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0490" windowHeight="7770" tabRatio="868" activeTab="2"/>
  </bookViews>
  <sheets>
    <sheet name="Overview" sheetId="34" r:id="rId1"/>
    <sheet name="Content" sheetId="35" r:id="rId2"/>
    <sheet name="TX&amp;RX" sheetId="29" r:id="rId3"/>
  </sheets>
  <definedNames>
    <definedName name="_xlnm._FilterDatabase" localSheetId="2" hidden="1">'TX&amp;RX'!$BG$1:$BG$910</definedName>
  </definedNames>
  <calcPr calcId="152511"/>
</workbook>
</file>

<file path=xl/calcChain.xml><?xml version="1.0" encoding="utf-8"?>
<calcChain xmlns="http://schemas.openxmlformats.org/spreadsheetml/2006/main">
  <c r="U876" i="29" l="1"/>
  <c r="BS910" i="29" l="1"/>
  <c r="BT910" i="29" s="1"/>
  <c r="BS909" i="29"/>
  <c r="BS908" i="29"/>
  <c r="BS907" i="29"/>
  <c r="BT907" i="29" s="1"/>
  <c r="BS906" i="29"/>
  <c r="BT906" i="29" s="1"/>
  <c r="BS905" i="29"/>
  <c r="BT905" i="29" s="1"/>
  <c r="BS904" i="29"/>
  <c r="BT904" i="29" s="1"/>
  <c r="BS903" i="29"/>
  <c r="BT903" i="29" s="1"/>
  <c r="BS902" i="29"/>
  <c r="BT902" i="29" s="1"/>
  <c r="BS901" i="29"/>
  <c r="BS900" i="29"/>
  <c r="BT900" i="29" s="1"/>
  <c r="BS899" i="29"/>
  <c r="BT899" i="29" s="1"/>
  <c r="BS898" i="29"/>
  <c r="BT898" i="29" s="1"/>
  <c r="BS897" i="29"/>
  <c r="BS896" i="29"/>
  <c r="BT896" i="29" s="1"/>
  <c r="BS895" i="29"/>
  <c r="BT895" i="29" s="1"/>
  <c r="BS894" i="29"/>
  <c r="BT894" i="29" s="1"/>
  <c r="BS893" i="29"/>
  <c r="BS892" i="29"/>
  <c r="BT892" i="29" s="1"/>
  <c r="BS891" i="29"/>
  <c r="BT891" i="29" s="1"/>
  <c r="BS890" i="29"/>
  <c r="BT890" i="29" s="1"/>
  <c r="BS889" i="29"/>
  <c r="BT889" i="29" s="1"/>
  <c r="BS888" i="29"/>
  <c r="BT888" i="29" s="1"/>
  <c r="BS887" i="29"/>
  <c r="BT887" i="29" s="1"/>
  <c r="BS886" i="29"/>
  <c r="BT886" i="29" s="1"/>
  <c r="BS885" i="29"/>
  <c r="BS884" i="29"/>
  <c r="BT884" i="29" s="1"/>
  <c r="BS883" i="29"/>
  <c r="BT883" i="29" s="1"/>
  <c r="BS882" i="29"/>
  <c r="BT882" i="29" s="1"/>
  <c r="BS881" i="29"/>
  <c r="BS880" i="29"/>
  <c r="BT880" i="29" s="1"/>
  <c r="BS879" i="29"/>
  <c r="BT879" i="29" s="1"/>
  <c r="BS878" i="29"/>
  <c r="BT878" i="29" s="1"/>
  <c r="BS877" i="29"/>
  <c r="BS876" i="29"/>
  <c r="BT876" i="29" s="1"/>
  <c r="BS875" i="29"/>
  <c r="BT875" i="29" s="1"/>
  <c r="BS874" i="29"/>
  <c r="BT874" i="29" s="1"/>
  <c r="BS873" i="29"/>
  <c r="BT873" i="29" s="1"/>
  <c r="BS872" i="29"/>
  <c r="BT872" i="29" s="1"/>
  <c r="BS871" i="29"/>
  <c r="BT871" i="29" s="1"/>
  <c r="BS870" i="29"/>
  <c r="BT870" i="29" s="1"/>
  <c r="BS869" i="29"/>
  <c r="BS868" i="29"/>
  <c r="BT868" i="29" s="1"/>
  <c r="BS867" i="29"/>
  <c r="BT867" i="29" s="1"/>
  <c r="BS866" i="29"/>
  <c r="BT866" i="29" s="1"/>
  <c r="BS865" i="29"/>
  <c r="BS864" i="29"/>
  <c r="BT864" i="29" s="1"/>
  <c r="BS863" i="29"/>
  <c r="BT863" i="29" s="1"/>
  <c r="BS862" i="29"/>
  <c r="BT862" i="29" s="1"/>
  <c r="BS861" i="29"/>
  <c r="BS860" i="29"/>
  <c r="BT860" i="29" s="1"/>
  <c r="BS859" i="29"/>
  <c r="BT859" i="29" s="1"/>
  <c r="BS858" i="29"/>
  <c r="BT858" i="29" s="1"/>
  <c r="BS857" i="29"/>
  <c r="BS856" i="29"/>
  <c r="BT856" i="29" s="1"/>
  <c r="BS855" i="29"/>
  <c r="BT855" i="29" s="1"/>
  <c r="BS854" i="29"/>
  <c r="BT854" i="29" s="1"/>
  <c r="BS853" i="29"/>
  <c r="BS852" i="29"/>
  <c r="BT852" i="29" s="1"/>
  <c r="BS851" i="29"/>
  <c r="BT851" i="29" s="1"/>
  <c r="BS850" i="29"/>
  <c r="BT850" i="29" s="1"/>
  <c r="BS849" i="29"/>
  <c r="BS848" i="29"/>
  <c r="BT848" i="29" s="1"/>
  <c r="BS847" i="29"/>
  <c r="BT847" i="29" s="1"/>
  <c r="BS846" i="29"/>
  <c r="BT846" i="29" s="1"/>
  <c r="BS845" i="29"/>
  <c r="BT845" i="29" s="1"/>
  <c r="BS844" i="29"/>
  <c r="BT844" i="29" s="1"/>
  <c r="BS843" i="29"/>
  <c r="BT843" i="29" s="1"/>
  <c r="BS842" i="29"/>
  <c r="BT842" i="29" s="1"/>
  <c r="BS841" i="29"/>
  <c r="BS840" i="29"/>
  <c r="BT840" i="29" s="1"/>
  <c r="BS839" i="29"/>
  <c r="BT839" i="29" s="1"/>
  <c r="BS838" i="29"/>
  <c r="BT838" i="29" s="1"/>
  <c r="BS837" i="29"/>
  <c r="BS836" i="29"/>
  <c r="BT836" i="29" s="1"/>
  <c r="BS835" i="29"/>
  <c r="BT835" i="29" s="1"/>
  <c r="BS834" i="29"/>
  <c r="BT834" i="29" s="1"/>
  <c r="BS833" i="29"/>
  <c r="BS832" i="29"/>
  <c r="BT832" i="29" s="1"/>
  <c r="BS831" i="29"/>
  <c r="BT831" i="29" s="1"/>
  <c r="BS830" i="29"/>
  <c r="BT830" i="29" s="1"/>
  <c r="BS829" i="29"/>
  <c r="BT829" i="29" s="1"/>
  <c r="BS828" i="29"/>
  <c r="BT828" i="29" s="1"/>
  <c r="BS827" i="29"/>
  <c r="BT827" i="29" s="1"/>
  <c r="BS826" i="29"/>
  <c r="BT826" i="29" s="1"/>
  <c r="BS825" i="29"/>
  <c r="BS824" i="29"/>
  <c r="BT824" i="29" s="1"/>
  <c r="BS823" i="29"/>
  <c r="BT823" i="29" s="1"/>
  <c r="BS822" i="29"/>
  <c r="BT822" i="29" s="1"/>
  <c r="BS821" i="29"/>
  <c r="BS820" i="29"/>
  <c r="BT820" i="29" s="1"/>
  <c r="BS819" i="29"/>
  <c r="BT819" i="29" s="1"/>
  <c r="BS818" i="29"/>
  <c r="BT818" i="29" s="1"/>
  <c r="BS817" i="29"/>
  <c r="BS816" i="29"/>
  <c r="BT816" i="29" s="1"/>
  <c r="BS815" i="29"/>
  <c r="BT815" i="29" s="1"/>
  <c r="BS814" i="29"/>
  <c r="BT814" i="29" s="1"/>
  <c r="BS813" i="29"/>
  <c r="BT813" i="29" s="1"/>
  <c r="BS812" i="29"/>
  <c r="BT812" i="29" s="1"/>
  <c r="BS811" i="29"/>
  <c r="BT811" i="29" s="1"/>
  <c r="BS810" i="29"/>
  <c r="BT810" i="29" s="1"/>
  <c r="BS809" i="29"/>
  <c r="BS808" i="29"/>
  <c r="BT808" i="29" s="1"/>
  <c r="BS807" i="29"/>
  <c r="BT807" i="29" s="1"/>
  <c r="BS806" i="29"/>
  <c r="BT806" i="29" s="1"/>
  <c r="BS805" i="29"/>
  <c r="BS804" i="29"/>
  <c r="BT804" i="29" s="1"/>
  <c r="BS803" i="29"/>
  <c r="BT803" i="29" s="1"/>
  <c r="BS802" i="29"/>
  <c r="BT802" i="29" s="1"/>
  <c r="BS801" i="29"/>
  <c r="BS800" i="29"/>
  <c r="BT800" i="29" s="1"/>
  <c r="BS799" i="29"/>
  <c r="BT799" i="29" s="1"/>
  <c r="BS798" i="29"/>
  <c r="BT798" i="29" s="1"/>
  <c r="BS797" i="29"/>
  <c r="BT797" i="29" s="1"/>
  <c r="BS796" i="29"/>
  <c r="BT796" i="29" s="1"/>
  <c r="BS795" i="29"/>
  <c r="BT795" i="29" s="1"/>
  <c r="BS794" i="29"/>
  <c r="BT794" i="29" s="1"/>
  <c r="BS793" i="29"/>
  <c r="BS792" i="29"/>
  <c r="BT792" i="29" s="1"/>
  <c r="BS791" i="29"/>
  <c r="BT791" i="29" s="1"/>
  <c r="BS790" i="29"/>
  <c r="BT790" i="29" s="1"/>
  <c r="BS789" i="29"/>
  <c r="BS788" i="29"/>
  <c r="BT788" i="29" s="1"/>
  <c r="BS787" i="29"/>
  <c r="BT787" i="29" s="1"/>
  <c r="BS786" i="29"/>
  <c r="BT786" i="29" s="1"/>
  <c r="BS785" i="29"/>
  <c r="BS784" i="29"/>
  <c r="BT784" i="29" s="1"/>
  <c r="BS783" i="29"/>
  <c r="BT783" i="29" s="1"/>
  <c r="BS782" i="29"/>
  <c r="BT782" i="29" s="1"/>
  <c r="BS781" i="29"/>
  <c r="BT781" i="29" s="1"/>
  <c r="BS780" i="29"/>
  <c r="BT780" i="29" s="1"/>
  <c r="BS779" i="29"/>
  <c r="BT779" i="29" s="1"/>
  <c r="BS778" i="29"/>
  <c r="BT778" i="29" s="1"/>
  <c r="BS777" i="29"/>
  <c r="BS776" i="29"/>
  <c r="BT776" i="29" s="1"/>
  <c r="BS775" i="29"/>
  <c r="BT775" i="29" s="1"/>
  <c r="BS774" i="29"/>
  <c r="BT774" i="29" s="1"/>
  <c r="BS773" i="29"/>
  <c r="BS772" i="29"/>
  <c r="BT772" i="29" s="1"/>
  <c r="BS771" i="29"/>
  <c r="BT771" i="29" s="1"/>
  <c r="BS770" i="29"/>
  <c r="BT770" i="29" s="1"/>
  <c r="BS769" i="29"/>
  <c r="BS768" i="29"/>
  <c r="BT768" i="29" s="1"/>
  <c r="BS767" i="29"/>
  <c r="BT767" i="29" s="1"/>
  <c r="BS766" i="29"/>
  <c r="BT766" i="29" s="1"/>
  <c r="BS765" i="29"/>
  <c r="BT765" i="29" s="1"/>
  <c r="BS764" i="29"/>
  <c r="BT764" i="29" s="1"/>
  <c r="BS763" i="29"/>
  <c r="BT763" i="29" s="1"/>
  <c r="BS762" i="29"/>
  <c r="BT762" i="29" s="1"/>
  <c r="BS761" i="29"/>
  <c r="BS760" i="29"/>
  <c r="BT760" i="29" s="1"/>
  <c r="BS759" i="29"/>
  <c r="BT759" i="29" s="1"/>
  <c r="BS758" i="29"/>
  <c r="BT758" i="29" s="1"/>
  <c r="BS757" i="29"/>
  <c r="BS756" i="29"/>
  <c r="BT756" i="29" s="1"/>
  <c r="BS755" i="29"/>
  <c r="BT755" i="29" s="1"/>
  <c r="BS754" i="29"/>
  <c r="BT754" i="29" s="1"/>
  <c r="BS753" i="29"/>
  <c r="BS752" i="29"/>
  <c r="BT752" i="29" s="1"/>
  <c r="BS751" i="29"/>
  <c r="BT751" i="29" s="1"/>
  <c r="BS750" i="29"/>
  <c r="BT750" i="29" s="1"/>
  <c r="BS749" i="29"/>
  <c r="BT749" i="29" s="1"/>
  <c r="BS748" i="29"/>
  <c r="BT748" i="29" s="1"/>
  <c r="BS747" i="29"/>
  <c r="BT747" i="29" s="1"/>
  <c r="BS746" i="29"/>
  <c r="BT746" i="29" s="1"/>
  <c r="BS745" i="29"/>
  <c r="BS744" i="29"/>
  <c r="BT744" i="29" s="1"/>
  <c r="BS743" i="29"/>
  <c r="BT743" i="29" s="1"/>
  <c r="BS742" i="29"/>
  <c r="BT742" i="29" s="1"/>
  <c r="BS741" i="29"/>
  <c r="BS740" i="29"/>
  <c r="BT740" i="29" s="1"/>
  <c r="BS739" i="29"/>
  <c r="BT739" i="29" s="1"/>
  <c r="BS738" i="29"/>
  <c r="BT738" i="29" s="1"/>
  <c r="BS737" i="29"/>
  <c r="BS736" i="29"/>
  <c r="BT736" i="29" s="1"/>
  <c r="BS735" i="29"/>
  <c r="BT735" i="29" s="1"/>
  <c r="BS734" i="29"/>
  <c r="BT734" i="29" s="1"/>
  <c r="BS733" i="29"/>
  <c r="BT733" i="29" s="1"/>
  <c r="BS732" i="29"/>
  <c r="BT732" i="29" s="1"/>
  <c r="BS731" i="29"/>
  <c r="BT731" i="29" s="1"/>
  <c r="BS730" i="29"/>
  <c r="BT730" i="29" s="1"/>
  <c r="BS729" i="29"/>
  <c r="BS728" i="29"/>
  <c r="BT728" i="29" s="1"/>
  <c r="BS727" i="29"/>
  <c r="BT727" i="29" s="1"/>
  <c r="BS726" i="29"/>
  <c r="BT726" i="29" s="1"/>
  <c r="BS725" i="29"/>
  <c r="BS724" i="29"/>
  <c r="BT724" i="29" s="1"/>
  <c r="BS723" i="29"/>
  <c r="BT723" i="29" s="1"/>
  <c r="BS722" i="29"/>
  <c r="BT722" i="29" s="1"/>
  <c r="BS721" i="29"/>
  <c r="BS720" i="29"/>
  <c r="BT720" i="29" s="1"/>
  <c r="BS719" i="29"/>
  <c r="BT719" i="29" s="1"/>
  <c r="BS718" i="29"/>
  <c r="BT718" i="29" s="1"/>
  <c r="BS717" i="29"/>
  <c r="BT717" i="29" s="1"/>
  <c r="BS716" i="29"/>
  <c r="BT716" i="29" s="1"/>
  <c r="BS715" i="29"/>
  <c r="BT715" i="29" s="1"/>
  <c r="BS714" i="29"/>
  <c r="BT714" i="29" s="1"/>
  <c r="BS713" i="29"/>
  <c r="BS712" i="29"/>
  <c r="BT712" i="29" s="1"/>
  <c r="BS711" i="29"/>
  <c r="BT711" i="29" s="1"/>
  <c r="BS710" i="29"/>
  <c r="BT710" i="29" s="1"/>
  <c r="BS709" i="29"/>
  <c r="BS708" i="29"/>
  <c r="BT708" i="29" s="1"/>
  <c r="BS707" i="29"/>
  <c r="BT707" i="29" s="1"/>
  <c r="BS706" i="29"/>
  <c r="BT706" i="29" s="1"/>
  <c r="BS705" i="29"/>
  <c r="BS704" i="29"/>
  <c r="BT704" i="29" s="1"/>
  <c r="BS703" i="29"/>
  <c r="BT703" i="29" s="1"/>
  <c r="BS702" i="29"/>
  <c r="BT702" i="29" s="1"/>
  <c r="BS701" i="29"/>
  <c r="BT701" i="29" s="1"/>
  <c r="BS700" i="29"/>
  <c r="BT700" i="29" s="1"/>
  <c r="BS699" i="29"/>
  <c r="BT699" i="29" s="1"/>
  <c r="BS698" i="29"/>
  <c r="BT698" i="29" s="1"/>
  <c r="BS697" i="29"/>
  <c r="BS696" i="29"/>
  <c r="BT696" i="29" s="1"/>
  <c r="BS695" i="29"/>
  <c r="BT695" i="29" s="1"/>
  <c r="BS694" i="29"/>
  <c r="BS693" i="29"/>
  <c r="BT693" i="29" s="1"/>
  <c r="BS692" i="29"/>
  <c r="BT692" i="29" s="1"/>
  <c r="BS691" i="29"/>
  <c r="BT691" i="29" s="1"/>
  <c r="BS690" i="29"/>
  <c r="BS689" i="29"/>
  <c r="BT689" i="29" s="1"/>
  <c r="BS688" i="29"/>
  <c r="BT688" i="29" s="1"/>
  <c r="BS687" i="29"/>
  <c r="BT687" i="29" s="1"/>
  <c r="BS686" i="29"/>
  <c r="BT686" i="29" s="1"/>
  <c r="BS685" i="29"/>
  <c r="BT685" i="29" s="1"/>
  <c r="BS684" i="29"/>
  <c r="BT684" i="29" s="1"/>
  <c r="BS683" i="29"/>
  <c r="BT683" i="29" s="1"/>
  <c r="BS682" i="29"/>
  <c r="BS681" i="29"/>
  <c r="BT681" i="29" s="1"/>
  <c r="BS680" i="29"/>
  <c r="BT680" i="29" s="1"/>
  <c r="BS679" i="29"/>
  <c r="BT679" i="29" s="1"/>
  <c r="BS678" i="29"/>
  <c r="BS677" i="29"/>
  <c r="BT677" i="29" s="1"/>
  <c r="BS676" i="29"/>
  <c r="BT676" i="29" s="1"/>
  <c r="BS675" i="29"/>
  <c r="BT675" i="29" s="1"/>
  <c r="BS674" i="29"/>
  <c r="BS673" i="29"/>
  <c r="BT673" i="29" s="1"/>
  <c r="BS672" i="29"/>
  <c r="BT672" i="29" s="1"/>
  <c r="BS671" i="29"/>
  <c r="BS670" i="29"/>
  <c r="BS669" i="29"/>
  <c r="BT669" i="29" s="1"/>
  <c r="BS668" i="29"/>
  <c r="BT668" i="29" s="1"/>
  <c r="BS667" i="29"/>
  <c r="BS666" i="29"/>
  <c r="BS665" i="29"/>
  <c r="BT665" i="29" s="1"/>
  <c r="BS664" i="29"/>
  <c r="BT664" i="29" s="1"/>
  <c r="BS663" i="29"/>
  <c r="BS662" i="29"/>
  <c r="BS661" i="29"/>
  <c r="BT661" i="29" s="1"/>
  <c r="BS660" i="29"/>
  <c r="BT660" i="29" s="1"/>
  <c r="BS659" i="29"/>
  <c r="BS658" i="29"/>
  <c r="BS657" i="29"/>
  <c r="BT657" i="29" s="1"/>
  <c r="BS656" i="29"/>
  <c r="BT656" i="29" s="1"/>
  <c r="BS655" i="29"/>
  <c r="BS654" i="29"/>
  <c r="BS653" i="29"/>
  <c r="BT653" i="29" s="1"/>
  <c r="BS652" i="29"/>
  <c r="BT652" i="29" s="1"/>
  <c r="BS651" i="29"/>
  <c r="BS650" i="29"/>
  <c r="BS649" i="29"/>
  <c r="BT649" i="29" s="1"/>
  <c r="BS648" i="29"/>
  <c r="BT648" i="29" s="1"/>
  <c r="BS647" i="29"/>
  <c r="BS646" i="29"/>
  <c r="BT646" i="29" s="1"/>
  <c r="BS645" i="29"/>
  <c r="BT645" i="29" s="1"/>
  <c r="BS644" i="29"/>
  <c r="BT644" i="29" s="1"/>
  <c r="BS643" i="29"/>
  <c r="BS642" i="29"/>
  <c r="BT642" i="29" s="1"/>
  <c r="BS641" i="29"/>
  <c r="BT641" i="29" s="1"/>
  <c r="BS640" i="29"/>
  <c r="BS639" i="29"/>
  <c r="BT639" i="29" s="1"/>
  <c r="BS638" i="29"/>
  <c r="BT638" i="29" s="1"/>
  <c r="BS637" i="29"/>
  <c r="BT637" i="29" s="1"/>
  <c r="BS636" i="29"/>
  <c r="BT636" i="29" s="1"/>
  <c r="BS635" i="29"/>
  <c r="BS634" i="29"/>
  <c r="BT634" i="29" s="1"/>
  <c r="BS633" i="29"/>
  <c r="BT633" i="29" s="1"/>
  <c r="BS632" i="29"/>
  <c r="BS631" i="29"/>
  <c r="BS630" i="29"/>
  <c r="BT630" i="29" s="1"/>
  <c r="BS629" i="29"/>
  <c r="BT629" i="29" s="1"/>
  <c r="BS628" i="29"/>
  <c r="BT628" i="29" s="1"/>
  <c r="BS627" i="29"/>
  <c r="BT627" i="29" s="1"/>
  <c r="BS626" i="29"/>
  <c r="BT626" i="29" s="1"/>
  <c r="BS625" i="29"/>
  <c r="BT625" i="29" s="1"/>
  <c r="BS624" i="29"/>
  <c r="BS623" i="29"/>
  <c r="BT623" i="29" s="1"/>
  <c r="BS622" i="29"/>
  <c r="BT622" i="29" s="1"/>
  <c r="BS621" i="29"/>
  <c r="BT621" i="29" s="1"/>
  <c r="BS620" i="29"/>
  <c r="BT620" i="29" s="1"/>
  <c r="BS619" i="29"/>
  <c r="BT619" i="29" s="1"/>
  <c r="BS618" i="29"/>
  <c r="BT618" i="29" s="1"/>
  <c r="BS617" i="29"/>
  <c r="BS616" i="29"/>
  <c r="BS615" i="29"/>
  <c r="BT615" i="29" s="1"/>
  <c r="BS614" i="29"/>
  <c r="BT614" i="29" s="1"/>
  <c r="BS613" i="29"/>
  <c r="BT613" i="29" s="1"/>
  <c r="BS612" i="29"/>
  <c r="BT612" i="29" s="1"/>
  <c r="BS611" i="29"/>
  <c r="BT611" i="29" s="1"/>
  <c r="BS610" i="29"/>
  <c r="BT610" i="29" s="1"/>
  <c r="BS609" i="29"/>
  <c r="BS608" i="29"/>
  <c r="BS607" i="29"/>
  <c r="BT607" i="29" s="1"/>
  <c r="BS606" i="29"/>
  <c r="BT606" i="29" s="1"/>
  <c r="BS605" i="29"/>
  <c r="BT605" i="29" s="1"/>
  <c r="BS604" i="29"/>
  <c r="BT604" i="29" s="1"/>
  <c r="BS603" i="29"/>
  <c r="BT603" i="29" s="1"/>
  <c r="BS602" i="29"/>
  <c r="BT602" i="29" s="1"/>
  <c r="BS601" i="29"/>
  <c r="BS600" i="29"/>
  <c r="BS599" i="29"/>
  <c r="BT599" i="29" s="1"/>
  <c r="BS598" i="29"/>
  <c r="BS597" i="29"/>
  <c r="BT597" i="29" s="1"/>
  <c r="BS596" i="29"/>
  <c r="BT596" i="29" s="1"/>
  <c r="BS595" i="29"/>
  <c r="BT595" i="29" s="1"/>
  <c r="BS594" i="29"/>
  <c r="BS593" i="29"/>
  <c r="BS592" i="29"/>
  <c r="BT592" i="29" s="1"/>
  <c r="BS591" i="29"/>
  <c r="BT591" i="29" s="1"/>
  <c r="BS590" i="29"/>
  <c r="BS589" i="29"/>
  <c r="BT589" i="29" s="1"/>
  <c r="BS588" i="29"/>
  <c r="BT588" i="29" s="1"/>
  <c r="BS587" i="29"/>
  <c r="BT587" i="29" s="1"/>
  <c r="BS586" i="29"/>
  <c r="BS585" i="29"/>
  <c r="BS584" i="29"/>
  <c r="BT584" i="29" s="1"/>
  <c r="BS583" i="29"/>
  <c r="BT583" i="29" s="1"/>
  <c r="BS582" i="29"/>
  <c r="BS581" i="29"/>
  <c r="BT581" i="29" s="1"/>
  <c r="BS580" i="29"/>
  <c r="BT580" i="29" s="1"/>
  <c r="BS579" i="29"/>
  <c r="BT579" i="29" s="1"/>
  <c r="BS578" i="29"/>
  <c r="BS577" i="29"/>
  <c r="BS576" i="29"/>
  <c r="BT576" i="29" s="1"/>
  <c r="BS575" i="29"/>
  <c r="BS574" i="29"/>
  <c r="BS573" i="29"/>
  <c r="BT573" i="29" s="1"/>
  <c r="BS572" i="29"/>
  <c r="BT572" i="29" s="1"/>
  <c r="BS571" i="29"/>
  <c r="BT571" i="29" s="1"/>
  <c r="BS570" i="29"/>
  <c r="BS569" i="29"/>
  <c r="BT569" i="29" s="1"/>
  <c r="BS568" i="29"/>
  <c r="BT568" i="29" s="1"/>
  <c r="BS567" i="29"/>
  <c r="BT567" i="29" s="1"/>
  <c r="BS566" i="29"/>
  <c r="BS565" i="29"/>
  <c r="BT565" i="29" s="1"/>
  <c r="BS564" i="29"/>
  <c r="BT564" i="29" s="1"/>
  <c r="BS563" i="29"/>
  <c r="BT563" i="29" s="1"/>
  <c r="BS562" i="29"/>
  <c r="BS561" i="29"/>
  <c r="BT561" i="29" s="1"/>
  <c r="BS560" i="29"/>
  <c r="BT560" i="29" s="1"/>
  <c r="BS559" i="29"/>
  <c r="BS558" i="29"/>
  <c r="BS557" i="29"/>
  <c r="BT557" i="29" s="1"/>
  <c r="BS556" i="29"/>
  <c r="BT556" i="29" s="1"/>
  <c r="BS555" i="29"/>
  <c r="BT555" i="29" s="1"/>
  <c r="BS554" i="29"/>
  <c r="BS553" i="29"/>
  <c r="BT553" i="29" s="1"/>
  <c r="BS552" i="29"/>
  <c r="BT552" i="29" s="1"/>
  <c r="BS551" i="29"/>
  <c r="BS550" i="29"/>
  <c r="BT550" i="29" s="1"/>
  <c r="BS549" i="29"/>
  <c r="BT549" i="29" s="1"/>
  <c r="BS548" i="29"/>
  <c r="BT548" i="29" s="1"/>
  <c r="BS547" i="29"/>
  <c r="BT547" i="29" s="1"/>
  <c r="BS546" i="29"/>
  <c r="BT546" i="29" s="1"/>
  <c r="BS545" i="29"/>
  <c r="BT545" i="29" s="1"/>
  <c r="BS544" i="29"/>
  <c r="BS543" i="29"/>
  <c r="BT543" i="29" s="1"/>
  <c r="BS542" i="29"/>
  <c r="BT542" i="29" s="1"/>
  <c r="BS541" i="29"/>
  <c r="BT541" i="29" s="1"/>
  <c r="BS540" i="29"/>
  <c r="BT540" i="29" s="1"/>
  <c r="BS539" i="29"/>
  <c r="BT539" i="29" s="1"/>
  <c r="BS538" i="29"/>
  <c r="BT538" i="29" s="1"/>
  <c r="BS537" i="29"/>
  <c r="BT537" i="29" s="1"/>
  <c r="BS536" i="29"/>
  <c r="BT536" i="29" s="1"/>
  <c r="BS535" i="29"/>
  <c r="BS534" i="29"/>
  <c r="BT534" i="29" s="1"/>
  <c r="BS533" i="29"/>
  <c r="BT533" i="29" s="1"/>
  <c r="BS532" i="29"/>
  <c r="BT532" i="29" s="1"/>
  <c r="BS531" i="29"/>
  <c r="BT531" i="29" s="1"/>
  <c r="BS530" i="29"/>
  <c r="BT530" i="29" s="1"/>
  <c r="BS529" i="29"/>
  <c r="BT529" i="29" s="1"/>
  <c r="BS528" i="29"/>
  <c r="BT528" i="29" s="1"/>
  <c r="BS527" i="29"/>
  <c r="BT527" i="29" s="1"/>
  <c r="BS526" i="29"/>
  <c r="BT526" i="29" s="1"/>
  <c r="BS525" i="29"/>
  <c r="BS524" i="29"/>
  <c r="BS523" i="29"/>
  <c r="BT523" i="29" s="1"/>
  <c r="BS522" i="29"/>
  <c r="BT522" i="29" s="1"/>
  <c r="BS521" i="29"/>
  <c r="BT521" i="29" s="1"/>
  <c r="BS520" i="29"/>
  <c r="BT520" i="29" s="1"/>
  <c r="BS519" i="29"/>
  <c r="BT519" i="29" s="1"/>
  <c r="BS518" i="29"/>
  <c r="BT518" i="29" s="1"/>
  <c r="BS517" i="29"/>
  <c r="BT517" i="29" s="1"/>
  <c r="BS516" i="29"/>
  <c r="BT516" i="29" s="1"/>
  <c r="BS515" i="29"/>
  <c r="BT515" i="29" s="1"/>
  <c r="BS514" i="29"/>
  <c r="BT514" i="29" s="1"/>
  <c r="BS513" i="29"/>
  <c r="BT513" i="29" s="1"/>
  <c r="BS512" i="29"/>
  <c r="BS511" i="29"/>
  <c r="BT511" i="29" s="1"/>
  <c r="BS510" i="29"/>
  <c r="BT510" i="29" s="1"/>
  <c r="BS509" i="29"/>
  <c r="BT509" i="29" s="1"/>
  <c r="BS508" i="29"/>
  <c r="BT508" i="29" s="1"/>
  <c r="BS507" i="29"/>
  <c r="BT507" i="29" s="1"/>
  <c r="BS506" i="29"/>
  <c r="BT506" i="29" s="1"/>
  <c r="BS505" i="29"/>
  <c r="BT505" i="29" s="1"/>
  <c r="BS504" i="29"/>
  <c r="BT504" i="29" s="1"/>
  <c r="BS503" i="29"/>
  <c r="BT503" i="29" s="1"/>
  <c r="BS502" i="29"/>
  <c r="BS501" i="29"/>
  <c r="BT501" i="29" s="1"/>
  <c r="BS500" i="29"/>
  <c r="BT500" i="29" s="1"/>
  <c r="BS499" i="29"/>
  <c r="BT499" i="29" s="1"/>
  <c r="BS498" i="29"/>
  <c r="BS497" i="29"/>
  <c r="BT497" i="29" s="1"/>
  <c r="BS496" i="29"/>
  <c r="BT496" i="29" s="1"/>
  <c r="BS495" i="29"/>
  <c r="BT495" i="29" s="1"/>
  <c r="BS494" i="29"/>
  <c r="BS493" i="29"/>
  <c r="BT493" i="29" s="1"/>
  <c r="BS492" i="29"/>
  <c r="BT492" i="29" s="1"/>
  <c r="BS491" i="29"/>
  <c r="BT491" i="29" s="1"/>
  <c r="BS490" i="29"/>
  <c r="BS489" i="29"/>
  <c r="BT489" i="29" s="1"/>
  <c r="BS488" i="29"/>
  <c r="BT488" i="29" s="1"/>
  <c r="BS487" i="29"/>
  <c r="BT487" i="29" s="1"/>
  <c r="BS486" i="29"/>
  <c r="BS485" i="29"/>
  <c r="BT485" i="29" s="1"/>
  <c r="BS484" i="29"/>
  <c r="BT484" i="29" s="1"/>
  <c r="BS483" i="29"/>
  <c r="BT483" i="29" s="1"/>
  <c r="BS482" i="29"/>
  <c r="BS481" i="29"/>
  <c r="BT481" i="29" s="1"/>
  <c r="BS480" i="29"/>
  <c r="BT480" i="29" s="1"/>
  <c r="BS479" i="29"/>
  <c r="BT479" i="29" s="1"/>
  <c r="BS478" i="29"/>
  <c r="BS477" i="29"/>
  <c r="BT477" i="29" s="1"/>
  <c r="BS476" i="29"/>
  <c r="BT476" i="29" s="1"/>
  <c r="BS475" i="29"/>
  <c r="BT475" i="29" s="1"/>
  <c r="BS474" i="29"/>
  <c r="BS473" i="29"/>
  <c r="BT473" i="29" s="1"/>
  <c r="BS472" i="29"/>
  <c r="BT472" i="29" s="1"/>
  <c r="BS471" i="29"/>
  <c r="BT471" i="29" s="1"/>
  <c r="BS470" i="29"/>
  <c r="BS469" i="29"/>
  <c r="BT469" i="29" s="1"/>
  <c r="BS468" i="29"/>
  <c r="BT468" i="29" s="1"/>
  <c r="BS467" i="29"/>
  <c r="BT467" i="29" s="1"/>
  <c r="BS466" i="29"/>
  <c r="BS465" i="29"/>
  <c r="BT465" i="29" s="1"/>
  <c r="BS464" i="29"/>
  <c r="BT464" i="29" s="1"/>
  <c r="BS463" i="29"/>
  <c r="BT463" i="29" s="1"/>
  <c r="BS462" i="29"/>
  <c r="BS461" i="29"/>
  <c r="BT461" i="29" s="1"/>
  <c r="BS460" i="29"/>
  <c r="BT460" i="29" s="1"/>
  <c r="BS459" i="29"/>
  <c r="BT459" i="29" s="1"/>
  <c r="BS458" i="29"/>
  <c r="BS457" i="29"/>
  <c r="BT457" i="29" s="1"/>
  <c r="BS456" i="29"/>
  <c r="BT456" i="29" s="1"/>
  <c r="BS455" i="29"/>
  <c r="BT455" i="29" s="1"/>
  <c r="BS454" i="29"/>
  <c r="BS453" i="29"/>
  <c r="BT453" i="29" s="1"/>
  <c r="BS452" i="29"/>
  <c r="BT452" i="29" s="1"/>
  <c r="BS451" i="29"/>
  <c r="BT451" i="29" s="1"/>
  <c r="BS450" i="29"/>
  <c r="BS449" i="29"/>
  <c r="BT449" i="29" s="1"/>
  <c r="BS448" i="29"/>
  <c r="BT448" i="29" s="1"/>
  <c r="BS447" i="29"/>
  <c r="BT447" i="29" s="1"/>
  <c r="BS446" i="29"/>
  <c r="BS445" i="29"/>
  <c r="BT445" i="29" s="1"/>
  <c r="BS444" i="29"/>
  <c r="BT444" i="29" s="1"/>
  <c r="BS443" i="29"/>
  <c r="BT443" i="29" s="1"/>
  <c r="BS442" i="29"/>
  <c r="BS441" i="29"/>
  <c r="BT441" i="29" s="1"/>
  <c r="BS440" i="29"/>
  <c r="BT440" i="29" s="1"/>
  <c r="BS439" i="29"/>
  <c r="BT439" i="29" s="1"/>
  <c r="BS438" i="29"/>
  <c r="BS437" i="29"/>
  <c r="BT437" i="29" s="1"/>
  <c r="BS436" i="29"/>
  <c r="BT436" i="29" s="1"/>
  <c r="BS435" i="29"/>
  <c r="BT435" i="29" s="1"/>
  <c r="BS434" i="29"/>
  <c r="BS433" i="29"/>
  <c r="BT433" i="29" s="1"/>
  <c r="BS432" i="29"/>
  <c r="BT432" i="29" s="1"/>
  <c r="BS431" i="29"/>
  <c r="BT431" i="29" s="1"/>
  <c r="BS430" i="29"/>
  <c r="BS429" i="29"/>
  <c r="BT429" i="29" s="1"/>
  <c r="BS428" i="29"/>
  <c r="BT428" i="29" s="1"/>
  <c r="BS427" i="29"/>
  <c r="BT427" i="29" s="1"/>
  <c r="BS426" i="29"/>
  <c r="BS425" i="29"/>
  <c r="BT425" i="29" s="1"/>
  <c r="BS424" i="29"/>
  <c r="BT424" i="29" s="1"/>
  <c r="BS423" i="29"/>
  <c r="BT423" i="29" s="1"/>
  <c r="BS422" i="29"/>
  <c r="BS421" i="29"/>
  <c r="BT421" i="29" s="1"/>
  <c r="BS420" i="29"/>
  <c r="BT420" i="29" s="1"/>
  <c r="BS419" i="29"/>
  <c r="BT419" i="29" s="1"/>
  <c r="BS418" i="29"/>
  <c r="BS417" i="29"/>
  <c r="BT417" i="29" s="1"/>
  <c r="BS416" i="29"/>
  <c r="BT416" i="29" s="1"/>
  <c r="BS415" i="29"/>
  <c r="BT415" i="29" s="1"/>
  <c r="BS414" i="29"/>
  <c r="BS413" i="29"/>
  <c r="BT413" i="29" s="1"/>
  <c r="BS412" i="29"/>
  <c r="BT412" i="29" s="1"/>
  <c r="BS411" i="29"/>
  <c r="BT411" i="29" s="1"/>
  <c r="BS410" i="29"/>
  <c r="BS409" i="29"/>
  <c r="BT409" i="29" s="1"/>
  <c r="BS408" i="29"/>
  <c r="BT408" i="29" s="1"/>
  <c r="BS407" i="29"/>
  <c r="BT407" i="29" s="1"/>
  <c r="BS406" i="29"/>
  <c r="BS405" i="29"/>
  <c r="BT405" i="29" s="1"/>
  <c r="BS404" i="29"/>
  <c r="BT404" i="29" s="1"/>
  <c r="BS403" i="29"/>
  <c r="BT403" i="29" s="1"/>
  <c r="BS402" i="29"/>
  <c r="BS401" i="29"/>
  <c r="BT401" i="29" s="1"/>
  <c r="BS400" i="29"/>
  <c r="BT400" i="29" s="1"/>
  <c r="BS399" i="29"/>
  <c r="BT399" i="29" s="1"/>
  <c r="BS398" i="29"/>
  <c r="BS397" i="29"/>
  <c r="BT397" i="29" s="1"/>
  <c r="BS396" i="29"/>
  <c r="BT396" i="29" s="1"/>
  <c r="BS395" i="29"/>
  <c r="BT395" i="29" s="1"/>
  <c r="BS394" i="29"/>
  <c r="BS393" i="29"/>
  <c r="BT393" i="29" s="1"/>
  <c r="BS392" i="29"/>
  <c r="BT392" i="29" s="1"/>
  <c r="BS391" i="29"/>
  <c r="BT391" i="29" s="1"/>
  <c r="BS390" i="29"/>
  <c r="BS389" i="29"/>
  <c r="BT389" i="29" s="1"/>
  <c r="BS388" i="29"/>
  <c r="BT388" i="29" s="1"/>
  <c r="BS387" i="29"/>
  <c r="BT387" i="29" s="1"/>
  <c r="BS386" i="29"/>
  <c r="BS385" i="29"/>
  <c r="BT385" i="29" s="1"/>
  <c r="BS384" i="29"/>
  <c r="BT384" i="29" s="1"/>
  <c r="BS383" i="29"/>
  <c r="BT383" i="29" s="1"/>
  <c r="BS382" i="29"/>
  <c r="BS381" i="29"/>
  <c r="BT381" i="29" s="1"/>
  <c r="BS380" i="29"/>
  <c r="BT380" i="29" s="1"/>
  <c r="BS379" i="29"/>
  <c r="BT379" i="29" s="1"/>
  <c r="BS378" i="29"/>
  <c r="BS377" i="29"/>
  <c r="BT377" i="29" s="1"/>
  <c r="BS376" i="29"/>
  <c r="BT376" i="29" s="1"/>
  <c r="BS375" i="29"/>
  <c r="BT375" i="29" s="1"/>
  <c r="BS374" i="29"/>
  <c r="BS373" i="29"/>
  <c r="BT373" i="29" s="1"/>
  <c r="BS372" i="29"/>
  <c r="BT372" i="29" s="1"/>
  <c r="BS371" i="29"/>
  <c r="BT371" i="29" s="1"/>
  <c r="BS370" i="29"/>
  <c r="BS369" i="29"/>
  <c r="BT369" i="29" s="1"/>
  <c r="BS368" i="29"/>
  <c r="BT368" i="29" s="1"/>
  <c r="BS367" i="29"/>
  <c r="BT367" i="29" s="1"/>
  <c r="BS366" i="29"/>
  <c r="BS365" i="29"/>
  <c r="BT365" i="29" s="1"/>
  <c r="BS364" i="29"/>
  <c r="BT364" i="29" s="1"/>
  <c r="BS363" i="29"/>
  <c r="BT363" i="29" s="1"/>
  <c r="BS362" i="29"/>
  <c r="BS361" i="29"/>
  <c r="BT361" i="29" s="1"/>
  <c r="BS360" i="29"/>
  <c r="BT360" i="29" s="1"/>
  <c r="BS359" i="29"/>
  <c r="BT359" i="29" s="1"/>
  <c r="BS358" i="29"/>
  <c r="BT358" i="29" s="1"/>
  <c r="BS357" i="29"/>
  <c r="BT357" i="29" s="1"/>
  <c r="BS356" i="29"/>
  <c r="BT356" i="29" s="1"/>
  <c r="BS355" i="29"/>
  <c r="BS354" i="29"/>
  <c r="BT354" i="29" s="1"/>
  <c r="BS353" i="29"/>
  <c r="BT353" i="29" s="1"/>
  <c r="BS352" i="29"/>
  <c r="BT352" i="29" s="1"/>
  <c r="BS351" i="29"/>
  <c r="BT351" i="29" s="1"/>
  <c r="BS350" i="29"/>
  <c r="BT350" i="29" s="1"/>
  <c r="BS349" i="29"/>
  <c r="BT349" i="29" s="1"/>
  <c r="BS348" i="29"/>
  <c r="BT348" i="29" s="1"/>
  <c r="BS347" i="29"/>
  <c r="BT347" i="29" s="1"/>
  <c r="BS346" i="29"/>
  <c r="BT346" i="29" s="1"/>
  <c r="BS345" i="29"/>
  <c r="BT345" i="29" s="1"/>
  <c r="BS344" i="29"/>
  <c r="BT344" i="29" s="1"/>
  <c r="BS343" i="29"/>
  <c r="BT343" i="29" s="1"/>
  <c r="BS342" i="29"/>
  <c r="BT342" i="29" s="1"/>
  <c r="BS341" i="29"/>
  <c r="BT341" i="29" s="1"/>
  <c r="BS340" i="29"/>
  <c r="BT340" i="29" s="1"/>
  <c r="BS339" i="29"/>
  <c r="BT339" i="29" s="1"/>
  <c r="BS338" i="29"/>
  <c r="BT338" i="29" s="1"/>
  <c r="BS337" i="29"/>
  <c r="BT337" i="29" s="1"/>
  <c r="BS336" i="29"/>
  <c r="BT336" i="29" s="1"/>
  <c r="BS335" i="29"/>
  <c r="BT335" i="29" s="1"/>
  <c r="BS334" i="29"/>
  <c r="BT334" i="29" s="1"/>
  <c r="BS333" i="29"/>
  <c r="BT333" i="29" s="1"/>
  <c r="BS332" i="29"/>
  <c r="BT332" i="29" s="1"/>
  <c r="BS331" i="29"/>
  <c r="BT331" i="29" s="1"/>
  <c r="BS330" i="29"/>
  <c r="BT330" i="29" s="1"/>
  <c r="BS329" i="29"/>
  <c r="BT329" i="29" s="1"/>
  <c r="BS328" i="29"/>
  <c r="BS327" i="29"/>
  <c r="BT327" i="29" s="1"/>
  <c r="BS326" i="29"/>
  <c r="BT326" i="29" s="1"/>
  <c r="BS325" i="29"/>
  <c r="BT325" i="29" s="1"/>
  <c r="BS324" i="29"/>
  <c r="BT324" i="29" s="1"/>
  <c r="BS323" i="29"/>
  <c r="BT323" i="29" s="1"/>
  <c r="BS322" i="29"/>
  <c r="BT322" i="29" s="1"/>
  <c r="BS321" i="29"/>
  <c r="BT321" i="29" s="1"/>
  <c r="BS320" i="29"/>
  <c r="BT320" i="29" s="1"/>
  <c r="BS319" i="29"/>
  <c r="BT319" i="29" s="1"/>
  <c r="BS318" i="29"/>
  <c r="BT318" i="29" s="1"/>
  <c r="BS317" i="29"/>
  <c r="BT317" i="29" s="1"/>
  <c r="BS316" i="29"/>
  <c r="BT316" i="29" s="1"/>
  <c r="BS315" i="29"/>
  <c r="BT315" i="29" s="1"/>
  <c r="BS314" i="29"/>
  <c r="BT314" i="29" s="1"/>
  <c r="BS313" i="29"/>
  <c r="BS312" i="29"/>
  <c r="BS311" i="29"/>
  <c r="BT311" i="29" s="1"/>
  <c r="BS310" i="29"/>
  <c r="BS309" i="29"/>
  <c r="BT309" i="29" s="1"/>
  <c r="BS308" i="29"/>
  <c r="BT308" i="29" s="1"/>
  <c r="BS307" i="29"/>
  <c r="BT307" i="29" s="1"/>
  <c r="BS306" i="29"/>
  <c r="BS305" i="29"/>
  <c r="BT305" i="29" s="1"/>
  <c r="BS304" i="29"/>
  <c r="BT304" i="29" s="1"/>
  <c r="BS303" i="29"/>
  <c r="BT303" i="29" s="1"/>
  <c r="BS302" i="29"/>
  <c r="BS301" i="29"/>
  <c r="BT301" i="29" s="1"/>
  <c r="BS300" i="29"/>
  <c r="BT300" i="29" s="1"/>
  <c r="BS299" i="29"/>
  <c r="BT299" i="29" s="1"/>
  <c r="BS298" i="29"/>
  <c r="BS297" i="29"/>
  <c r="BT297" i="29" s="1"/>
  <c r="BS296" i="29"/>
  <c r="BT296" i="29" s="1"/>
  <c r="BS295" i="29"/>
  <c r="BT295" i="29" s="1"/>
  <c r="BS294" i="29"/>
  <c r="BS293" i="29"/>
  <c r="BT293" i="29" s="1"/>
  <c r="BS292" i="29"/>
  <c r="BT292" i="29" s="1"/>
  <c r="BS291" i="29"/>
  <c r="BT291" i="29" s="1"/>
  <c r="BS290" i="29"/>
  <c r="BS289" i="29"/>
  <c r="BT289" i="29" s="1"/>
  <c r="BS288" i="29"/>
  <c r="BT288" i="29" s="1"/>
  <c r="BS287" i="29"/>
  <c r="BT287" i="29" s="1"/>
  <c r="BS286" i="29"/>
  <c r="BS285" i="29"/>
  <c r="BT285" i="29" s="1"/>
  <c r="BS284" i="29"/>
  <c r="BT284" i="29" s="1"/>
  <c r="BS283" i="29"/>
  <c r="BT283" i="29" s="1"/>
  <c r="BS282" i="29"/>
  <c r="BS281" i="29"/>
  <c r="BT281" i="29" s="1"/>
  <c r="BS280" i="29"/>
  <c r="BT280" i="29" s="1"/>
  <c r="BS279" i="29"/>
  <c r="BT279" i="29" s="1"/>
  <c r="BS278" i="29"/>
  <c r="BS277" i="29"/>
  <c r="BT277" i="29" s="1"/>
  <c r="BS276" i="29"/>
  <c r="BT276" i="29" s="1"/>
  <c r="BS275" i="29"/>
  <c r="BT275" i="29" s="1"/>
  <c r="BS274" i="29"/>
  <c r="BS273" i="29"/>
  <c r="BT273" i="29" s="1"/>
  <c r="BS272" i="29"/>
  <c r="BT272" i="29" s="1"/>
  <c r="BS271" i="29"/>
  <c r="BT271" i="29" s="1"/>
  <c r="BS270" i="29"/>
  <c r="BS269" i="29"/>
  <c r="BT269" i="29" s="1"/>
  <c r="BS268" i="29"/>
  <c r="BT268" i="29" s="1"/>
  <c r="BS267" i="29"/>
  <c r="BT267" i="29" s="1"/>
  <c r="BS266" i="29"/>
  <c r="BS265" i="29"/>
  <c r="BT265" i="29" s="1"/>
  <c r="BS264" i="29"/>
  <c r="BT264" i="29" s="1"/>
  <c r="BS263" i="29"/>
  <c r="BT263" i="29" s="1"/>
  <c r="BS262" i="29"/>
  <c r="BT262" i="29" s="1"/>
  <c r="BS261" i="29"/>
  <c r="BT261" i="29" s="1"/>
  <c r="BS260" i="29"/>
  <c r="BT260" i="29" s="1"/>
  <c r="BS259" i="29"/>
  <c r="BT259" i="29" s="1"/>
  <c r="BS258" i="29"/>
  <c r="BT258" i="29" s="1"/>
  <c r="BS257" i="29"/>
  <c r="BT257" i="29" s="1"/>
  <c r="BS256" i="29"/>
  <c r="BT256" i="29" s="1"/>
  <c r="BS255" i="29"/>
  <c r="BT255" i="29" s="1"/>
  <c r="BS254" i="29"/>
  <c r="BT254" i="29" s="1"/>
  <c r="BS253" i="29"/>
  <c r="BT253" i="29" s="1"/>
  <c r="BS252" i="29"/>
  <c r="BT252" i="29" s="1"/>
  <c r="BS251" i="29"/>
  <c r="BT251" i="29" s="1"/>
  <c r="BS250" i="29"/>
  <c r="BT250" i="29" s="1"/>
  <c r="BS249" i="29"/>
  <c r="BT249" i="29" s="1"/>
  <c r="BS248" i="29"/>
  <c r="BT248" i="29" s="1"/>
  <c r="BS247" i="29"/>
  <c r="BT247" i="29" s="1"/>
  <c r="BS246" i="29"/>
  <c r="BT246" i="29" s="1"/>
  <c r="BS245" i="29"/>
  <c r="BT245" i="29" s="1"/>
  <c r="BS244" i="29"/>
  <c r="BT244" i="29" s="1"/>
  <c r="BS243" i="29"/>
  <c r="BT243" i="29" s="1"/>
  <c r="BS242" i="29"/>
  <c r="BT242" i="29" s="1"/>
  <c r="BS241" i="29"/>
  <c r="BT241" i="29" s="1"/>
  <c r="BS240" i="29"/>
  <c r="BT240" i="29" s="1"/>
  <c r="BS239" i="29"/>
  <c r="BT239" i="29" s="1"/>
  <c r="BS238" i="29"/>
  <c r="BT238" i="29" s="1"/>
  <c r="BS237" i="29"/>
  <c r="BT237" i="29" s="1"/>
  <c r="BS236" i="29"/>
  <c r="BT236" i="29" s="1"/>
  <c r="BS235" i="29"/>
  <c r="BT235" i="29" s="1"/>
  <c r="BS234" i="29"/>
  <c r="BT234" i="29" s="1"/>
  <c r="BS233" i="29"/>
  <c r="BT233" i="29" s="1"/>
  <c r="BS232" i="29"/>
  <c r="BT232" i="29" s="1"/>
  <c r="BS231" i="29"/>
  <c r="BT231" i="29" s="1"/>
  <c r="BS230" i="29"/>
  <c r="BT230" i="29" s="1"/>
  <c r="BS229" i="29"/>
  <c r="BT229" i="29" s="1"/>
  <c r="BS228" i="29"/>
  <c r="BT228" i="29" s="1"/>
  <c r="BS227" i="29"/>
  <c r="BT227" i="29" s="1"/>
  <c r="BS226" i="29"/>
  <c r="BT226" i="29" s="1"/>
  <c r="BS225" i="29"/>
  <c r="BS224" i="29"/>
  <c r="BT224" i="29" s="1"/>
  <c r="BS223" i="29"/>
  <c r="BT223" i="29" s="1"/>
  <c r="BS222" i="29"/>
  <c r="BT222" i="29" s="1"/>
  <c r="BS221" i="29"/>
  <c r="BT221" i="29" s="1"/>
  <c r="BS220" i="29"/>
  <c r="BT220" i="29" s="1"/>
  <c r="BS219" i="29"/>
  <c r="BT219" i="29" s="1"/>
  <c r="BS218" i="29"/>
  <c r="BT218" i="29" s="1"/>
  <c r="BS217" i="29"/>
  <c r="BT217" i="29" s="1"/>
  <c r="BS216" i="29"/>
  <c r="BT216" i="29" s="1"/>
  <c r="BS215" i="29"/>
  <c r="BT215" i="29" s="1"/>
  <c r="BS214" i="29"/>
  <c r="BS213" i="29"/>
  <c r="BT213" i="29" s="1"/>
  <c r="BS212" i="29"/>
  <c r="BT212" i="29" s="1"/>
  <c r="BS211" i="29"/>
  <c r="BT211" i="29" s="1"/>
  <c r="BS210" i="29"/>
  <c r="BS209" i="29"/>
  <c r="BT209" i="29" s="1"/>
  <c r="BS208" i="29"/>
  <c r="BT208" i="29" s="1"/>
  <c r="BS207" i="29"/>
  <c r="BT207" i="29" s="1"/>
  <c r="BS206" i="29"/>
  <c r="BS205" i="29"/>
  <c r="BT205" i="29" s="1"/>
  <c r="BS204" i="29"/>
  <c r="BT204" i="29" s="1"/>
  <c r="BS203" i="29"/>
  <c r="BT203" i="29" s="1"/>
  <c r="BS202" i="29"/>
  <c r="BS201" i="29"/>
  <c r="BT201" i="29" s="1"/>
  <c r="BS200" i="29"/>
  <c r="BT200" i="29" s="1"/>
  <c r="BS199" i="29"/>
  <c r="BT199" i="29" s="1"/>
  <c r="BS198" i="29"/>
  <c r="BS197" i="29"/>
  <c r="BT197" i="29" s="1"/>
  <c r="BS196" i="29"/>
  <c r="BT196" i="29" s="1"/>
  <c r="BS195" i="29"/>
  <c r="BT195" i="29" s="1"/>
  <c r="BS194" i="29"/>
  <c r="BS193" i="29"/>
  <c r="BT193" i="29" s="1"/>
  <c r="BS192" i="29"/>
  <c r="BT192" i="29" s="1"/>
  <c r="BS191" i="29"/>
  <c r="BT191" i="29" s="1"/>
  <c r="BS190" i="29"/>
  <c r="BS189" i="29"/>
  <c r="BT189" i="29" s="1"/>
  <c r="BS188" i="29"/>
  <c r="BT188" i="29" s="1"/>
  <c r="BS187" i="29"/>
  <c r="BT187" i="29" s="1"/>
  <c r="BS186" i="29"/>
  <c r="BS185" i="29"/>
  <c r="BT185" i="29" s="1"/>
  <c r="BS184" i="29"/>
  <c r="BT184" i="29" s="1"/>
  <c r="BS183" i="29"/>
  <c r="BT183" i="29" s="1"/>
  <c r="BS182" i="29"/>
  <c r="BS181" i="29"/>
  <c r="BT181" i="29" s="1"/>
  <c r="BS180" i="29"/>
  <c r="BT180" i="29" s="1"/>
  <c r="BS179" i="29"/>
  <c r="BT179" i="29" s="1"/>
  <c r="BS178" i="29"/>
  <c r="BS177" i="29"/>
  <c r="BT177" i="29" s="1"/>
  <c r="BS176" i="29"/>
  <c r="BT176" i="29" s="1"/>
  <c r="BS175" i="29"/>
  <c r="BT175" i="29" s="1"/>
  <c r="BS174" i="29"/>
  <c r="BS173" i="29"/>
  <c r="BT173" i="29" s="1"/>
  <c r="BS172" i="29"/>
  <c r="BT172" i="29" s="1"/>
  <c r="BS171" i="29"/>
  <c r="BT171" i="29" s="1"/>
  <c r="BS170" i="29"/>
  <c r="BS169" i="29"/>
  <c r="BT169" i="29" s="1"/>
  <c r="BS168" i="29"/>
  <c r="BT168" i="29" s="1"/>
  <c r="BS167" i="29"/>
  <c r="BS166" i="29"/>
  <c r="BT166" i="29" s="1"/>
  <c r="BS165" i="29"/>
  <c r="BT165" i="29" s="1"/>
  <c r="BS164" i="29"/>
  <c r="BT164" i="29" s="1"/>
  <c r="BS163" i="29"/>
  <c r="BT163" i="29" s="1"/>
  <c r="BS162" i="29"/>
  <c r="BT162" i="29" s="1"/>
  <c r="BS161" i="29"/>
  <c r="BT161" i="29" s="1"/>
  <c r="BS160" i="29"/>
  <c r="BT160" i="29" s="1"/>
  <c r="BS159" i="29"/>
  <c r="BT159" i="29" s="1"/>
  <c r="BS158" i="29"/>
  <c r="BT158" i="29" s="1"/>
  <c r="BS157" i="29"/>
  <c r="BT157" i="29" s="1"/>
  <c r="BS156" i="29"/>
  <c r="BT156" i="29" s="1"/>
  <c r="BS155" i="29"/>
  <c r="BT155" i="29" s="1"/>
  <c r="BS154" i="29"/>
  <c r="BS153" i="29"/>
  <c r="BT153" i="29" s="1"/>
  <c r="BS152" i="29"/>
  <c r="BT152" i="29" s="1"/>
  <c r="BS151" i="29"/>
  <c r="BT151" i="29" s="1"/>
  <c r="BS150" i="29"/>
  <c r="BT150" i="29" s="1"/>
  <c r="BS149" i="29"/>
  <c r="BT149" i="29" s="1"/>
  <c r="BS148" i="29"/>
  <c r="BT148" i="29" s="1"/>
  <c r="BS147" i="29"/>
  <c r="BT147" i="29" s="1"/>
  <c r="BS146" i="29"/>
  <c r="BT146" i="29" s="1"/>
  <c r="BS145" i="29"/>
  <c r="BT145" i="29" s="1"/>
  <c r="BS144" i="29"/>
  <c r="BT144" i="29" s="1"/>
  <c r="BS143" i="29"/>
  <c r="BT143" i="29" s="1"/>
  <c r="BS142" i="29"/>
  <c r="BT142" i="29" s="1"/>
  <c r="BS141" i="29"/>
  <c r="BT141" i="29" s="1"/>
  <c r="BS140" i="29"/>
  <c r="BS139" i="29"/>
  <c r="BT139" i="29" s="1"/>
  <c r="BS138" i="29"/>
  <c r="BT138" i="29" s="1"/>
  <c r="BS137" i="29"/>
  <c r="BT137" i="29" s="1"/>
  <c r="BS136" i="29"/>
  <c r="BT136" i="29" s="1"/>
  <c r="BS135" i="29"/>
  <c r="BT135" i="29" s="1"/>
  <c r="BS134" i="29"/>
  <c r="BT134" i="29" s="1"/>
  <c r="BS133" i="29"/>
  <c r="BT133" i="29" s="1"/>
  <c r="BS132" i="29"/>
  <c r="BT132" i="29" s="1"/>
  <c r="BS131" i="29"/>
  <c r="BT131" i="29" s="1"/>
  <c r="BS130" i="29"/>
  <c r="BT130" i="29" s="1"/>
  <c r="BS129" i="29"/>
  <c r="BT129" i="29" s="1"/>
  <c r="BS128" i="29"/>
  <c r="BT128" i="29" s="1"/>
  <c r="BS127" i="29"/>
  <c r="BT127" i="29" s="1"/>
  <c r="BS126" i="29"/>
  <c r="BT126" i="29" s="1"/>
  <c r="BS125" i="29"/>
  <c r="BT125" i="29" s="1"/>
  <c r="BS124" i="29"/>
  <c r="BT124" i="29" s="1"/>
  <c r="BS123" i="29"/>
  <c r="BT123" i="29" s="1"/>
  <c r="BS122" i="29"/>
  <c r="BT122" i="29" s="1"/>
  <c r="BS121" i="29"/>
  <c r="BT121" i="29" s="1"/>
  <c r="BS120" i="29"/>
  <c r="BT120" i="29" s="1"/>
  <c r="BS119" i="29"/>
  <c r="BT119" i="29" s="1"/>
  <c r="BS118" i="29"/>
  <c r="BT118" i="29" s="1"/>
  <c r="BS117" i="29"/>
  <c r="BT117" i="29" s="1"/>
  <c r="BS116" i="29"/>
  <c r="BT116" i="29" s="1"/>
  <c r="BS115" i="29"/>
  <c r="BT115" i="29" s="1"/>
  <c r="BS114" i="29"/>
  <c r="BT114" i="29" s="1"/>
  <c r="BS113" i="29"/>
  <c r="BT113" i="29" s="1"/>
  <c r="BS112" i="29"/>
  <c r="BT112" i="29" s="1"/>
  <c r="BS111" i="29"/>
  <c r="BT111" i="29" s="1"/>
  <c r="BS110" i="29"/>
  <c r="BT110" i="29" s="1"/>
  <c r="BS109" i="29"/>
  <c r="BT109" i="29" s="1"/>
  <c r="BS108" i="29"/>
  <c r="BT108" i="29" s="1"/>
  <c r="BS107" i="29"/>
  <c r="BT107" i="29" s="1"/>
  <c r="BS106" i="29"/>
  <c r="BT106" i="29" s="1"/>
  <c r="BS105" i="29"/>
  <c r="BT105" i="29" s="1"/>
  <c r="BS104" i="29"/>
  <c r="BT104" i="29" s="1"/>
  <c r="BS103" i="29"/>
  <c r="BT103" i="29" s="1"/>
  <c r="BS102" i="29"/>
  <c r="BT102" i="29" s="1"/>
  <c r="BS101" i="29"/>
  <c r="BT101" i="29" s="1"/>
  <c r="BS100" i="29"/>
  <c r="BT100" i="29" s="1"/>
  <c r="BS99" i="29"/>
  <c r="BT99" i="29" s="1"/>
  <c r="BS98" i="29"/>
  <c r="BT98" i="29" s="1"/>
  <c r="BS97" i="29"/>
  <c r="BT97" i="29" s="1"/>
  <c r="BS96" i="29"/>
  <c r="BT96" i="29" s="1"/>
  <c r="BS95" i="29"/>
  <c r="BT95" i="29" s="1"/>
  <c r="BS94" i="29"/>
  <c r="BT94" i="29" s="1"/>
  <c r="BS93" i="29"/>
  <c r="BT93" i="29" s="1"/>
  <c r="BS92" i="29"/>
  <c r="BT92" i="29" s="1"/>
  <c r="BS91" i="29"/>
  <c r="BT91" i="29" s="1"/>
  <c r="BS90" i="29"/>
  <c r="BT90" i="29" s="1"/>
  <c r="BS89" i="29"/>
  <c r="BT89" i="29" s="1"/>
  <c r="BS88" i="29"/>
  <c r="BT88" i="29" s="1"/>
  <c r="BS87" i="29"/>
  <c r="BT87" i="29" s="1"/>
  <c r="BS86" i="29"/>
  <c r="BT86" i="29" s="1"/>
  <c r="BS85" i="29"/>
  <c r="BT85" i="29" s="1"/>
  <c r="BS84" i="29"/>
  <c r="BT84" i="29" s="1"/>
  <c r="BS83" i="29"/>
  <c r="BT83" i="29" s="1"/>
  <c r="BS82" i="29"/>
  <c r="BT82" i="29" s="1"/>
  <c r="BS81" i="29"/>
  <c r="BT81" i="29" s="1"/>
  <c r="BS80" i="29"/>
  <c r="BT80" i="29" s="1"/>
  <c r="BS79" i="29"/>
  <c r="BT79" i="29" s="1"/>
  <c r="BS78" i="29"/>
  <c r="BT78" i="29" s="1"/>
  <c r="BS77" i="29"/>
  <c r="BT77" i="29" s="1"/>
  <c r="BS76" i="29"/>
  <c r="BT76" i="29" s="1"/>
  <c r="BS75" i="29"/>
  <c r="BT75" i="29" s="1"/>
  <c r="BS74" i="29"/>
  <c r="BT74" i="29" s="1"/>
  <c r="BS73" i="29"/>
  <c r="BT73" i="29" s="1"/>
  <c r="BS72" i="29"/>
  <c r="BT72" i="29" s="1"/>
  <c r="BS71" i="29"/>
  <c r="BT71" i="29" s="1"/>
  <c r="BS70" i="29"/>
  <c r="BT70" i="29" s="1"/>
  <c r="BS69" i="29"/>
  <c r="BT69" i="29" s="1"/>
  <c r="BS68" i="29"/>
  <c r="BT68" i="29" s="1"/>
  <c r="BS67" i="29"/>
  <c r="BT67" i="29" s="1"/>
  <c r="BS66" i="29"/>
  <c r="BT66" i="29" s="1"/>
  <c r="BS65" i="29"/>
  <c r="BT65" i="29" s="1"/>
  <c r="BS64" i="29"/>
  <c r="BT64" i="29" s="1"/>
  <c r="BS63" i="29"/>
  <c r="BT63" i="29" s="1"/>
  <c r="BS62" i="29"/>
  <c r="BT62" i="29" s="1"/>
  <c r="BS61" i="29"/>
  <c r="BT61" i="29" s="1"/>
  <c r="BS60" i="29"/>
  <c r="BT60" i="29" s="1"/>
  <c r="BS59" i="29"/>
  <c r="BT59" i="29" s="1"/>
  <c r="BS58" i="29"/>
  <c r="BT58" i="29" s="1"/>
  <c r="BS57" i="29"/>
  <c r="BT57" i="29" s="1"/>
  <c r="BS56" i="29"/>
  <c r="BT56" i="29" s="1"/>
  <c r="BS55" i="29"/>
  <c r="BT55" i="29" s="1"/>
  <c r="BS54" i="29"/>
  <c r="BT54" i="29" s="1"/>
  <c r="BS53" i="29"/>
  <c r="BT53" i="29" s="1"/>
  <c r="BS52" i="29"/>
  <c r="BT52" i="29" s="1"/>
  <c r="BS51" i="29"/>
  <c r="BT51" i="29" s="1"/>
  <c r="BS50" i="29"/>
  <c r="BT50" i="29" s="1"/>
  <c r="BS49" i="29"/>
  <c r="BT49" i="29" s="1"/>
  <c r="BS48" i="29"/>
  <c r="BT48" i="29" s="1"/>
  <c r="BS47" i="29"/>
  <c r="BT47" i="29" s="1"/>
  <c r="BS46" i="29"/>
  <c r="BT46" i="29" s="1"/>
  <c r="BS45" i="29"/>
  <c r="BT45" i="29" s="1"/>
  <c r="BS44" i="29"/>
  <c r="BT44" i="29" s="1"/>
  <c r="BS43" i="29"/>
  <c r="BT43" i="29" s="1"/>
  <c r="BS42" i="29"/>
  <c r="BT42" i="29" s="1"/>
  <c r="BS41" i="29"/>
  <c r="BT41" i="29" s="1"/>
  <c r="BS40" i="29"/>
  <c r="BT40" i="29" s="1"/>
  <c r="BS39" i="29"/>
  <c r="BT39" i="29" s="1"/>
  <c r="BS38" i="29"/>
  <c r="BT38" i="29" s="1"/>
  <c r="BS37" i="29"/>
  <c r="BT37" i="29" s="1"/>
  <c r="BS36" i="29"/>
  <c r="BT36" i="29" s="1"/>
  <c r="BS35" i="29"/>
  <c r="BT35" i="29" s="1"/>
  <c r="BS34" i="29"/>
  <c r="BT34" i="29" s="1"/>
  <c r="BS33" i="29"/>
  <c r="BT33" i="29" s="1"/>
  <c r="BS32" i="29"/>
  <c r="BT32" i="29" s="1"/>
  <c r="BS31" i="29"/>
  <c r="BT31" i="29" s="1"/>
  <c r="BS30" i="29"/>
  <c r="BT30" i="29" s="1"/>
  <c r="BS29" i="29"/>
  <c r="BT29" i="29" s="1"/>
  <c r="BS28" i="29"/>
  <c r="BT28" i="29" s="1"/>
  <c r="BS27" i="29"/>
  <c r="BT27" i="29" s="1"/>
  <c r="BS26" i="29"/>
  <c r="BT26" i="29" s="1"/>
  <c r="BS25" i="29"/>
  <c r="BT25" i="29" s="1"/>
  <c r="BS24" i="29"/>
  <c r="BT24" i="29" s="1"/>
  <c r="BS23" i="29"/>
  <c r="BT23" i="29" s="1"/>
  <c r="BS22" i="29"/>
  <c r="BT22" i="29" s="1"/>
  <c r="BS21" i="29"/>
  <c r="BT21" i="29" s="1"/>
  <c r="BS20" i="29"/>
  <c r="BT20" i="29" s="1"/>
  <c r="BS19" i="29"/>
  <c r="BT19" i="29" s="1"/>
  <c r="BS18" i="29"/>
  <c r="BT18" i="29" s="1"/>
  <c r="BS17" i="29"/>
  <c r="BT17" i="29" s="1"/>
  <c r="BS16" i="29"/>
  <c r="BT16" i="29" s="1"/>
  <c r="BS15" i="29"/>
  <c r="BT15" i="29" s="1"/>
  <c r="BS14" i="29"/>
  <c r="BT14" i="29" s="1"/>
  <c r="BS13" i="29"/>
  <c r="BT13" i="29" s="1"/>
  <c r="BS12" i="29"/>
  <c r="BT12" i="29" s="1"/>
  <c r="BS11" i="29"/>
  <c r="BT11" i="29" s="1"/>
  <c r="BS10" i="29"/>
  <c r="BT10" i="29" s="1"/>
  <c r="BS9" i="29"/>
  <c r="BT9" i="29" s="1"/>
  <c r="BS8" i="29"/>
  <c r="BT8" i="29" s="1"/>
  <c r="BS7" i="29"/>
  <c r="BT7" i="29" s="1"/>
  <c r="BS6" i="29"/>
  <c r="BT6" i="29" s="1"/>
  <c r="BS5" i="29"/>
  <c r="BT5" i="29" s="1"/>
  <c r="BP910" i="29"/>
  <c r="BQ910" i="29" s="1"/>
  <c r="BP909" i="29"/>
  <c r="BQ909" i="29" s="1"/>
  <c r="BP908" i="29"/>
  <c r="BQ908" i="29" s="1"/>
  <c r="BP907" i="29"/>
  <c r="BQ907" i="29" s="1"/>
  <c r="BP906" i="29"/>
  <c r="BQ906" i="29" s="1"/>
  <c r="BP905" i="29"/>
  <c r="BQ905" i="29" s="1"/>
  <c r="BP904" i="29"/>
  <c r="BQ904" i="29" s="1"/>
  <c r="BP903" i="29"/>
  <c r="BQ903" i="29" s="1"/>
  <c r="BP902" i="29"/>
  <c r="BQ902" i="29" s="1"/>
  <c r="BP901" i="29"/>
  <c r="BQ901" i="29" s="1"/>
  <c r="BP900" i="29"/>
  <c r="BQ900" i="29" s="1"/>
  <c r="BP899" i="29"/>
  <c r="BQ899" i="29" s="1"/>
  <c r="BP898" i="29"/>
  <c r="BQ898" i="29" s="1"/>
  <c r="BP897" i="29"/>
  <c r="BQ897" i="29" s="1"/>
  <c r="BP896" i="29"/>
  <c r="BQ896" i="29" s="1"/>
  <c r="BP895" i="29"/>
  <c r="BQ895" i="29" s="1"/>
  <c r="BP894" i="29"/>
  <c r="BQ894" i="29" s="1"/>
  <c r="BP893" i="29"/>
  <c r="BQ893" i="29" s="1"/>
  <c r="BP892" i="29"/>
  <c r="BQ892" i="29" s="1"/>
  <c r="BP891" i="29"/>
  <c r="BQ891" i="29" s="1"/>
  <c r="BP890" i="29"/>
  <c r="BQ890" i="29" s="1"/>
  <c r="BP889" i="29"/>
  <c r="BQ889" i="29" s="1"/>
  <c r="BP888" i="29"/>
  <c r="BQ888" i="29" s="1"/>
  <c r="BP887" i="29"/>
  <c r="BQ887" i="29" s="1"/>
  <c r="BP886" i="29"/>
  <c r="BQ886" i="29" s="1"/>
  <c r="BP885" i="29"/>
  <c r="BQ885" i="29" s="1"/>
  <c r="BP884" i="29"/>
  <c r="BQ884" i="29" s="1"/>
  <c r="BP883" i="29"/>
  <c r="BQ883" i="29" s="1"/>
  <c r="BP882" i="29"/>
  <c r="BQ882" i="29" s="1"/>
  <c r="BP881" i="29"/>
  <c r="BQ881" i="29" s="1"/>
  <c r="BP880" i="29"/>
  <c r="BQ880" i="29" s="1"/>
  <c r="BP879" i="29"/>
  <c r="BQ879" i="29" s="1"/>
  <c r="BP878" i="29"/>
  <c r="BQ878" i="29" s="1"/>
  <c r="BP877" i="29"/>
  <c r="BQ877" i="29" s="1"/>
  <c r="BP876" i="29"/>
  <c r="BQ876" i="29" s="1"/>
  <c r="BP875" i="29"/>
  <c r="BQ875" i="29" s="1"/>
  <c r="BP874" i="29"/>
  <c r="BQ874" i="29" s="1"/>
  <c r="BP873" i="29"/>
  <c r="BQ873" i="29" s="1"/>
  <c r="BP872" i="29"/>
  <c r="BQ872" i="29" s="1"/>
  <c r="BP871" i="29"/>
  <c r="BQ871" i="29" s="1"/>
  <c r="BP870" i="29"/>
  <c r="BQ870" i="29" s="1"/>
  <c r="BP869" i="29"/>
  <c r="BQ869" i="29" s="1"/>
  <c r="BP868" i="29"/>
  <c r="BQ868" i="29" s="1"/>
  <c r="BP867" i="29"/>
  <c r="BQ867" i="29" s="1"/>
  <c r="BP866" i="29"/>
  <c r="BQ866" i="29" s="1"/>
  <c r="BP865" i="29"/>
  <c r="BQ865" i="29" s="1"/>
  <c r="BP864" i="29"/>
  <c r="BQ864" i="29" s="1"/>
  <c r="BP863" i="29"/>
  <c r="BQ863" i="29" s="1"/>
  <c r="BP862" i="29"/>
  <c r="BQ862" i="29" s="1"/>
  <c r="BP861" i="29"/>
  <c r="BQ861" i="29" s="1"/>
  <c r="BP860" i="29"/>
  <c r="BQ860" i="29" s="1"/>
  <c r="BP859" i="29"/>
  <c r="BQ859" i="29" s="1"/>
  <c r="BP858" i="29"/>
  <c r="BQ858" i="29" s="1"/>
  <c r="BP857" i="29"/>
  <c r="BQ857" i="29" s="1"/>
  <c r="BP856" i="29"/>
  <c r="BQ856" i="29" s="1"/>
  <c r="BP855" i="29"/>
  <c r="BQ855" i="29" s="1"/>
  <c r="BP854" i="29"/>
  <c r="BQ854" i="29" s="1"/>
  <c r="BP853" i="29"/>
  <c r="BQ853" i="29" s="1"/>
  <c r="BP852" i="29"/>
  <c r="BQ852" i="29" s="1"/>
  <c r="BP851" i="29"/>
  <c r="BQ851" i="29" s="1"/>
  <c r="BP850" i="29"/>
  <c r="BQ850" i="29" s="1"/>
  <c r="BP849" i="29"/>
  <c r="BQ849" i="29" s="1"/>
  <c r="BP848" i="29"/>
  <c r="BQ848" i="29" s="1"/>
  <c r="BP847" i="29"/>
  <c r="BQ847" i="29" s="1"/>
  <c r="BP846" i="29"/>
  <c r="BQ846" i="29" s="1"/>
  <c r="BP845" i="29"/>
  <c r="BQ845" i="29" s="1"/>
  <c r="BP844" i="29"/>
  <c r="BQ844" i="29" s="1"/>
  <c r="BP843" i="29"/>
  <c r="BQ843" i="29" s="1"/>
  <c r="BP842" i="29"/>
  <c r="BQ842" i="29" s="1"/>
  <c r="BP841" i="29"/>
  <c r="BQ841" i="29" s="1"/>
  <c r="BP840" i="29"/>
  <c r="BQ840" i="29" s="1"/>
  <c r="BP839" i="29"/>
  <c r="BQ839" i="29" s="1"/>
  <c r="BP838" i="29"/>
  <c r="BQ838" i="29" s="1"/>
  <c r="BP837" i="29"/>
  <c r="BQ837" i="29" s="1"/>
  <c r="BP836" i="29"/>
  <c r="BQ836" i="29" s="1"/>
  <c r="BP835" i="29"/>
  <c r="BQ835" i="29" s="1"/>
  <c r="BP834" i="29"/>
  <c r="BQ834" i="29" s="1"/>
  <c r="BP833" i="29"/>
  <c r="BQ833" i="29" s="1"/>
  <c r="BP832" i="29"/>
  <c r="BQ832" i="29" s="1"/>
  <c r="BP831" i="29"/>
  <c r="BQ831" i="29" s="1"/>
  <c r="BP830" i="29"/>
  <c r="BQ830" i="29" s="1"/>
  <c r="BP829" i="29"/>
  <c r="BQ829" i="29" s="1"/>
  <c r="BP828" i="29"/>
  <c r="BQ828" i="29" s="1"/>
  <c r="BP827" i="29"/>
  <c r="BQ827" i="29" s="1"/>
  <c r="BP826" i="29"/>
  <c r="BQ826" i="29" s="1"/>
  <c r="BP825" i="29"/>
  <c r="BQ825" i="29" s="1"/>
  <c r="BP824" i="29"/>
  <c r="BQ824" i="29" s="1"/>
  <c r="BP823" i="29"/>
  <c r="BQ823" i="29" s="1"/>
  <c r="BP822" i="29"/>
  <c r="BQ822" i="29" s="1"/>
  <c r="BP821" i="29"/>
  <c r="BQ821" i="29" s="1"/>
  <c r="BP820" i="29"/>
  <c r="BQ820" i="29" s="1"/>
  <c r="BP819" i="29"/>
  <c r="BQ819" i="29" s="1"/>
  <c r="BP818" i="29"/>
  <c r="BQ818" i="29" s="1"/>
  <c r="BP817" i="29"/>
  <c r="BQ817" i="29" s="1"/>
  <c r="BP816" i="29"/>
  <c r="BQ816" i="29" s="1"/>
  <c r="BP815" i="29"/>
  <c r="BQ815" i="29" s="1"/>
  <c r="BP814" i="29"/>
  <c r="BQ814" i="29" s="1"/>
  <c r="BP813" i="29"/>
  <c r="BQ813" i="29" s="1"/>
  <c r="BP812" i="29"/>
  <c r="BQ812" i="29" s="1"/>
  <c r="BP811" i="29"/>
  <c r="BQ811" i="29" s="1"/>
  <c r="BP810" i="29"/>
  <c r="BQ810" i="29" s="1"/>
  <c r="BP809" i="29"/>
  <c r="BQ809" i="29" s="1"/>
  <c r="BP808" i="29"/>
  <c r="BQ808" i="29" s="1"/>
  <c r="BP807" i="29"/>
  <c r="BQ807" i="29" s="1"/>
  <c r="BP806" i="29"/>
  <c r="BQ806" i="29" s="1"/>
  <c r="BP805" i="29"/>
  <c r="BQ805" i="29" s="1"/>
  <c r="BP804" i="29"/>
  <c r="BQ804" i="29" s="1"/>
  <c r="BP803" i="29"/>
  <c r="BQ803" i="29" s="1"/>
  <c r="BP802" i="29"/>
  <c r="BQ802" i="29" s="1"/>
  <c r="BP801" i="29"/>
  <c r="BQ801" i="29" s="1"/>
  <c r="BP800" i="29"/>
  <c r="BQ800" i="29" s="1"/>
  <c r="BP799" i="29"/>
  <c r="BQ799" i="29" s="1"/>
  <c r="BP798" i="29"/>
  <c r="BQ798" i="29" s="1"/>
  <c r="BP797" i="29"/>
  <c r="BQ797" i="29" s="1"/>
  <c r="BP796" i="29"/>
  <c r="BQ796" i="29" s="1"/>
  <c r="BP795" i="29"/>
  <c r="BQ795" i="29" s="1"/>
  <c r="BP794" i="29"/>
  <c r="BQ794" i="29" s="1"/>
  <c r="BP793" i="29"/>
  <c r="BQ793" i="29" s="1"/>
  <c r="BP792" i="29"/>
  <c r="BQ792" i="29" s="1"/>
  <c r="BP791" i="29"/>
  <c r="BQ791" i="29" s="1"/>
  <c r="BP790" i="29"/>
  <c r="BQ790" i="29" s="1"/>
  <c r="BP789" i="29"/>
  <c r="BQ789" i="29" s="1"/>
  <c r="BP788" i="29"/>
  <c r="BQ788" i="29" s="1"/>
  <c r="BP787" i="29"/>
  <c r="BQ787" i="29" s="1"/>
  <c r="BP786" i="29"/>
  <c r="BQ786" i="29" s="1"/>
  <c r="BP785" i="29"/>
  <c r="BQ785" i="29" s="1"/>
  <c r="BP784" i="29"/>
  <c r="BQ784" i="29" s="1"/>
  <c r="BP783" i="29"/>
  <c r="BQ783" i="29" s="1"/>
  <c r="BP782" i="29"/>
  <c r="BQ782" i="29" s="1"/>
  <c r="BP781" i="29"/>
  <c r="BQ781" i="29" s="1"/>
  <c r="BP780" i="29"/>
  <c r="BQ780" i="29" s="1"/>
  <c r="BP779" i="29"/>
  <c r="BQ779" i="29" s="1"/>
  <c r="BP778" i="29"/>
  <c r="BQ778" i="29" s="1"/>
  <c r="BP777" i="29"/>
  <c r="BQ777" i="29" s="1"/>
  <c r="BP776" i="29"/>
  <c r="BQ776" i="29" s="1"/>
  <c r="BP775" i="29"/>
  <c r="BQ775" i="29" s="1"/>
  <c r="BP774" i="29"/>
  <c r="BQ774" i="29" s="1"/>
  <c r="BP773" i="29"/>
  <c r="BQ773" i="29" s="1"/>
  <c r="BP772" i="29"/>
  <c r="BQ772" i="29" s="1"/>
  <c r="BP771" i="29"/>
  <c r="BP770" i="29"/>
  <c r="BQ770" i="29" s="1"/>
  <c r="BP769" i="29"/>
  <c r="BQ769" i="29" s="1"/>
  <c r="BP768" i="29"/>
  <c r="BQ768" i="29" s="1"/>
  <c r="BP767" i="29"/>
  <c r="BQ767" i="29" s="1"/>
  <c r="BP766" i="29"/>
  <c r="BQ766" i="29" s="1"/>
  <c r="BP765" i="29"/>
  <c r="BQ765" i="29" s="1"/>
  <c r="BP764" i="29"/>
  <c r="BQ764" i="29" s="1"/>
  <c r="BP763" i="29"/>
  <c r="BQ763" i="29" s="1"/>
  <c r="BP762" i="29"/>
  <c r="BQ762" i="29" s="1"/>
  <c r="BP761" i="29"/>
  <c r="BQ761" i="29" s="1"/>
  <c r="BP760" i="29"/>
  <c r="BQ760" i="29" s="1"/>
  <c r="BP759" i="29"/>
  <c r="BQ759" i="29" s="1"/>
  <c r="BP758" i="29"/>
  <c r="BQ758" i="29" s="1"/>
  <c r="BP757" i="29"/>
  <c r="BQ757" i="29" s="1"/>
  <c r="BP756" i="29"/>
  <c r="BQ756" i="29" s="1"/>
  <c r="BP755" i="29"/>
  <c r="BQ755" i="29" s="1"/>
  <c r="BP754" i="29"/>
  <c r="BQ754" i="29" s="1"/>
  <c r="BP753" i="29"/>
  <c r="BQ753" i="29" s="1"/>
  <c r="BP752" i="29"/>
  <c r="BQ752" i="29" s="1"/>
  <c r="BP751" i="29"/>
  <c r="BQ751" i="29" s="1"/>
  <c r="BP750" i="29"/>
  <c r="BQ750" i="29" s="1"/>
  <c r="BP749" i="29"/>
  <c r="BQ749" i="29" s="1"/>
  <c r="BP748" i="29"/>
  <c r="BQ748" i="29" s="1"/>
  <c r="BP747" i="29"/>
  <c r="BQ747" i="29" s="1"/>
  <c r="BP746" i="29"/>
  <c r="BQ746" i="29" s="1"/>
  <c r="BP745" i="29"/>
  <c r="BQ745" i="29" s="1"/>
  <c r="BP744" i="29"/>
  <c r="BQ744" i="29" s="1"/>
  <c r="BP743" i="29"/>
  <c r="BQ743" i="29" s="1"/>
  <c r="BP742" i="29"/>
  <c r="BQ742" i="29" s="1"/>
  <c r="BP741" i="29"/>
  <c r="BQ741" i="29" s="1"/>
  <c r="BP740" i="29"/>
  <c r="BQ740" i="29" s="1"/>
  <c r="BP739" i="29"/>
  <c r="BQ739" i="29" s="1"/>
  <c r="BP738" i="29"/>
  <c r="BQ738" i="29" s="1"/>
  <c r="BP737" i="29"/>
  <c r="BQ737" i="29" s="1"/>
  <c r="BP736" i="29"/>
  <c r="BQ736" i="29" s="1"/>
  <c r="BP735" i="29"/>
  <c r="BQ735" i="29" s="1"/>
  <c r="BP734" i="29"/>
  <c r="BQ734" i="29" s="1"/>
  <c r="BP733" i="29"/>
  <c r="BQ733" i="29" s="1"/>
  <c r="BP732" i="29"/>
  <c r="BQ732" i="29" s="1"/>
  <c r="BP731" i="29"/>
  <c r="BQ731" i="29" s="1"/>
  <c r="BP730" i="29"/>
  <c r="BQ730" i="29" s="1"/>
  <c r="BP729" i="29"/>
  <c r="BQ729" i="29" s="1"/>
  <c r="BP728" i="29"/>
  <c r="BQ728" i="29" s="1"/>
  <c r="BP727" i="29"/>
  <c r="BQ727" i="29" s="1"/>
  <c r="BP726" i="29"/>
  <c r="BQ726" i="29" s="1"/>
  <c r="BP725" i="29"/>
  <c r="BQ725" i="29" s="1"/>
  <c r="BP724" i="29"/>
  <c r="BQ724" i="29" s="1"/>
  <c r="BP723" i="29"/>
  <c r="BQ723" i="29" s="1"/>
  <c r="BP722" i="29"/>
  <c r="BQ722" i="29" s="1"/>
  <c r="BP721" i="29"/>
  <c r="BQ721" i="29" s="1"/>
  <c r="BP720" i="29"/>
  <c r="BQ720" i="29" s="1"/>
  <c r="BP719" i="29"/>
  <c r="BQ719" i="29" s="1"/>
  <c r="BP718" i="29"/>
  <c r="BQ718" i="29" s="1"/>
  <c r="BP717" i="29"/>
  <c r="BQ717" i="29" s="1"/>
  <c r="BP716" i="29"/>
  <c r="BQ716" i="29" s="1"/>
  <c r="BP715" i="29"/>
  <c r="BQ715" i="29" s="1"/>
  <c r="BP714" i="29"/>
  <c r="BQ714" i="29" s="1"/>
  <c r="BP713" i="29"/>
  <c r="BQ713" i="29" s="1"/>
  <c r="BP712" i="29"/>
  <c r="BQ712" i="29" s="1"/>
  <c r="BP711" i="29"/>
  <c r="BQ711" i="29" s="1"/>
  <c r="BP710" i="29"/>
  <c r="BQ710" i="29" s="1"/>
  <c r="BP709" i="29"/>
  <c r="BQ709" i="29" s="1"/>
  <c r="BP708" i="29"/>
  <c r="BQ708" i="29" s="1"/>
  <c r="BP707" i="29"/>
  <c r="BQ707" i="29" s="1"/>
  <c r="BP706" i="29"/>
  <c r="BQ706" i="29" s="1"/>
  <c r="BP705" i="29"/>
  <c r="BQ705" i="29" s="1"/>
  <c r="BP704" i="29"/>
  <c r="BQ704" i="29" s="1"/>
  <c r="BP703" i="29"/>
  <c r="BQ703" i="29" s="1"/>
  <c r="BP702" i="29"/>
  <c r="BQ702" i="29" s="1"/>
  <c r="BP701" i="29"/>
  <c r="BQ701" i="29" s="1"/>
  <c r="BP700" i="29"/>
  <c r="BQ700" i="29" s="1"/>
  <c r="BP699" i="29"/>
  <c r="BQ699" i="29" s="1"/>
  <c r="BP698" i="29"/>
  <c r="BQ698" i="29" s="1"/>
  <c r="BP697" i="29"/>
  <c r="BQ697" i="29" s="1"/>
  <c r="BP696" i="29"/>
  <c r="BQ696" i="29" s="1"/>
  <c r="BP695" i="29"/>
  <c r="BQ695" i="29" s="1"/>
  <c r="BP694" i="29"/>
  <c r="BQ694" i="29" s="1"/>
  <c r="BP693" i="29"/>
  <c r="BQ693" i="29" s="1"/>
  <c r="BP692" i="29"/>
  <c r="BQ692" i="29" s="1"/>
  <c r="BP691" i="29"/>
  <c r="BQ691" i="29" s="1"/>
  <c r="BP690" i="29"/>
  <c r="BQ690" i="29" s="1"/>
  <c r="BP689" i="29"/>
  <c r="BQ689" i="29" s="1"/>
  <c r="BP688" i="29"/>
  <c r="BQ688" i="29" s="1"/>
  <c r="BP687" i="29"/>
  <c r="BQ687" i="29" s="1"/>
  <c r="BP686" i="29"/>
  <c r="BQ686" i="29" s="1"/>
  <c r="BP685" i="29"/>
  <c r="BQ685" i="29" s="1"/>
  <c r="BP684" i="29"/>
  <c r="BQ684" i="29" s="1"/>
  <c r="BP683" i="29"/>
  <c r="BQ683" i="29" s="1"/>
  <c r="BP682" i="29"/>
  <c r="BQ682" i="29" s="1"/>
  <c r="BP681" i="29"/>
  <c r="BQ681" i="29" s="1"/>
  <c r="BP680" i="29"/>
  <c r="BQ680" i="29" s="1"/>
  <c r="BP679" i="29"/>
  <c r="BQ679" i="29" s="1"/>
  <c r="BP678" i="29"/>
  <c r="BQ678" i="29" s="1"/>
  <c r="BP677" i="29"/>
  <c r="BQ677" i="29" s="1"/>
  <c r="BP676" i="29"/>
  <c r="BQ676" i="29" s="1"/>
  <c r="BP675" i="29"/>
  <c r="BQ675" i="29" s="1"/>
  <c r="BP674" i="29"/>
  <c r="BQ674" i="29" s="1"/>
  <c r="BP673" i="29"/>
  <c r="BQ673" i="29" s="1"/>
  <c r="BP672" i="29"/>
  <c r="BQ672" i="29" s="1"/>
  <c r="BP671" i="29"/>
  <c r="BQ671" i="29" s="1"/>
  <c r="BP670" i="29"/>
  <c r="BQ670" i="29" s="1"/>
  <c r="BP669" i="29"/>
  <c r="BQ669" i="29" s="1"/>
  <c r="BP668" i="29"/>
  <c r="BP667" i="29"/>
  <c r="BQ667" i="29" s="1"/>
  <c r="BP666" i="29"/>
  <c r="BQ666" i="29" s="1"/>
  <c r="BP665" i="29"/>
  <c r="BQ665" i="29" s="1"/>
  <c r="BP664" i="29"/>
  <c r="BQ664" i="29" s="1"/>
  <c r="BP663" i="29"/>
  <c r="BQ663" i="29" s="1"/>
  <c r="BP662" i="29"/>
  <c r="BQ662" i="29" s="1"/>
  <c r="BP661" i="29"/>
  <c r="BQ661" i="29" s="1"/>
  <c r="BP660" i="29"/>
  <c r="BQ660" i="29" s="1"/>
  <c r="BP659" i="29"/>
  <c r="BQ659" i="29" s="1"/>
  <c r="BP658" i="29"/>
  <c r="BQ658" i="29" s="1"/>
  <c r="BP657" i="29"/>
  <c r="BQ657" i="29" s="1"/>
  <c r="BP656" i="29"/>
  <c r="BQ656" i="29" s="1"/>
  <c r="BP655" i="29"/>
  <c r="BQ655" i="29" s="1"/>
  <c r="BP654" i="29"/>
  <c r="BQ654" i="29" s="1"/>
  <c r="BP653" i="29"/>
  <c r="BQ653" i="29" s="1"/>
  <c r="BP652" i="29"/>
  <c r="BQ652" i="29" s="1"/>
  <c r="BP651" i="29"/>
  <c r="BQ651" i="29" s="1"/>
  <c r="BP650" i="29"/>
  <c r="BQ650" i="29" s="1"/>
  <c r="BP649" i="29"/>
  <c r="BQ649" i="29" s="1"/>
  <c r="BP648" i="29"/>
  <c r="BQ648" i="29" s="1"/>
  <c r="BP647" i="29"/>
  <c r="BQ647" i="29" s="1"/>
  <c r="BP646" i="29"/>
  <c r="BQ646" i="29" s="1"/>
  <c r="BP645" i="29"/>
  <c r="BQ645" i="29" s="1"/>
  <c r="BP644" i="29"/>
  <c r="BQ644" i="29" s="1"/>
  <c r="BP643" i="29"/>
  <c r="BQ643" i="29" s="1"/>
  <c r="BP642" i="29"/>
  <c r="BQ642" i="29" s="1"/>
  <c r="BP641" i="29"/>
  <c r="BQ641" i="29" s="1"/>
  <c r="BP640" i="29"/>
  <c r="BQ640" i="29" s="1"/>
  <c r="BP639" i="29"/>
  <c r="BQ639" i="29" s="1"/>
  <c r="BP638" i="29"/>
  <c r="BQ638" i="29" s="1"/>
  <c r="BP637" i="29"/>
  <c r="BQ637" i="29" s="1"/>
  <c r="BP636" i="29"/>
  <c r="BQ636" i="29" s="1"/>
  <c r="BP635" i="29"/>
  <c r="BQ635" i="29" s="1"/>
  <c r="BP634" i="29"/>
  <c r="BQ634" i="29" s="1"/>
  <c r="BP633" i="29"/>
  <c r="BQ633" i="29" s="1"/>
  <c r="BP632" i="29"/>
  <c r="BQ632" i="29" s="1"/>
  <c r="BP631" i="29"/>
  <c r="BQ631" i="29" s="1"/>
  <c r="BP630" i="29"/>
  <c r="BQ630" i="29" s="1"/>
  <c r="BP629" i="29"/>
  <c r="BQ629" i="29" s="1"/>
  <c r="BP628" i="29"/>
  <c r="BQ628" i="29" s="1"/>
  <c r="BP627" i="29"/>
  <c r="BQ627" i="29" s="1"/>
  <c r="BP626" i="29"/>
  <c r="BQ626" i="29" s="1"/>
  <c r="BP625" i="29"/>
  <c r="BQ625" i="29" s="1"/>
  <c r="BP624" i="29"/>
  <c r="BQ624" i="29" s="1"/>
  <c r="BP623" i="29"/>
  <c r="BQ623" i="29" s="1"/>
  <c r="BP622" i="29"/>
  <c r="BQ622" i="29" s="1"/>
  <c r="BP621" i="29"/>
  <c r="BQ621" i="29" s="1"/>
  <c r="BP620" i="29"/>
  <c r="BQ620" i="29" s="1"/>
  <c r="BP619" i="29"/>
  <c r="BQ619" i="29" s="1"/>
  <c r="BP618" i="29"/>
  <c r="BQ618" i="29" s="1"/>
  <c r="BP617" i="29"/>
  <c r="BQ617" i="29" s="1"/>
  <c r="BP616" i="29"/>
  <c r="BQ616" i="29" s="1"/>
  <c r="BP615" i="29"/>
  <c r="BQ615" i="29" s="1"/>
  <c r="BP614" i="29"/>
  <c r="BQ614" i="29" s="1"/>
  <c r="BP613" i="29"/>
  <c r="BQ613" i="29" s="1"/>
  <c r="BP612" i="29"/>
  <c r="BQ612" i="29" s="1"/>
  <c r="BP611" i="29"/>
  <c r="BQ611" i="29" s="1"/>
  <c r="BP610" i="29"/>
  <c r="BQ610" i="29" s="1"/>
  <c r="BP609" i="29"/>
  <c r="BQ609" i="29" s="1"/>
  <c r="BP608" i="29"/>
  <c r="BQ608" i="29" s="1"/>
  <c r="BP607" i="29"/>
  <c r="BQ607" i="29" s="1"/>
  <c r="BP606" i="29"/>
  <c r="BQ606" i="29" s="1"/>
  <c r="BP605" i="29"/>
  <c r="BQ605" i="29" s="1"/>
  <c r="BP604" i="29"/>
  <c r="BQ604" i="29" s="1"/>
  <c r="BP603" i="29"/>
  <c r="BQ603" i="29" s="1"/>
  <c r="BP602" i="29"/>
  <c r="BQ602" i="29" s="1"/>
  <c r="BP601" i="29"/>
  <c r="BQ601" i="29" s="1"/>
  <c r="BP600" i="29"/>
  <c r="BQ600" i="29" s="1"/>
  <c r="BP599" i="29"/>
  <c r="BQ599" i="29" s="1"/>
  <c r="BP598" i="29"/>
  <c r="BQ598" i="29" s="1"/>
  <c r="BP597" i="29"/>
  <c r="BQ597" i="29" s="1"/>
  <c r="BP596" i="29"/>
  <c r="BQ596" i="29" s="1"/>
  <c r="BP595" i="29"/>
  <c r="BQ595" i="29" s="1"/>
  <c r="BP594" i="29"/>
  <c r="BQ594" i="29" s="1"/>
  <c r="BP593" i="29"/>
  <c r="BQ593" i="29" s="1"/>
  <c r="BP592" i="29"/>
  <c r="BQ592" i="29" s="1"/>
  <c r="BP591" i="29"/>
  <c r="BQ591" i="29" s="1"/>
  <c r="BP590" i="29"/>
  <c r="BQ590" i="29" s="1"/>
  <c r="BP589" i="29"/>
  <c r="BQ589" i="29" s="1"/>
  <c r="BP588" i="29"/>
  <c r="BQ588" i="29" s="1"/>
  <c r="BP587" i="29"/>
  <c r="BQ587" i="29" s="1"/>
  <c r="BP586" i="29"/>
  <c r="BQ586" i="29" s="1"/>
  <c r="BP585" i="29"/>
  <c r="BQ585" i="29" s="1"/>
  <c r="BP584" i="29"/>
  <c r="BQ584" i="29" s="1"/>
  <c r="BP583" i="29"/>
  <c r="BQ583" i="29" s="1"/>
  <c r="BP582" i="29"/>
  <c r="BQ582" i="29" s="1"/>
  <c r="BP581" i="29"/>
  <c r="BQ581" i="29" s="1"/>
  <c r="BP580" i="29"/>
  <c r="BQ580" i="29" s="1"/>
  <c r="BP579" i="29"/>
  <c r="BQ579" i="29" s="1"/>
  <c r="BP578" i="29"/>
  <c r="BQ578" i="29" s="1"/>
  <c r="BP577" i="29"/>
  <c r="BQ577" i="29" s="1"/>
  <c r="BP576" i="29"/>
  <c r="BQ576" i="29" s="1"/>
  <c r="BP575" i="29"/>
  <c r="BQ575" i="29" s="1"/>
  <c r="BP574" i="29"/>
  <c r="BQ574" i="29" s="1"/>
  <c r="BP573" i="29"/>
  <c r="BQ573" i="29" s="1"/>
  <c r="BP572" i="29"/>
  <c r="BQ572" i="29" s="1"/>
  <c r="BP571" i="29"/>
  <c r="BQ571" i="29" s="1"/>
  <c r="BP570" i="29"/>
  <c r="BQ570" i="29" s="1"/>
  <c r="BP569" i="29"/>
  <c r="BQ569" i="29" s="1"/>
  <c r="BP568" i="29"/>
  <c r="BQ568" i="29" s="1"/>
  <c r="BP567" i="29"/>
  <c r="BQ567" i="29" s="1"/>
  <c r="BP566" i="29"/>
  <c r="BQ566" i="29" s="1"/>
  <c r="BP565" i="29"/>
  <c r="BQ565" i="29" s="1"/>
  <c r="BP564" i="29"/>
  <c r="BQ564" i="29" s="1"/>
  <c r="BP563" i="29"/>
  <c r="BQ563" i="29" s="1"/>
  <c r="BP562" i="29"/>
  <c r="BQ562" i="29" s="1"/>
  <c r="BP561" i="29"/>
  <c r="BQ561" i="29" s="1"/>
  <c r="BP560" i="29"/>
  <c r="BQ560" i="29" s="1"/>
  <c r="BP559" i="29"/>
  <c r="BQ559" i="29" s="1"/>
  <c r="BP558" i="29"/>
  <c r="BQ558" i="29" s="1"/>
  <c r="BP557" i="29"/>
  <c r="BQ557" i="29" s="1"/>
  <c r="BP556" i="29"/>
  <c r="BQ556" i="29" s="1"/>
  <c r="BP555" i="29"/>
  <c r="BQ555" i="29" s="1"/>
  <c r="BP554" i="29"/>
  <c r="BQ554" i="29" s="1"/>
  <c r="BP553" i="29"/>
  <c r="BQ553" i="29" s="1"/>
  <c r="BP552" i="29"/>
  <c r="BQ552" i="29" s="1"/>
  <c r="BP551" i="29"/>
  <c r="BQ551" i="29" s="1"/>
  <c r="BP550" i="29"/>
  <c r="BQ550" i="29" s="1"/>
  <c r="BP549" i="29"/>
  <c r="BQ549" i="29" s="1"/>
  <c r="BP548" i="29"/>
  <c r="BQ548" i="29" s="1"/>
  <c r="BP547" i="29"/>
  <c r="BQ547" i="29" s="1"/>
  <c r="BP546" i="29"/>
  <c r="BQ546" i="29" s="1"/>
  <c r="BP545" i="29"/>
  <c r="BQ545" i="29" s="1"/>
  <c r="BP544" i="29"/>
  <c r="BQ544" i="29" s="1"/>
  <c r="BP543" i="29"/>
  <c r="BQ543" i="29" s="1"/>
  <c r="BP542" i="29"/>
  <c r="BQ542" i="29" s="1"/>
  <c r="BP541" i="29"/>
  <c r="BQ541" i="29" s="1"/>
  <c r="BP540" i="29"/>
  <c r="BQ540" i="29" s="1"/>
  <c r="BP539" i="29"/>
  <c r="BQ539" i="29" s="1"/>
  <c r="BP538" i="29"/>
  <c r="BQ538" i="29" s="1"/>
  <c r="BP537" i="29"/>
  <c r="BQ537" i="29" s="1"/>
  <c r="BP536" i="29"/>
  <c r="BQ536" i="29" s="1"/>
  <c r="BP535" i="29"/>
  <c r="BQ535" i="29" s="1"/>
  <c r="BP534" i="29"/>
  <c r="BQ534" i="29" s="1"/>
  <c r="BP533" i="29"/>
  <c r="BQ533" i="29" s="1"/>
  <c r="BP532" i="29"/>
  <c r="BQ532" i="29" s="1"/>
  <c r="BP531" i="29"/>
  <c r="BQ531" i="29" s="1"/>
  <c r="BP530" i="29"/>
  <c r="BQ530" i="29" s="1"/>
  <c r="BP529" i="29"/>
  <c r="BQ529" i="29" s="1"/>
  <c r="BP528" i="29"/>
  <c r="BQ528" i="29" s="1"/>
  <c r="BP527" i="29"/>
  <c r="BQ527" i="29" s="1"/>
  <c r="BP526" i="29"/>
  <c r="BQ526" i="29" s="1"/>
  <c r="BP525" i="29"/>
  <c r="BQ525" i="29" s="1"/>
  <c r="BP524" i="29"/>
  <c r="BQ524" i="29" s="1"/>
  <c r="BP523" i="29"/>
  <c r="BQ523" i="29" s="1"/>
  <c r="BP522" i="29"/>
  <c r="BQ522" i="29" s="1"/>
  <c r="BP521" i="29"/>
  <c r="BQ521" i="29" s="1"/>
  <c r="BP520" i="29"/>
  <c r="BQ520" i="29" s="1"/>
  <c r="BP519" i="29"/>
  <c r="BQ519" i="29" s="1"/>
  <c r="BP518" i="29"/>
  <c r="BP517" i="29"/>
  <c r="BQ517" i="29" s="1"/>
  <c r="BP516" i="29"/>
  <c r="BQ516" i="29" s="1"/>
  <c r="BP515" i="29"/>
  <c r="BQ515" i="29" s="1"/>
  <c r="BP514" i="29"/>
  <c r="BQ514" i="29" s="1"/>
  <c r="BP513" i="29"/>
  <c r="BQ513" i="29" s="1"/>
  <c r="BP512" i="29"/>
  <c r="BQ512" i="29" s="1"/>
  <c r="BP511" i="29"/>
  <c r="BQ511" i="29" s="1"/>
  <c r="BP510" i="29"/>
  <c r="BQ510" i="29" s="1"/>
  <c r="BP509" i="29"/>
  <c r="BQ509" i="29" s="1"/>
  <c r="BP508" i="29"/>
  <c r="BQ508" i="29" s="1"/>
  <c r="BP507" i="29"/>
  <c r="BQ507" i="29" s="1"/>
  <c r="BP506" i="29"/>
  <c r="BQ506" i="29" s="1"/>
  <c r="BP505" i="29"/>
  <c r="BQ505" i="29" s="1"/>
  <c r="BP504" i="29"/>
  <c r="BQ504" i="29" s="1"/>
  <c r="BP503" i="29"/>
  <c r="BQ503" i="29" s="1"/>
  <c r="BP502" i="29"/>
  <c r="BQ502" i="29" s="1"/>
  <c r="BP501" i="29"/>
  <c r="BQ501" i="29" s="1"/>
  <c r="BP500" i="29"/>
  <c r="BQ500" i="29" s="1"/>
  <c r="BP499" i="29"/>
  <c r="BQ499" i="29" s="1"/>
  <c r="BP498" i="29"/>
  <c r="BQ498" i="29" s="1"/>
  <c r="BP497" i="29"/>
  <c r="BQ497" i="29" s="1"/>
  <c r="BP496" i="29"/>
  <c r="BQ496" i="29" s="1"/>
  <c r="BP495" i="29"/>
  <c r="BQ495" i="29" s="1"/>
  <c r="BP494" i="29"/>
  <c r="BQ494" i="29" s="1"/>
  <c r="BP493" i="29"/>
  <c r="BQ493" i="29" s="1"/>
  <c r="BP492" i="29"/>
  <c r="BQ492" i="29" s="1"/>
  <c r="BP491" i="29"/>
  <c r="BQ491" i="29" s="1"/>
  <c r="BP490" i="29"/>
  <c r="BQ490" i="29" s="1"/>
  <c r="BP489" i="29"/>
  <c r="BQ489" i="29" s="1"/>
  <c r="BP488" i="29"/>
  <c r="BQ488" i="29" s="1"/>
  <c r="BP487" i="29"/>
  <c r="BQ487" i="29" s="1"/>
  <c r="BP486" i="29"/>
  <c r="BQ486" i="29" s="1"/>
  <c r="BP485" i="29"/>
  <c r="BQ485" i="29" s="1"/>
  <c r="BP484" i="29"/>
  <c r="BQ484" i="29" s="1"/>
  <c r="BP483" i="29"/>
  <c r="BQ483" i="29" s="1"/>
  <c r="BP482" i="29"/>
  <c r="BQ482" i="29" s="1"/>
  <c r="BP481" i="29"/>
  <c r="BQ481" i="29" s="1"/>
  <c r="BP480" i="29"/>
  <c r="BQ480" i="29" s="1"/>
  <c r="BP479" i="29"/>
  <c r="BQ479" i="29" s="1"/>
  <c r="BP478" i="29"/>
  <c r="BQ478" i="29" s="1"/>
  <c r="BP477" i="29"/>
  <c r="BQ477" i="29" s="1"/>
  <c r="BP476" i="29"/>
  <c r="BQ476" i="29" s="1"/>
  <c r="BP475" i="29"/>
  <c r="BQ475" i="29" s="1"/>
  <c r="BP474" i="29"/>
  <c r="BQ474" i="29" s="1"/>
  <c r="BP473" i="29"/>
  <c r="BQ473" i="29" s="1"/>
  <c r="BP472" i="29"/>
  <c r="BQ472" i="29" s="1"/>
  <c r="BP471" i="29"/>
  <c r="BQ471" i="29" s="1"/>
  <c r="BP470" i="29"/>
  <c r="BQ470" i="29" s="1"/>
  <c r="BP469" i="29"/>
  <c r="BQ469" i="29" s="1"/>
  <c r="BP468" i="29"/>
  <c r="BQ468" i="29" s="1"/>
  <c r="BP467" i="29"/>
  <c r="BQ467" i="29" s="1"/>
  <c r="BP466" i="29"/>
  <c r="BQ466" i="29" s="1"/>
  <c r="BP465" i="29"/>
  <c r="BQ465" i="29" s="1"/>
  <c r="BP464" i="29"/>
  <c r="BQ464" i="29" s="1"/>
  <c r="BP463" i="29"/>
  <c r="BQ463" i="29" s="1"/>
  <c r="BP462" i="29"/>
  <c r="BQ462" i="29" s="1"/>
  <c r="BP461" i="29"/>
  <c r="BQ461" i="29" s="1"/>
  <c r="BP460" i="29"/>
  <c r="BQ460" i="29" s="1"/>
  <c r="BP459" i="29"/>
  <c r="BQ459" i="29" s="1"/>
  <c r="BP458" i="29"/>
  <c r="BQ458" i="29" s="1"/>
  <c r="BP457" i="29"/>
  <c r="BQ457" i="29" s="1"/>
  <c r="BP456" i="29"/>
  <c r="BQ456" i="29" s="1"/>
  <c r="BP455" i="29"/>
  <c r="BQ455" i="29" s="1"/>
  <c r="BP454" i="29"/>
  <c r="BQ454" i="29" s="1"/>
  <c r="BP453" i="29"/>
  <c r="BQ453" i="29" s="1"/>
  <c r="BP452" i="29"/>
  <c r="BQ452" i="29" s="1"/>
  <c r="BP451" i="29"/>
  <c r="BQ451" i="29" s="1"/>
  <c r="BP450" i="29"/>
  <c r="BQ450" i="29" s="1"/>
  <c r="BP449" i="29"/>
  <c r="BQ449" i="29" s="1"/>
  <c r="BP448" i="29"/>
  <c r="BQ448" i="29" s="1"/>
  <c r="BP447" i="29"/>
  <c r="BQ447" i="29" s="1"/>
  <c r="BP446" i="29"/>
  <c r="BQ446" i="29" s="1"/>
  <c r="BP445" i="29"/>
  <c r="BQ445" i="29" s="1"/>
  <c r="BP444" i="29"/>
  <c r="BQ444" i="29" s="1"/>
  <c r="BP443" i="29"/>
  <c r="BQ443" i="29" s="1"/>
  <c r="BP442" i="29"/>
  <c r="BQ442" i="29" s="1"/>
  <c r="BP441" i="29"/>
  <c r="BQ441" i="29" s="1"/>
  <c r="BP440" i="29"/>
  <c r="BQ440" i="29" s="1"/>
  <c r="BP439" i="29"/>
  <c r="BQ439" i="29" s="1"/>
  <c r="BP438" i="29"/>
  <c r="BQ438" i="29" s="1"/>
  <c r="BP437" i="29"/>
  <c r="BQ437" i="29" s="1"/>
  <c r="BP436" i="29"/>
  <c r="BQ436" i="29" s="1"/>
  <c r="BP435" i="29"/>
  <c r="BQ435" i="29" s="1"/>
  <c r="BP434" i="29"/>
  <c r="BQ434" i="29" s="1"/>
  <c r="BP433" i="29"/>
  <c r="BQ433" i="29" s="1"/>
  <c r="BP432" i="29"/>
  <c r="BQ432" i="29" s="1"/>
  <c r="BP431" i="29"/>
  <c r="BQ431" i="29" s="1"/>
  <c r="BP430" i="29"/>
  <c r="BQ430" i="29" s="1"/>
  <c r="BP429" i="29"/>
  <c r="BQ429" i="29" s="1"/>
  <c r="BP428" i="29"/>
  <c r="BQ428" i="29" s="1"/>
  <c r="BP427" i="29"/>
  <c r="BQ427" i="29" s="1"/>
  <c r="BP426" i="29"/>
  <c r="BQ426" i="29" s="1"/>
  <c r="BP425" i="29"/>
  <c r="BQ425" i="29" s="1"/>
  <c r="BP424" i="29"/>
  <c r="BQ424" i="29" s="1"/>
  <c r="BP423" i="29"/>
  <c r="BQ423" i="29" s="1"/>
  <c r="BP422" i="29"/>
  <c r="BQ422" i="29" s="1"/>
  <c r="BP421" i="29"/>
  <c r="BQ421" i="29" s="1"/>
  <c r="BP420" i="29"/>
  <c r="BQ420" i="29" s="1"/>
  <c r="BP419" i="29"/>
  <c r="BQ419" i="29" s="1"/>
  <c r="BP418" i="29"/>
  <c r="BQ418" i="29" s="1"/>
  <c r="BP417" i="29"/>
  <c r="BQ417" i="29" s="1"/>
  <c r="BP416" i="29"/>
  <c r="BQ416" i="29" s="1"/>
  <c r="BP415" i="29"/>
  <c r="BQ415" i="29" s="1"/>
  <c r="BP414" i="29"/>
  <c r="BQ414" i="29" s="1"/>
  <c r="BP413" i="29"/>
  <c r="BQ413" i="29" s="1"/>
  <c r="BP412" i="29"/>
  <c r="BQ412" i="29" s="1"/>
  <c r="BP411" i="29"/>
  <c r="BP410" i="29"/>
  <c r="BQ410" i="29" s="1"/>
  <c r="BP409" i="29"/>
  <c r="BQ409" i="29" s="1"/>
  <c r="BP408" i="29"/>
  <c r="BQ408" i="29" s="1"/>
  <c r="BP407" i="29"/>
  <c r="BQ407" i="29" s="1"/>
  <c r="BP406" i="29"/>
  <c r="BQ406" i="29" s="1"/>
  <c r="BP405" i="29"/>
  <c r="BQ405" i="29" s="1"/>
  <c r="BP404" i="29"/>
  <c r="BQ404" i="29" s="1"/>
  <c r="BP403" i="29"/>
  <c r="BQ403" i="29" s="1"/>
  <c r="BP402" i="29"/>
  <c r="BQ402" i="29" s="1"/>
  <c r="BP401" i="29"/>
  <c r="BQ401" i="29" s="1"/>
  <c r="BP400" i="29"/>
  <c r="BQ400" i="29" s="1"/>
  <c r="BP399" i="29"/>
  <c r="BQ399" i="29" s="1"/>
  <c r="BP398" i="29"/>
  <c r="BQ398" i="29" s="1"/>
  <c r="BP397" i="29"/>
  <c r="BQ397" i="29" s="1"/>
  <c r="BP396" i="29"/>
  <c r="BQ396" i="29" s="1"/>
  <c r="BP395" i="29"/>
  <c r="BQ395" i="29" s="1"/>
  <c r="BP394" i="29"/>
  <c r="BQ394" i="29" s="1"/>
  <c r="BP393" i="29"/>
  <c r="BQ393" i="29" s="1"/>
  <c r="BP392" i="29"/>
  <c r="BQ392" i="29" s="1"/>
  <c r="BP391" i="29"/>
  <c r="BQ391" i="29" s="1"/>
  <c r="BP390" i="29"/>
  <c r="BQ390" i="29" s="1"/>
  <c r="BP389" i="29"/>
  <c r="BQ389" i="29" s="1"/>
  <c r="BP388" i="29"/>
  <c r="BQ388" i="29" s="1"/>
  <c r="BP387" i="29"/>
  <c r="BQ387" i="29" s="1"/>
  <c r="BP386" i="29"/>
  <c r="BQ386" i="29" s="1"/>
  <c r="BP385" i="29"/>
  <c r="BQ385" i="29" s="1"/>
  <c r="BP384" i="29"/>
  <c r="BQ384" i="29" s="1"/>
  <c r="BP383" i="29"/>
  <c r="BQ383" i="29" s="1"/>
  <c r="BP382" i="29"/>
  <c r="BQ382" i="29" s="1"/>
  <c r="BP381" i="29"/>
  <c r="BQ381" i="29" s="1"/>
  <c r="BP380" i="29"/>
  <c r="BQ380" i="29" s="1"/>
  <c r="BP379" i="29"/>
  <c r="BQ379" i="29" s="1"/>
  <c r="BP378" i="29"/>
  <c r="BQ378" i="29" s="1"/>
  <c r="BP377" i="29"/>
  <c r="BQ377" i="29" s="1"/>
  <c r="BP376" i="29"/>
  <c r="BQ376" i="29" s="1"/>
  <c r="BP375" i="29"/>
  <c r="BQ375" i="29" s="1"/>
  <c r="BP374" i="29"/>
  <c r="BQ374" i="29" s="1"/>
  <c r="BP373" i="29"/>
  <c r="BQ373" i="29" s="1"/>
  <c r="BP372" i="29"/>
  <c r="BQ372" i="29" s="1"/>
  <c r="BP371" i="29"/>
  <c r="BQ371" i="29" s="1"/>
  <c r="BP370" i="29"/>
  <c r="BQ370" i="29" s="1"/>
  <c r="BP369" i="29"/>
  <c r="BQ369" i="29" s="1"/>
  <c r="BP368" i="29"/>
  <c r="BQ368" i="29" s="1"/>
  <c r="BP367" i="29"/>
  <c r="BQ367" i="29" s="1"/>
  <c r="BP366" i="29"/>
  <c r="BQ366" i="29" s="1"/>
  <c r="BP365" i="29"/>
  <c r="BQ365" i="29" s="1"/>
  <c r="BP364" i="29"/>
  <c r="BQ364" i="29" s="1"/>
  <c r="BP363" i="29"/>
  <c r="BQ363" i="29" s="1"/>
  <c r="BP362" i="29"/>
  <c r="BQ362" i="29" s="1"/>
  <c r="BP361" i="29"/>
  <c r="BQ361" i="29" s="1"/>
  <c r="BP360" i="29"/>
  <c r="BQ360" i="29" s="1"/>
  <c r="BP359" i="29"/>
  <c r="BQ359" i="29" s="1"/>
  <c r="BP358" i="29"/>
  <c r="BQ358" i="29" s="1"/>
  <c r="BP357" i="29"/>
  <c r="BQ357" i="29" s="1"/>
  <c r="BP356" i="29"/>
  <c r="BQ356" i="29" s="1"/>
  <c r="BP355" i="29"/>
  <c r="BQ355" i="29" s="1"/>
  <c r="BP354" i="29"/>
  <c r="BQ354" i="29" s="1"/>
  <c r="BP353" i="29"/>
  <c r="BQ353" i="29" s="1"/>
  <c r="BP352" i="29"/>
  <c r="BQ352" i="29" s="1"/>
  <c r="BP351" i="29"/>
  <c r="BQ351" i="29" s="1"/>
  <c r="BP350" i="29"/>
  <c r="BQ350" i="29" s="1"/>
  <c r="BP349" i="29"/>
  <c r="BQ349" i="29" s="1"/>
  <c r="BP348" i="29"/>
  <c r="BQ348" i="29" s="1"/>
  <c r="BP347" i="29"/>
  <c r="BQ347" i="29" s="1"/>
  <c r="BP346" i="29"/>
  <c r="BQ346" i="29" s="1"/>
  <c r="BP345" i="29"/>
  <c r="BQ345" i="29" s="1"/>
  <c r="BP344" i="29"/>
  <c r="BQ344" i="29" s="1"/>
  <c r="BP343" i="29"/>
  <c r="BQ343" i="29" s="1"/>
  <c r="BP342" i="29"/>
  <c r="BQ342" i="29" s="1"/>
  <c r="BP341" i="29"/>
  <c r="BQ341" i="29" s="1"/>
  <c r="BP340" i="29"/>
  <c r="BQ340" i="29" s="1"/>
  <c r="BP339" i="29"/>
  <c r="BQ339" i="29" s="1"/>
  <c r="BP338" i="29"/>
  <c r="BQ338" i="29" s="1"/>
  <c r="BP337" i="29"/>
  <c r="BQ337" i="29" s="1"/>
  <c r="BP336" i="29"/>
  <c r="BQ336" i="29" s="1"/>
  <c r="BP335" i="29"/>
  <c r="BQ335" i="29" s="1"/>
  <c r="BP334" i="29"/>
  <c r="BQ334" i="29" s="1"/>
  <c r="BP333" i="29"/>
  <c r="BQ333" i="29" s="1"/>
  <c r="BP332" i="29"/>
  <c r="BQ332" i="29" s="1"/>
  <c r="BP331" i="29"/>
  <c r="BQ331" i="29" s="1"/>
  <c r="BP330" i="29"/>
  <c r="BQ330" i="29" s="1"/>
  <c r="BP329" i="29"/>
  <c r="BQ329" i="29" s="1"/>
  <c r="BP328" i="29"/>
  <c r="BQ328" i="29" s="1"/>
  <c r="BP327" i="29"/>
  <c r="BQ327" i="29" s="1"/>
  <c r="BP326" i="29"/>
  <c r="BQ326" i="29" s="1"/>
  <c r="BP325" i="29"/>
  <c r="BQ325" i="29" s="1"/>
  <c r="BP324" i="29"/>
  <c r="BQ324" i="29" s="1"/>
  <c r="BP323" i="29"/>
  <c r="BQ323" i="29" s="1"/>
  <c r="BP322" i="29"/>
  <c r="BQ322" i="29" s="1"/>
  <c r="BP321" i="29"/>
  <c r="BQ321" i="29" s="1"/>
  <c r="BP320" i="29"/>
  <c r="BQ320" i="29" s="1"/>
  <c r="BP319" i="29"/>
  <c r="BQ319" i="29" s="1"/>
  <c r="BP318" i="29"/>
  <c r="BQ318" i="29" s="1"/>
  <c r="BP317" i="29"/>
  <c r="BQ317" i="29" s="1"/>
  <c r="BP316" i="29"/>
  <c r="BQ316" i="29" s="1"/>
  <c r="BP315" i="29"/>
  <c r="BQ315" i="29" s="1"/>
  <c r="BP314" i="29"/>
  <c r="BQ314" i="29" s="1"/>
  <c r="BP313" i="29"/>
  <c r="BQ313" i="29" s="1"/>
  <c r="BP312" i="29"/>
  <c r="BQ312" i="29" s="1"/>
  <c r="BP311" i="29"/>
  <c r="BQ311" i="29" s="1"/>
  <c r="BP310" i="29"/>
  <c r="BQ310" i="29" s="1"/>
  <c r="BP309" i="29"/>
  <c r="BQ309" i="29" s="1"/>
  <c r="BP308" i="29"/>
  <c r="BQ308" i="29" s="1"/>
  <c r="BP307" i="29"/>
  <c r="BQ307" i="29" s="1"/>
  <c r="BP306" i="29"/>
  <c r="BQ306" i="29" s="1"/>
  <c r="BP305" i="29"/>
  <c r="BQ305" i="29" s="1"/>
  <c r="BP304" i="29"/>
  <c r="BQ304" i="29" s="1"/>
  <c r="BP303" i="29"/>
  <c r="BQ303" i="29" s="1"/>
  <c r="BP302" i="29"/>
  <c r="BQ302" i="29" s="1"/>
  <c r="BP301" i="29"/>
  <c r="BQ301" i="29" s="1"/>
  <c r="BP300" i="29"/>
  <c r="BQ300" i="29" s="1"/>
  <c r="BP299" i="29"/>
  <c r="BQ299" i="29" s="1"/>
  <c r="BP298" i="29"/>
  <c r="BQ298" i="29" s="1"/>
  <c r="BP297" i="29"/>
  <c r="BQ297" i="29" s="1"/>
  <c r="BP296" i="29"/>
  <c r="BQ296" i="29" s="1"/>
  <c r="BP295" i="29"/>
  <c r="BQ295" i="29" s="1"/>
  <c r="BP294" i="29"/>
  <c r="BQ294" i="29" s="1"/>
  <c r="BP293" i="29"/>
  <c r="BQ293" i="29" s="1"/>
  <c r="BP292" i="29"/>
  <c r="BQ292" i="29" s="1"/>
  <c r="BP291" i="29"/>
  <c r="BQ291" i="29" s="1"/>
  <c r="BP290" i="29"/>
  <c r="BQ290" i="29" s="1"/>
  <c r="BP289" i="29"/>
  <c r="BQ289" i="29" s="1"/>
  <c r="BP288" i="29"/>
  <c r="BQ288" i="29" s="1"/>
  <c r="BP287" i="29"/>
  <c r="BQ287" i="29" s="1"/>
  <c r="BP286" i="29"/>
  <c r="BQ286" i="29" s="1"/>
  <c r="BP285" i="29"/>
  <c r="BQ285" i="29" s="1"/>
  <c r="BP284" i="29"/>
  <c r="BQ284" i="29" s="1"/>
  <c r="BP283" i="29"/>
  <c r="BQ283" i="29" s="1"/>
  <c r="BP282" i="29"/>
  <c r="BQ282" i="29" s="1"/>
  <c r="BP281" i="29"/>
  <c r="BQ281" i="29" s="1"/>
  <c r="BP280" i="29"/>
  <c r="BQ280" i="29" s="1"/>
  <c r="BP279" i="29"/>
  <c r="BQ279" i="29" s="1"/>
  <c r="BP278" i="29"/>
  <c r="BQ278" i="29" s="1"/>
  <c r="BP277" i="29"/>
  <c r="BQ277" i="29" s="1"/>
  <c r="BP276" i="29"/>
  <c r="BQ276" i="29" s="1"/>
  <c r="BP275" i="29"/>
  <c r="BQ275" i="29" s="1"/>
  <c r="BP274" i="29"/>
  <c r="BQ274" i="29" s="1"/>
  <c r="BP273" i="29"/>
  <c r="BQ273" i="29" s="1"/>
  <c r="BP272" i="29"/>
  <c r="BQ272" i="29" s="1"/>
  <c r="BP271" i="29"/>
  <c r="BQ271" i="29" s="1"/>
  <c r="BP270" i="29"/>
  <c r="BQ270" i="29" s="1"/>
  <c r="BP269" i="29"/>
  <c r="BQ269" i="29" s="1"/>
  <c r="BP268" i="29"/>
  <c r="BQ268" i="29" s="1"/>
  <c r="BP267" i="29"/>
  <c r="BQ267" i="29" s="1"/>
  <c r="BP266" i="29"/>
  <c r="BQ266" i="29" s="1"/>
  <c r="BP265" i="29"/>
  <c r="BQ265" i="29" s="1"/>
  <c r="BP264" i="29"/>
  <c r="BQ264" i="29" s="1"/>
  <c r="BP263" i="29"/>
  <c r="BQ263" i="29" s="1"/>
  <c r="BP262" i="29"/>
  <c r="BQ262" i="29" s="1"/>
  <c r="BP261" i="29"/>
  <c r="BQ261" i="29" s="1"/>
  <c r="BP260" i="29"/>
  <c r="BQ260" i="29" s="1"/>
  <c r="BP259" i="29"/>
  <c r="BQ259" i="29" s="1"/>
  <c r="BP258" i="29"/>
  <c r="BQ258" i="29" s="1"/>
  <c r="BP257" i="29"/>
  <c r="BQ257" i="29" s="1"/>
  <c r="BP256" i="29"/>
  <c r="BQ256" i="29" s="1"/>
  <c r="BP255" i="29"/>
  <c r="BQ255" i="29" s="1"/>
  <c r="BP254" i="29"/>
  <c r="BQ254" i="29" s="1"/>
  <c r="BP253" i="29"/>
  <c r="BQ253" i="29" s="1"/>
  <c r="BP252" i="29"/>
  <c r="BQ252" i="29" s="1"/>
  <c r="BP251" i="29"/>
  <c r="BQ251" i="29" s="1"/>
  <c r="BP250" i="29"/>
  <c r="BQ250" i="29" s="1"/>
  <c r="BP249" i="29"/>
  <c r="BQ249" i="29" s="1"/>
  <c r="BP248" i="29"/>
  <c r="BQ248" i="29" s="1"/>
  <c r="BP247" i="29"/>
  <c r="BQ247" i="29" s="1"/>
  <c r="BP246" i="29"/>
  <c r="BQ246" i="29" s="1"/>
  <c r="BP245" i="29"/>
  <c r="BQ245" i="29" s="1"/>
  <c r="BP244" i="29"/>
  <c r="BQ244" i="29" s="1"/>
  <c r="BP243" i="29"/>
  <c r="BQ243" i="29" s="1"/>
  <c r="BP242" i="29"/>
  <c r="BQ242" i="29" s="1"/>
  <c r="BP241" i="29"/>
  <c r="BQ241" i="29" s="1"/>
  <c r="BP240" i="29"/>
  <c r="BQ240" i="29" s="1"/>
  <c r="BP239" i="29"/>
  <c r="BQ239" i="29" s="1"/>
  <c r="BP238" i="29"/>
  <c r="BQ238" i="29" s="1"/>
  <c r="BP237" i="29"/>
  <c r="BQ237" i="29" s="1"/>
  <c r="BP236" i="29"/>
  <c r="BQ236" i="29" s="1"/>
  <c r="BP235" i="29"/>
  <c r="BQ235" i="29" s="1"/>
  <c r="BP234" i="29"/>
  <c r="BQ234" i="29" s="1"/>
  <c r="BP233" i="29"/>
  <c r="BQ233" i="29" s="1"/>
  <c r="BP232" i="29"/>
  <c r="BQ232" i="29" s="1"/>
  <c r="BP231" i="29"/>
  <c r="BQ231" i="29" s="1"/>
  <c r="BP230" i="29"/>
  <c r="BP229" i="29"/>
  <c r="BQ229" i="29" s="1"/>
  <c r="BP228" i="29"/>
  <c r="BQ228" i="29" s="1"/>
  <c r="BP227" i="29"/>
  <c r="BQ227" i="29" s="1"/>
  <c r="BP226" i="29"/>
  <c r="BQ226" i="29" s="1"/>
  <c r="BP225" i="29"/>
  <c r="BQ225" i="29" s="1"/>
  <c r="BP224" i="29"/>
  <c r="BQ224" i="29" s="1"/>
  <c r="BP223" i="29"/>
  <c r="BQ223" i="29" s="1"/>
  <c r="BP222" i="29"/>
  <c r="BQ222" i="29" s="1"/>
  <c r="BP221" i="29"/>
  <c r="BQ221" i="29" s="1"/>
  <c r="BP220" i="29"/>
  <c r="BQ220" i="29" s="1"/>
  <c r="BP219" i="29"/>
  <c r="BQ219" i="29" s="1"/>
  <c r="BP218" i="29"/>
  <c r="BQ218" i="29" s="1"/>
  <c r="BP217" i="29"/>
  <c r="BQ217" i="29" s="1"/>
  <c r="BP216" i="29"/>
  <c r="BQ216" i="29" s="1"/>
  <c r="BP215" i="29"/>
  <c r="BQ215" i="29" s="1"/>
  <c r="BP214" i="29"/>
  <c r="BQ214" i="29" s="1"/>
  <c r="BP213" i="29"/>
  <c r="BQ213" i="29" s="1"/>
  <c r="BP212" i="29"/>
  <c r="BQ212" i="29" s="1"/>
  <c r="BP211" i="29"/>
  <c r="BQ211" i="29" s="1"/>
  <c r="BP210" i="29"/>
  <c r="BQ210" i="29" s="1"/>
  <c r="BP209" i="29"/>
  <c r="BQ209" i="29" s="1"/>
  <c r="BP208" i="29"/>
  <c r="BQ208" i="29" s="1"/>
  <c r="BP207" i="29"/>
  <c r="BQ207" i="29" s="1"/>
  <c r="BP206" i="29"/>
  <c r="BQ206" i="29" s="1"/>
  <c r="BP205" i="29"/>
  <c r="BQ205" i="29" s="1"/>
  <c r="BP204" i="29"/>
  <c r="BQ204" i="29" s="1"/>
  <c r="BP203" i="29"/>
  <c r="BQ203" i="29" s="1"/>
  <c r="BP202" i="29"/>
  <c r="BQ202" i="29" s="1"/>
  <c r="BP201" i="29"/>
  <c r="BQ201" i="29" s="1"/>
  <c r="BP200" i="29"/>
  <c r="BQ200" i="29" s="1"/>
  <c r="BP199" i="29"/>
  <c r="BQ199" i="29" s="1"/>
  <c r="BP198" i="29"/>
  <c r="BQ198" i="29" s="1"/>
  <c r="BP197" i="29"/>
  <c r="BQ197" i="29" s="1"/>
  <c r="BP196" i="29"/>
  <c r="BQ196" i="29" s="1"/>
  <c r="BP195" i="29"/>
  <c r="BQ195" i="29" s="1"/>
  <c r="BP194" i="29"/>
  <c r="BQ194" i="29" s="1"/>
  <c r="BP193" i="29"/>
  <c r="BQ193" i="29" s="1"/>
  <c r="BP192" i="29"/>
  <c r="BQ192" i="29" s="1"/>
  <c r="BP191" i="29"/>
  <c r="BQ191" i="29" s="1"/>
  <c r="BP190" i="29"/>
  <c r="BQ190" i="29" s="1"/>
  <c r="BP189" i="29"/>
  <c r="BQ189" i="29" s="1"/>
  <c r="BP188" i="29"/>
  <c r="BQ188" i="29" s="1"/>
  <c r="BP187" i="29"/>
  <c r="BQ187" i="29" s="1"/>
  <c r="BP186" i="29"/>
  <c r="BQ186" i="29" s="1"/>
  <c r="BP185" i="29"/>
  <c r="BQ185" i="29" s="1"/>
  <c r="BP184" i="29"/>
  <c r="BQ184" i="29" s="1"/>
  <c r="BP183" i="29"/>
  <c r="BQ183" i="29" s="1"/>
  <c r="BP182" i="29"/>
  <c r="BQ182" i="29" s="1"/>
  <c r="BP181" i="29"/>
  <c r="BQ181" i="29" s="1"/>
  <c r="BP180" i="29"/>
  <c r="BQ180" i="29" s="1"/>
  <c r="BP179" i="29"/>
  <c r="BQ179" i="29" s="1"/>
  <c r="BP178" i="29"/>
  <c r="BQ178" i="29" s="1"/>
  <c r="BP177" i="29"/>
  <c r="BQ177" i="29" s="1"/>
  <c r="BP176" i="29"/>
  <c r="BQ176" i="29" s="1"/>
  <c r="BP175" i="29"/>
  <c r="BQ175" i="29" s="1"/>
  <c r="BP174" i="29"/>
  <c r="BQ174" i="29" s="1"/>
  <c r="BP173" i="29"/>
  <c r="BQ173" i="29" s="1"/>
  <c r="BP172" i="29"/>
  <c r="BQ172" i="29" s="1"/>
  <c r="BP171" i="29"/>
  <c r="BQ171" i="29" s="1"/>
  <c r="BP170" i="29"/>
  <c r="BQ170" i="29" s="1"/>
  <c r="BP169" i="29"/>
  <c r="BQ169" i="29" s="1"/>
  <c r="BP168" i="29"/>
  <c r="BQ168" i="29" s="1"/>
  <c r="BP167" i="29"/>
  <c r="BQ167" i="29" s="1"/>
  <c r="BP166" i="29"/>
  <c r="BQ166" i="29" s="1"/>
  <c r="BP165" i="29"/>
  <c r="BQ165" i="29" s="1"/>
  <c r="BP164" i="29"/>
  <c r="BQ164" i="29" s="1"/>
  <c r="BP163" i="29"/>
  <c r="BQ163" i="29" s="1"/>
  <c r="BP162" i="29"/>
  <c r="BQ162" i="29" s="1"/>
  <c r="BP161" i="29"/>
  <c r="BQ161" i="29" s="1"/>
  <c r="BP160" i="29"/>
  <c r="BQ160" i="29" s="1"/>
  <c r="BP159" i="29"/>
  <c r="BQ159" i="29" s="1"/>
  <c r="BP158" i="29"/>
  <c r="BQ158" i="29" s="1"/>
  <c r="BP157" i="29"/>
  <c r="BQ157" i="29" s="1"/>
  <c r="BP156" i="29"/>
  <c r="BQ156" i="29" s="1"/>
  <c r="BP155" i="29"/>
  <c r="BQ155" i="29" s="1"/>
  <c r="BP154" i="29"/>
  <c r="BQ154" i="29" s="1"/>
  <c r="BP153" i="29"/>
  <c r="BQ153" i="29" s="1"/>
  <c r="BP152" i="29"/>
  <c r="BQ152" i="29" s="1"/>
  <c r="BP151" i="29"/>
  <c r="BQ151" i="29" s="1"/>
  <c r="BP150" i="29"/>
  <c r="BQ150" i="29" s="1"/>
  <c r="BP149" i="29"/>
  <c r="BQ149" i="29" s="1"/>
  <c r="BP148" i="29"/>
  <c r="BQ148" i="29" s="1"/>
  <c r="BP147" i="29"/>
  <c r="BQ147" i="29" s="1"/>
  <c r="BP146" i="29"/>
  <c r="BQ146" i="29" s="1"/>
  <c r="BP145" i="29"/>
  <c r="BQ145" i="29" s="1"/>
  <c r="BP144" i="29"/>
  <c r="BQ144" i="29" s="1"/>
  <c r="BP143" i="29"/>
  <c r="BQ143" i="29" s="1"/>
  <c r="BP142" i="29"/>
  <c r="BQ142" i="29" s="1"/>
  <c r="BP141" i="29"/>
  <c r="BQ141" i="29" s="1"/>
  <c r="BP140" i="29"/>
  <c r="BQ140" i="29" s="1"/>
  <c r="BP139" i="29"/>
  <c r="BQ139" i="29" s="1"/>
  <c r="BP138" i="29"/>
  <c r="BQ138" i="29" s="1"/>
  <c r="BP137" i="29"/>
  <c r="BQ137" i="29" s="1"/>
  <c r="BP136" i="29"/>
  <c r="BQ136" i="29" s="1"/>
  <c r="BP135" i="29"/>
  <c r="BQ135" i="29" s="1"/>
  <c r="BP134" i="29"/>
  <c r="BQ134" i="29" s="1"/>
  <c r="BP133" i="29"/>
  <c r="BQ133" i="29" s="1"/>
  <c r="BP132" i="29"/>
  <c r="BQ132" i="29" s="1"/>
  <c r="BP131" i="29"/>
  <c r="BQ131" i="29" s="1"/>
  <c r="BP130" i="29"/>
  <c r="BQ130" i="29" s="1"/>
  <c r="BP129" i="29"/>
  <c r="BQ129" i="29" s="1"/>
  <c r="BP128" i="29"/>
  <c r="BQ128" i="29" s="1"/>
  <c r="BP127" i="29"/>
  <c r="BQ127" i="29" s="1"/>
  <c r="BP126" i="29"/>
  <c r="BQ126" i="29" s="1"/>
  <c r="BP125" i="29"/>
  <c r="BQ125" i="29" s="1"/>
  <c r="BP124" i="29"/>
  <c r="BQ124" i="29" s="1"/>
  <c r="BP123" i="29"/>
  <c r="BQ123" i="29" s="1"/>
  <c r="BP122" i="29"/>
  <c r="BQ122" i="29" s="1"/>
  <c r="BP121" i="29"/>
  <c r="BQ121" i="29" s="1"/>
  <c r="BP120" i="29"/>
  <c r="BQ120" i="29" s="1"/>
  <c r="BP119" i="29"/>
  <c r="BQ119" i="29" s="1"/>
  <c r="BP118" i="29"/>
  <c r="BQ118" i="29" s="1"/>
  <c r="BP117" i="29"/>
  <c r="BQ117" i="29" s="1"/>
  <c r="BP116" i="29"/>
  <c r="BQ116" i="29" s="1"/>
  <c r="BP115" i="29"/>
  <c r="BQ115" i="29" s="1"/>
  <c r="BP114" i="29"/>
  <c r="BQ114" i="29" s="1"/>
  <c r="BP113" i="29"/>
  <c r="BQ113" i="29" s="1"/>
  <c r="BP112" i="29"/>
  <c r="BQ112" i="29" s="1"/>
  <c r="BP111" i="29"/>
  <c r="BQ111" i="29" s="1"/>
  <c r="BP110" i="29"/>
  <c r="BQ110" i="29" s="1"/>
  <c r="BP109" i="29"/>
  <c r="BQ109" i="29" s="1"/>
  <c r="BP108" i="29"/>
  <c r="BQ108" i="29" s="1"/>
  <c r="BP107" i="29"/>
  <c r="BQ107" i="29" s="1"/>
  <c r="BP106" i="29"/>
  <c r="BQ106" i="29" s="1"/>
  <c r="BP105" i="29"/>
  <c r="BQ105" i="29" s="1"/>
  <c r="BP104" i="29"/>
  <c r="BQ104" i="29" s="1"/>
  <c r="BP103" i="29"/>
  <c r="BQ103" i="29" s="1"/>
  <c r="BP102" i="29"/>
  <c r="BQ102" i="29" s="1"/>
  <c r="BP101" i="29"/>
  <c r="BQ101" i="29" s="1"/>
  <c r="BP100" i="29"/>
  <c r="BQ100" i="29" s="1"/>
  <c r="BP99" i="29"/>
  <c r="BQ99" i="29" s="1"/>
  <c r="BP98" i="29"/>
  <c r="BQ98" i="29" s="1"/>
  <c r="BP97" i="29"/>
  <c r="BQ97" i="29" s="1"/>
  <c r="BP96" i="29"/>
  <c r="BQ96" i="29" s="1"/>
  <c r="BP95" i="29"/>
  <c r="BQ95" i="29" s="1"/>
  <c r="BP94" i="29"/>
  <c r="BQ94" i="29" s="1"/>
  <c r="BP93" i="29"/>
  <c r="BQ93" i="29" s="1"/>
  <c r="BP92" i="29"/>
  <c r="BQ92" i="29" s="1"/>
  <c r="BP91" i="29"/>
  <c r="BQ91" i="29" s="1"/>
  <c r="BP90" i="29"/>
  <c r="BQ90" i="29" s="1"/>
  <c r="BP89" i="29"/>
  <c r="BQ89" i="29" s="1"/>
  <c r="BP88" i="29"/>
  <c r="BQ88" i="29" s="1"/>
  <c r="BP87" i="29"/>
  <c r="BQ87" i="29" s="1"/>
  <c r="BP86" i="29"/>
  <c r="BQ86" i="29" s="1"/>
  <c r="BP85" i="29"/>
  <c r="BQ85" i="29" s="1"/>
  <c r="BP84" i="29"/>
  <c r="BQ84" i="29" s="1"/>
  <c r="BP83" i="29"/>
  <c r="BQ83" i="29" s="1"/>
  <c r="BP82" i="29"/>
  <c r="BQ82" i="29" s="1"/>
  <c r="BP81" i="29"/>
  <c r="BQ81" i="29" s="1"/>
  <c r="BP80" i="29"/>
  <c r="BQ80" i="29" s="1"/>
  <c r="BP79" i="29"/>
  <c r="BQ79" i="29" s="1"/>
  <c r="BP78" i="29"/>
  <c r="BQ78" i="29" s="1"/>
  <c r="BP77" i="29"/>
  <c r="BQ77" i="29" s="1"/>
  <c r="BP76" i="29"/>
  <c r="BQ76" i="29" s="1"/>
  <c r="BP75" i="29"/>
  <c r="BQ75" i="29" s="1"/>
  <c r="BP74" i="29"/>
  <c r="BQ74" i="29" s="1"/>
  <c r="BP73" i="29"/>
  <c r="BQ73" i="29" s="1"/>
  <c r="BP72" i="29"/>
  <c r="BQ72" i="29" s="1"/>
  <c r="BP71" i="29"/>
  <c r="BQ71" i="29" s="1"/>
  <c r="BP70" i="29"/>
  <c r="BQ70" i="29" s="1"/>
  <c r="BP69" i="29"/>
  <c r="BQ69" i="29" s="1"/>
  <c r="BP68" i="29"/>
  <c r="BQ68" i="29" s="1"/>
  <c r="BP67" i="29"/>
  <c r="BQ67" i="29" s="1"/>
  <c r="BP66" i="29"/>
  <c r="BQ66" i="29" s="1"/>
  <c r="BP65" i="29"/>
  <c r="BQ65" i="29" s="1"/>
  <c r="BP64" i="29"/>
  <c r="BQ64" i="29" s="1"/>
  <c r="BP63" i="29"/>
  <c r="BQ63" i="29" s="1"/>
  <c r="BP62" i="29"/>
  <c r="BQ62" i="29" s="1"/>
  <c r="BP61" i="29"/>
  <c r="BQ61" i="29" s="1"/>
  <c r="BP60" i="29"/>
  <c r="BQ60" i="29" s="1"/>
  <c r="BP59" i="29"/>
  <c r="BQ59" i="29" s="1"/>
  <c r="BP58" i="29"/>
  <c r="BQ58" i="29" s="1"/>
  <c r="BP57" i="29"/>
  <c r="BQ57" i="29" s="1"/>
  <c r="BP56" i="29"/>
  <c r="BQ56" i="29" s="1"/>
  <c r="BP55" i="29"/>
  <c r="BQ55" i="29" s="1"/>
  <c r="BP54" i="29"/>
  <c r="BQ54" i="29" s="1"/>
  <c r="BP53" i="29"/>
  <c r="BQ53" i="29" s="1"/>
  <c r="BP52" i="29"/>
  <c r="BQ52" i="29" s="1"/>
  <c r="BP51" i="29"/>
  <c r="BQ51" i="29" s="1"/>
  <c r="BP50" i="29"/>
  <c r="BQ50" i="29" s="1"/>
  <c r="BP49" i="29"/>
  <c r="BQ49" i="29" s="1"/>
  <c r="BP48" i="29"/>
  <c r="BQ48" i="29" s="1"/>
  <c r="BP47" i="29"/>
  <c r="BQ47" i="29" s="1"/>
  <c r="BP46" i="29"/>
  <c r="BQ46" i="29" s="1"/>
  <c r="BP45" i="29"/>
  <c r="BQ45" i="29" s="1"/>
  <c r="BP44" i="29"/>
  <c r="BQ44" i="29" s="1"/>
  <c r="BP43" i="29"/>
  <c r="BQ43" i="29" s="1"/>
  <c r="BP42" i="29"/>
  <c r="BQ42" i="29" s="1"/>
  <c r="BP41" i="29"/>
  <c r="BQ41" i="29" s="1"/>
  <c r="BP40" i="29"/>
  <c r="BQ40" i="29" s="1"/>
  <c r="BP39" i="29"/>
  <c r="BQ39" i="29" s="1"/>
  <c r="BP38" i="29"/>
  <c r="BQ38" i="29" s="1"/>
  <c r="BP37" i="29"/>
  <c r="BQ37" i="29" s="1"/>
  <c r="BP36" i="29"/>
  <c r="BQ36" i="29" s="1"/>
  <c r="BP35" i="29"/>
  <c r="BQ35" i="29" s="1"/>
  <c r="BP34" i="29"/>
  <c r="BQ34" i="29" s="1"/>
  <c r="BP33" i="29"/>
  <c r="BQ33" i="29" s="1"/>
  <c r="BP32" i="29"/>
  <c r="BQ32" i="29" s="1"/>
  <c r="BP31" i="29"/>
  <c r="BQ31" i="29" s="1"/>
  <c r="BP30" i="29"/>
  <c r="BQ30" i="29" s="1"/>
  <c r="BP29" i="29"/>
  <c r="BQ29" i="29" s="1"/>
  <c r="BP28" i="29"/>
  <c r="BQ28" i="29" s="1"/>
  <c r="BP27" i="29"/>
  <c r="BQ27" i="29" s="1"/>
  <c r="BP26" i="29"/>
  <c r="BQ26" i="29" s="1"/>
  <c r="BP25" i="29"/>
  <c r="BQ25" i="29" s="1"/>
  <c r="BP24" i="29"/>
  <c r="BQ24" i="29" s="1"/>
  <c r="BP23" i="29"/>
  <c r="BQ23" i="29" s="1"/>
  <c r="BP22" i="29"/>
  <c r="BQ22" i="29" s="1"/>
  <c r="BP21" i="29"/>
  <c r="BQ21" i="29" s="1"/>
  <c r="BP20" i="29"/>
  <c r="BQ20" i="29" s="1"/>
  <c r="BP19" i="29"/>
  <c r="BQ19" i="29" s="1"/>
  <c r="BP18" i="29"/>
  <c r="BQ18" i="29" s="1"/>
  <c r="BP17" i="29"/>
  <c r="BQ17" i="29" s="1"/>
  <c r="BP16" i="29"/>
  <c r="BQ16" i="29" s="1"/>
  <c r="BP15" i="29"/>
  <c r="BQ15" i="29" s="1"/>
  <c r="BP14" i="29"/>
  <c r="BQ14" i="29" s="1"/>
  <c r="BP13" i="29"/>
  <c r="BQ13" i="29" s="1"/>
  <c r="BP12" i="29"/>
  <c r="BQ12" i="29" s="1"/>
  <c r="BP11" i="29"/>
  <c r="BQ11" i="29" s="1"/>
  <c r="BP10" i="29"/>
  <c r="BQ10" i="29" s="1"/>
  <c r="BP9" i="29"/>
  <c r="BQ9" i="29" s="1"/>
  <c r="BP8" i="29"/>
  <c r="BQ8" i="29" s="1"/>
  <c r="BP7" i="29"/>
  <c r="BQ7" i="29" s="1"/>
  <c r="BP6" i="29"/>
  <c r="BQ6" i="29" s="1"/>
  <c r="BP5" i="29"/>
  <c r="BQ5" i="29" s="1"/>
  <c r="BM910" i="29"/>
  <c r="BN910" i="29" s="1"/>
  <c r="BM909" i="29"/>
  <c r="BN909" i="29" s="1"/>
  <c r="BM908" i="29"/>
  <c r="BN908" i="29" s="1"/>
  <c r="BM907" i="29"/>
  <c r="BN907" i="29" s="1"/>
  <c r="BM906" i="29"/>
  <c r="BN906" i="29" s="1"/>
  <c r="BM905" i="29"/>
  <c r="BN905" i="29" s="1"/>
  <c r="BM904" i="29"/>
  <c r="BN904" i="29" s="1"/>
  <c r="BM903" i="29"/>
  <c r="BN903" i="29" s="1"/>
  <c r="BM902" i="29"/>
  <c r="BN902" i="29" s="1"/>
  <c r="BM901" i="29"/>
  <c r="BN901" i="29" s="1"/>
  <c r="BM900" i="29"/>
  <c r="BN900" i="29" s="1"/>
  <c r="BM899" i="29"/>
  <c r="BN899" i="29" s="1"/>
  <c r="BM898" i="29"/>
  <c r="BN898" i="29" s="1"/>
  <c r="BM897" i="29"/>
  <c r="BN897" i="29" s="1"/>
  <c r="BM896" i="29"/>
  <c r="BN896" i="29" s="1"/>
  <c r="BM895" i="29"/>
  <c r="BN895" i="29" s="1"/>
  <c r="BM894" i="29"/>
  <c r="BN894" i="29" s="1"/>
  <c r="BM893" i="29"/>
  <c r="BN893" i="29" s="1"/>
  <c r="BM892" i="29"/>
  <c r="BN892" i="29" s="1"/>
  <c r="BM891" i="29"/>
  <c r="BN891" i="29" s="1"/>
  <c r="BM890" i="29"/>
  <c r="BN890" i="29" s="1"/>
  <c r="BM889" i="29"/>
  <c r="BN889" i="29" s="1"/>
  <c r="BM888" i="29"/>
  <c r="BN888" i="29" s="1"/>
  <c r="BM887" i="29"/>
  <c r="BN887" i="29" s="1"/>
  <c r="BM886" i="29"/>
  <c r="BN886" i="29" s="1"/>
  <c r="BM885" i="29"/>
  <c r="BN885" i="29" s="1"/>
  <c r="BM884" i="29"/>
  <c r="BN884" i="29" s="1"/>
  <c r="BM883" i="29"/>
  <c r="BN883" i="29" s="1"/>
  <c r="BM882" i="29"/>
  <c r="BN882" i="29" s="1"/>
  <c r="BM881" i="29"/>
  <c r="BN881" i="29" s="1"/>
  <c r="BM880" i="29"/>
  <c r="BN880" i="29" s="1"/>
  <c r="BM879" i="29"/>
  <c r="BN879" i="29" s="1"/>
  <c r="BM878" i="29"/>
  <c r="BN878" i="29" s="1"/>
  <c r="BM877" i="29"/>
  <c r="BN877" i="29" s="1"/>
  <c r="BM876" i="29"/>
  <c r="BN876" i="29" s="1"/>
  <c r="BM875" i="29"/>
  <c r="BN875" i="29" s="1"/>
  <c r="BM874" i="29"/>
  <c r="BN874" i="29" s="1"/>
  <c r="BM873" i="29"/>
  <c r="BN873" i="29" s="1"/>
  <c r="BM872" i="29"/>
  <c r="BN872" i="29" s="1"/>
  <c r="BM871" i="29"/>
  <c r="BN871" i="29" s="1"/>
  <c r="BM870" i="29"/>
  <c r="BN870" i="29" s="1"/>
  <c r="BM869" i="29"/>
  <c r="BN869" i="29" s="1"/>
  <c r="BM868" i="29"/>
  <c r="BN868" i="29" s="1"/>
  <c r="BM867" i="29"/>
  <c r="BN867" i="29" s="1"/>
  <c r="BM866" i="29"/>
  <c r="BN866" i="29" s="1"/>
  <c r="BM865" i="29"/>
  <c r="BN865" i="29" s="1"/>
  <c r="BM864" i="29"/>
  <c r="BN864" i="29" s="1"/>
  <c r="BM863" i="29"/>
  <c r="BN863" i="29" s="1"/>
  <c r="BM862" i="29"/>
  <c r="BN862" i="29" s="1"/>
  <c r="BM861" i="29"/>
  <c r="BN861" i="29" s="1"/>
  <c r="BM860" i="29"/>
  <c r="BN860" i="29" s="1"/>
  <c r="BM859" i="29"/>
  <c r="BN859" i="29" s="1"/>
  <c r="BM858" i="29"/>
  <c r="BN858" i="29" s="1"/>
  <c r="BM857" i="29"/>
  <c r="BN857" i="29" s="1"/>
  <c r="BM856" i="29"/>
  <c r="BN856" i="29" s="1"/>
  <c r="BM855" i="29"/>
  <c r="BN855" i="29" s="1"/>
  <c r="BM854" i="29"/>
  <c r="BN854" i="29" s="1"/>
  <c r="BM853" i="29"/>
  <c r="BN853" i="29" s="1"/>
  <c r="BM852" i="29"/>
  <c r="BN852" i="29" s="1"/>
  <c r="BM851" i="29"/>
  <c r="BN851" i="29" s="1"/>
  <c r="BM850" i="29"/>
  <c r="BN850" i="29" s="1"/>
  <c r="BM849" i="29"/>
  <c r="BN849" i="29" s="1"/>
  <c r="BM848" i="29"/>
  <c r="BN848" i="29" s="1"/>
  <c r="BM847" i="29"/>
  <c r="BN847" i="29" s="1"/>
  <c r="BM846" i="29"/>
  <c r="BN846" i="29" s="1"/>
  <c r="BM845" i="29"/>
  <c r="BN845" i="29" s="1"/>
  <c r="BM844" i="29"/>
  <c r="BN844" i="29" s="1"/>
  <c r="BM843" i="29"/>
  <c r="BN843" i="29" s="1"/>
  <c r="BM842" i="29"/>
  <c r="BN842" i="29" s="1"/>
  <c r="BM841" i="29"/>
  <c r="BN841" i="29" s="1"/>
  <c r="BM840" i="29"/>
  <c r="BN840" i="29" s="1"/>
  <c r="BM839" i="29"/>
  <c r="BN839" i="29" s="1"/>
  <c r="BM838" i="29"/>
  <c r="BN838" i="29" s="1"/>
  <c r="BM837" i="29"/>
  <c r="BN837" i="29" s="1"/>
  <c r="BM836" i="29"/>
  <c r="BN836" i="29" s="1"/>
  <c r="BM835" i="29"/>
  <c r="BN835" i="29" s="1"/>
  <c r="BM834" i="29"/>
  <c r="BN834" i="29" s="1"/>
  <c r="BM833" i="29"/>
  <c r="BN833" i="29" s="1"/>
  <c r="BM832" i="29"/>
  <c r="BN832" i="29" s="1"/>
  <c r="BM831" i="29"/>
  <c r="BN831" i="29" s="1"/>
  <c r="BM830" i="29"/>
  <c r="BN830" i="29" s="1"/>
  <c r="BM829" i="29"/>
  <c r="BN829" i="29" s="1"/>
  <c r="BM828" i="29"/>
  <c r="BN828" i="29" s="1"/>
  <c r="BM827" i="29"/>
  <c r="BN827" i="29" s="1"/>
  <c r="BM826" i="29"/>
  <c r="BN826" i="29" s="1"/>
  <c r="BM825" i="29"/>
  <c r="BN825" i="29" s="1"/>
  <c r="BM824" i="29"/>
  <c r="BN824" i="29" s="1"/>
  <c r="BM823" i="29"/>
  <c r="BN823" i="29" s="1"/>
  <c r="BM822" i="29"/>
  <c r="BN822" i="29" s="1"/>
  <c r="BM821" i="29"/>
  <c r="BN821" i="29" s="1"/>
  <c r="BM820" i="29"/>
  <c r="BN820" i="29" s="1"/>
  <c r="BM819" i="29"/>
  <c r="BN819" i="29" s="1"/>
  <c r="BM818" i="29"/>
  <c r="BN818" i="29" s="1"/>
  <c r="BM817" i="29"/>
  <c r="BN817" i="29" s="1"/>
  <c r="BM816" i="29"/>
  <c r="BN816" i="29" s="1"/>
  <c r="BM815" i="29"/>
  <c r="BN815" i="29" s="1"/>
  <c r="BM814" i="29"/>
  <c r="BN814" i="29" s="1"/>
  <c r="BM813" i="29"/>
  <c r="BN813" i="29" s="1"/>
  <c r="BM812" i="29"/>
  <c r="BN812" i="29" s="1"/>
  <c r="BM811" i="29"/>
  <c r="BN811" i="29" s="1"/>
  <c r="BM810" i="29"/>
  <c r="BN810" i="29" s="1"/>
  <c r="BM809" i="29"/>
  <c r="BN809" i="29" s="1"/>
  <c r="BM808" i="29"/>
  <c r="BN808" i="29" s="1"/>
  <c r="BM807" i="29"/>
  <c r="BN807" i="29" s="1"/>
  <c r="BM806" i="29"/>
  <c r="BN806" i="29" s="1"/>
  <c r="BM805" i="29"/>
  <c r="BN805" i="29" s="1"/>
  <c r="BM804" i="29"/>
  <c r="BN804" i="29" s="1"/>
  <c r="BM803" i="29"/>
  <c r="BN803" i="29" s="1"/>
  <c r="BM802" i="29"/>
  <c r="BN802" i="29" s="1"/>
  <c r="BM801" i="29"/>
  <c r="BN801" i="29" s="1"/>
  <c r="BM800" i="29"/>
  <c r="BN800" i="29" s="1"/>
  <c r="BM799" i="29"/>
  <c r="BN799" i="29" s="1"/>
  <c r="BM798" i="29"/>
  <c r="BN798" i="29" s="1"/>
  <c r="BM797" i="29"/>
  <c r="BN797" i="29" s="1"/>
  <c r="BM796" i="29"/>
  <c r="BN796" i="29" s="1"/>
  <c r="BM795" i="29"/>
  <c r="BN795" i="29" s="1"/>
  <c r="BM794" i="29"/>
  <c r="BN794" i="29" s="1"/>
  <c r="BM793" i="29"/>
  <c r="BN793" i="29" s="1"/>
  <c r="BM792" i="29"/>
  <c r="BN792" i="29" s="1"/>
  <c r="BM791" i="29"/>
  <c r="BN791" i="29" s="1"/>
  <c r="BM790" i="29"/>
  <c r="BN790" i="29" s="1"/>
  <c r="BM789" i="29"/>
  <c r="BN789" i="29" s="1"/>
  <c r="BM788" i="29"/>
  <c r="BN788" i="29" s="1"/>
  <c r="BM787" i="29"/>
  <c r="BN787" i="29" s="1"/>
  <c r="BM786" i="29"/>
  <c r="BN786" i="29" s="1"/>
  <c r="BM785" i="29"/>
  <c r="BN785" i="29" s="1"/>
  <c r="BM784" i="29"/>
  <c r="BN784" i="29" s="1"/>
  <c r="BM783" i="29"/>
  <c r="BN783" i="29" s="1"/>
  <c r="BM782" i="29"/>
  <c r="BN782" i="29" s="1"/>
  <c r="BM781" i="29"/>
  <c r="BN781" i="29" s="1"/>
  <c r="BM780" i="29"/>
  <c r="BN780" i="29" s="1"/>
  <c r="BM779" i="29"/>
  <c r="BN779" i="29" s="1"/>
  <c r="BM778" i="29"/>
  <c r="BN778" i="29" s="1"/>
  <c r="BM777" i="29"/>
  <c r="BN777" i="29" s="1"/>
  <c r="BM776" i="29"/>
  <c r="BN776" i="29" s="1"/>
  <c r="BM775" i="29"/>
  <c r="BN775" i="29" s="1"/>
  <c r="BM774" i="29"/>
  <c r="BN774" i="29" s="1"/>
  <c r="BM773" i="29"/>
  <c r="BN773" i="29" s="1"/>
  <c r="BM772" i="29"/>
  <c r="BN772" i="29" s="1"/>
  <c r="BM771" i="29"/>
  <c r="BN771" i="29" s="1"/>
  <c r="BM770" i="29"/>
  <c r="BN770" i="29" s="1"/>
  <c r="BM769" i="29"/>
  <c r="BN769" i="29" s="1"/>
  <c r="BM768" i="29"/>
  <c r="BN768" i="29" s="1"/>
  <c r="BM767" i="29"/>
  <c r="BN767" i="29" s="1"/>
  <c r="BM766" i="29"/>
  <c r="BN766" i="29" s="1"/>
  <c r="BM765" i="29"/>
  <c r="BN765" i="29" s="1"/>
  <c r="BM764" i="29"/>
  <c r="BN764" i="29" s="1"/>
  <c r="BM763" i="29"/>
  <c r="BN763" i="29" s="1"/>
  <c r="BM762" i="29"/>
  <c r="BN762" i="29" s="1"/>
  <c r="BM761" i="29"/>
  <c r="BN761" i="29" s="1"/>
  <c r="BM760" i="29"/>
  <c r="BN760" i="29" s="1"/>
  <c r="BM759" i="29"/>
  <c r="BN759" i="29" s="1"/>
  <c r="BM758" i="29"/>
  <c r="BN758" i="29" s="1"/>
  <c r="BM757" i="29"/>
  <c r="BN757" i="29" s="1"/>
  <c r="BM756" i="29"/>
  <c r="BN756" i="29" s="1"/>
  <c r="BM755" i="29"/>
  <c r="BN755" i="29" s="1"/>
  <c r="BM754" i="29"/>
  <c r="BN754" i="29" s="1"/>
  <c r="BM753" i="29"/>
  <c r="BN753" i="29" s="1"/>
  <c r="BM752" i="29"/>
  <c r="BN752" i="29" s="1"/>
  <c r="BM751" i="29"/>
  <c r="BN751" i="29" s="1"/>
  <c r="BM750" i="29"/>
  <c r="BN750" i="29" s="1"/>
  <c r="BM749" i="29"/>
  <c r="BN749" i="29" s="1"/>
  <c r="BM748" i="29"/>
  <c r="BN748" i="29" s="1"/>
  <c r="BM747" i="29"/>
  <c r="BN747" i="29" s="1"/>
  <c r="BM746" i="29"/>
  <c r="BN746" i="29" s="1"/>
  <c r="BM745" i="29"/>
  <c r="BN745" i="29" s="1"/>
  <c r="BM744" i="29"/>
  <c r="BN744" i="29" s="1"/>
  <c r="BM743" i="29"/>
  <c r="BN743" i="29" s="1"/>
  <c r="BM742" i="29"/>
  <c r="BN742" i="29" s="1"/>
  <c r="BM741" i="29"/>
  <c r="BN741" i="29" s="1"/>
  <c r="BM740" i="29"/>
  <c r="BN740" i="29" s="1"/>
  <c r="BM739" i="29"/>
  <c r="BN739" i="29" s="1"/>
  <c r="BM738" i="29"/>
  <c r="BN738" i="29" s="1"/>
  <c r="BM737" i="29"/>
  <c r="BN737" i="29" s="1"/>
  <c r="BM736" i="29"/>
  <c r="BN736" i="29" s="1"/>
  <c r="BM735" i="29"/>
  <c r="BN735" i="29" s="1"/>
  <c r="BM734" i="29"/>
  <c r="BN734" i="29" s="1"/>
  <c r="BM733" i="29"/>
  <c r="BN733" i="29" s="1"/>
  <c r="BM732" i="29"/>
  <c r="BN732" i="29" s="1"/>
  <c r="BM731" i="29"/>
  <c r="BN731" i="29" s="1"/>
  <c r="BM730" i="29"/>
  <c r="BN730" i="29" s="1"/>
  <c r="BM729" i="29"/>
  <c r="BN729" i="29" s="1"/>
  <c r="BM728" i="29"/>
  <c r="BN728" i="29" s="1"/>
  <c r="BM727" i="29"/>
  <c r="BN727" i="29" s="1"/>
  <c r="BM726" i="29"/>
  <c r="BN726" i="29" s="1"/>
  <c r="BM725" i="29"/>
  <c r="BN725" i="29" s="1"/>
  <c r="BM724" i="29"/>
  <c r="BN724" i="29" s="1"/>
  <c r="BM723" i="29"/>
  <c r="BN723" i="29" s="1"/>
  <c r="BM722" i="29"/>
  <c r="BN722" i="29" s="1"/>
  <c r="BM721" i="29"/>
  <c r="BN721" i="29" s="1"/>
  <c r="BM720" i="29"/>
  <c r="BN720" i="29" s="1"/>
  <c r="BM719" i="29"/>
  <c r="BN719" i="29" s="1"/>
  <c r="BM718" i="29"/>
  <c r="BN718" i="29" s="1"/>
  <c r="BM717" i="29"/>
  <c r="BN717" i="29" s="1"/>
  <c r="BM716" i="29"/>
  <c r="BN716" i="29" s="1"/>
  <c r="BM715" i="29"/>
  <c r="BN715" i="29" s="1"/>
  <c r="BM714" i="29"/>
  <c r="BN714" i="29" s="1"/>
  <c r="BM713" i="29"/>
  <c r="BN713" i="29" s="1"/>
  <c r="BM712" i="29"/>
  <c r="BN712" i="29" s="1"/>
  <c r="BM711" i="29"/>
  <c r="BN711" i="29" s="1"/>
  <c r="BM710" i="29"/>
  <c r="BN710" i="29" s="1"/>
  <c r="BM709" i="29"/>
  <c r="BN709" i="29" s="1"/>
  <c r="BM708" i="29"/>
  <c r="BN708" i="29" s="1"/>
  <c r="BM707" i="29"/>
  <c r="BN707" i="29" s="1"/>
  <c r="BM706" i="29"/>
  <c r="BN706" i="29" s="1"/>
  <c r="BM705" i="29"/>
  <c r="BN705" i="29" s="1"/>
  <c r="BM704" i="29"/>
  <c r="BN704" i="29" s="1"/>
  <c r="BM703" i="29"/>
  <c r="BN703" i="29" s="1"/>
  <c r="BM702" i="29"/>
  <c r="BN702" i="29" s="1"/>
  <c r="BM701" i="29"/>
  <c r="BN701" i="29" s="1"/>
  <c r="BM700" i="29"/>
  <c r="BN700" i="29" s="1"/>
  <c r="BM699" i="29"/>
  <c r="BN699" i="29" s="1"/>
  <c r="BM698" i="29"/>
  <c r="BN698" i="29" s="1"/>
  <c r="BM697" i="29"/>
  <c r="BN697" i="29" s="1"/>
  <c r="BM696" i="29"/>
  <c r="BN696" i="29" s="1"/>
  <c r="BM695" i="29"/>
  <c r="BN695" i="29" s="1"/>
  <c r="BM694" i="29"/>
  <c r="BN694" i="29" s="1"/>
  <c r="BM693" i="29"/>
  <c r="BN693" i="29" s="1"/>
  <c r="BM692" i="29"/>
  <c r="BN692" i="29" s="1"/>
  <c r="BM691" i="29"/>
  <c r="BN691" i="29" s="1"/>
  <c r="BM690" i="29"/>
  <c r="BN690" i="29" s="1"/>
  <c r="BM689" i="29"/>
  <c r="BN689" i="29" s="1"/>
  <c r="BM688" i="29"/>
  <c r="BN688" i="29" s="1"/>
  <c r="BM687" i="29"/>
  <c r="BN687" i="29" s="1"/>
  <c r="BM686" i="29"/>
  <c r="BN686" i="29" s="1"/>
  <c r="BM685" i="29"/>
  <c r="BN685" i="29" s="1"/>
  <c r="BM684" i="29"/>
  <c r="BN684" i="29" s="1"/>
  <c r="BM683" i="29"/>
  <c r="BN683" i="29" s="1"/>
  <c r="BM682" i="29"/>
  <c r="BN682" i="29" s="1"/>
  <c r="BM681" i="29"/>
  <c r="BN681" i="29" s="1"/>
  <c r="BM680" i="29"/>
  <c r="BN680" i="29" s="1"/>
  <c r="BM679" i="29"/>
  <c r="BN679" i="29" s="1"/>
  <c r="BM678" i="29"/>
  <c r="BN678" i="29" s="1"/>
  <c r="BM677" i="29"/>
  <c r="BN677" i="29" s="1"/>
  <c r="BM676" i="29"/>
  <c r="BN676" i="29" s="1"/>
  <c r="BM675" i="29"/>
  <c r="BN675" i="29" s="1"/>
  <c r="BM674" i="29"/>
  <c r="BN674" i="29" s="1"/>
  <c r="BM673" i="29"/>
  <c r="BN673" i="29" s="1"/>
  <c r="BM672" i="29"/>
  <c r="BN672" i="29" s="1"/>
  <c r="BM671" i="29"/>
  <c r="BN671" i="29" s="1"/>
  <c r="BM670" i="29"/>
  <c r="BN670" i="29" s="1"/>
  <c r="BM669" i="29"/>
  <c r="BN669" i="29" s="1"/>
  <c r="BM668" i="29"/>
  <c r="BN668" i="29" s="1"/>
  <c r="BM667" i="29"/>
  <c r="BN667" i="29" s="1"/>
  <c r="BM666" i="29"/>
  <c r="BN666" i="29" s="1"/>
  <c r="BM665" i="29"/>
  <c r="BN665" i="29" s="1"/>
  <c r="BM664" i="29"/>
  <c r="BN664" i="29" s="1"/>
  <c r="BM663" i="29"/>
  <c r="BN663" i="29" s="1"/>
  <c r="BM662" i="29"/>
  <c r="BN662" i="29" s="1"/>
  <c r="BM661" i="29"/>
  <c r="BN661" i="29" s="1"/>
  <c r="BM660" i="29"/>
  <c r="BN660" i="29" s="1"/>
  <c r="BM659" i="29"/>
  <c r="BN659" i="29" s="1"/>
  <c r="BM658" i="29"/>
  <c r="BN658" i="29" s="1"/>
  <c r="BM657" i="29"/>
  <c r="BN657" i="29" s="1"/>
  <c r="BM656" i="29"/>
  <c r="BN656" i="29" s="1"/>
  <c r="BM655" i="29"/>
  <c r="BN655" i="29" s="1"/>
  <c r="BM654" i="29"/>
  <c r="BN654" i="29" s="1"/>
  <c r="BM653" i="29"/>
  <c r="BN653" i="29" s="1"/>
  <c r="BM652" i="29"/>
  <c r="BN652" i="29" s="1"/>
  <c r="BM651" i="29"/>
  <c r="BN651" i="29" s="1"/>
  <c r="BM650" i="29"/>
  <c r="BN650" i="29" s="1"/>
  <c r="BM649" i="29"/>
  <c r="BN649" i="29" s="1"/>
  <c r="BM648" i="29"/>
  <c r="BN648" i="29" s="1"/>
  <c r="BM647" i="29"/>
  <c r="BN647" i="29" s="1"/>
  <c r="BM646" i="29"/>
  <c r="BN646" i="29" s="1"/>
  <c r="BM645" i="29"/>
  <c r="BN645" i="29" s="1"/>
  <c r="BM644" i="29"/>
  <c r="BN644" i="29" s="1"/>
  <c r="BM643" i="29"/>
  <c r="BN643" i="29" s="1"/>
  <c r="BM642" i="29"/>
  <c r="BN642" i="29" s="1"/>
  <c r="BM641" i="29"/>
  <c r="BN641" i="29" s="1"/>
  <c r="BM640" i="29"/>
  <c r="BN640" i="29" s="1"/>
  <c r="BM639" i="29"/>
  <c r="BN639" i="29" s="1"/>
  <c r="BM638" i="29"/>
  <c r="BN638" i="29" s="1"/>
  <c r="BM637" i="29"/>
  <c r="BN637" i="29" s="1"/>
  <c r="BM636" i="29"/>
  <c r="BN636" i="29" s="1"/>
  <c r="BM635" i="29"/>
  <c r="BN635" i="29" s="1"/>
  <c r="BM634" i="29"/>
  <c r="BN634" i="29" s="1"/>
  <c r="BM633" i="29"/>
  <c r="BN633" i="29" s="1"/>
  <c r="BM632" i="29"/>
  <c r="BN632" i="29" s="1"/>
  <c r="BM631" i="29"/>
  <c r="BN631" i="29" s="1"/>
  <c r="BM630" i="29"/>
  <c r="BN630" i="29" s="1"/>
  <c r="BM629" i="29"/>
  <c r="BN629" i="29" s="1"/>
  <c r="BM628" i="29"/>
  <c r="BN628" i="29" s="1"/>
  <c r="BM627" i="29"/>
  <c r="BN627" i="29" s="1"/>
  <c r="BM626" i="29"/>
  <c r="BN626" i="29" s="1"/>
  <c r="BM625" i="29"/>
  <c r="BN625" i="29" s="1"/>
  <c r="BM624" i="29"/>
  <c r="BN624" i="29" s="1"/>
  <c r="BM623" i="29"/>
  <c r="BN623" i="29" s="1"/>
  <c r="BM622" i="29"/>
  <c r="BN622" i="29" s="1"/>
  <c r="BM621" i="29"/>
  <c r="BN621" i="29" s="1"/>
  <c r="BM620" i="29"/>
  <c r="BN620" i="29" s="1"/>
  <c r="BM619" i="29"/>
  <c r="BN619" i="29" s="1"/>
  <c r="BM618" i="29"/>
  <c r="BN618" i="29" s="1"/>
  <c r="BM617" i="29"/>
  <c r="BN617" i="29" s="1"/>
  <c r="BM616" i="29"/>
  <c r="BN616" i="29" s="1"/>
  <c r="BM615" i="29"/>
  <c r="BN615" i="29" s="1"/>
  <c r="BM614" i="29"/>
  <c r="BN614" i="29" s="1"/>
  <c r="BM613" i="29"/>
  <c r="BN613" i="29" s="1"/>
  <c r="BM612" i="29"/>
  <c r="BN612" i="29" s="1"/>
  <c r="BM611" i="29"/>
  <c r="BN611" i="29" s="1"/>
  <c r="BM610" i="29"/>
  <c r="BN610" i="29" s="1"/>
  <c r="BM609" i="29"/>
  <c r="BN609" i="29" s="1"/>
  <c r="BM608" i="29"/>
  <c r="BN608" i="29" s="1"/>
  <c r="BM607" i="29"/>
  <c r="BN607" i="29" s="1"/>
  <c r="BM606" i="29"/>
  <c r="BN606" i="29" s="1"/>
  <c r="BM605" i="29"/>
  <c r="BN605" i="29" s="1"/>
  <c r="BM604" i="29"/>
  <c r="BN604" i="29" s="1"/>
  <c r="BM603" i="29"/>
  <c r="BN603" i="29" s="1"/>
  <c r="BM602" i="29"/>
  <c r="BN602" i="29" s="1"/>
  <c r="BM601" i="29"/>
  <c r="BN601" i="29" s="1"/>
  <c r="BM600" i="29"/>
  <c r="BN600" i="29" s="1"/>
  <c r="BM599" i="29"/>
  <c r="BN599" i="29" s="1"/>
  <c r="BM598" i="29"/>
  <c r="BN598" i="29" s="1"/>
  <c r="BM597" i="29"/>
  <c r="BN597" i="29" s="1"/>
  <c r="BM596" i="29"/>
  <c r="BN596" i="29" s="1"/>
  <c r="BM595" i="29"/>
  <c r="BN595" i="29" s="1"/>
  <c r="BM594" i="29"/>
  <c r="BN594" i="29" s="1"/>
  <c r="BM593" i="29"/>
  <c r="BN593" i="29" s="1"/>
  <c r="BM592" i="29"/>
  <c r="BN592" i="29" s="1"/>
  <c r="BM591" i="29"/>
  <c r="BN591" i="29" s="1"/>
  <c r="BM590" i="29"/>
  <c r="BN590" i="29" s="1"/>
  <c r="BM589" i="29"/>
  <c r="BN589" i="29" s="1"/>
  <c r="BM588" i="29"/>
  <c r="BN588" i="29" s="1"/>
  <c r="BM587" i="29"/>
  <c r="BN587" i="29" s="1"/>
  <c r="BM586" i="29"/>
  <c r="BN586" i="29" s="1"/>
  <c r="BM585" i="29"/>
  <c r="BN585" i="29" s="1"/>
  <c r="BM584" i="29"/>
  <c r="BN584" i="29" s="1"/>
  <c r="BM583" i="29"/>
  <c r="BN583" i="29" s="1"/>
  <c r="BM582" i="29"/>
  <c r="BN582" i="29" s="1"/>
  <c r="BM581" i="29"/>
  <c r="BN581" i="29" s="1"/>
  <c r="BM580" i="29"/>
  <c r="BN580" i="29" s="1"/>
  <c r="BM579" i="29"/>
  <c r="BN579" i="29" s="1"/>
  <c r="BM578" i="29"/>
  <c r="BN578" i="29" s="1"/>
  <c r="BM577" i="29"/>
  <c r="BN577" i="29" s="1"/>
  <c r="BM576" i="29"/>
  <c r="BN576" i="29" s="1"/>
  <c r="BM575" i="29"/>
  <c r="BN575" i="29" s="1"/>
  <c r="BM574" i="29"/>
  <c r="BN574" i="29" s="1"/>
  <c r="BM573" i="29"/>
  <c r="BN573" i="29" s="1"/>
  <c r="BM572" i="29"/>
  <c r="BN572" i="29" s="1"/>
  <c r="BM571" i="29"/>
  <c r="BN571" i="29" s="1"/>
  <c r="BM570" i="29"/>
  <c r="BN570" i="29" s="1"/>
  <c r="BM569" i="29"/>
  <c r="BN569" i="29" s="1"/>
  <c r="BM568" i="29"/>
  <c r="BN568" i="29" s="1"/>
  <c r="BM567" i="29"/>
  <c r="BN567" i="29" s="1"/>
  <c r="BM566" i="29"/>
  <c r="BN566" i="29" s="1"/>
  <c r="BM565" i="29"/>
  <c r="BN565" i="29" s="1"/>
  <c r="BM564" i="29"/>
  <c r="BN564" i="29" s="1"/>
  <c r="BM563" i="29"/>
  <c r="BN563" i="29" s="1"/>
  <c r="BM562" i="29"/>
  <c r="BN562" i="29" s="1"/>
  <c r="BM561" i="29"/>
  <c r="BN561" i="29" s="1"/>
  <c r="BM560" i="29"/>
  <c r="BN560" i="29" s="1"/>
  <c r="BM559" i="29"/>
  <c r="BN559" i="29" s="1"/>
  <c r="BM558" i="29"/>
  <c r="BN558" i="29" s="1"/>
  <c r="BM557" i="29"/>
  <c r="BN557" i="29" s="1"/>
  <c r="BM556" i="29"/>
  <c r="BN556" i="29" s="1"/>
  <c r="BM555" i="29"/>
  <c r="BN555" i="29" s="1"/>
  <c r="BM554" i="29"/>
  <c r="BN554" i="29" s="1"/>
  <c r="BM553" i="29"/>
  <c r="BN553" i="29" s="1"/>
  <c r="BM552" i="29"/>
  <c r="BN552" i="29" s="1"/>
  <c r="BM551" i="29"/>
  <c r="BN551" i="29" s="1"/>
  <c r="BM550" i="29"/>
  <c r="BN550" i="29" s="1"/>
  <c r="BM549" i="29"/>
  <c r="BN549" i="29" s="1"/>
  <c r="BM548" i="29"/>
  <c r="BN548" i="29" s="1"/>
  <c r="BM547" i="29"/>
  <c r="BN547" i="29" s="1"/>
  <c r="BM546" i="29"/>
  <c r="BN546" i="29" s="1"/>
  <c r="BM545" i="29"/>
  <c r="BN545" i="29" s="1"/>
  <c r="BM544" i="29"/>
  <c r="BN544" i="29" s="1"/>
  <c r="BM543" i="29"/>
  <c r="BN543" i="29" s="1"/>
  <c r="BM542" i="29"/>
  <c r="BN542" i="29" s="1"/>
  <c r="BM541" i="29"/>
  <c r="BN541" i="29" s="1"/>
  <c r="BM540" i="29"/>
  <c r="BN540" i="29" s="1"/>
  <c r="BM539" i="29"/>
  <c r="BN539" i="29" s="1"/>
  <c r="BM538" i="29"/>
  <c r="BN538" i="29" s="1"/>
  <c r="BM537" i="29"/>
  <c r="BN537" i="29" s="1"/>
  <c r="BM536" i="29"/>
  <c r="BN536" i="29" s="1"/>
  <c r="BM535" i="29"/>
  <c r="BN535" i="29" s="1"/>
  <c r="BM534" i="29"/>
  <c r="BN534" i="29" s="1"/>
  <c r="BM533" i="29"/>
  <c r="BN533" i="29" s="1"/>
  <c r="BM532" i="29"/>
  <c r="BN532" i="29" s="1"/>
  <c r="BM531" i="29"/>
  <c r="BN531" i="29" s="1"/>
  <c r="BM530" i="29"/>
  <c r="BN530" i="29" s="1"/>
  <c r="BM529" i="29"/>
  <c r="BN529" i="29" s="1"/>
  <c r="BM528" i="29"/>
  <c r="BN528" i="29" s="1"/>
  <c r="BM527" i="29"/>
  <c r="BN527" i="29" s="1"/>
  <c r="BM526" i="29"/>
  <c r="BN526" i="29" s="1"/>
  <c r="BM525" i="29"/>
  <c r="BN525" i="29" s="1"/>
  <c r="BM524" i="29"/>
  <c r="BN524" i="29" s="1"/>
  <c r="BM523" i="29"/>
  <c r="BN523" i="29" s="1"/>
  <c r="BM522" i="29"/>
  <c r="BN522" i="29" s="1"/>
  <c r="BM521" i="29"/>
  <c r="BN521" i="29" s="1"/>
  <c r="BM520" i="29"/>
  <c r="BN520" i="29" s="1"/>
  <c r="BM519" i="29"/>
  <c r="BN519" i="29" s="1"/>
  <c r="BM518" i="29"/>
  <c r="BN518" i="29" s="1"/>
  <c r="BM517" i="29"/>
  <c r="BN517" i="29" s="1"/>
  <c r="BM516" i="29"/>
  <c r="BN516" i="29" s="1"/>
  <c r="BM515" i="29"/>
  <c r="BN515" i="29" s="1"/>
  <c r="BM514" i="29"/>
  <c r="BN514" i="29" s="1"/>
  <c r="BM513" i="29"/>
  <c r="BN513" i="29" s="1"/>
  <c r="BM512" i="29"/>
  <c r="BN512" i="29" s="1"/>
  <c r="BM511" i="29"/>
  <c r="BN511" i="29" s="1"/>
  <c r="BM510" i="29"/>
  <c r="BN510" i="29" s="1"/>
  <c r="BM509" i="29"/>
  <c r="BN509" i="29" s="1"/>
  <c r="BM508" i="29"/>
  <c r="BN508" i="29" s="1"/>
  <c r="BM507" i="29"/>
  <c r="BN507" i="29" s="1"/>
  <c r="BM506" i="29"/>
  <c r="BN506" i="29" s="1"/>
  <c r="BM505" i="29"/>
  <c r="BN505" i="29" s="1"/>
  <c r="BM504" i="29"/>
  <c r="BN504" i="29" s="1"/>
  <c r="BM503" i="29"/>
  <c r="BN503" i="29" s="1"/>
  <c r="BM502" i="29"/>
  <c r="BN502" i="29" s="1"/>
  <c r="BM501" i="29"/>
  <c r="BN501" i="29" s="1"/>
  <c r="BM500" i="29"/>
  <c r="BN500" i="29" s="1"/>
  <c r="BM499" i="29"/>
  <c r="BN499" i="29" s="1"/>
  <c r="BM498" i="29"/>
  <c r="BN498" i="29" s="1"/>
  <c r="BM497" i="29"/>
  <c r="BN497" i="29" s="1"/>
  <c r="BM496" i="29"/>
  <c r="BN496" i="29" s="1"/>
  <c r="BM495" i="29"/>
  <c r="BN495" i="29" s="1"/>
  <c r="BM494" i="29"/>
  <c r="BN494" i="29" s="1"/>
  <c r="BM493" i="29"/>
  <c r="BN493" i="29" s="1"/>
  <c r="BM492" i="29"/>
  <c r="BN492" i="29" s="1"/>
  <c r="BM491" i="29"/>
  <c r="BN491" i="29" s="1"/>
  <c r="BM490" i="29"/>
  <c r="BN490" i="29" s="1"/>
  <c r="BM489" i="29"/>
  <c r="BN489" i="29" s="1"/>
  <c r="BM488" i="29"/>
  <c r="BN488" i="29" s="1"/>
  <c r="BM487" i="29"/>
  <c r="BN487" i="29" s="1"/>
  <c r="BM486" i="29"/>
  <c r="BN486" i="29" s="1"/>
  <c r="BM485" i="29"/>
  <c r="BN485" i="29" s="1"/>
  <c r="BM484" i="29"/>
  <c r="BN484" i="29" s="1"/>
  <c r="BM483" i="29"/>
  <c r="BN483" i="29" s="1"/>
  <c r="BM482" i="29"/>
  <c r="BN482" i="29" s="1"/>
  <c r="BM481" i="29"/>
  <c r="BN481" i="29" s="1"/>
  <c r="BM480" i="29"/>
  <c r="BN480" i="29" s="1"/>
  <c r="BM479" i="29"/>
  <c r="BN479" i="29" s="1"/>
  <c r="BM478" i="29"/>
  <c r="BN478" i="29" s="1"/>
  <c r="BM477" i="29"/>
  <c r="BN477" i="29" s="1"/>
  <c r="BM476" i="29"/>
  <c r="BN476" i="29" s="1"/>
  <c r="BM475" i="29"/>
  <c r="BN475" i="29" s="1"/>
  <c r="BM474" i="29"/>
  <c r="BN474" i="29" s="1"/>
  <c r="BM473" i="29"/>
  <c r="BN473" i="29" s="1"/>
  <c r="BM472" i="29"/>
  <c r="BN472" i="29" s="1"/>
  <c r="BM471" i="29"/>
  <c r="BN471" i="29" s="1"/>
  <c r="BM470" i="29"/>
  <c r="BN470" i="29" s="1"/>
  <c r="BM469" i="29"/>
  <c r="BN469" i="29" s="1"/>
  <c r="BM468" i="29"/>
  <c r="BN468" i="29" s="1"/>
  <c r="BM467" i="29"/>
  <c r="BN467" i="29" s="1"/>
  <c r="BM466" i="29"/>
  <c r="BN466" i="29" s="1"/>
  <c r="BM465" i="29"/>
  <c r="BN465" i="29" s="1"/>
  <c r="BM464" i="29"/>
  <c r="BN464" i="29" s="1"/>
  <c r="BM463" i="29"/>
  <c r="BN463" i="29" s="1"/>
  <c r="BM462" i="29"/>
  <c r="BN462" i="29" s="1"/>
  <c r="BM461" i="29"/>
  <c r="BN461" i="29" s="1"/>
  <c r="BM460" i="29"/>
  <c r="BN460" i="29" s="1"/>
  <c r="BM459" i="29"/>
  <c r="BN459" i="29" s="1"/>
  <c r="BM458" i="29"/>
  <c r="BN458" i="29" s="1"/>
  <c r="BM457" i="29"/>
  <c r="BN457" i="29" s="1"/>
  <c r="BM456" i="29"/>
  <c r="BN456" i="29" s="1"/>
  <c r="BM455" i="29"/>
  <c r="BN455" i="29" s="1"/>
  <c r="BM454" i="29"/>
  <c r="BN454" i="29" s="1"/>
  <c r="BM453" i="29"/>
  <c r="BN453" i="29" s="1"/>
  <c r="BM452" i="29"/>
  <c r="BN452" i="29" s="1"/>
  <c r="BM451" i="29"/>
  <c r="BN451" i="29" s="1"/>
  <c r="BM450" i="29"/>
  <c r="BN450" i="29" s="1"/>
  <c r="BM449" i="29"/>
  <c r="BN449" i="29" s="1"/>
  <c r="BM448" i="29"/>
  <c r="BN448" i="29" s="1"/>
  <c r="BM447" i="29"/>
  <c r="BN447" i="29" s="1"/>
  <c r="BM446" i="29"/>
  <c r="BN446" i="29" s="1"/>
  <c r="BM445" i="29"/>
  <c r="BN445" i="29" s="1"/>
  <c r="BM444" i="29"/>
  <c r="BN444" i="29" s="1"/>
  <c r="BM443" i="29"/>
  <c r="BN443" i="29" s="1"/>
  <c r="BM442" i="29"/>
  <c r="BN442" i="29" s="1"/>
  <c r="BM441" i="29"/>
  <c r="BN441" i="29" s="1"/>
  <c r="BM440" i="29"/>
  <c r="BN440" i="29" s="1"/>
  <c r="BM439" i="29"/>
  <c r="BN439" i="29" s="1"/>
  <c r="BM438" i="29"/>
  <c r="BN438" i="29" s="1"/>
  <c r="BM437" i="29"/>
  <c r="BN437" i="29" s="1"/>
  <c r="BM436" i="29"/>
  <c r="BN436" i="29" s="1"/>
  <c r="BM435" i="29"/>
  <c r="BN435" i="29" s="1"/>
  <c r="BM434" i="29"/>
  <c r="BN434" i="29" s="1"/>
  <c r="BM433" i="29"/>
  <c r="BN433" i="29" s="1"/>
  <c r="BM432" i="29"/>
  <c r="BN432" i="29" s="1"/>
  <c r="BM431" i="29"/>
  <c r="BN431" i="29" s="1"/>
  <c r="BM430" i="29"/>
  <c r="BN430" i="29" s="1"/>
  <c r="BM429" i="29"/>
  <c r="BN429" i="29" s="1"/>
  <c r="BM428" i="29"/>
  <c r="BN428" i="29" s="1"/>
  <c r="BM427" i="29"/>
  <c r="BN427" i="29" s="1"/>
  <c r="BM426" i="29"/>
  <c r="BN426" i="29" s="1"/>
  <c r="BM425" i="29"/>
  <c r="BN425" i="29" s="1"/>
  <c r="BM424" i="29"/>
  <c r="BN424" i="29" s="1"/>
  <c r="BM423" i="29"/>
  <c r="BN423" i="29" s="1"/>
  <c r="BM422" i="29"/>
  <c r="BN422" i="29" s="1"/>
  <c r="BM421" i="29"/>
  <c r="BN421" i="29" s="1"/>
  <c r="BM420" i="29"/>
  <c r="BN420" i="29" s="1"/>
  <c r="BM419" i="29"/>
  <c r="BN419" i="29" s="1"/>
  <c r="BM418" i="29"/>
  <c r="BN418" i="29" s="1"/>
  <c r="BM417" i="29"/>
  <c r="BN417" i="29" s="1"/>
  <c r="BM416" i="29"/>
  <c r="BN416" i="29" s="1"/>
  <c r="BM415" i="29"/>
  <c r="BN415" i="29" s="1"/>
  <c r="BM414" i="29"/>
  <c r="BN414" i="29" s="1"/>
  <c r="BM413" i="29"/>
  <c r="BN413" i="29" s="1"/>
  <c r="BM412" i="29"/>
  <c r="BN412" i="29" s="1"/>
  <c r="BM411" i="29"/>
  <c r="BN411" i="29" s="1"/>
  <c r="BM410" i="29"/>
  <c r="BN410" i="29" s="1"/>
  <c r="BM409" i="29"/>
  <c r="BN409" i="29" s="1"/>
  <c r="BM408" i="29"/>
  <c r="BN408" i="29" s="1"/>
  <c r="BM407" i="29"/>
  <c r="BN407" i="29" s="1"/>
  <c r="BM406" i="29"/>
  <c r="BN406" i="29" s="1"/>
  <c r="BM405" i="29"/>
  <c r="BN405" i="29" s="1"/>
  <c r="BM404" i="29"/>
  <c r="BN404" i="29" s="1"/>
  <c r="BM403" i="29"/>
  <c r="BN403" i="29" s="1"/>
  <c r="BM402" i="29"/>
  <c r="BN402" i="29" s="1"/>
  <c r="BM401" i="29"/>
  <c r="BN401" i="29" s="1"/>
  <c r="BM400" i="29"/>
  <c r="BN400" i="29" s="1"/>
  <c r="BM399" i="29"/>
  <c r="BN399" i="29" s="1"/>
  <c r="BM398" i="29"/>
  <c r="BN398" i="29" s="1"/>
  <c r="BM397" i="29"/>
  <c r="BN397" i="29" s="1"/>
  <c r="BM396" i="29"/>
  <c r="BN396" i="29" s="1"/>
  <c r="BM395" i="29"/>
  <c r="BN395" i="29" s="1"/>
  <c r="BM394" i="29"/>
  <c r="BN394" i="29" s="1"/>
  <c r="BM393" i="29"/>
  <c r="BN393" i="29" s="1"/>
  <c r="BM392" i="29"/>
  <c r="BN392" i="29" s="1"/>
  <c r="BM391" i="29"/>
  <c r="BN391" i="29" s="1"/>
  <c r="BM390" i="29"/>
  <c r="BN390" i="29" s="1"/>
  <c r="BM389" i="29"/>
  <c r="BN389" i="29" s="1"/>
  <c r="BM388" i="29"/>
  <c r="BN388" i="29" s="1"/>
  <c r="BM387" i="29"/>
  <c r="BN387" i="29" s="1"/>
  <c r="BM386" i="29"/>
  <c r="BN386" i="29" s="1"/>
  <c r="BM385" i="29"/>
  <c r="BN385" i="29" s="1"/>
  <c r="BM384" i="29"/>
  <c r="BN384" i="29" s="1"/>
  <c r="BM383" i="29"/>
  <c r="BN383" i="29" s="1"/>
  <c r="BM382" i="29"/>
  <c r="BN382" i="29" s="1"/>
  <c r="BM381" i="29"/>
  <c r="BN381" i="29" s="1"/>
  <c r="BM380" i="29"/>
  <c r="BN380" i="29" s="1"/>
  <c r="BM379" i="29"/>
  <c r="BN379" i="29" s="1"/>
  <c r="BM378" i="29"/>
  <c r="BN378" i="29" s="1"/>
  <c r="BM377" i="29"/>
  <c r="BN377" i="29" s="1"/>
  <c r="BM376" i="29"/>
  <c r="BN376" i="29" s="1"/>
  <c r="BM375" i="29"/>
  <c r="BN375" i="29" s="1"/>
  <c r="BM374" i="29"/>
  <c r="BN374" i="29" s="1"/>
  <c r="BM373" i="29"/>
  <c r="BN373" i="29" s="1"/>
  <c r="BM372" i="29"/>
  <c r="BN372" i="29" s="1"/>
  <c r="BM371" i="29"/>
  <c r="BN371" i="29" s="1"/>
  <c r="BM370" i="29"/>
  <c r="BN370" i="29" s="1"/>
  <c r="BM369" i="29"/>
  <c r="BN369" i="29" s="1"/>
  <c r="BM368" i="29"/>
  <c r="BN368" i="29" s="1"/>
  <c r="BM367" i="29"/>
  <c r="BN367" i="29" s="1"/>
  <c r="BM366" i="29"/>
  <c r="BN366" i="29" s="1"/>
  <c r="BM365" i="29"/>
  <c r="BN365" i="29" s="1"/>
  <c r="BM364" i="29"/>
  <c r="BN364" i="29" s="1"/>
  <c r="BM363" i="29"/>
  <c r="BN363" i="29" s="1"/>
  <c r="BM362" i="29"/>
  <c r="BN362" i="29" s="1"/>
  <c r="BM361" i="29"/>
  <c r="BN361" i="29" s="1"/>
  <c r="BM360" i="29"/>
  <c r="BN360" i="29" s="1"/>
  <c r="BM359" i="29"/>
  <c r="BN359" i="29" s="1"/>
  <c r="BM358" i="29"/>
  <c r="BN358" i="29" s="1"/>
  <c r="BM357" i="29"/>
  <c r="BN357" i="29" s="1"/>
  <c r="BM356" i="29"/>
  <c r="BN356" i="29" s="1"/>
  <c r="BM355" i="29"/>
  <c r="BN355" i="29" s="1"/>
  <c r="BM354" i="29"/>
  <c r="BN354" i="29" s="1"/>
  <c r="BM353" i="29"/>
  <c r="BN353" i="29" s="1"/>
  <c r="BM352" i="29"/>
  <c r="BN352" i="29" s="1"/>
  <c r="BM351" i="29"/>
  <c r="BN351" i="29" s="1"/>
  <c r="BM350" i="29"/>
  <c r="BN350" i="29" s="1"/>
  <c r="BM349" i="29"/>
  <c r="BN349" i="29" s="1"/>
  <c r="BM348" i="29"/>
  <c r="BN348" i="29" s="1"/>
  <c r="BM347" i="29"/>
  <c r="BN347" i="29" s="1"/>
  <c r="BM346" i="29"/>
  <c r="BN346" i="29" s="1"/>
  <c r="BM345" i="29"/>
  <c r="BN345" i="29" s="1"/>
  <c r="BM344" i="29"/>
  <c r="BN344" i="29" s="1"/>
  <c r="BM343" i="29"/>
  <c r="BN343" i="29" s="1"/>
  <c r="BM342" i="29"/>
  <c r="BN342" i="29" s="1"/>
  <c r="BM341" i="29"/>
  <c r="BN341" i="29" s="1"/>
  <c r="BM340" i="29"/>
  <c r="BN340" i="29" s="1"/>
  <c r="BM339" i="29"/>
  <c r="BN339" i="29" s="1"/>
  <c r="BM338" i="29"/>
  <c r="BN338" i="29" s="1"/>
  <c r="BM337" i="29"/>
  <c r="BN337" i="29" s="1"/>
  <c r="BM336" i="29"/>
  <c r="BN336" i="29" s="1"/>
  <c r="BM335" i="29"/>
  <c r="BN335" i="29" s="1"/>
  <c r="BM334" i="29"/>
  <c r="BN334" i="29" s="1"/>
  <c r="BM333" i="29"/>
  <c r="BN333" i="29" s="1"/>
  <c r="BM332" i="29"/>
  <c r="BN332" i="29" s="1"/>
  <c r="BM331" i="29"/>
  <c r="BN331" i="29" s="1"/>
  <c r="BM330" i="29"/>
  <c r="BN330" i="29" s="1"/>
  <c r="BM329" i="29"/>
  <c r="BN329" i="29" s="1"/>
  <c r="BM328" i="29"/>
  <c r="BN328" i="29" s="1"/>
  <c r="BM327" i="29"/>
  <c r="BN327" i="29" s="1"/>
  <c r="BM326" i="29"/>
  <c r="BN326" i="29" s="1"/>
  <c r="BM325" i="29"/>
  <c r="BN325" i="29" s="1"/>
  <c r="BM324" i="29"/>
  <c r="BN324" i="29" s="1"/>
  <c r="BM323" i="29"/>
  <c r="BN323" i="29" s="1"/>
  <c r="BM322" i="29"/>
  <c r="BN322" i="29" s="1"/>
  <c r="BM321" i="29"/>
  <c r="BN321" i="29" s="1"/>
  <c r="BM320" i="29"/>
  <c r="BN320" i="29" s="1"/>
  <c r="BM319" i="29"/>
  <c r="BN319" i="29" s="1"/>
  <c r="BM318" i="29"/>
  <c r="BN318" i="29" s="1"/>
  <c r="BM317" i="29"/>
  <c r="BN317" i="29" s="1"/>
  <c r="BM316" i="29"/>
  <c r="BN316" i="29" s="1"/>
  <c r="BM315" i="29"/>
  <c r="BN315" i="29" s="1"/>
  <c r="BM314" i="29"/>
  <c r="BN314" i="29" s="1"/>
  <c r="BM313" i="29"/>
  <c r="BN313" i="29" s="1"/>
  <c r="BM312" i="29"/>
  <c r="BN312" i="29" s="1"/>
  <c r="BM311" i="29"/>
  <c r="BN311" i="29" s="1"/>
  <c r="BM310" i="29"/>
  <c r="BN310" i="29" s="1"/>
  <c r="BM309" i="29"/>
  <c r="BN309" i="29" s="1"/>
  <c r="BM308" i="29"/>
  <c r="BN308" i="29" s="1"/>
  <c r="BM307" i="29"/>
  <c r="BN307" i="29" s="1"/>
  <c r="BM306" i="29"/>
  <c r="BN306" i="29" s="1"/>
  <c r="BM305" i="29"/>
  <c r="BN305" i="29" s="1"/>
  <c r="BM304" i="29"/>
  <c r="BN304" i="29" s="1"/>
  <c r="BM303" i="29"/>
  <c r="BN303" i="29" s="1"/>
  <c r="BM302" i="29"/>
  <c r="BN302" i="29" s="1"/>
  <c r="BM301" i="29"/>
  <c r="BN301" i="29" s="1"/>
  <c r="BM300" i="29"/>
  <c r="BN300" i="29" s="1"/>
  <c r="BM299" i="29"/>
  <c r="BN299" i="29" s="1"/>
  <c r="BM298" i="29"/>
  <c r="BN298" i="29" s="1"/>
  <c r="BM297" i="29"/>
  <c r="BN297" i="29" s="1"/>
  <c r="BM296" i="29"/>
  <c r="BN296" i="29" s="1"/>
  <c r="BM295" i="29"/>
  <c r="BN295" i="29" s="1"/>
  <c r="BM294" i="29"/>
  <c r="BN294" i="29" s="1"/>
  <c r="BM293" i="29"/>
  <c r="BN293" i="29" s="1"/>
  <c r="BM292" i="29"/>
  <c r="BN292" i="29" s="1"/>
  <c r="BM291" i="29"/>
  <c r="BN291" i="29" s="1"/>
  <c r="BM290" i="29"/>
  <c r="BN290" i="29" s="1"/>
  <c r="BM289" i="29"/>
  <c r="BN289" i="29" s="1"/>
  <c r="BM288" i="29"/>
  <c r="BN288" i="29" s="1"/>
  <c r="BM287" i="29"/>
  <c r="BN287" i="29" s="1"/>
  <c r="BM286" i="29"/>
  <c r="BN286" i="29" s="1"/>
  <c r="BM285" i="29"/>
  <c r="BN285" i="29" s="1"/>
  <c r="BM284" i="29"/>
  <c r="BN284" i="29" s="1"/>
  <c r="BM283" i="29"/>
  <c r="BN283" i="29" s="1"/>
  <c r="BM282" i="29"/>
  <c r="BN282" i="29" s="1"/>
  <c r="BM281" i="29"/>
  <c r="BN281" i="29" s="1"/>
  <c r="BM280" i="29"/>
  <c r="BN280" i="29" s="1"/>
  <c r="BM279" i="29"/>
  <c r="BN279" i="29" s="1"/>
  <c r="BM278" i="29"/>
  <c r="BN278" i="29" s="1"/>
  <c r="BM277" i="29"/>
  <c r="BN277" i="29" s="1"/>
  <c r="BM276" i="29"/>
  <c r="BN276" i="29" s="1"/>
  <c r="BM275" i="29"/>
  <c r="BN275" i="29" s="1"/>
  <c r="BM274" i="29"/>
  <c r="BN274" i="29" s="1"/>
  <c r="BM273" i="29"/>
  <c r="BN273" i="29" s="1"/>
  <c r="BM272" i="29"/>
  <c r="BN272" i="29" s="1"/>
  <c r="BM271" i="29"/>
  <c r="BN271" i="29" s="1"/>
  <c r="BM270" i="29"/>
  <c r="BN270" i="29" s="1"/>
  <c r="BM269" i="29"/>
  <c r="BN269" i="29" s="1"/>
  <c r="BM268" i="29"/>
  <c r="BN268" i="29" s="1"/>
  <c r="BM267" i="29"/>
  <c r="BN267" i="29" s="1"/>
  <c r="BM266" i="29"/>
  <c r="BN266" i="29" s="1"/>
  <c r="BM265" i="29"/>
  <c r="BN265" i="29" s="1"/>
  <c r="BM264" i="29"/>
  <c r="BN264" i="29" s="1"/>
  <c r="BM263" i="29"/>
  <c r="BN263" i="29" s="1"/>
  <c r="BM262" i="29"/>
  <c r="BN262" i="29" s="1"/>
  <c r="BM261" i="29"/>
  <c r="BN261" i="29" s="1"/>
  <c r="BM260" i="29"/>
  <c r="BN260" i="29" s="1"/>
  <c r="BM259" i="29"/>
  <c r="BN259" i="29" s="1"/>
  <c r="BM258" i="29"/>
  <c r="BN258" i="29" s="1"/>
  <c r="BM257" i="29"/>
  <c r="BN257" i="29" s="1"/>
  <c r="BM256" i="29"/>
  <c r="BN256" i="29" s="1"/>
  <c r="BM255" i="29"/>
  <c r="BN255" i="29" s="1"/>
  <c r="BM254" i="29"/>
  <c r="BN254" i="29" s="1"/>
  <c r="BM253" i="29"/>
  <c r="BN253" i="29" s="1"/>
  <c r="BM252" i="29"/>
  <c r="BN252" i="29" s="1"/>
  <c r="BM251" i="29"/>
  <c r="BN251" i="29" s="1"/>
  <c r="BM250" i="29"/>
  <c r="BN250" i="29" s="1"/>
  <c r="BM249" i="29"/>
  <c r="BN249" i="29" s="1"/>
  <c r="BM248" i="29"/>
  <c r="BN248" i="29" s="1"/>
  <c r="BM247" i="29"/>
  <c r="BN247" i="29" s="1"/>
  <c r="BM246" i="29"/>
  <c r="BN246" i="29" s="1"/>
  <c r="BM245" i="29"/>
  <c r="BN245" i="29" s="1"/>
  <c r="BM244" i="29"/>
  <c r="BN244" i="29" s="1"/>
  <c r="BM243" i="29"/>
  <c r="BN243" i="29" s="1"/>
  <c r="BM242" i="29"/>
  <c r="BN242" i="29" s="1"/>
  <c r="BM241" i="29"/>
  <c r="BN241" i="29" s="1"/>
  <c r="BM240" i="29"/>
  <c r="BN240" i="29" s="1"/>
  <c r="BM239" i="29"/>
  <c r="BN239" i="29" s="1"/>
  <c r="BM238" i="29"/>
  <c r="BN238" i="29" s="1"/>
  <c r="BM237" i="29"/>
  <c r="BN237" i="29" s="1"/>
  <c r="BM236" i="29"/>
  <c r="BN236" i="29" s="1"/>
  <c r="BM235" i="29"/>
  <c r="BN235" i="29" s="1"/>
  <c r="BM234" i="29"/>
  <c r="BN234" i="29" s="1"/>
  <c r="BM233" i="29"/>
  <c r="BN233" i="29" s="1"/>
  <c r="BM232" i="29"/>
  <c r="BN232" i="29" s="1"/>
  <c r="BM231" i="29"/>
  <c r="BN231" i="29" s="1"/>
  <c r="BM230" i="29"/>
  <c r="BN230" i="29" s="1"/>
  <c r="BM229" i="29"/>
  <c r="BN229" i="29" s="1"/>
  <c r="BM228" i="29"/>
  <c r="BN228" i="29" s="1"/>
  <c r="BM227" i="29"/>
  <c r="BN227" i="29" s="1"/>
  <c r="BM226" i="29"/>
  <c r="BN226" i="29" s="1"/>
  <c r="BM225" i="29"/>
  <c r="BN225" i="29" s="1"/>
  <c r="BM224" i="29"/>
  <c r="BN224" i="29" s="1"/>
  <c r="BM223" i="29"/>
  <c r="BN223" i="29" s="1"/>
  <c r="BM222" i="29"/>
  <c r="BN222" i="29" s="1"/>
  <c r="BM221" i="29"/>
  <c r="BN221" i="29" s="1"/>
  <c r="BM220" i="29"/>
  <c r="BN220" i="29" s="1"/>
  <c r="BM219" i="29"/>
  <c r="BN219" i="29" s="1"/>
  <c r="BM218" i="29"/>
  <c r="BN218" i="29" s="1"/>
  <c r="BM217" i="29"/>
  <c r="BN217" i="29" s="1"/>
  <c r="BM216" i="29"/>
  <c r="BN216" i="29" s="1"/>
  <c r="BM215" i="29"/>
  <c r="BN215" i="29" s="1"/>
  <c r="BM214" i="29"/>
  <c r="BN214" i="29" s="1"/>
  <c r="BM213" i="29"/>
  <c r="BN213" i="29" s="1"/>
  <c r="BM212" i="29"/>
  <c r="BN212" i="29" s="1"/>
  <c r="BM211" i="29"/>
  <c r="BN211" i="29" s="1"/>
  <c r="BM210" i="29"/>
  <c r="BN210" i="29" s="1"/>
  <c r="BM209" i="29"/>
  <c r="BN209" i="29" s="1"/>
  <c r="BM208" i="29"/>
  <c r="BN208" i="29" s="1"/>
  <c r="BM207" i="29"/>
  <c r="BN207" i="29" s="1"/>
  <c r="BM206" i="29"/>
  <c r="BN206" i="29" s="1"/>
  <c r="BM205" i="29"/>
  <c r="BN205" i="29" s="1"/>
  <c r="BM204" i="29"/>
  <c r="BN204" i="29" s="1"/>
  <c r="BM203" i="29"/>
  <c r="BN203" i="29" s="1"/>
  <c r="BM202" i="29"/>
  <c r="BN202" i="29" s="1"/>
  <c r="BM201" i="29"/>
  <c r="BN201" i="29" s="1"/>
  <c r="BM200" i="29"/>
  <c r="BN200" i="29" s="1"/>
  <c r="BM199" i="29"/>
  <c r="BN199" i="29" s="1"/>
  <c r="BM198" i="29"/>
  <c r="BN198" i="29" s="1"/>
  <c r="BM197" i="29"/>
  <c r="BN197" i="29" s="1"/>
  <c r="BM196" i="29"/>
  <c r="BN196" i="29" s="1"/>
  <c r="BM195" i="29"/>
  <c r="BN195" i="29" s="1"/>
  <c r="BM194" i="29"/>
  <c r="BN194" i="29" s="1"/>
  <c r="BM193" i="29"/>
  <c r="BN193" i="29" s="1"/>
  <c r="BM192" i="29"/>
  <c r="BN192" i="29" s="1"/>
  <c r="BM191" i="29"/>
  <c r="BN191" i="29" s="1"/>
  <c r="BM190" i="29"/>
  <c r="BN190" i="29" s="1"/>
  <c r="BM189" i="29"/>
  <c r="BN189" i="29" s="1"/>
  <c r="BM188" i="29"/>
  <c r="BN188" i="29" s="1"/>
  <c r="BM187" i="29"/>
  <c r="BN187" i="29" s="1"/>
  <c r="BM186" i="29"/>
  <c r="BN186" i="29" s="1"/>
  <c r="BM185" i="29"/>
  <c r="BN185" i="29" s="1"/>
  <c r="BM184" i="29"/>
  <c r="BN184" i="29" s="1"/>
  <c r="BM183" i="29"/>
  <c r="BN183" i="29" s="1"/>
  <c r="BM182" i="29"/>
  <c r="BN182" i="29" s="1"/>
  <c r="BM181" i="29"/>
  <c r="BN181" i="29" s="1"/>
  <c r="BM180" i="29"/>
  <c r="BN180" i="29" s="1"/>
  <c r="BM179" i="29"/>
  <c r="BN179" i="29" s="1"/>
  <c r="BM178" i="29"/>
  <c r="BN178" i="29" s="1"/>
  <c r="BM177" i="29"/>
  <c r="BN177" i="29" s="1"/>
  <c r="BM176" i="29"/>
  <c r="BN176" i="29" s="1"/>
  <c r="BM175" i="29"/>
  <c r="BN175" i="29" s="1"/>
  <c r="BM174" i="29"/>
  <c r="BN174" i="29" s="1"/>
  <c r="BM173" i="29"/>
  <c r="BN173" i="29" s="1"/>
  <c r="BM172" i="29"/>
  <c r="BN172" i="29" s="1"/>
  <c r="BM171" i="29"/>
  <c r="BN171" i="29" s="1"/>
  <c r="BM170" i="29"/>
  <c r="BN170" i="29" s="1"/>
  <c r="BM169" i="29"/>
  <c r="BN169" i="29" s="1"/>
  <c r="BM168" i="29"/>
  <c r="BN168" i="29" s="1"/>
  <c r="BM167" i="29"/>
  <c r="BN167" i="29" s="1"/>
  <c r="BM166" i="29"/>
  <c r="BN166" i="29" s="1"/>
  <c r="BM165" i="29"/>
  <c r="BN165" i="29" s="1"/>
  <c r="BM164" i="29"/>
  <c r="BN164" i="29" s="1"/>
  <c r="BM163" i="29"/>
  <c r="BN163" i="29" s="1"/>
  <c r="BM162" i="29"/>
  <c r="BN162" i="29" s="1"/>
  <c r="BM161" i="29"/>
  <c r="BN161" i="29" s="1"/>
  <c r="BM160" i="29"/>
  <c r="BN160" i="29" s="1"/>
  <c r="BM159" i="29"/>
  <c r="BN159" i="29" s="1"/>
  <c r="BM158" i="29"/>
  <c r="BN158" i="29" s="1"/>
  <c r="BM157" i="29"/>
  <c r="BN157" i="29" s="1"/>
  <c r="BM156" i="29"/>
  <c r="BN156" i="29" s="1"/>
  <c r="BM155" i="29"/>
  <c r="BN155" i="29" s="1"/>
  <c r="BM154" i="29"/>
  <c r="BN154" i="29" s="1"/>
  <c r="BM153" i="29"/>
  <c r="BN153" i="29" s="1"/>
  <c r="BM152" i="29"/>
  <c r="BN152" i="29" s="1"/>
  <c r="BM151" i="29"/>
  <c r="BN151" i="29" s="1"/>
  <c r="BM150" i="29"/>
  <c r="BN150" i="29" s="1"/>
  <c r="BM149" i="29"/>
  <c r="BN149" i="29" s="1"/>
  <c r="BM148" i="29"/>
  <c r="BN148" i="29" s="1"/>
  <c r="BM147" i="29"/>
  <c r="BN147" i="29" s="1"/>
  <c r="BM146" i="29"/>
  <c r="BN146" i="29" s="1"/>
  <c r="BM145" i="29"/>
  <c r="BN145" i="29" s="1"/>
  <c r="BM144" i="29"/>
  <c r="BN144" i="29" s="1"/>
  <c r="BM143" i="29"/>
  <c r="BN143" i="29" s="1"/>
  <c r="BM142" i="29"/>
  <c r="BN142" i="29" s="1"/>
  <c r="BM141" i="29"/>
  <c r="BN141" i="29" s="1"/>
  <c r="BM140" i="29"/>
  <c r="BN140" i="29" s="1"/>
  <c r="BM139" i="29"/>
  <c r="BN139" i="29" s="1"/>
  <c r="BM138" i="29"/>
  <c r="BN138" i="29" s="1"/>
  <c r="BM137" i="29"/>
  <c r="BN137" i="29" s="1"/>
  <c r="BM136" i="29"/>
  <c r="BN136" i="29" s="1"/>
  <c r="BM135" i="29"/>
  <c r="BN135" i="29" s="1"/>
  <c r="BM134" i="29"/>
  <c r="BN134" i="29" s="1"/>
  <c r="BM133" i="29"/>
  <c r="BN133" i="29" s="1"/>
  <c r="BM132" i="29"/>
  <c r="BN132" i="29" s="1"/>
  <c r="BM131" i="29"/>
  <c r="BN131" i="29" s="1"/>
  <c r="BM130" i="29"/>
  <c r="BN130" i="29" s="1"/>
  <c r="BM129" i="29"/>
  <c r="BN129" i="29" s="1"/>
  <c r="BM128" i="29"/>
  <c r="BN128" i="29" s="1"/>
  <c r="BM127" i="29"/>
  <c r="BN127" i="29" s="1"/>
  <c r="BM126" i="29"/>
  <c r="BN126" i="29" s="1"/>
  <c r="BM125" i="29"/>
  <c r="BN125" i="29" s="1"/>
  <c r="BM124" i="29"/>
  <c r="BN124" i="29" s="1"/>
  <c r="BM123" i="29"/>
  <c r="BN123" i="29" s="1"/>
  <c r="BM122" i="29"/>
  <c r="BN122" i="29" s="1"/>
  <c r="BM121" i="29"/>
  <c r="BN121" i="29" s="1"/>
  <c r="BM120" i="29"/>
  <c r="BN120" i="29" s="1"/>
  <c r="BM119" i="29"/>
  <c r="BN119" i="29" s="1"/>
  <c r="BM118" i="29"/>
  <c r="BN118" i="29" s="1"/>
  <c r="BM117" i="29"/>
  <c r="BN117" i="29" s="1"/>
  <c r="BM116" i="29"/>
  <c r="BN116" i="29" s="1"/>
  <c r="BM115" i="29"/>
  <c r="BN115" i="29" s="1"/>
  <c r="BM114" i="29"/>
  <c r="BN114" i="29" s="1"/>
  <c r="BM113" i="29"/>
  <c r="BN113" i="29" s="1"/>
  <c r="BM112" i="29"/>
  <c r="BN112" i="29" s="1"/>
  <c r="BM111" i="29"/>
  <c r="BN111" i="29" s="1"/>
  <c r="BM110" i="29"/>
  <c r="BN110" i="29" s="1"/>
  <c r="BM109" i="29"/>
  <c r="BN109" i="29" s="1"/>
  <c r="BM108" i="29"/>
  <c r="BN108" i="29" s="1"/>
  <c r="BM107" i="29"/>
  <c r="BN107" i="29" s="1"/>
  <c r="BM106" i="29"/>
  <c r="BN106" i="29" s="1"/>
  <c r="BM105" i="29"/>
  <c r="BN105" i="29" s="1"/>
  <c r="BM104" i="29"/>
  <c r="BN104" i="29" s="1"/>
  <c r="BM103" i="29"/>
  <c r="BN103" i="29" s="1"/>
  <c r="BM102" i="29"/>
  <c r="BN102" i="29" s="1"/>
  <c r="BM101" i="29"/>
  <c r="BN101" i="29" s="1"/>
  <c r="BM100" i="29"/>
  <c r="BN100" i="29" s="1"/>
  <c r="BM99" i="29"/>
  <c r="BN99" i="29" s="1"/>
  <c r="BM98" i="29"/>
  <c r="BN98" i="29" s="1"/>
  <c r="BM97" i="29"/>
  <c r="BN97" i="29" s="1"/>
  <c r="BM96" i="29"/>
  <c r="BN96" i="29" s="1"/>
  <c r="BM95" i="29"/>
  <c r="BN95" i="29" s="1"/>
  <c r="BM94" i="29"/>
  <c r="BN94" i="29" s="1"/>
  <c r="BM93" i="29"/>
  <c r="BN93" i="29" s="1"/>
  <c r="BM92" i="29"/>
  <c r="BN92" i="29" s="1"/>
  <c r="BM91" i="29"/>
  <c r="BN91" i="29" s="1"/>
  <c r="BM90" i="29"/>
  <c r="BN90" i="29" s="1"/>
  <c r="BM89" i="29"/>
  <c r="BN89" i="29" s="1"/>
  <c r="BM88" i="29"/>
  <c r="BN88" i="29" s="1"/>
  <c r="BM87" i="29"/>
  <c r="BN87" i="29" s="1"/>
  <c r="BM86" i="29"/>
  <c r="BN86" i="29" s="1"/>
  <c r="BM85" i="29"/>
  <c r="BN85" i="29" s="1"/>
  <c r="BM84" i="29"/>
  <c r="BN84" i="29" s="1"/>
  <c r="BM83" i="29"/>
  <c r="BN83" i="29" s="1"/>
  <c r="BM82" i="29"/>
  <c r="BN82" i="29" s="1"/>
  <c r="BM81" i="29"/>
  <c r="BN81" i="29" s="1"/>
  <c r="BM80" i="29"/>
  <c r="BN80" i="29" s="1"/>
  <c r="BM79" i="29"/>
  <c r="BN79" i="29" s="1"/>
  <c r="BM78" i="29"/>
  <c r="BN78" i="29" s="1"/>
  <c r="BM77" i="29"/>
  <c r="BN77" i="29" s="1"/>
  <c r="BM76" i="29"/>
  <c r="BN76" i="29" s="1"/>
  <c r="BM75" i="29"/>
  <c r="BN75" i="29" s="1"/>
  <c r="BM74" i="29"/>
  <c r="BN74" i="29" s="1"/>
  <c r="BM73" i="29"/>
  <c r="BN73" i="29" s="1"/>
  <c r="BM72" i="29"/>
  <c r="BN72" i="29" s="1"/>
  <c r="BM71" i="29"/>
  <c r="BN71" i="29" s="1"/>
  <c r="BM70" i="29"/>
  <c r="BN70" i="29" s="1"/>
  <c r="BM69" i="29"/>
  <c r="BN69" i="29" s="1"/>
  <c r="BM68" i="29"/>
  <c r="BN68" i="29" s="1"/>
  <c r="BM67" i="29"/>
  <c r="BN67" i="29" s="1"/>
  <c r="BM66" i="29"/>
  <c r="BN66" i="29" s="1"/>
  <c r="BM65" i="29"/>
  <c r="BN65" i="29" s="1"/>
  <c r="BM64" i="29"/>
  <c r="BN64" i="29" s="1"/>
  <c r="BM63" i="29"/>
  <c r="BN63" i="29" s="1"/>
  <c r="BM62" i="29"/>
  <c r="BN62" i="29" s="1"/>
  <c r="BM61" i="29"/>
  <c r="BN61" i="29" s="1"/>
  <c r="BM60" i="29"/>
  <c r="BN60" i="29" s="1"/>
  <c r="BM59" i="29"/>
  <c r="BN59" i="29" s="1"/>
  <c r="BM58" i="29"/>
  <c r="BN58" i="29" s="1"/>
  <c r="BM57" i="29"/>
  <c r="BN57" i="29" s="1"/>
  <c r="BM56" i="29"/>
  <c r="BN56" i="29" s="1"/>
  <c r="BM55" i="29"/>
  <c r="BN55" i="29" s="1"/>
  <c r="BM54" i="29"/>
  <c r="BN54" i="29" s="1"/>
  <c r="BM53" i="29"/>
  <c r="BN53" i="29" s="1"/>
  <c r="BM52" i="29"/>
  <c r="BN52" i="29" s="1"/>
  <c r="BM51" i="29"/>
  <c r="BN51" i="29" s="1"/>
  <c r="BM50" i="29"/>
  <c r="BN50" i="29" s="1"/>
  <c r="BM49" i="29"/>
  <c r="BN49" i="29" s="1"/>
  <c r="BM48" i="29"/>
  <c r="BN48" i="29" s="1"/>
  <c r="BM47" i="29"/>
  <c r="BN47" i="29" s="1"/>
  <c r="BM46" i="29"/>
  <c r="BN46" i="29" s="1"/>
  <c r="BM45" i="29"/>
  <c r="BN45" i="29" s="1"/>
  <c r="BM44" i="29"/>
  <c r="BN44" i="29" s="1"/>
  <c r="BM43" i="29"/>
  <c r="BN43" i="29" s="1"/>
  <c r="BM42" i="29"/>
  <c r="BN42" i="29" s="1"/>
  <c r="BM41" i="29"/>
  <c r="BN41" i="29" s="1"/>
  <c r="BM40" i="29"/>
  <c r="BN40" i="29" s="1"/>
  <c r="BM39" i="29"/>
  <c r="BN39" i="29" s="1"/>
  <c r="BM38" i="29"/>
  <c r="BN38" i="29" s="1"/>
  <c r="BM37" i="29"/>
  <c r="BN37" i="29" s="1"/>
  <c r="BM36" i="29"/>
  <c r="BN36" i="29" s="1"/>
  <c r="BM35" i="29"/>
  <c r="BN35" i="29" s="1"/>
  <c r="BM34" i="29"/>
  <c r="BN34" i="29" s="1"/>
  <c r="BM33" i="29"/>
  <c r="BN33" i="29" s="1"/>
  <c r="BM32" i="29"/>
  <c r="BN32" i="29" s="1"/>
  <c r="BM31" i="29"/>
  <c r="BN31" i="29" s="1"/>
  <c r="BM30" i="29"/>
  <c r="BN30" i="29" s="1"/>
  <c r="BM29" i="29"/>
  <c r="BN29" i="29" s="1"/>
  <c r="BM28" i="29"/>
  <c r="BN28" i="29" s="1"/>
  <c r="BM27" i="29"/>
  <c r="BN27" i="29" s="1"/>
  <c r="BM26" i="29"/>
  <c r="BN26" i="29" s="1"/>
  <c r="BM25" i="29"/>
  <c r="BN25" i="29" s="1"/>
  <c r="BM24" i="29"/>
  <c r="BN24" i="29" s="1"/>
  <c r="BM23" i="29"/>
  <c r="BN23" i="29" s="1"/>
  <c r="BM22" i="29"/>
  <c r="BN22" i="29" s="1"/>
  <c r="BM21" i="29"/>
  <c r="BN21" i="29" s="1"/>
  <c r="BM20" i="29"/>
  <c r="BN20" i="29" s="1"/>
  <c r="BM19" i="29"/>
  <c r="BN19" i="29" s="1"/>
  <c r="BM18" i="29"/>
  <c r="BN18" i="29" s="1"/>
  <c r="BM17" i="29"/>
  <c r="BN17" i="29" s="1"/>
  <c r="BM16" i="29"/>
  <c r="BN16" i="29" s="1"/>
  <c r="BM15" i="29"/>
  <c r="BN15" i="29" s="1"/>
  <c r="BM14" i="29"/>
  <c r="BN14" i="29" s="1"/>
  <c r="BM13" i="29"/>
  <c r="BN13" i="29" s="1"/>
  <c r="BM12" i="29"/>
  <c r="BN12" i="29" s="1"/>
  <c r="BM11" i="29"/>
  <c r="BN11" i="29" s="1"/>
  <c r="BM10" i="29"/>
  <c r="BN10" i="29" s="1"/>
  <c r="BM9" i="29"/>
  <c r="BN9" i="29" s="1"/>
  <c r="BM8" i="29"/>
  <c r="BN8" i="29" s="1"/>
  <c r="BM7" i="29"/>
  <c r="BN7" i="29" s="1"/>
  <c r="BM6" i="29"/>
  <c r="BN6" i="29" s="1"/>
  <c r="BM5" i="29"/>
  <c r="BN5" i="29" s="1"/>
  <c r="BT909" i="29"/>
  <c r="BT908" i="29"/>
  <c r="BT901" i="29"/>
  <c r="BT897" i="29"/>
  <c r="BT893" i="29"/>
  <c r="BT885" i="29"/>
  <c r="BT881" i="29"/>
  <c r="BT877" i="29"/>
  <c r="BT869" i="29"/>
  <c r="BT865" i="29"/>
  <c r="BT861" i="29"/>
  <c r="BT857" i="29"/>
  <c r="BT853" i="29"/>
  <c r="BT849" i="29"/>
  <c r="BT841" i="29"/>
  <c r="BT837" i="29"/>
  <c r="BT833" i="29"/>
  <c r="BT825" i="29"/>
  <c r="BT821" i="29"/>
  <c r="BT817" i="29"/>
  <c r="BT809" i="29"/>
  <c r="BT805" i="29"/>
  <c r="BT801" i="29"/>
  <c r="BT793" i="29"/>
  <c r="BT789" i="29"/>
  <c r="BT785" i="29"/>
  <c r="BT777" i="29"/>
  <c r="BT773" i="29"/>
  <c r="BT769" i="29"/>
  <c r="BT761" i="29"/>
  <c r="BT757" i="29"/>
  <c r="BT753" i="29"/>
  <c r="BT745" i="29"/>
  <c r="BT741" i="29"/>
  <c r="BT737" i="29"/>
  <c r="BT729" i="29"/>
  <c r="BT725" i="29"/>
  <c r="BT721" i="29"/>
  <c r="BT713" i="29"/>
  <c r="BT709" i="29"/>
  <c r="BT705" i="29"/>
  <c r="BT697" i="29"/>
  <c r="BT694" i="29"/>
  <c r="BT690" i="29"/>
  <c r="BT682" i="29"/>
  <c r="BT678" i="29"/>
  <c r="BT674" i="29"/>
  <c r="BT671" i="29"/>
  <c r="BT670" i="29"/>
  <c r="BT667" i="29"/>
  <c r="BT666" i="29"/>
  <c r="BT663" i="29"/>
  <c r="BT662" i="29"/>
  <c r="BT659" i="29"/>
  <c r="BT658" i="29"/>
  <c r="BT655" i="29"/>
  <c r="BT654" i="29"/>
  <c r="BT651" i="29"/>
  <c r="BT650" i="29"/>
  <c r="BT647" i="29"/>
  <c r="BT643" i="29"/>
  <c r="BT640" i="29"/>
  <c r="BT635" i="29"/>
  <c r="BT632" i="29"/>
  <c r="BT631" i="29"/>
  <c r="BT624" i="29"/>
  <c r="BT617" i="29"/>
  <c r="BT616" i="29"/>
  <c r="BT609" i="29"/>
  <c r="BT608" i="29"/>
  <c r="BT601" i="29"/>
  <c r="BT600" i="29"/>
  <c r="BT598" i="29"/>
  <c r="BT594" i="29"/>
  <c r="BT593" i="29"/>
  <c r="BT590" i="29"/>
  <c r="BT586" i="29"/>
  <c r="BT585" i="29"/>
  <c r="BT582" i="29"/>
  <c r="BT578" i="29"/>
  <c r="BT577" i="29"/>
  <c r="BT575" i="29"/>
  <c r="BT574" i="29"/>
  <c r="BT570" i="29"/>
  <c r="BT566" i="29"/>
  <c r="BT562" i="29"/>
  <c r="BT559" i="29"/>
  <c r="BT558" i="29"/>
  <c r="BT554" i="29"/>
  <c r="BT551" i="29"/>
  <c r="BT544" i="29"/>
  <c r="BT535" i="29"/>
  <c r="BT525" i="29"/>
  <c r="BT524" i="29"/>
  <c r="BT512" i="29"/>
  <c r="BT502" i="29"/>
  <c r="BT498" i="29"/>
  <c r="BT494" i="29"/>
  <c r="BT490" i="29"/>
  <c r="BT486" i="29"/>
  <c r="BT482" i="29"/>
  <c r="BT478" i="29"/>
  <c r="BT474" i="29"/>
  <c r="BT470" i="29"/>
  <c r="BT466" i="29"/>
  <c r="BT462" i="29"/>
  <c r="BT458" i="29"/>
  <c r="BT454" i="29"/>
  <c r="BT450" i="29"/>
  <c r="BT446" i="29"/>
  <c r="BT442" i="29"/>
  <c r="BT438" i="29"/>
  <c r="BT434" i="29"/>
  <c r="BT430" i="29"/>
  <c r="BT426" i="29"/>
  <c r="BT422" i="29"/>
  <c r="BT418" i="29"/>
  <c r="BT414" i="29"/>
  <c r="BT410" i="29"/>
  <c r="BT406" i="29"/>
  <c r="BT402" i="29"/>
  <c r="BT398" i="29"/>
  <c r="BT394" i="29"/>
  <c r="BT390" i="29"/>
  <c r="BT386" i="29"/>
  <c r="BT382" i="29"/>
  <c r="BT378" i="29"/>
  <c r="BT374" i="29"/>
  <c r="BT370" i="29"/>
  <c r="BT366" i="29"/>
  <c r="BT362" i="29"/>
  <c r="BT355" i="29"/>
  <c r="BT328" i="29"/>
  <c r="BT313" i="29"/>
  <c r="BT312" i="29"/>
  <c r="BT310" i="29"/>
  <c r="BT306" i="29"/>
  <c r="BT302" i="29"/>
  <c r="BT298" i="29"/>
  <c r="BT294" i="29"/>
  <c r="BT290" i="29"/>
  <c r="BT286" i="29"/>
  <c r="BT282" i="29"/>
  <c r="BT278" i="29"/>
  <c r="BT274" i="29"/>
  <c r="BT270" i="29"/>
  <c r="BT266" i="29"/>
  <c r="BT225" i="29"/>
  <c r="BT214" i="29"/>
  <c r="BT210" i="29"/>
  <c r="BT206" i="29"/>
  <c r="BT202" i="29"/>
  <c r="BT198" i="29"/>
  <c r="BT194" i="29"/>
  <c r="BT190" i="29"/>
  <c r="BT186" i="29"/>
  <c r="BT182" i="29"/>
  <c r="BT178" i="29"/>
  <c r="BT174" i="29"/>
  <c r="BT170" i="29"/>
  <c r="BT167" i="29"/>
  <c r="BT154" i="29"/>
  <c r="BT140" i="29"/>
  <c r="BQ771" i="29"/>
  <c r="BQ668" i="29"/>
  <c r="BQ518" i="29"/>
  <c r="BQ411" i="29"/>
  <c r="BQ230" i="29"/>
  <c r="BJ910" i="29" l="1"/>
  <c r="BK910" i="29" s="1"/>
  <c r="BJ909" i="29"/>
  <c r="BK909" i="29" s="1"/>
  <c r="BJ908" i="29"/>
  <c r="BK908" i="29" s="1"/>
  <c r="BJ907" i="29"/>
  <c r="BK907" i="29" s="1"/>
  <c r="BJ906" i="29"/>
  <c r="BK906" i="29" s="1"/>
  <c r="BJ905" i="29"/>
  <c r="BK905" i="29" s="1"/>
  <c r="BJ904" i="29"/>
  <c r="BK904" i="29" s="1"/>
  <c r="BJ903" i="29"/>
  <c r="BK903" i="29" s="1"/>
  <c r="BJ902" i="29"/>
  <c r="BK902" i="29" s="1"/>
  <c r="BJ901" i="29"/>
  <c r="BK901" i="29" s="1"/>
  <c r="BJ900" i="29"/>
  <c r="BK900" i="29" s="1"/>
  <c r="BJ899" i="29"/>
  <c r="BK899" i="29" s="1"/>
  <c r="BJ898" i="29"/>
  <c r="BK898" i="29" s="1"/>
  <c r="BJ897" i="29"/>
  <c r="BK897" i="29" s="1"/>
  <c r="BJ896" i="29"/>
  <c r="BK896" i="29" s="1"/>
  <c r="BJ895" i="29"/>
  <c r="BK895" i="29" s="1"/>
  <c r="BJ894" i="29"/>
  <c r="BK894" i="29" s="1"/>
  <c r="BJ893" i="29"/>
  <c r="BK893" i="29" s="1"/>
  <c r="BJ892" i="29"/>
  <c r="BK892" i="29" s="1"/>
  <c r="BJ891" i="29"/>
  <c r="BK891" i="29" s="1"/>
  <c r="BJ890" i="29"/>
  <c r="BK890" i="29" s="1"/>
  <c r="BJ889" i="29"/>
  <c r="BK889" i="29" s="1"/>
  <c r="BJ888" i="29"/>
  <c r="BK888" i="29" s="1"/>
  <c r="BJ887" i="29"/>
  <c r="BK887" i="29" s="1"/>
  <c r="BJ886" i="29"/>
  <c r="BK886" i="29" s="1"/>
  <c r="BJ885" i="29"/>
  <c r="BK885" i="29" s="1"/>
  <c r="BJ884" i="29"/>
  <c r="BK884" i="29" s="1"/>
  <c r="BJ883" i="29"/>
  <c r="BK883" i="29" s="1"/>
  <c r="BJ882" i="29"/>
  <c r="BK882" i="29" s="1"/>
  <c r="BJ881" i="29"/>
  <c r="BK881" i="29" s="1"/>
  <c r="BJ880" i="29"/>
  <c r="BK880" i="29" s="1"/>
  <c r="BJ879" i="29"/>
  <c r="BK879" i="29" s="1"/>
  <c r="BJ878" i="29"/>
  <c r="BK878" i="29" s="1"/>
  <c r="BJ877" i="29"/>
  <c r="BK877" i="29" s="1"/>
  <c r="BJ876" i="29"/>
  <c r="BK876" i="29" s="1"/>
  <c r="BJ875" i="29"/>
  <c r="BK875" i="29" s="1"/>
  <c r="BJ874" i="29"/>
  <c r="BK874" i="29" s="1"/>
  <c r="BJ873" i="29"/>
  <c r="BK873" i="29" s="1"/>
  <c r="BJ872" i="29"/>
  <c r="BK872" i="29" s="1"/>
  <c r="BJ871" i="29"/>
  <c r="BK871" i="29" s="1"/>
  <c r="BJ870" i="29"/>
  <c r="BK870" i="29" s="1"/>
  <c r="BJ869" i="29"/>
  <c r="BK869" i="29" s="1"/>
  <c r="BJ868" i="29"/>
  <c r="BK868" i="29" s="1"/>
  <c r="BJ867" i="29"/>
  <c r="BK867" i="29" s="1"/>
  <c r="BJ866" i="29"/>
  <c r="BK866" i="29" s="1"/>
  <c r="BJ865" i="29"/>
  <c r="BK865" i="29" s="1"/>
  <c r="BJ864" i="29"/>
  <c r="BK864" i="29" s="1"/>
  <c r="BJ863" i="29"/>
  <c r="BK863" i="29" s="1"/>
  <c r="BJ862" i="29"/>
  <c r="BK862" i="29" s="1"/>
  <c r="BJ861" i="29"/>
  <c r="BK861" i="29" s="1"/>
  <c r="BJ860" i="29"/>
  <c r="BK860" i="29" s="1"/>
  <c r="BJ859" i="29"/>
  <c r="BK859" i="29" s="1"/>
  <c r="BJ858" i="29"/>
  <c r="BK858" i="29" s="1"/>
  <c r="BJ857" i="29"/>
  <c r="BK857" i="29" s="1"/>
  <c r="BJ856" i="29"/>
  <c r="BK856" i="29" s="1"/>
  <c r="BJ855" i="29"/>
  <c r="BK855" i="29" s="1"/>
  <c r="BJ854" i="29"/>
  <c r="BK854" i="29" s="1"/>
  <c r="BJ853" i="29"/>
  <c r="BK853" i="29" s="1"/>
  <c r="BJ852" i="29"/>
  <c r="BK852" i="29" s="1"/>
  <c r="BJ851" i="29"/>
  <c r="BK851" i="29" s="1"/>
  <c r="BJ850" i="29"/>
  <c r="BK850" i="29" s="1"/>
  <c r="BJ849" i="29"/>
  <c r="BK849" i="29" s="1"/>
  <c r="BJ848" i="29"/>
  <c r="BK848" i="29" s="1"/>
  <c r="BJ847" i="29"/>
  <c r="BK847" i="29" s="1"/>
  <c r="BJ846" i="29"/>
  <c r="BK846" i="29" s="1"/>
  <c r="BJ845" i="29"/>
  <c r="BK845" i="29" s="1"/>
  <c r="BJ844" i="29"/>
  <c r="BK844" i="29" s="1"/>
  <c r="BJ843" i="29"/>
  <c r="BK843" i="29" s="1"/>
  <c r="BJ842" i="29"/>
  <c r="BK842" i="29" s="1"/>
  <c r="BJ841" i="29"/>
  <c r="BK841" i="29" s="1"/>
  <c r="BJ840" i="29"/>
  <c r="BK840" i="29" s="1"/>
  <c r="BJ839" i="29"/>
  <c r="BK839" i="29" s="1"/>
  <c r="BJ838" i="29"/>
  <c r="BK838" i="29" s="1"/>
  <c r="BJ837" i="29"/>
  <c r="BK837" i="29" s="1"/>
  <c r="BJ836" i="29"/>
  <c r="BK836" i="29" s="1"/>
  <c r="BJ835" i="29"/>
  <c r="BK835" i="29" s="1"/>
  <c r="BJ834" i="29"/>
  <c r="BK834" i="29" s="1"/>
  <c r="BJ833" i="29"/>
  <c r="BK833" i="29" s="1"/>
  <c r="BJ832" i="29"/>
  <c r="BK832" i="29" s="1"/>
  <c r="BJ831" i="29"/>
  <c r="BK831" i="29" s="1"/>
  <c r="BJ830" i="29"/>
  <c r="BK830" i="29" s="1"/>
  <c r="BJ829" i="29"/>
  <c r="BK829" i="29" s="1"/>
  <c r="BJ828" i="29"/>
  <c r="BK828" i="29" s="1"/>
  <c r="BJ827" i="29"/>
  <c r="BK827" i="29" s="1"/>
  <c r="BJ826" i="29"/>
  <c r="BK826" i="29" s="1"/>
  <c r="BJ825" i="29"/>
  <c r="BK825" i="29" s="1"/>
  <c r="BJ824" i="29"/>
  <c r="BK824" i="29" s="1"/>
  <c r="BJ823" i="29"/>
  <c r="BK823" i="29" s="1"/>
  <c r="BJ822" i="29"/>
  <c r="BK822" i="29" s="1"/>
  <c r="BJ821" i="29"/>
  <c r="BK821" i="29" s="1"/>
  <c r="BJ820" i="29"/>
  <c r="BK820" i="29" s="1"/>
  <c r="BJ819" i="29"/>
  <c r="BK819" i="29" s="1"/>
  <c r="BJ818" i="29"/>
  <c r="BK818" i="29" s="1"/>
  <c r="BJ817" i="29"/>
  <c r="BK817" i="29" s="1"/>
  <c r="BJ816" i="29"/>
  <c r="BK816" i="29" s="1"/>
  <c r="BJ815" i="29"/>
  <c r="BK815" i="29" s="1"/>
  <c r="BJ814" i="29"/>
  <c r="BK814" i="29" s="1"/>
  <c r="BJ813" i="29"/>
  <c r="BK813" i="29" s="1"/>
  <c r="BJ812" i="29"/>
  <c r="BK812" i="29" s="1"/>
  <c r="BJ811" i="29"/>
  <c r="BK811" i="29" s="1"/>
  <c r="BJ810" i="29"/>
  <c r="BK810" i="29" s="1"/>
  <c r="BJ809" i="29"/>
  <c r="BK809" i="29" s="1"/>
  <c r="BJ808" i="29"/>
  <c r="BK808" i="29" s="1"/>
  <c r="BJ807" i="29"/>
  <c r="BK807" i="29" s="1"/>
  <c r="BJ806" i="29"/>
  <c r="BK806" i="29" s="1"/>
  <c r="BJ805" i="29"/>
  <c r="BK805" i="29" s="1"/>
  <c r="BJ804" i="29"/>
  <c r="BK804" i="29" s="1"/>
  <c r="BJ803" i="29"/>
  <c r="BK803" i="29" s="1"/>
  <c r="BJ802" i="29"/>
  <c r="BK802" i="29" s="1"/>
  <c r="BJ801" i="29"/>
  <c r="BK801" i="29" s="1"/>
  <c r="BJ800" i="29"/>
  <c r="BK800" i="29" s="1"/>
  <c r="BJ799" i="29"/>
  <c r="BK799" i="29" s="1"/>
  <c r="BJ798" i="29"/>
  <c r="BK798" i="29" s="1"/>
  <c r="BJ797" i="29"/>
  <c r="BK797" i="29" s="1"/>
  <c r="BJ796" i="29"/>
  <c r="BK796" i="29" s="1"/>
  <c r="BJ795" i="29"/>
  <c r="BK795" i="29" s="1"/>
  <c r="BJ794" i="29"/>
  <c r="BK794" i="29" s="1"/>
  <c r="BJ793" i="29"/>
  <c r="BK793" i="29" s="1"/>
  <c r="BJ792" i="29"/>
  <c r="BK792" i="29" s="1"/>
  <c r="BJ791" i="29"/>
  <c r="BK791" i="29" s="1"/>
  <c r="BJ790" i="29"/>
  <c r="BK790" i="29" s="1"/>
  <c r="BJ789" i="29"/>
  <c r="BK789" i="29" s="1"/>
  <c r="BJ788" i="29"/>
  <c r="BK788" i="29" s="1"/>
  <c r="BJ787" i="29"/>
  <c r="BK787" i="29" s="1"/>
  <c r="BJ786" i="29"/>
  <c r="BK786" i="29" s="1"/>
  <c r="BJ785" i="29"/>
  <c r="BK785" i="29" s="1"/>
  <c r="BJ784" i="29"/>
  <c r="BK784" i="29" s="1"/>
  <c r="BJ783" i="29"/>
  <c r="BK783" i="29" s="1"/>
  <c r="BJ782" i="29"/>
  <c r="BK782" i="29" s="1"/>
  <c r="BJ781" i="29"/>
  <c r="BK781" i="29" s="1"/>
  <c r="BJ780" i="29"/>
  <c r="BK780" i="29" s="1"/>
  <c r="BJ779" i="29"/>
  <c r="BK779" i="29" s="1"/>
  <c r="BJ778" i="29"/>
  <c r="BK778" i="29" s="1"/>
  <c r="BJ777" i="29"/>
  <c r="BK777" i="29" s="1"/>
  <c r="BJ776" i="29"/>
  <c r="BK776" i="29" s="1"/>
  <c r="BJ775" i="29"/>
  <c r="BK775" i="29" s="1"/>
  <c r="BJ774" i="29"/>
  <c r="BK774" i="29" s="1"/>
  <c r="BJ773" i="29"/>
  <c r="BK773" i="29" s="1"/>
  <c r="BJ772" i="29"/>
  <c r="BK772" i="29" s="1"/>
  <c r="BJ771" i="29"/>
  <c r="BK771" i="29" s="1"/>
  <c r="BJ770" i="29"/>
  <c r="BK770" i="29" s="1"/>
  <c r="BJ769" i="29"/>
  <c r="BK769" i="29" s="1"/>
  <c r="BJ768" i="29"/>
  <c r="BK768" i="29" s="1"/>
  <c r="BJ767" i="29"/>
  <c r="BK767" i="29" s="1"/>
  <c r="BJ766" i="29"/>
  <c r="BK766" i="29" s="1"/>
  <c r="BJ765" i="29"/>
  <c r="BK765" i="29" s="1"/>
  <c r="BJ764" i="29"/>
  <c r="BK764" i="29" s="1"/>
  <c r="BJ763" i="29"/>
  <c r="BK763" i="29" s="1"/>
  <c r="BJ762" i="29"/>
  <c r="BK762" i="29" s="1"/>
  <c r="BJ761" i="29"/>
  <c r="BK761" i="29" s="1"/>
  <c r="BJ760" i="29"/>
  <c r="BK760" i="29" s="1"/>
  <c r="BJ759" i="29"/>
  <c r="BK759" i="29" s="1"/>
  <c r="BJ758" i="29"/>
  <c r="BK758" i="29" s="1"/>
  <c r="BJ757" i="29"/>
  <c r="BK757" i="29" s="1"/>
  <c r="BJ756" i="29"/>
  <c r="BK756" i="29" s="1"/>
  <c r="BJ755" i="29"/>
  <c r="BK755" i="29" s="1"/>
  <c r="BJ754" i="29"/>
  <c r="BK754" i="29" s="1"/>
  <c r="BJ753" i="29"/>
  <c r="BK753" i="29" s="1"/>
  <c r="BJ752" i="29"/>
  <c r="BK752" i="29" s="1"/>
  <c r="BJ751" i="29"/>
  <c r="BK751" i="29" s="1"/>
  <c r="BJ750" i="29"/>
  <c r="BK750" i="29" s="1"/>
  <c r="BJ749" i="29"/>
  <c r="BK749" i="29" s="1"/>
  <c r="BJ748" i="29"/>
  <c r="BK748" i="29" s="1"/>
  <c r="BJ747" i="29"/>
  <c r="BK747" i="29" s="1"/>
  <c r="BJ746" i="29"/>
  <c r="BK746" i="29" s="1"/>
  <c r="BJ745" i="29"/>
  <c r="BK745" i="29" s="1"/>
  <c r="BJ744" i="29"/>
  <c r="BK744" i="29" s="1"/>
  <c r="BJ743" i="29"/>
  <c r="BK743" i="29" s="1"/>
  <c r="BJ742" i="29"/>
  <c r="BK742" i="29" s="1"/>
  <c r="BJ741" i="29"/>
  <c r="BK741" i="29" s="1"/>
  <c r="BJ740" i="29"/>
  <c r="BK740" i="29" s="1"/>
  <c r="BJ739" i="29"/>
  <c r="BK739" i="29" s="1"/>
  <c r="BJ738" i="29"/>
  <c r="BK738" i="29" s="1"/>
  <c r="BJ737" i="29"/>
  <c r="BK737" i="29" s="1"/>
  <c r="BJ736" i="29"/>
  <c r="BK736" i="29" s="1"/>
  <c r="BJ735" i="29"/>
  <c r="BK735" i="29" s="1"/>
  <c r="BJ734" i="29"/>
  <c r="BK734" i="29" s="1"/>
  <c r="BJ733" i="29"/>
  <c r="BK733" i="29" s="1"/>
  <c r="BJ732" i="29"/>
  <c r="BK732" i="29" s="1"/>
  <c r="BJ731" i="29"/>
  <c r="BK731" i="29" s="1"/>
  <c r="BJ730" i="29"/>
  <c r="BK730" i="29" s="1"/>
  <c r="BJ729" i="29"/>
  <c r="BK729" i="29" s="1"/>
  <c r="BJ728" i="29"/>
  <c r="BK728" i="29" s="1"/>
  <c r="BJ727" i="29"/>
  <c r="BK727" i="29" s="1"/>
  <c r="BJ726" i="29"/>
  <c r="BK726" i="29" s="1"/>
  <c r="BJ725" i="29"/>
  <c r="BK725" i="29" s="1"/>
  <c r="BJ724" i="29"/>
  <c r="BK724" i="29" s="1"/>
  <c r="BJ723" i="29"/>
  <c r="BK723" i="29" s="1"/>
  <c r="BJ722" i="29"/>
  <c r="BK722" i="29" s="1"/>
  <c r="BJ721" i="29"/>
  <c r="BK721" i="29" s="1"/>
  <c r="BJ720" i="29"/>
  <c r="BK720" i="29" s="1"/>
  <c r="BJ719" i="29"/>
  <c r="BK719" i="29" s="1"/>
  <c r="BJ718" i="29"/>
  <c r="BK718" i="29" s="1"/>
  <c r="BJ717" i="29"/>
  <c r="BK717" i="29" s="1"/>
  <c r="BJ716" i="29"/>
  <c r="BK716" i="29" s="1"/>
  <c r="BJ715" i="29"/>
  <c r="BK715" i="29" s="1"/>
  <c r="BJ714" i="29"/>
  <c r="BK714" i="29" s="1"/>
  <c r="BJ713" i="29"/>
  <c r="BK713" i="29" s="1"/>
  <c r="BJ712" i="29"/>
  <c r="BK712" i="29" s="1"/>
  <c r="BJ711" i="29"/>
  <c r="BK711" i="29" s="1"/>
  <c r="BJ710" i="29"/>
  <c r="BK710" i="29" s="1"/>
  <c r="BJ709" i="29"/>
  <c r="BK709" i="29" s="1"/>
  <c r="BJ708" i="29"/>
  <c r="BK708" i="29" s="1"/>
  <c r="BJ707" i="29"/>
  <c r="BK707" i="29" s="1"/>
  <c r="BJ706" i="29"/>
  <c r="BK706" i="29" s="1"/>
  <c r="BJ705" i="29"/>
  <c r="BK705" i="29" s="1"/>
  <c r="BJ704" i="29"/>
  <c r="BK704" i="29" s="1"/>
  <c r="BJ703" i="29"/>
  <c r="BK703" i="29" s="1"/>
  <c r="BJ702" i="29"/>
  <c r="BK702" i="29" s="1"/>
  <c r="BJ701" i="29"/>
  <c r="BK701" i="29" s="1"/>
  <c r="BJ700" i="29"/>
  <c r="BK700" i="29" s="1"/>
  <c r="BJ699" i="29"/>
  <c r="BK699" i="29" s="1"/>
  <c r="BJ698" i="29"/>
  <c r="BK698" i="29" s="1"/>
  <c r="BJ697" i="29"/>
  <c r="BK697" i="29" s="1"/>
  <c r="BJ696" i="29"/>
  <c r="BK696" i="29" s="1"/>
  <c r="BJ695" i="29"/>
  <c r="BK695" i="29" s="1"/>
  <c r="BJ694" i="29"/>
  <c r="BK694" i="29" s="1"/>
  <c r="BJ693" i="29"/>
  <c r="BK693" i="29" s="1"/>
  <c r="BJ692" i="29"/>
  <c r="BK692" i="29" s="1"/>
  <c r="BJ691" i="29"/>
  <c r="BK691" i="29" s="1"/>
  <c r="BJ690" i="29"/>
  <c r="BK690" i="29" s="1"/>
  <c r="BJ689" i="29"/>
  <c r="BK689" i="29" s="1"/>
  <c r="BJ688" i="29"/>
  <c r="BK688" i="29" s="1"/>
  <c r="BJ687" i="29"/>
  <c r="BK687" i="29" s="1"/>
  <c r="BJ686" i="29"/>
  <c r="BK686" i="29" s="1"/>
  <c r="BJ685" i="29"/>
  <c r="BK685" i="29" s="1"/>
  <c r="BJ684" i="29"/>
  <c r="BK684" i="29" s="1"/>
  <c r="BJ683" i="29"/>
  <c r="BK683" i="29" s="1"/>
  <c r="BJ682" i="29"/>
  <c r="BK682" i="29" s="1"/>
  <c r="BJ681" i="29"/>
  <c r="BK681" i="29" s="1"/>
  <c r="BJ680" i="29"/>
  <c r="BK680" i="29" s="1"/>
  <c r="BJ679" i="29"/>
  <c r="BK679" i="29" s="1"/>
  <c r="BJ678" i="29"/>
  <c r="BK678" i="29" s="1"/>
  <c r="BJ677" i="29"/>
  <c r="BK677" i="29" s="1"/>
  <c r="BJ676" i="29"/>
  <c r="BK676" i="29" s="1"/>
  <c r="BJ675" i="29"/>
  <c r="BK675" i="29" s="1"/>
  <c r="BJ674" i="29"/>
  <c r="BK674" i="29" s="1"/>
  <c r="BJ673" i="29"/>
  <c r="BK673" i="29" s="1"/>
  <c r="BJ672" i="29"/>
  <c r="BK672" i="29" s="1"/>
  <c r="BJ671" i="29"/>
  <c r="BK671" i="29" s="1"/>
  <c r="BJ670" i="29"/>
  <c r="BK670" i="29" s="1"/>
  <c r="BJ669" i="29"/>
  <c r="BK669" i="29" s="1"/>
  <c r="BJ668" i="29"/>
  <c r="BK668" i="29" s="1"/>
  <c r="BJ667" i="29"/>
  <c r="BK667" i="29" s="1"/>
  <c r="BJ666" i="29"/>
  <c r="BK666" i="29" s="1"/>
  <c r="BJ665" i="29"/>
  <c r="BK665" i="29" s="1"/>
  <c r="BJ664" i="29"/>
  <c r="BK664" i="29" s="1"/>
  <c r="BJ663" i="29"/>
  <c r="BK663" i="29" s="1"/>
  <c r="BJ662" i="29"/>
  <c r="BK662" i="29" s="1"/>
  <c r="BJ661" i="29"/>
  <c r="BK661" i="29" s="1"/>
  <c r="BJ660" i="29"/>
  <c r="BK660" i="29" s="1"/>
  <c r="BJ659" i="29"/>
  <c r="BK659" i="29" s="1"/>
  <c r="BJ658" i="29"/>
  <c r="BK658" i="29" s="1"/>
  <c r="BJ657" i="29"/>
  <c r="BK657" i="29" s="1"/>
  <c r="BJ656" i="29"/>
  <c r="BK656" i="29" s="1"/>
  <c r="BJ655" i="29"/>
  <c r="BK655" i="29" s="1"/>
  <c r="BJ654" i="29"/>
  <c r="BK654" i="29" s="1"/>
  <c r="BJ653" i="29"/>
  <c r="BK653" i="29" s="1"/>
  <c r="BJ652" i="29"/>
  <c r="BK652" i="29" s="1"/>
  <c r="BJ651" i="29"/>
  <c r="BK651" i="29" s="1"/>
  <c r="BJ650" i="29"/>
  <c r="BK650" i="29" s="1"/>
  <c r="BJ649" i="29"/>
  <c r="BK649" i="29" s="1"/>
  <c r="BJ648" i="29"/>
  <c r="BK648" i="29" s="1"/>
  <c r="BJ647" i="29"/>
  <c r="BK647" i="29" s="1"/>
  <c r="BJ646" i="29"/>
  <c r="BK646" i="29" s="1"/>
  <c r="BJ645" i="29"/>
  <c r="BK645" i="29" s="1"/>
  <c r="BJ644" i="29"/>
  <c r="BK644" i="29" s="1"/>
  <c r="BJ643" i="29"/>
  <c r="BK643" i="29" s="1"/>
  <c r="BJ642" i="29"/>
  <c r="BK642" i="29" s="1"/>
  <c r="BJ641" i="29"/>
  <c r="BK641" i="29" s="1"/>
  <c r="BJ640" i="29"/>
  <c r="BK640" i="29" s="1"/>
  <c r="BJ639" i="29"/>
  <c r="BK639" i="29" s="1"/>
  <c r="BJ638" i="29"/>
  <c r="BK638" i="29" s="1"/>
  <c r="BJ637" i="29"/>
  <c r="BK637" i="29" s="1"/>
  <c r="BJ636" i="29"/>
  <c r="BK636" i="29" s="1"/>
  <c r="BJ635" i="29"/>
  <c r="BK635" i="29" s="1"/>
  <c r="BJ634" i="29"/>
  <c r="BK634" i="29" s="1"/>
  <c r="BJ633" i="29"/>
  <c r="BK633" i="29" s="1"/>
  <c r="BJ632" i="29"/>
  <c r="BK632" i="29" s="1"/>
  <c r="BJ631" i="29"/>
  <c r="BK631" i="29" s="1"/>
  <c r="BJ630" i="29"/>
  <c r="BK630" i="29" s="1"/>
  <c r="BJ629" i="29"/>
  <c r="BK629" i="29" s="1"/>
  <c r="BJ628" i="29"/>
  <c r="BK628" i="29" s="1"/>
  <c r="BJ627" i="29"/>
  <c r="BK627" i="29" s="1"/>
  <c r="BJ626" i="29"/>
  <c r="BK626" i="29" s="1"/>
  <c r="BJ625" i="29"/>
  <c r="BK625" i="29" s="1"/>
  <c r="BJ624" i="29"/>
  <c r="BK624" i="29" s="1"/>
  <c r="BJ623" i="29"/>
  <c r="BK623" i="29" s="1"/>
  <c r="BJ622" i="29"/>
  <c r="BK622" i="29" s="1"/>
  <c r="BJ621" i="29"/>
  <c r="BK621" i="29" s="1"/>
  <c r="BJ620" i="29"/>
  <c r="BK620" i="29" s="1"/>
  <c r="BJ619" i="29"/>
  <c r="BK619" i="29" s="1"/>
  <c r="BJ618" i="29"/>
  <c r="BK618" i="29" s="1"/>
  <c r="BJ617" i="29"/>
  <c r="BK617" i="29" s="1"/>
  <c r="BJ616" i="29"/>
  <c r="BK616" i="29" s="1"/>
  <c r="BJ615" i="29"/>
  <c r="BK615" i="29" s="1"/>
  <c r="BJ614" i="29"/>
  <c r="BK614" i="29" s="1"/>
  <c r="BJ613" i="29"/>
  <c r="BK613" i="29" s="1"/>
  <c r="BJ612" i="29"/>
  <c r="BK612" i="29" s="1"/>
  <c r="BJ611" i="29"/>
  <c r="BK611" i="29" s="1"/>
  <c r="BJ610" i="29"/>
  <c r="BK610" i="29" s="1"/>
  <c r="BJ609" i="29"/>
  <c r="BK609" i="29" s="1"/>
  <c r="BJ608" i="29"/>
  <c r="BK608" i="29" s="1"/>
  <c r="BJ607" i="29"/>
  <c r="BK607" i="29" s="1"/>
  <c r="BJ606" i="29"/>
  <c r="BK606" i="29" s="1"/>
  <c r="BJ605" i="29"/>
  <c r="BK605" i="29" s="1"/>
  <c r="BJ604" i="29"/>
  <c r="BK604" i="29" s="1"/>
  <c r="BJ603" i="29"/>
  <c r="BK603" i="29" s="1"/>
  <c r="BJ602" i="29"/>
  <c r="BK602" i="29" s="1"/>
  <c r="BJ601" i="29"/>
  <c r="BK601" i="29" s="1"/>
  <c r="BJ600" i="29"/>
  <c r="BK600" i="29" s="1"/>
  <c r="BJ599" i="29"/>
  <c r="BK599" i="29" s="1"/>
  <c r="BJ598" i="29"/>
  <c r="BK598" i="29" s="1"/>
  <c r="BJ597" i="29"/>
  <c r="BK597" i="29" s="1"/>
  <c r="BJ596" i="29"/>
  <c r="BK596" i="29" s="1"/>
  <c r="BJ595" i="29"/>
  <c r="BK595" i="29" s="1"/>
  <c r="BJ594" i="29"/>
  <c r="BK594" i="29" s="1"/>
  <c r="BJ593" i="29"/>
  <c r="BK593" i="29" s="1"/>
  <c r="BJ592" i="29"/>
  <c r="BK592" i="29" s="1"/>
  <c r="BJ591" i="29"/>
  <c r="BK591" i="29" s="1"/>
  <c r="BJ590" i="29"/>
  <c r="BK590" i="29" s="1"/>
  <c r="BJ589" i="29"/>
  <c r="BK589" i="29" s="1"/>
  <c r="BJ588" i="29"/>
  <c r="BK588" i="29" s="1"/>
  <c r="BJ587" i="29"/>
  <c r="BK587" i="29" s="1"/>
  <c r="BJ586" i="29"/>
  <c r="BK586" i="29" s="1"/>
  <c r="BJ585" i="29"/>
  <c r="BK585" i="29" s="1"/>
  <c r="BJ584" i="29"/>
  <c r="BK584" i="29" s="1"/>
  <c r="BJ583" i="29"/>
  <c r="BK583" i="29" s="1"/>
  <c r="BJ582" i="29"/>
  <c r="BK582" i="29" s="1"/>
  <c r="BJ581" i="29"/>
  <c r="BK581" i="29" s="1"/>
  <c r="BJ580" i="29"/>
  <c r="BK580" i="29" s="1"/>
  <c r="BJ579" i="29"/>
  <c r="BK579" i="29" s="1"/>
  <c r="BJ578" i="29"/>
  <c r="BK578" i="29" s="1"/>
  <c r="BJ577" i="29"/>
  <c r="BK577" i="29" s="1"/>
  <c r="BJ576" i="29"/>
  <c r="BK576" i="29" s="1"/>
  <c r="BJ575" i="29"/>
  <c r="BK575" i="29" s="1"/>
  <c r="BJ574" i="29"/>
  <c r="BK574" i="29" s="1"/>
  <c r="BJ573" i="29"/>
  <c r="BK573" i="29" s="1"/>
  <c r="BJ572" i="29"/>
  <c r="BK572" i="29" s="1"/>
  <c r="BJ571" i="29"/>
  <c r="BK571" i="29" s="1"/>
  <c r="BJ570" i="29"/>
  <c r="BK570" i="29" s="1"/>
  <c r="BJ569" i="29"/>
  <c r="BK569" i="29" s="1"/>
  <c r="BJ568" i="29"/>
  <c r="BK568" i="29" s="1"/>
  <c r="BJ567" i="29"/>
  <c r="BK567" i="29" s="1"/>
  <c r="BJ566" i="29"/>
  <c r="BK566" i="29" s="1"/>
  <c r="BJ565" i="29"/>
  <c r="BK565" i="29" s="1"/>
  <c r="BJ564" i="29"/>
  <c r="BK564" i="29" s="1"/>
  <c r="BJ563" i="29"/>
  <c r="BK563" i="29" s="1"/>
  <c r="BJ562" i="29"/>
  <c r="BK562" i="29" s="1"/>
  <c r="BJ561" i="29"/>
  <c r="BK561" i="29" s="1"/>
  <c r="BJ560" i="29"/>
  <c r="BK560" i="29" s="1"/>
  <c r="BJ559" i="29"/>
  <c r="BK559" i="29" s="1"/>
  <c r="BJ558" i="29"/>
  <c r="BK558" i="29" s="1"/>
  <c r="BJ557" i="29"/>
  <c r="BK557" i="29" s="1"/>
  <c r="BJ556" i="29"/>
  <c r="BK556" i="29" s="1"/>
  <c r="BJ555" i="29"/>
  <c r="BK555" i="29" s="1"/>
  <c r="BJ554" i="29"/>
  <c r="BK554" i="29" s="1"/>
  <c r="BJ553" i="29"/>
  <c r="BK553" i="29" s="1"/>
  <c r="BJ552" i="29"/>
  <c r="BK552" i="29" s="1"/>
  <c r="BJ551" i="29"/>
  <c r="BK551" i="29" s="1"/>
  <c r="BJ550" i="29"/>
  <c r="BK550" i="29" s="1"/>
  <c r="BJ549" i="29"/>
  <c r="BK549" i="29" s="1"/>
  <c r="BJ548" i="29"/>
  <c r="BK548" i="29" s="1"/>
  <c r="BJ547" i="29"/>
  <c r="BK547" i="29" s="1"/>
  <c r="BJ546" i="29"/>
  <c r="BK546" i="29" s="1"/>
  <c r="BJ545" i="29"/>
  <c r="BK545" i="29" s="1"/>
  <c r="BJ544" i="29"/>
  <c r="BK544" i="29" s="1"/>
  <c r="BJ543" i="29"/>
  <c r="BK543" i="29" s="1"/>
  <c r="BJ542" i="29"/>
  <c r="BK542" i="29" s="1"/>
  <c r="BJ541" i="29"/>
  <c r="BK541" i="29" s="1"/>
  <c r="BJ540" i="29"/>
  <c r="BK540" i="29" s="1"/>
  <c r="BJ539" i="29"/>
  <c r="BK539" i="29" s="1"/>
  <c r="BJ538" i="29"/>
  <c r="BK538" i="29" s="1"/>
  <c r="BJ537" i="29"/>
  <c r="BK537" i="29" s="1"/>
  <c r="BJ536" i="29"/>
  <c r="BK536" i="29" s="1"/>
  <c r="BJ535" i="29"/>
  <c r="BK535" i="29" s="1"/>
  <c r="BJ534" i="29"/>
  <c r="BK534" i="29" s="1"/>
  <c r="BJ533" i="29"/>
  <c r="BK533" i="29" s="1"/>
  <c r="BJ532" i="29"/>
  <c r="BK532" i="29" s="1"/>
  <c r="BJ531" i="29"/>
  <c r="BK531" i="29" s="1"/>
  <c r="BJ530" i="29"/>
  <c r="BK530" i="29" s="1"/>
  <c r="BJ529" i="29"/>
  <c r="BK529" i="29" s="1"/>
  <c r="BJ528" i="29"/>
  <c r="BK528" i="29" s="1"/>
  <c r="BJ527" i="29"/>
  <c r="BK527" i="29" s="1"/>
  <c r="BJ526" i="29"/>
  <c r="BK526" i="29" s="1"/>
  <c r="BJ525" i="29"/>
  <c r="BK525" i="29" s="1"/>
  <c r="BJ524" i="29"/>
  <c r="BK524" i="29" s="1"/>
  <c r="BJ523" i="29"/>
  <c r="BK523" i="29" s="1"/>
  <c r="BJ522" i="29"/>
  <c r="BK522" i="29" s="1"/>
  <c r="BJ521" i="29"/>
  <c r="BK521" i="29" s="1"/>
  <c r="BJ520" i="29"/>
  <c r="BK520" i="29" s="1"/>
  <c r="BJ519" i="29"/>
  <c r="BK519" i="29" s="1"/>
  <c r="BJ518" i="29"/>
  <c r="BK518" i="29" s="1"/>
  <c r="BJ517" i="29"/>
  <c r="BK517" i="29" s="1"/>
  <c r="BJ516" i="29"/>
  <c r="BK516" i="29" s="1"/>
  <c r="BJ515" i="29"/>
  <c r="BK515" i="29" s="1"/>
  <c r="BJ514" i="29"/>
  <c r="BK514" i="29" s="1"/>
  <c r="BJ513" i="29"/>
  <c r="BK513" i="29" s="1"/>
  <c r="BJ512" i="29"/>
  <c r="BK512" i="29" s="1"/>
  <c r="BJ511" i="29"/>
  <c r="BK511" i="29" s="1"/>
  <c r="BJ510" i="29"/>
  <c r="BK510" i="29" s="1"/>
  <c r="BJ509" i="29"/>
  <c r="BK509" i="29" s="1"/>
  <c r="BJ508" i="29"/>
  <c r="BK508" i="29" s="1"/>
  <c r="BJ507" i="29"/>
  <c r="BK507" i="29" s="1"/>
  <c r="BJ506" i="29"/>
  <c r="BK506" i="29" s="1"/>
  <c r="BJ505" i="29"/>
  <c r="BK505" i="29" s="1"/>
  <c r="BJ504" i="29"/>
  <c r="BK504" i="29" s="1"/>
  <c r="BJ503" i="29"/>
  <c r="BK503" i="29" s="1"/>
  <c r="BJ502" i="29"/>
  <c r="BK502" i="29" s="1"/>
  <c r="BJ501" i="29"/>
  <c r="BK501" i="29" s="1"/>
  <c r="BJ500" i="29"/>
  <c r="BK500" i="29" s="1"/>
  <c r="BJ499" i="29"/>
  <c r="BK499" i="29" s="1"/>
  <c r="BJ498" i="29"/>
  <c r="BK498" i="29" s="1"/>
  <c r="BJ497" i="29"/>
  <c r="BK497" i="29" s="1"/>
  <c r="BJ496" i="29"/>
  <c r="BK496" i="29" s="1"/>
  <c r="BJ495" i="29"/>
  <c r="BK495" i="29" s="1"/>
  <c r="BJ494" i="29"/>
  <c r="BK494" i="29" s="1"/>
  <c r="BJ493" i="29"/>
  <c r="BK493" i="29" s="1"/>
  <c r="BJ492" i="29"/>
  <c r="BK492" i="29" s="1"/>
  <c r="BJ491" i="29"/>
  <c r="BK491" i="29" s="1"/>
  <c r="BJ490" i="29"/>
  <c r="BK490" i="29" s="1"/>
  <c r="BJ489" i="29"/>
  <c r="BK489" i="29" s="1"/>
  <c r="BJ488" i="29"/>
  <c r="BK488" i="29" s="1"/>
  <c r="BJ487" i="29"/>
  <c r="BK487" i="29" s="1"/>
  <c r="BJ486" i="29"/>
  <c r="BK486" i="29" s="1"/>
  <c r="BJ485" i="29"/>
  <c r="BK485" i="29" s="1"/>
  <c r="BJ484" i="29"/>
  <c r="BK484" i="29" s="1"/>
  <c r="BJ483" i="29"/>
  <c r="BK483" i="29" s="1"/>
  <c r="BJ482" i="29"/>
  <c r="BK482" i="29" s="1"/>
  <c r="BJ481" i="29"/>
  <c r="BK481" i="29" s="1"/>
  <c r="BJ480" i="29"/>
  <c r="BK480" i="29" s="1"/>
  <c r="BJ479" i="29"/>
  <c r="BK479" i="29" s="1"/>
  <c r="BJ478" i="29"/>
  <c r="BK478" i="29" s="1"/>
  <c r="BJ477" i="29"/>
  <c r="BK477" i="29" s="1"/>
  <c r="BJ476" i="29"/>
  <c r="BK476" i="29" s="1"/>
  <c r="BJ475" i="29"/>
  <c r="BK475" i="29" s="1"/>
  <c r="BJ474" i="29"/>
  <c r="BK474" i="29" s="1"/>
  <c r="BJ473" i="29"/>
  <c r="BK473" i="29" s="1"/>
  <c r="BJ472" i="29"/>
  <c r="BK472" i="29" s="1"/>
  <c r="BJ471" i="29"/>
  <c r="BK471" i="29" s="1"/>
  <c r="BJ470" i="29"/>
  <c r="BK470" i="29" s="1"/>
  <c r="BJ469" i="29"/>
  <c r="BK469" i="29" s="1"/>
  <c r="BJ468" i="29"/>
  <c r="BK468" i="29" s="1"/>
  <c r="BJ467" i="29"/>
  <c r="BK467" i="29" s="1"/>
  <c r="BJ466" i="29"/>
  <c r="BK466" i="29" s="1"/>
  <c r="BJ465" i="29"/>
  <c r="BK465" i="29" s="1"/>
  <c r="BJ464" i="29"/>
  <c r="BK464" i="29" s="1"/>
  <c r="BJ463" i="29"/>
  <c r="BK463" i="29" s="1"/>
  <c r="BJ462" i="29"/>
  <c r="BK462" i="29" s="1"/>
  <c r="BJ461" i="29"/>
  <c r="BK461" i="29" s="1"/>
  <c r="BJ460" i="29"/>
  <c r="BK460" i="29" s="1"/>
  <c r="BJ459" i="29"/>
  <c r="BK459" i="29" s="1"/>
  <c r="BJ458" i="29"/>
  <c r="BK458" i="29" s="1"/>
  <c r="BJ457" i="29"/>
  <c r="BK457" i="29" s="1"/>
  <c r="BJ456" i="29"/>
  <c r="BK456" i="29" s="1"/>
  <c r="BJ455" i="29"/>
  <c r="BK455" i="29" s="1"/>
  <c r="BJ454" i="29"/>
  <c r="BK454" i="29" s="1"/>
  <c r="BJ453" i="29"/>
  <c r="BK453" i="29" s="1"/>
  <c r="BJ452" i="29"/>
  <c r="BK452" i="29" s="1"/>
  <c r="BJ451" i="29"/>
  <c r="BK451" i="29" s="1"/>
  <c r="BJ450" i="29"/>
  <c r="BK450" i="29" s="1"/>
  <c r="BJ449" i="29"/>
  <c r="BK449" i="29" s="1"/>
  <c r="BJ448" i="29"/>
  <c r="BK448" i="29" s="1"/>
  <c r="BJ447" i="29"/>
  <c r="BK447" i="29" s="1"/>
  <c r="BJ446" i="29"/>
  <c r="BK446" i="29" s="1"/>
  <c r="BJ445" i="29"/>
  <c r="BK445" i="29" s="1"/>
  <c r="BJ444" i="29"/>
  <c r="BK444" i="29" s="1"/>
  <c r="BJ443" i="29"/>
  <c r="BK443" i="29" s="1"/>
  <c r="BJ442" i="29"/>
  <c r="BK442" i="29" s="1"/>
  <c r="BJ441" i="29"/>
  <c r="BK441" i="29" s="1"/>
  <c r="BJ440" i="29"/>
  <c r="BK440" i="29" s="1"/>
  <c r="BJ439" i="29"/>
  <c r="BK439" i="29" s="1"/>
  <c r="BJ438" i="29"/>
  <c r="BK438" i="29" s="1"/>
  <c r="BJ437" i="29"/>
  <c r="BK437" i="29" s="1"/>
  <c r="BJ436" i="29"/>
  <c r="BK436" i="29" s="1"/>
  <c r="BJ435" i="29"/>
  <c r="BK435" i="29" s="1"/>
  <c r="BJ434" i="29"/>
  <c r="BK434" i="29" s="1"/>
  <c r="BJ433" i="29"/>
  <c r="BK433" i="29" s="1"/>
  <c r="BJ432" i="29"/>
  <c r="BK432" i="29" s="1"/>
  <c r="BJ431" i="29"/>
  <c r="BK431" i="29" s="1"/>
  <c r="BJ430" i="29"/>
  <c r="BK430" i="29" s="1"/>
  <c r="BJ429" i="29"/>
  <c r="BK429" i="29" s="1"/>
  <c r="BJ428" i="29"/>
  <c r="BK428" i="29" s="1"/>
  <c r="BJ427" i="29"/>
  <c r="BK427" i="29" s="1"/>
  <c r="BJ426" i="29"/>
  <c r="BK426" i="29" s="1"/>
  <c r="BJ425" i="29"/>
  <c r="BK425" i="29" s="1"/>
  <c r="BJ424" i="29"/>
  <c r="BK424" i="29" s="1"/>
  <c r="BJ423" i="29"/>
  <c r="BK423" i="29" s="1"/>
  <c r="BJ422" i="29"/>
  <c r="BK422" i="29" s="1"/>
  <c r="BJ421" i="29"/>
  <c r="BK421" i="29" s="1"/>
  <c r="BJ420" i="29"/>
  <c r="BK420" i="29" s="1"/>
  <c r="BJ419" i="29"/>
  <c r="BK419" i="29" s="1"/>
  <c r="BJ418" i="29"/>
  <c r="BK418" i="29" s="1"/>
  <c r="BJ417" i="29"/>
  <c r="BK417" i="29" s="1"/>
  <c r="BJ416" i="29"/>
  <c r="BK416" i="29" s="1"/>
  <c r="BJ415" i="29"/>
  <c r="BK415" i="29" s="1"/>
  <c r="BJ414" i="29"/>
  <c r="BK414" i="29" s="1"/>
  <c r="BJ413" i="29"/>
  <c r="BK413" i="29" s="1"/>
  <c r="BJ412" i="29"/>
  <c r="BK412" i="29" s="1"/>
  <c r="BJ411" i="29"/>
  <c r="BK411" i="29" s="1"/>
  <c r="BJ410" i="29"/>
  <c r="BK410" i="29" s="1"/>
  <c r="BJ409" i="29"/>
  <c r="BK409" i="29" s="1"/>
  <c r="BJ408" i="29"/>
  <c r="BK408" i="29" s="1"/>
  <c r="BJ407" i="29"/>
  <c r="BK407" i="29" s="1"/>
  <c r="BJ406" i="29"/>
  <c r="BK406" i="29" s="1"/>
  <c r="BJ405" i="29"/>
  <c r="BK405" i="29" s="1"/>
  <c r="BJ404" i="29"/>
  <c r="BK404" i="29" s="1"/>
  <c r="BJ403" i="29"/>
  <c r="BK403" i="29" s="1"/>
  <c r="BJ402" i="29"/>
  <c r="BK402" i="29" s="1"/>
  <c r="BJ401" i="29"/>
  <c r="BK401" i="29" s="1"/>
  <c r="BJ400" i="29"/>
  <c r="BK400" i="29" s="1"/>
  <c r="BJ399" i="29"/>
  <c r="BK399" i="29" s="1"/>
  <c r="BJ398" i="29"/>
  <c r="BK398" i="29" s="1"/>
  <c r="BJ397" i="29"/>
  <c r="BK397" i="29" s="1"/>
  <c r="BJ396" i="29"/>
  <c r="BK396" i="29" s="1"/>
  <c r="BJ395" i="29"/>
  <c r="BK395" i="29" s="1"/>
  <c r="BJ394" i="29"/>
  <c r="BK394" i="29" s="1"/>
  <c r="BJ393" i="29"/>
  <c r="BK393" i="29" s="1"/>
  <c r="BJ392" i="29"/>
  <c r="BK392" i="29" s="1"/>
  <c r="BJ391" i="29"/>
  <c r="BK391" i="29" s="1"/>
  <c r="BJ390" i="29"/>
  <c r="BK390" i="29" s="1"/>
  <c r="BJ389" i="29"/>
  <c r="BK389" i="29" s="1"/>
  <c r="BJ388" i="29"/>
  <c r="BK388" i="29" s="1"/>
  <c r="BJ387" i="29"/>
  <c r="BK387" i="29" s="1"/>
  <c r="BJ386" i="29"/>
  <c r="BK386" i="29" s="1"/>
  <c r="BJ385" i="29"/>
  <c r="BK385" i="29" s="1"/>
  <c r="BJ384" i="29"/>
  <c r="BK384" i="29" s="1"/>
  <c r="BJ383" i="29"/>
  <c r="BK383" i="29" s="1"/>
  <c r="BJ382" i="29"/>
  <c r="BK382" i="29" s="1"/>
  <c r="BJ381" i="29"/>
  <c r="BK381" i="29" s="1"/>
  <c r="BJ380" i="29"/>
  <c r="BK380" i="29" s="1"/>
  <c r="BJ379" i="29"/>
  <c r="BK379" i="29" s="1"/>
  <c r="BJ378" i="29"/>
  <c r="BK378" i="29" s="1"/>
  <c r="BJ377" i="29"/>
  <c r="BK377" i="29" s="1"/>
  <c r="BJ376" i="29"/>
  <c r="BK376" i="29" s="1"/>
  <c r="BJ375" i="29"/>
  <c r="BK375" i="29" s="1"/>
  <c r="BJ374" i="29"/>
  <c r="BK374" i="29" s="1"/>
  <c r="BJ373" i="29"/>
  <c r="BK373" i="29" s="1"/>
  <c r="BJ372" i="29"/>
  <c r="BK372" i="29" s="1"/>
  <c r="BJ371" i="29"/>
  <c r="BK371" i="29" s="1"/>
  <c r="BJ370" i="29"/>
  <c r="BK370" i="29" s="1"/>
  <c r="BJ369" i="29"/>
  <c r="BK369" i="29" s="1"/>
  <c r="BJ368" i="29"/>
  <c r="BK368" i="29" s="1"/>
  <c r="BJ367" i="29"/>
  <c r="BK367" i="29" s="1"/>
  <c r="BJ366" i="29"/>
  <c r="BK366" i="29" s="1"/>
  <c r="BJ365" i="29"/>
  <c r="BK365" i="29" s="1"/>
  <c r="BJ364" i="29"/>
  <c r="BK364" i="29" s="1"/>
  <c r="BJ363" i="29"/>
  <c r="BK363" i="29" s="1"/>
  <c r="BJ362" i="29"/>
  <c r="BK362" i="29" s="1"/>
  <c r="BJ361" i="29"/>
  <c r="BK361" i="29" s="1"/>
  <c r="BJ360" i="29"/>
  <c r="BK360" i="29" s="1"/>
  <c r="BJ359" i="29"/>
  <c r="BK359" i="29" s="1"/>
  <c r="BJ358" i="29"/>
  <c r="BK358" i="29" s="1"/>
  <c r="BJ357" i="29"/>
  <c r="BK357" i="29" s="1"/>
  <c r="BJ356" i="29"/>
  <c r="BK356" i="29" s="1"/>
  <c r="BJ355" i="29"/>
  <c r="BK355" i="29" s="1"/>
  <c r="BJ354" i="29"/>
  <c r="BK354" i="29" s="1"/>
  <c r="BJ353" i="29"/>
  <c r="BK353" i="29" s="1"/>
  <c r="BJ352" i="29"/>
  <c r="BK352" i="29" s="1"/>
  <c r="BJ351" i="29"/>
  <c r="BK351" i="29" s="1"/>
  <c r="BJ350" i="29"/>
  <c r="BK350" i="29" s="1"/>
  <c r="BJ349" i="29"/>
  <c r="BK349" i="29" s="1"/>
  <c r="BJ348" i="29"/>
  <c r="BK348" i="29" s="1"/>
  <c r="BJ347" i="29"/>
  <c r="BK347" i="29" s="1"/>
  <c r="BJ346" i="29"/>
  <c r="BK346" i="29" s="1"/>
  <c r="BJ345" i="29"/>
  <c r="BK345" i="29" s="1"/>
  <c r="BJ344" i="29"/>
  <c r="BK344" i="29" s="1"/>
  <c r="BJ343" i="29"/>
  <c r="BK343" i="29" s="1"/>
  <c r="BJ342" i="29"/>
  <c r="BK342" i="29" s="1"/>
  <c r="BJ341" i="29"/>
  <c r="BK341" i="29" s="1"/>
  <c r="BJ340" i="29"/>
  <c r="BK340" i="29" s="1"/>
  <c r="BJ339" i="29"/>
  <c r="BK339" i="29" s="1"/>
  <c r="BJ338" i="29"/>
  <c r="BK338" i="29" s="1"/>
  <c r="BJ337" i="29"/>
  <c r="BK337" i="29" s="1"/>
  <c r="BJ336" i="29"/>
  <c r="BK336" i="29" s="1"/>
  <c r="BJ335" i="29"/>
  <c r="BK335" i="29" s="1"/>
  <c r="BJ334" i="29"/>
  <c r="BK334" i="29" s="1"/>
  <c r="BJ333" i="29"/>
  <c r="BK333" i="29" s="1"/>
  <c r="BJ332" i="29"/>
  <c r="BK332" i="29" s="1"/>
  <c r="BJ331" i="29"/>
  <c r="BK331" i="29" s="1"/>
  <c r="BJ330" i="29"/>
  <c r="BK330" i="29" s="1"/>
  <c r="BJ329" i="29"/>
  <c r="BK329" i="29" s="1"/>
  <c r="BJ328" i="29"/>
  <c r="BK328" i="29" s="1"/>
  <c r="BJ327" i="29"/>
  <c r="BK327" i="29" s="1"/>
  <c r="BJ326" i="29"/>
  <c r="BK326" i="29" s="1"/>
  <c r="BJ325" i="29"/>
  <c r="BK325" i="29" s="1"/>
  <c r="BJ324" i="29"/>
  <c r="BK324" i="29" s="1"/>
  <c r="BJ323" i="29"/>
  <c r="BK323" i="29" s="1"/>
  <c r="BJ322" i="29"/>
  <c r="BK322" i="29" s="1"/>
  <c r="BJ321" i="29"/>
  <c r="BK321" i="29" s="1"/>
  <c r="BJ320" i="29"/>
  <c r="BK320" i="29" s="1"/>
  <c r="BJ319" i="29"/>
  <c r="BK319" i="29" s="1"/>
  <c r="BJ318" i="29"/>
  <c r="BK318" i="29" s="1"/>
  <c r="BJ317" i="29"/>
  <c r="BK317" i="29" s="1"/>
  <c r="BJ316" i="29"/>
  <c r="BK316" i="29" s="1"/>
  <c r="BJ315" i="29"/>
  <c r="BK315" i="29" s="1"/>
  <c r="BJ314" i="29"/>
  <c r="BK314" i="29" s="1"/>
  <c r="BJ313" i="29"/>
  <c r="BK313" i="29" s="1"/>
  <c r="BJ312" i="29"/>
  <c r="BK312" i="29" s="1"/>
  <c r="BJ311" i="29"/>
  <c r="BK311" i="29" s="1"/>
  <c r="BJ310" i="29"/>
  <c r="BK310" i="29" s="1"/>
  <c r="BJ309" i="29"/>
  <c r="BK309" i="29" s="1"/>
  <c r="BJ308" i="29"/>
  <c r="BK308" i="29" s="1"/>
  <c r="BJ307" i="29"/>
  <c r="BK307" i="29" s="1"/>
  <c r="BJ306" i="29"/>
  <c r="BK306" i="29" s="1"/>
  <c r="BJ305" i="29"/>
  <c r="BK305" i="29" s="1"/>
  <c r="BJ304" i="29"/>
  <c r="BK304" i="29" s="1"/>
  <c r="BJ303" i="29"/>
  <c r="BK303" i="29" s="1"/>
  <c r="BJ302" i="29"/>
  <c r="BK302" i="29" s="1"/>
  <c r="BJ301" i="29"/>
  <c r="BK301" i="29" s="1"/>
  <c r="BJ300" i="29"/>
  <c r="BK300" i="29" s="1"/>
  <c r="BJ299" i="29"/>
  <c r="BK299" i="29" s="1"/>
  <c r="BJ298" i="29"/>
  <c r="BK298" i="29" s="1"/>
  <c r="BJ297" i="29"/>
  <c r="BK297" i="29" s="1"/>
  <c r="BJ296" i="29"/>
  <c r="BK296" i="29" s="1"/>
  <c r="BJ295" i="29"/>
  <c r="BK295" i="29" s="1"/>
  <c r="BJ294" i="29"/>
  <c r="BK294" i="29" s="1"/>
  <c r="BJ293" i="29"/>
  <c r="BK293" i="29" s="1"/>
  <c r="BJ292" i="29"/>
  <c r="BK292" i="29" s="1"/>
  <c r="BJ291" i="29"/>
  <c r="BK291" i="29" s="1"/>
  <c r="BJ290" i="29"/>
  <c r="BK290" i="29" s="1"/>
  <c r="BJ289" i="29"/>
  <c r="BK289" i="29" s="1"/>
  <c r="BJ288" i="29"/>
  <c r="BK288" i="29" s="1"/>
  <c r="BJ287" i="29"/>
  <c r="BK287" i="29" s="1"/>
  <c r="BJ286" i="29"/>
  <c r="BK286" i="29" s="1"/>
  <c r="BJ285" i="29"/>
  <c r="BK285" i="29" s="1"/>
  <c r="BJ284" i="29"/>
  <c r="BK284" i="29" s="1"/>
  <c r="BJ283" i="29"/>
  <c r="BK283" i="29" s="1"/>
  <c r="BJ282" i="29"/>
  <c r="BK282" i="29" s="1"/>
  <c r="BJ281" i="29"/>
  <c r="BK281" i="29" s="1"/>
  <c r="BJ280" i="29"/>
  <c r="BK280" i="29" s="1"/>
  <c r="BJ279" i="29"/>
  <c r="BK279" i="29" s="1"/>
  <c r="BJ278" i="29"/>
  <c r="BK278" i="29" s="1"/>
  <c r="BJ277" i="29"/>
  <c r="BK277" i="29" s="1"/>
  <c r="BJ276" i="29"/>
  <c r="BK276" i="29" s="1"/>
  <c r="BJ275" i="29"/>
  <c r="BK275" i="29" s="1"/>
  <c r="BJ274" i="29"/>
  <c r="BK274" i="29" s="1"/>
  <c r="BJ273" i="29"/>
  <c r="BK273" i="29" s="1"/>
  <c r="BJ272" i="29"/>
  <c r="BK272" i="29" s="1"/>
  <c r="BJ271" i="29"/>
  <c r="BK271" i="29" s="1"/>
  <c r="BJ270" i="29"/>
  <c r="BK270" i="29" s="1"/>
  <c r="BJ269" i="29"/>
  <c r="BK269" i="29" s="1"/>
  <c r="BJ268" i="29"/>
  <c r="BK268" i="29" s="1"/>
  <c r="BJ267" i="29"/>
  <c r="BK267" i="29" s="1"/>
  <c r="BJ266" i="29"/>
  <c r="BK266" i="29" s="1"/>
  <c r="BJ265" i="29"/>
  <c r="BK265" i="29" s="1"/>
  <c r="BJ264" i="29"/>
  <c r="BK264" i="29" s="1"/>
  <c r="BJ263" i="29"/>
  <c r="BK263" i="29" s="1"/>
  <c r="BJ262" i="29"/>
  <c r="BK262" i="29" s="1"/>
  <c r="BJ261" i="29"/>
  <c r="BK261" i="29" s="1"/>
  <c r="BJ260" i="29"/>
  <c r="BK260" i="29" s="1"/>
  <c r="BJ259" i="29"/>
  <c r="BK259" i="29" s="1"/>
  <c r="BJ258" i="29"/>
  <c r="BK258" i="29" s="1"/>
  <c r="BJ257" i="29"/>
  <c r="BK257" i="29" s="1"/>
  <c r="BJ256" i="29"/>
  <c r="BK256" i="29" s="1"/>
  <c r="BJ255" i="29"/>
  <c r="BK255" i="29" s="1"/>
  <c r="BJ254" i="29"/>
  <c r="BK254" i="29" s="1"/>
  <c r="BJ253" i="29"/>
  <c r="BK253" i="29" s="1"/>
  <c r="BJ252" i="29"/>
  <c r="BK252" i="29" s="1"/>
  <c r="BJ251" i="29"/>
  <c r="BK251" i="29" s="1"/>
  <c r="BJ250" i="29"/>
  <c r="BK250" i="29" s="1"/>
  <c r="BJ249" i="29"/>
  <c r="BK249" i="29" s="1"/>
  <c r="BJ248" i="29"/>
  <c r="BK248" i="29" s="1"/>
  <c r="BJ247" i="29"/>
  <c r="BK247" i="29" s="1"/>
  <c r="BJ246" i="29"/>
  <c r="BK246" i="29" s="1"/>
  <c r="BJ245" i="29"/>
  <c r="BK245" i="29" s="1"/>
  <c r="BJ244" i="29"/>
  <c r="BK244" i="29" s="1"/>
  <c r="BJ243" i="29"/>
  <c r="BK243" i="29" s="1"/>
  <c r="BJ242" i="29"/>
  <c r="BK242" i="29" s="1"/>
  <c r="BJ241" i="29"/>
  <c r="BK241" i="29" s="1"/>
  <c r="BJ240" i="29"/>
  <c r="BK240" i="29" s="1"/>
  <c r="BJ239" i="29"/>
  <c r="BK239" i="29" s="1"/>
  <c r="BJ238" i="29"/>
  <c r="BK238" i="29" s="1"/>
  <c r="BJ237" i="29"/>
  <c r="BK237" i="29" s="1"/>
  <c r="BJ236" i="29"/>
  <c r="BK236" i="29" s="1"/>
  <c r="BJ235" i="29"/>
  <c r="BK235" i="29" s="1"/>
  <c r="BJ234" i="29"/>
  <c r="BK234" i="29" s="1"/>
  <c r="BJ233" i="29"/>
  <c r="BK233" i="29" s="1"/>
  <c r="BJ232" i="29"/>
  <c r="BK232" i="29" s="1"/>
  <c r="BJ231" i="29"/>
  <c r="BK231" i="29" s="1"/>
  <c r="BJ230" i="29"/>
  <c r="BK230" i="29" s="1"/>
  <c r="BJ229" i="29"/>
  <c r="BK229" i="29" s="1"/>
  <c r="BJ228" i="29"/>
  <c r="BK228" i="29" s="1"/>
  <c r="BJ227" i="29"/>
  <c r="BK227" i="29" s="1"/>
  <c r="BJ226" i="29"/>
  <c r="BK226" i="29" s="1"/>
  <c r="BJ225" i="29"/>
  <c r="BK225" i="29" s="1"/>
  <c r="BJ224" i="29"/>
  <c r="BK224" i="29" s="1"/>
  <c r="BJ223" i="29"/>
  <c r="BK223" i="29" s="1"/>
  <c r="BJ222" i="29"/>
  <c r="BK222" i="29" s="1"/>
  <c r="BJ221" i="29"/>
  <c r="BK221" i="29" s="1"/>
  <c r="BJ220" i="29"/>
  <c r="BK220" i="29" s="1"/>
  <c r="BJ219" i="29"/>
  <c r="BK219" i="29" s="1"/>
  <c r="BJ218" i="29"/>
  <c r="BK218" i="29" s="1"/>
  <c r="BJ217" i="29"/>
  <c r="BK217" i="29" s="1"/>
  <c r="BJ216" i="29"/>
  <c r="BK216" i="29" s="1"/>
  <c r="BJ215" i="29"/>
  <c r="BK215" i="29" s="1"/>
  <c r="BJ214" i="29"/>
  <c r="BK214" i="29" s="1"/>
  <c r="BJ213" i="29"/>
  <c r="BK213" i="29" s="1"/>
  <c r="BJ212" i="29"/>
  <c r="BK212" i="29" s="1"/>
  <c r="BJ211" i="29"/>
  <c r="BK211" i="29" s="1"/>
  <c r="BJ210" i="29"/>
  <c r="BK210" i="29" s="1"/>
  <c r="BJ209" i="29"/>
  <c r="BK209" i="29" s="1"/>
  <c r="BJ208" i="29"/>
  <c r="BK208" i="29" s="1"/>
  <c r="BJ207" i="29"/>
  <c r="BK207" i="29" s="1"/>
  <c r="BJ206" i="29"/>
  <c r="BK206" i="29" s="1"/>
  <c r="BJ205" i="29"/>
  <c r="BK205" i="29" s="1"/>
  <c r="BJ204" i="29"/>
  <c r="BK204" i="29" s="1"/>
  <c r="BJ203" i="29"/>
  <c r="BK203" i="29" s="1"/>
  <c r="BJ202" i="29"/>
  <c r="BK202" i="29" s="1"/>
  <c r="BJ201" i="29"/>
  <c r="BK201" i="29" s="1"/>
  <c r="BJ200" i="29"/>
  <c r="BK200" i="29" s="1"/>
  <c r="BJ199" i="29"/>
  <c r="BK199" i="29" s="1"/>
  <c r="BJ198" i="29"/>
  <c r="BK198" i="29" s="1"/>
  <c r="BJ197" i="29"/>
  <c r="BK197" i="29" s="1"/>
  <c r="BJ196" i="29"/>
  <c r="BK196" i="29" s="1"/>
  <c r="BJ195" i="29"/>
  <c r="BK195" i="29" s="1"/>
  <c r="BJ194" i="29"/>
  <c r="BK194" i="29" s="1"/>
  <c r="BJ193" i="29"/>
  <c r="BK193" i="29" s="1"/>
  <c r="BJ192" i="29"/>
  <c r="BK192" i="29" s="1"/>
  <c r="BJ191" i="29"/>
  <c r="BK191" i="29" s="1"/>
  <c r="BJ190" i="29"/>
  <c r="BK190" i="29" s="1"/>
  <c r="BJ189" i="29"/>
  <c r="BK189" i="29" s="1"/>
  <c r="BJ188" i="29"/>
  <c r="BK188" i="29" s="1"/>
  <c r="BJ187" i="29"/>
  <c r="BK187" i="29" s="1"/>
  <c r="BJ186" i="29"/>
  <c r="BK186" i="29" s="1"/>
  <c r="BJ185" i="29"/>
  <c r="BK185" i="29" s="1"/>
  <c r="BJ184" i="29"/>
  <c r="BK184" i="29" s="1"/>
  <c r="BJ183" i="29"/>
  <c r="BK183" i="29" s="1"/>
  <c r="BJ182" i="29"/>
  <c r="BK182" i="29" s="1"/>
  <c r="BJ181" i="29"/>
  <c r="BK181" i="29" s="1"/>
  <c r="BJ180" i="29"/>
  <c r="BK180" i="29" s="1"/>
  <c r="BJ179" i="29"/>
  <c r="BK179" i="29" s="1"/>
  <c r="BJ178" i="29"/>
  <c r="BK178" i="29" s="1"/>
  <c r="BJ177" i="29"/>
  <c r="BK177" i="29" s="1"/>
  <c r="BJ176" i="29"/>
  <c r="BK176" i="29" s="1"/>
  <c r="BJ175" i="29"/>
  <c r="BK175" i="29" s="1"/>
  <c r="BJ174" i="29"/>
  <c r="BK174" i="29" s="1"/>
  <c r="BJ173" i="29"/>
  <c r="BK173" i="29" s="1"/>
  <c r="BJ172" i="29"/>
  <c r="BK172" i="29" s="1"/>
  <c r="BJ171" i="29"/>
  <c r="BK171" i="29" s="1"/>
  <c r="BJ170" i="29"/>
  <c r="BK170" i="29" s="1"/>
  <c r="BJ169" i="29"/>
  <c r="BK169" i="29" s="1"/>
  <c r="BJ168" i="29"/>
  <c r="BK168" i="29" s="1"/>
  <c r="BJ167" i="29"/>
  <c r="BK167" i="29" s="1"/>
  <c r="BJ166" i="29"/>
  <c r="BK166" i="29" s="1"/>
  <c r="BJ165" i="29"/>
  <c r="BK165" i="29" s="1"/>
  <c r="BJ164" i="29"/>
  <c r="BK164" i="29" s="1"/>
  <c r="BJ163" i="29"/>
  <c r="BK163" i="29" s="1"/>
  <c r="BJ162" i="29"/>
  <c r="BK162" i="29" s="1"/>
  <c r="BJ161" i="29"/>
  <c r="BK161" i="29" s="1"/>
  <c r="BJ160" i="29"/>
  <c r="BK160" i="29" s="1"/>
  <c r="BJ159" i="29"/>
  <c r="BK159" i="29" s="1"/>
  <c r="BJ158" i="29"/>
  <c r="BK158" i="29" s="1"/>
  <c r="BJ157" i="29"/>
  <c r="BK157" i="29" s="1"/>
  <c r="BJ156" i="29"/>
  <c r="BK156" i="29" s="1"/>
  <c r="BJ155" i="29"/>
  <c r="BK155" i="29" s="1"/>
  <c r="BJ154" i="29"/>
  <c r="BK154" i="29" s="1"/>
  <c r="BJ153" i="29"/>
  <c r="BK153" i="29" s="1"/>
  <c r="BJ152" i="29"/>
  <c r="BK152" i="29" s="1"/>
  <c r="BJ151" i="29"/>
  <c r="BK151" i="29" s="1"/>
  <c r="BJ150" i="29"/>
  <c r="BK150" i="29" s="1"/>
  <c r="BJ149" i="29"/>
  <c r="BK149" i="29" s="1"/>
  <c r="BJ148" i="29"/>
  <c r="BK148" i="29" s="1"/>
  <c r="BJ147" i="29"/>
  <c r="BK147" i="29" s="1"/>
  <c r="BJ146" i="29"/>
  <c r="BK146" i="29" s="1"/>
  <c r="BJ145" i="29"/>
  <c r="BK145" i="29" s="1"/>
  <c r="BJ144" i="29"/>
  <c r="BK144" i="29" s="1"/>
  <c r="BJ143" i="29"/>
  <c r="BK143" i="29" s="1"/>
  <c r="BJ142" i="29"/>
  <c r="BK142" i="29" s="1"/>
  <c r="BJ141" i="29"/>
  <c r="BK141" i="29" s="1"/>
  <c r="BJ140" i="29"/>
  <c r="BK140" i="29" s="1"/>
  <c r="BJ139" i="29"/>
  <c r="BK139" i="29" s="1"/>
  <c r="BJ138" i="29"/>
  <c r="BK138" i="29" s="1"/>
  <c r="BJ137" i="29"/>
  <c r="BK137" i="29" s="1"/>
  <c r="BJ136" i="29"/>
  <c r="BK136" i="29" s="1"/>
  <c r="BJ135" i="29"/>
  <c r="BK135" i="29" s="1"/>
  <c r="BJ134" i="29"/>
  <c r="BK134" i="29" s="1"/>
  <c r="BJ133" i="29"/>
  <c r="BK133" i="29" s="1"/>
  <c r="BJ132" i="29"/>
  <c r="BK132" i="29" s="1"/>
  <c r="BJ131" i="29"/>
  <c r="BK131" i="29" s="1"/>
  <c r="BJ130" i="29"/>
  <c r="BK130" i="29" s="1"/>
  <c r="BJ129" i="29"/>
  <c r="BK129" i="29" s="1"/>
  <c r="BJ128" i="29"/>
  <c r="BK128" i="29" s="1"/>
  <c r="BJ127" i="29"/>
  <c r="BK127" i="29" s="1"/>
  <c r="BJ126" i="29"/>
  <c r="BK126" i="29" s="1"/>
  <c r="BJ125" i="29"/>
  <c r="BK125" i="29" s="1"/>
  <c r="BJ124" i="29"/>
  <c r="BK124" i="29" s="1"/>
  <c r="BJ123" i="29"/>
  <c r="BK123" i="29" s="1"/>
  <c r="BJ122" i="29"/>
  <c r="BK122" i="29" s="1"/>
  <c r="BJ121" i="29"/>
  <c r="BK121" i="29" s="1"/>
  <c r="BJ120" i="29"/>
  <c r="BK120" i="29" s="1"/>
  <c r="BJ119" i="29"/>
  <c r="BK119" i="29" s="1"/>
  <c r="BJ118" i="29"/>
  <c r="BK118" i="29" s="1"/>
  <c r="BJ117" i="29"/>
  <c r="BK117" i="29" s="1"/>
  <c r="BJ116" i="29"/>
  <c r="BK116" i="29" s="1"/>
  <c r="BJ115" i="29"/>
  <c r="BK115" i="29" s="1"/>
  <c r="BJ114" i="29"/>
  <c r="BK114" i="29" s="1"/>
  <c r="BJ113" i="29"/>
  <c r="BK113" i="29" s="1"/>
  <c r="BJ112" i="29"/>
  <c r="BK112" i="29" s="1"/>
  <c r="BJ111" i="29"/>
  <c r="BK111" i="29" s="1"/>
  <c r="BJ110" i="29"/>
  <c r="BK110" i="29" s="1"/>
  <c r="BJ109" i="29"/>
  <c r="BK109" i="29" s="1"/>
  <c r="BJ108" i="29"/>
  <c r="BK108" i="29" s="1"/>
  <c r="BJ107" i="29"/>
  <c r="BK107" i="29" s="1"/>
  <c r="BJ106" i="29"/>
  <c r="BK106" i="29" s="1"/>
  <c r="BJ105" i="29"/>
  <c r="BK105" i="29" s="1"/>
  <c r="BJ104" i="29"/>
  <c r="BK104" i="29" s="1"/>
  <c r="BJ103" i="29"/>
  <c r="BK103" i="29" s="1"/>
  <c r="BJ102" i="29"/>
  <c r="BK102" i="29" s="1"/>
  <c r="BJ101" i="29"/>
  <c r="BK101" i="29" s="1"/>
  <c r="BJ100" i="29"/>
  <c r="BK100" i="29" s="1"/>
  <c r="BJ99" i="29"/>
  <c r="BK99" i="29" s="1"/>
  <c r="BJ98" i="29"/>
  <c r="BK98" i="29" s="1"/>
  <c r="BJ97" i="29"/>
  <c r="BK97" i="29" s="1"/>
  <c r="BJ96" i="29"/>
  <c r="BK96" i="29" s="1"/>
  <c r="BJ95" i="29"/>
  <c r="BK95" i="29" s="1"/>
  <c r="BJ94" i="29"/>
  <c r="BK94" i="29" s="1"/>
  <c r="BJ93" i="29"/>
  <c r="BK93" i="29" s="1"/>
  <c r="BJ92" i="29"/>
  <c r="BK92" i="29" s="1"/>
  <c r="BJ91" i="29"/>
  <c r="BK91" i="29" s="1"/>
  <c r="BJ90" i="29"/>
  <c r="BK90" i="29" s="1"/>
  <c r="BJ89" i="29"/>
  <c r="BK89" i="29" s="1"/>
  <c r="BJ88" i="29"/>
  <c r="BK88" i="29" s="1"/>
  <c r="BJ87" i="29"/>
  <c r="BK87" i="29" s="1"/>
  <c r="BJ86" i="29"/>
  <c r="BK86" i="29" s="1"/>
  <c r="BJ85" i="29"/>
  <c r="BK85" i="29" s="1"/>
  <c r="BJ84" i="29"/>
  <c r="BK84" i="29" s="1"/>
  <c r="BJ83" i="29"/>
  <c r="BK83" i="29" s="1"/>
  <c r="BJ82" i="29"/>
  <c r="BK82" i="29" s="1"/>
  <c r="BJ81" i="29"/>
  <c r="BK81" i="29" s="1"/>
  <c r="BJ80" i="29"/>
  <c r="BK80" i="29" s="1"/>
  <c r="BJ79" i="29"/>
  <c r="BK79" i="29" s="1"/>
  <c r="BJ78" i="29"/>
  <c r="BK78" i="29" s="1"/>
  <c r="BJ77" i="29"/>
  <c r="BK77" i="29" s="1"/>
  <c r="BJ76" i="29"/>
  <c r="BK76" i="29" s="1"/>
  <c r="BJ75" i="29"/>
  <c r="BK75" i="29" s="1"/>
  <c r="BJ74" i="29"/>
  <c r="BK74" i="29" s="1"/>
  <c r="BJ73" i="29"/>
  <c r="BK73" i="29" s="1"/>
  <c r="BJ72" i="29"/>
  <c r="BK72" i="29" s="1"/>
  <c r="BJ71" i="29"/>
  <c r="BK71" i="29" s="1"/>
  <c r="BJ70" i="29"/>
  <c r="BK70" i="29" s="1"/>
  <c r="BJ69" i="29"/>
  <c r="BK69" i="29" s="1"/>
  <c r="BJ68" i="29"/>
  <c r="BK68" i="29" s="1"/>
  <c r="BJ67" i="29"/>
  <c r="BK67" i="29" s="1"/>
  <c r="BJ66" i="29"/>
  <c r="BK66" i="29" s="1"/>
  <c r="BJ65" i="29"/>
  <c r="BK65" i="29" s="1"/>
  <c r="BJ64" i="29"/>
  <c r="BK64" i="29" s="1"/>
  <c r="BJ63" i="29"/>
  <c r="BK63" i="29" s="1"/>
  <c r="BJ62" i="29"/>
  <c r="BK62" i="29" s="1"/>
  <c r="BJ61" i="29"/>
  <c r="BK61" i="29" s="1"/>
  <c r="BJ60" i="29"/>
  <c r="BK60" i="29" s="1"/>
  <c r="BJ59" i="29"/>
  <c r="BK59" i="29" s="1"/>
  <c r="BJ58" i="29"/>
  <c r="BK58" i="29" s="1"/>
  <c r="BJ57" i="29"/>
  <c r="BK57" i="29" s="1"/>
  <c r="BJ56" i="29"/>
  <c r="BK56" i="29" s="1"/>
  <c r="BJ55" i="29"/>
  <c r="BK55" i="29" s="1"/>
  <c r="BJ54" i="29"/>
  <c r="BK54" i="29" s="1"/>
  <c r="BJ53" i="29"/>
  <c r="BK53" i="29" s="1"/>
  <c r="BJ52" i="29"/>
  <c r="BK52" i="29" s="1"/>
  <c r="BJ51" i="29"/>
  <c r="BK51" i="29" s="1"/>
  <c r="BJ50" i="29"/>
  <c r="BK50" i="29" s="1"/>
  <c r="BJ49" i="29"/>
  <c r="BK49" i="29" s="1"/>
  <c r="BJ48" i="29"/>
  <c r="BK48" i="29" s="1"/>
  <c r="BJ47" i="29"/>
  <c r="BK47" i="29" s="1"/>
  <c r="BJ46" i="29"/>
  <c r="BK46" i="29" s="1"/>
  <c r="BJ45" i="29"/>
  <c r="BK45" i="29" s="1"/>
  <c r="BJ44" i="29"/>
  <c r="BK44" i="29" s="1"/>
  <c r="BJ43" i="29"/>
  <c r="BK43" i="29" s="1"/>
  <c r="BJ42" i="29"/>
  <c r="BK42" i="29" s="1"/>
  <c r="BJ41" i="29"/>
  <c r="BK41" i="29" s="1"/>
  <c r="BJ40" i="29"/>
  <c r="BK40" i="29" s="1"/>
  <c r="BJ39" i="29"/>
  <c r="BK39" i="29" s="1"/>
  <c r="BJ38" i="29"/>
  <c r="BK38" i="29" s="1"/>
  <c r="BJ37" i="29"/>
  <c r="BK37" i="29" s="1"/>
  <c r="BJ36" i="29"/>
  <c r="BK36" i="29" s="1"/>
  <c r="BJ35" i="29"/>
  <c r="BK35" i="29" s="1"/>
  <c r="BJ34" i="29"/>
  <c r="BK34" i="29" s="1"/>
  <c r="BJ33" i="29"/>
  <c r="BK33" i="29" s="1"/>
  <c r="BJ32" i="29"/>
  <c r="BK32" i="29" s="1"/>
  <c r="BJ31" i="29"/>
  <c r="BK31" i="29" s="1"/>
  <c r="BJ30" i="29"/>
  <c r="BK30" i="29" s="1"/>
  <c r="BJ29" i="29"/>
  <c r="BK29" i="29" s="1"/>
  <c r="BJ28" i="29"/>
  <c r="BK28" i="29" s="1"/>
  <c r="BJ27" i="29"/>
  <c r="BK27" i="29" s="1"/>
  <c r="BJ26" i="29"/>
  <c r="BK26" i="29" s="1"/>
  <c r="BJ25" i="29"/>
  <c r="BK25" i="29" s="1"/>
  <c r="BJ24" i="29"/>
  <c r="BK24" i="29" s="1"/>
  <c r="BJ23" i="29"/>
  <c r="BK23" i="29" s="1"/>
  <c r="BJ22" i="29"/>
  <c r="BK22" i="29" s="1"/>
  <c r="BJ21" i="29"/>
  <c r="BK21" i="29" s="1"/>
  <c r="BJ20" i="29"/>
  <c r="BK20" i="29" s="1"/>
  <c r="BJ19" i="29"/>
  <c r="BK19" i="29" s="1"/>
  <c r="BJ18" i="29"/>
  <c r="BK18" i="29" s="1"/>
  <c r="BJ17" i="29"/>
  <c r="BK17" i="29" s="1"/>
  <c r="BJ16" i="29"/>
  <c r="BK16" i="29" s="1"/>
  <c r="BJ15" i="29"/>
  <c r="BK15" i="29" s="1"/>
  <c r="BJ14" i="29"/>
  <c r="BK14" i="29" s="1"/>
  <c r="BJ13" i="29"/>
  <c r="BK13" i="29" s="1"/>
  <c r="BJ12" i="29"/>
  <c r="BK12" i="29" s="1"/>
  <c r="BJ11" i="29"/>
  <c r="BK11" i="29" s="1"/>
  <c r="BJ10" i="29"/>
  <c r="BK10" i="29" s="1"/>
  <c r="BJ9" i="29"/>
  <c r="BK9" i="29" s="1"/>
  <c r="BJ8" i="29"/>
  <c r="BK8" i="29" s="1"/>
  <c r="BJ7" i="29"/>
  <c r="BK7" i="29" s="1"/>
  <c r="BJ6" i="29"/>
  <c r="BK6" i="29" s="1"/>
  <c r="BJ5" i="29"/>
  <c r="BK5" i="29" s="1"/>
  <c r="R909" i="29" l="1"/>
  <c r="R910" i="29"/>
  <c r="X908" i="29"/>
  <c r="X909" i="29"/>
  <c r="X910" i="29"/>
  <c r="U909" i="29"/>
  <c r="U910" i="29"/>
  <c r="X889" i="29"/>
  <c r="X890" i="29"/>
  <c r="U889" i="29"/>
  <c r="R889" i="29"/>
  <c r="AP896" i="29" l="1"/>
  <c r="BF910" i="29" l="1"/>
  <c r="BG910" i="29" s="1"/>
  <c r="BC910" i="29"/>
  <c r="BD910" i="29" s="1"/>
  <c r="AZ910" i="29"/>
  <c r="BA910" i="29" s="1"/>
  <c r="AW910" i="29"/>
  <c r="AX910" i="29" s="1"/>
  <c r="AT910" i="29"/>
  <c r="AR910" i="29"/>
  <c r="AP910" i="29"/>
  <c r="AN910" i="29"/>
  <c r="AA910" i="29"/>
  <c r="AB910" i="29" s="1"/>
  <c r="Y910" i="29"/>
  <c r="V910" i="29"/>
  <c r="S910" i="29"/>
  <c r="N910" i="29"/>
  <c r="O910" i="29" s="1"/>
  <c r="K910" i="29"/>
  <c r="L910" i="29" s="1"/>
  <c r="H910" i="29"/>
  <c r="I910" i="29" s="1"/>
  <c r="E910" i="29"/>
  <c r="F910" i="29" s="1"/>
  <c r="BF909" i="29"/>
  <c r="BG909" i="29" s="1"/>
  <c r="BC909" i="29"/>
  <c r="BD909" i="29" s="1"/>
  <c r="AZ909" i="29"/>
  <c r="BA909" i="29" s="1"/>
  <c r="AW909" i="29"/>
  <c r="AX909" i="29" s="1"/>
  <c r="AT909" i="29"/>
  <c r="AR909" i="29"/>
  <c r="AP909" i="29"/>
  <c r="AN909" i="29"/>
  <c r="AA909" i="29"/>
  <c r="AB909" i="29" s="1"/>
  <c r="Y909" i="29"/>
  <c r="V909" i="29"/>
  <c r="S909" i="29"/>
  <c r="N909" i="29"/>
  <c r="O909" i="29" s="1"/>
  <c r="K909" i="29"/>
  <c r="L909" i="29" s="1"/>
  <c r="H909" i="29"/>
  <c r="I909" i="29" s="1"/>
  <c r="E909" i="29"/>
  <c r="F909" i="29" s="1"/>
  <c r="BF908" i="29"/>
  <c r="BG908" i="29" s="1"/>
  <c r="BC908" i="29"/>
  <c r="BD908" i="29" s="1"/>
  <c r="AZ908" i="29"/>
  <c r="BA908" i="29" s="1"/>
  <c r="AW908" i="29"/>
  <c r="AX908" i="29" s="1"/>
  <c r="AT908" i="29"/>
  <c r="AR908" i="29"/>
  <c r="AP908" i="29"/>
  <c r="AN908" i="29"/>
  <c r="AA908" i="29"/>
  <c r="AB908" i="29" s="1"/>
  <c r="Y908" i="29"/>
  <c r="U908" i="29"/>
  <c r="V908" i="29" s="1"/>
  <c r="R908" i="29"/>
  <c r="S908" i="29" s="1"/>
  <c r="N908" i="29"/>
  <c r="O908" i="29" s="1"/>
  <c r="K908" i="29"/>
  <c r="L908" i="29" s="1"/>
  <c r="H908" i="29"/>
  <c r="I908" i="29" s="1"/>
  <c r="E908" i="29"/>
  <c r="F908" i="29" s="1"/>
  <c r="BF907" i="29"/>
  <c r="BG907" i="29" s="1"/>
  <c r="BC907" i="29"/>
  <c r="BD907" i="29" s="1"/>
  <c r="AZ907" i="29"/>
  <c r="BA907" i="29" s="1"/>
  <c r="AW907" i="29"/>
  <c r="AX907" i="29" s="1"/>
  <c r="AT907" i="29"/>
  <c r="AR907" i="29"/>
  <c r="AP907" i="29"/>
  <c r="AN907" i="29"/>
  <c r="AA907" i="29"/>
  <c r="AB907" i="29" s="1"/>
  <c r="X907" i="29"/>
  <c r="Y907" i="29" s="1"/>
  <c r="U907" i="29"/>
  <c r="V907" i="29" s="1"/>
  <c r="R907" i="29"/>
  <c r="S907" i="29" s="1"/>
  <c r="N907" i="29"/>
  <c r="O907" i="29" s="1"/>
  <c r="K907" i="29"/>
  <c r="L907" i="29" s="1"/>
  <c r="H907" i="29"/>
  <c r="I907" i="29" s="1"/>
  <c r="E907" i="29"/>
  <c r="F907" i="29" s="1"/>
  <c r="BF906" i="29"/>
  <c r="BG906" i="29" s="1"/>
  <c r="BC906" i="29"/>
  <c r="BD906" i="29" s="1"/>
  <c r="AZ906" i="29"/>
  <c r="BA906" i="29" s="1"/>
  <c r="AW906" i="29"/>
  <c r="AX906" i="29" s="1"/>
  <c r="AT906" i="29"/>
  <c r="AR906" i="29"/>
  <c r="AP906" i="29"/>
  <c r="AN906" i="29"/>
  <c r="AA906" i="29"/>
  <c r="AB906" i="29" s="1"/>
  <c r="X906" i="29"/>
  <c r="Y906" i="29" s="1"/>
  <c r="U906" i="29"/>
  <c r="V906" i="29" s="1"/>
  <c r="R906" i="29"/>
  <c r="S906" i="29" s="1"/>
  <c r="N906" i="29"/>
  <c r="O906" i="29" s="1"/>
  <c r="K906" i="29"/>
  <c r="L906" i="29" s="1"/>
  <c r="H906" i="29"/>
  <c r="I906" i="29" s="1"/>
  <c r="E906" i="29"/>
  <c r="F906" i="29" s="1"/>
  <c r="BF905" i="29"/>
  <c r="BG905" i="29" s="1"/>
  <c r="BC905" i="29"/>
  <c r="BD905" i="29" s="1"/>
  <c r="AZ905" i="29"/>
  <c r="BA905" i="29" s="1"/>
  <c r="AW905" i="29"/>
  <c r="AX905" i="29" s="1"/>
  <c r="AT905" i="29"/>
  <c r="AR905" i="29"/>
  <c r="AP905" i="29"/>
  <c r="AN905" i="29"/>
  <c r="AA905" i="29"/>
  <c r="AB905" i="29" s="1"/>
  <c r="X905" i="29"/>
  <c r="Y905" i="29" s="1"/>
  <c r="U905" i="29"/>
  <c r="V905" i="29" s="1"/>
  <c r="R905" i="29"/>
  <c r="S905" i="29" s="1"/>
  <c r="N905" i="29"/>
  <c r="O905" i="29" s="1"/>
  <c r="K905" i="29"/>
  <c r="L905" i="29" s="1"/>
  <c r="H905" i="29"/>
  <c r="I905" i="29" s="1"/>
  <c r="E905" i="29"/>
  <c r="F905" i="29" s="1"/>
  <c r="BF904" i="29"/>
  <c r="BG904" i="29" s="1"/>
  <c r="BC904" i="29"/>
  <c r="BD904" i="29" s="1"/>
  <c r="AZ904" i="29"/>
  <c r="BA904" i="29" s="1"/>
  <c r="AW904" i="29"/>
  <c r="AX904" i="29" s="1"/>
  <c r="AT904" i="29"/>
  <c r="AR904" i="29"/>
  <c r="AP904" i="29"/>
  <c r="AN904" i="29"/>
  <c r="AA904" i="29"/>
  <c r="AB904" i="29" s="1"/>
  <c r="X904" i="29"/>
  <c r="Y904" i="29" s="1"/>
  <c r="U904" i="29"/>
  <c r="V904" i="29" s="1"/>
  <c r="R904" i="29"/>
  <c r="S904" i="29" s="1"/>
  <c r="N904" i="29"/>
  <c r="O904" i="29" s="1"/>
  <c r="K904" i="29"/>
  <c r="L904" i="29" s="1"/>
  <c r="H904" i="29"/>
  <c r="I904" i="29" s="1"/>
  <c r="E904" i="29"/>
  <c r="F904" i="29" s="1"/>
  <c r="BF903" i="29"/>
  <c r="BG903" i="29" s="1"/>
  <c r="BC903" i="29"/>
  <c r="BD903" i="29" s="1"/>
  <c r="AZ903" i="29"/>
  <c r="BA903" i="29" s="1"/>
  <c r="AW903" i="29"/>
  <c r="AX903" i="29" s="1"/>
  <c r="AT903" i="29"/>
  <c r="AR903" i="29"/>
  <c r="AP903" i="29"/>
  <c r="AN903" i="29"/>
  <c r="AA903" i="29"/>
  <c r="AB903" i="29" s="1"/>
  <c r="X903" i="29"/>
  <c r="Y903" i="29" s="1"/>
  <c r="U903" i="29"/>
  <c r="V903" i="29" s="1"/>
  <c r="R903" i="29"/>
  <c r="S903" i="29" s="1"/>
  <c r="N903" i="29"/>
  <c r="O903" i="29" s="1"/>
  <c r="K903" i="29"/>
  <c r="L903" i="29" s="1"/>
  <c r="H903" i="29"/>
  <c r="I903" i="29" s="1"/>
  <c r="E903" i="29"/>
  <c r="F903" i="29" s="1"/>
  <c r="BF902" i="29"/>
  <c r="BG902" i="29" s="1"/>
  <c r="BC902" i="29"/>
  <c r="BD902" i="29" s="1"/>
  <c r="AZ902" i="29"/>
  <c r="BA902" i="29" s="1"/>
  <c r="AW902" i="29"/>
  <c r="AX902" i="29" s="1"/>
  <c r="AT902" i="29"/>
  <c r="AR902" i="29"/>
  <c r="AP902" i="29"/>
  <c r="AN902" i="29"/>
  <c r="AA902" i="29"/>
  <c r="AB902" i="29" s="1"/>
  <c r="X902" i="29"/>
  <c r="Y902" i="29" s="1"/>
  <c r="U902" i="29"/>
  <c r="V902" i="29" s="1"/>
  <c r="R902" i="29"/>
  <c r="S902" i="29" s="1"/>
  <c r="N902" i="29"/>
  <c r="O902" i="29" s="1"/>
  <c r="K902" i="29"/>
  <c r="L902" i="29" s="1"/>
  <c r="H902" i="29"/>
  <c r="I902" i="29" s="1"/>
  <c r="E902" i="29"/>
  <c r="F902" i="29" s="1"/>
  <c r="BF901" i="29"/>
  <c r="BG901" i="29" s="1"/>
  <c r="BC901" i="29"/>
  <c r="BD901" i="29" s="1"/>
  <c r="AZ901" i="29"/>
  <c r="BA901" i="29" s="1"/>
  <c r="AW901" i="29"/>
  <c r="AX901" i="29" s="1"/>
  <c r="AT901" i="29"/>
  <c r="AR901" i="29"/>
  <c r="AP901" i="29"/>
  <c r="AN901" i="29"/>
  <c r="AA901" i="29"/>
  <c r="AB901" i="29" s="1"/>
  <c r="X901" i="29"/>
  <c r="Y901" i="29" s="1"/>
  <c r="U901" i="29"/>
  <c r="V901" i="29" s="1"/>
  <c r="R901" i="29"/>
  <c r="S901" i="29" s="1"/>
  <c r="N901" i="29"/>
  <c r="O901" i="29" s="1"/>
  <c r="K901" i="29"/>
  <c r="L901" i="29" s="1"/>
  <c r="H901" i="29"/>
  <c r="I901" i="29" s="1"/>
  <c r="E901" i="29"/>
  <c r="F901" i="29" s="1"/>
  <c r="BF900" i="29"/>
  <c r="BG900" i="29" s="1"/>
  <c r="BC900" i="29"/>
  <c r="BD900" i="29" s="1"/>
  <c r="AZ900" i="29"/>
  <c r="BA900" i="29" s="1"/>
  <c r="AW900" i="29"/>
  <c r="AX900" i="29" s="1"/>
  <c r="AT900" i="29"/>
  <c r="AR900" i="29"/>
  <c r="AP900" i="29"/>
  <c r="AN900" i="29"/>
  <c r="AA900" i="29"/>
  <c r="AB900" i="29" s="1"/>
  <c r="X900" i="29"/>
  <c r="Y900" i="29" s="1"/>
  <c r="U900" i="29"/>
  <c r="V900" i="29" s="1"/>
  <c r="R900" i="29"/>
  <c r="S900" i="29" s="1"/>
  <c r="N900" i="29"/>
  <c r="O900" i="29" s="1"/>
  <c r="K900" i="29"/>
  <c r="L900" i="29" s="1"/>
  <c r="H900" i="29"/>
  <c r="I900" i="29" s="1"/>
  <c r="E900" i="29"/>
  <c r="F900" i="29" s="1"/>
  <c r="BF899" i="29"/>
  <c r="BG899" i="29" s="1"/>
  <c r="BC899" i="29"/>
  <c r="BD899" i="29" s="1"/>
  <c r="AZ899" i="29"/>
  <c r="BA899" i="29" s="1"/>
  <c r="AW899" i="29"/>
  <c r="AX899" i="29" s="1"/>
  <c r="AT899" i="29"/>
  <c r="AR899" i="29"/>
  <c r="AP899" i="29"/>
  <c r="AN899" i="29"/>
  <c r="AA899" i="29"/>
  <c r="AB899" i="29" s="1"/>
  <c r="X899" i="29"/>
  <c r="Y899" i="29" s="1"/>
  <c r="U899" i="29"/>
  <c r="V899" i="29" s="1"/>
  <c r="R899" i="29"/>
  <c r="S899" i="29" s="1"/>
  <c r="N899" i="29"/>
  <c r="O899" i="29" s="1"/>
  <c r="K899" i="29"/>
  <c r="L899" i="29" s="1"/>
  <c r="H899" i="29"/>
  <c r="I899" i="29" s="1"/>
  <c r="E899" i="29"/>
  <c r="F899" i="29" s="1"/>
  <c r="BF898" i="29"/>
  <c r="BG898" i="29" s="1"/>
  <c r="BC898" i="29"/>
  <c r="BD898" i="29" s="1"/>
  <c r="AZ898" i="29"/>
  <c r="BA898" i="29" s="1"/>
  <c r="AW898" i="29"/>
  <c r="AX898" i="29" s="1"/>
  <c r="AT898" i="29"/>
  <c r="AR898" i="29"/>
  <c r="AP898" i="29"/>
  <c r="AN898" i="29"/>
  <c r="AA898" i="29"/>
  <c r="AB898" i="29" s="1"/>
  <c r="X898" i="29"/>
  <c r="Y898" i="29" s="1"/>
  <c r="U898" i="29"/>
  <c r="V898" i="29" s="1"/>
  <c r="R898" i="29"/>
  <c r="S898" i="29" s="1"/>
  <c r="N898" i="29"/>
  <c r="O898" i="29" s="1"/>
  <c r="K898" i="29"/>
  <c r="L898" i="29" s="1"/>
  <c r="H898" i="29"/>
  <c r="I898" i="29" s="1"/>
  <c r="E898" i="29"/>
  <c r="F898" i="29" s="1"/>
  <c r="BF897" i="29"/>
  <c r="BG897" i="29" s="1"/>
  <c r="BC897" i="29"/>
  <c r="BD897" i="29" s="1"/>
  <c r="AZ897" i="29"/>
  <c r="BA897" i="29" s="1"/>
  <c r="AW897" i="29"/>
  <c r="AX897" i="29" s="1"/>
  <c r="AT897" i="29"/>
  <c r="AR897" i="29"/>
  <c r="AP897" i="29"/>
  <c r="AN897" i="29"/>
  <c r="AA897" i="29"/>
  <c r="AB897" i="29" s="1"/>
  <c r="X897" i="29"/>
  <c r="Y897" i="29" s="1"/>
  <c r="U897" i="29"/>
  <c r="V897" i="29" s="1"/>
  <c r="R897" i="29"/>
  <c r="S897" i="29" s="1"/>
  <c r="N897" i="29"/>
  <c r="O897" i="29" s="1"/>
  <c r="K897" i="29"/>
  <c r="L897" i="29" s="1"/>
  <c r="H897" i="29"/>
  <c r="I897" i="29" s="1"/>
  <c r="E897" i="29"/>
  <c r="F897" i="29" s="1"/>
  <c r="BF896" i="29"/>
  <c r="BG896" i="29" s="1"/>
  <c r="BC896" i="29"/>
  <c r="BD896" i="29" s="1"/>
  <c r="AZ896" i="29"/>
  <c r="BA896" i="29" s="1"/>
  <c r="AW896" i="29"/>
  <c r="AX896" i="29" s="1"/>
  <c r="AT896" i="29"/>
  <c r="AR896" i="29"/>
  <c r="AN896" i="29"/>
  <c r="AA896" i="29"/>
  <c r="AB896" i="29" s="1"/>
  <c r="X896" i="29"/>
  <c r="Y896" i="29" s="1"/>
  <c r="U896" i="29"/>
  <c r="V896" i="29" s="1"/>
  <c r="R896" i="29"/>
  <c r="S896" i="29" s="1"/>
  <c r="N896" i="29"/>
  <c r="O896" i="29" s="1"/>
  <c r="K896" i="29"/>
  <c r="L896" i="29" s="1"/>
  <c r="H896" i="29"/>
  <c r="I896" i="29" s="1"/>
  <c r="E896" i="29"/>
  <c r="F896" i="29" s="1"/>
  <c r="BF895" i="29"/>
  <c r="BG895" i="29" s="1"/>
  <c r="BC895" i="29"/>
  <c r="BD895" i="29" s="1"/>
  <c r="AZ895" i="29"/>
  <c r="BA895" i="29" s="1"/>
  <c r="AW895" i="29"/>
  <c r="AX895" i="29" s="1"/>
  <c r="AT895" i="29"/>
  <c r="AR895" i="29"/>
  <c r="AP895" i="29"/>
  <c r="AN895" i="29"/>
  <c r="AA895" i="29"/>
  <c r="AB895" i="29" s="1"/>
  <c r="X895" i="29"/>
  <c r="Y895" i="29" s="1"/>
  <c r="U895" i="29"/>
  <c r="V895" i="29" s="1"/>
  <c r="R895" i="29"/>
  <c r="S895" i="29" s="1"/>
  <c r="N895" i="29"/>
  <c r="O895" i="29" s="1"/>
  <c r="K895" i="29"/>
  <c r="L895" i="29" s="1"/>
  <c r="H895" i="29"/>
  <c r="I895" i="29" s="1"/>
  <c r="E895" i="29"/>
  <c r="F895" i="29" s="1"/>
  <c r="BF894" i="29"/>
  <c r="BG894" i="29" s="1"/>
  <c r="BC894" i="29"/>
  <c r="BD894" i="29" s="1"/>
  <c r="AZ894" i="29"/>
  <c r="BA894" i="29" s="1"/>
  <c r="AW894" i="29"/>
  <c r="AX894" i="29" s="1"/>
  <c r="AT894" i="29"/>
  <c r="AR894" i="29"/>
  <c r="AP894" i="29"/>
  <c r="AN894" i="29"/>
  <c r="AA894" i="29"/>
  <c r="AB894" i="29" s="1"/>
  <c r="X894" i="29"/>
  <c r="Y894" i="29" s="1"/>
  <c r="U894" i="29"/>
  <c r="V894" i="29" s="1"/>
  <c r="R894" i="29"/>
  <c r="S894" i="29" s="1"/>
  <c r="N894" i="29"/>
  <c r="O894" i="29" s="1"/>
  <c r="K894" i="29"/>
  <c r="L894" i="29" s="1"/>
  <c r="H894" i="29"/>
  <c r="I894" i="29" s="1"/>
  <c r="E894" i="29"/>
  <c r="F894" i="29" s="1"/>
  <c r="BF893" i="29"/>
  <c r="BG893" i="29" s="1"/>
  <c r="BC893" i="29"/>
  <c r="BD893" i="29" s="1"/>
  <c r="AZ893" i="29"/>
  <c r="BA893" i="29" s="1"/>
  <c r="AW893" i="29"/>
  <c r="AX893" i="29" s="1"/>
  <c r="AT893" i="29"/>
  <c r="AR893" i="29"/>
  <c r="AP893" i="29"/>
  <c r="AN893" i="29"/>
  <c r="AA893" i="29"/>
  <c r="AB893" i="29" s="1"/>
  <c r="X893" i="29"/>
  <c r="Y893" i="29" s="1"/>
  <c r="U893" i="29"/>
  <c r="V893" i="29" s="1"/>
  <c r="R893" i="29"/>
  <c r="S893" i="29" s="1"/>
  <c r="N893" i="29"/>
  <c r="O893" i="29" s="1"/>
  <c r="K893" i="29"/>
  <c r="L893" i="29" s="1"/>
  <c r="H893" i="29"/>
  <c r="I893" i="29" s="1"/>
  <c r="E893" i="29"/>
  <c r="F893" i="29" s="1"/>
  <c r="BF892" i="29"/>
  <c r="BG892" i="29" s="1"/>
  <c r="BC892" i="29"/>
  <c r="BD892" i="29" s="1"/>
  <c r="AZ892" i="29"/>
  <c r="BA892" i="29" s="1"/>
  <c r="AW892" i="29"/>
  <c r="AX892" i="29" s="1"/>
  <c r="AT892" i="29"/>
  <c r="AR892" i="29"/>
  <c r="AP892" i="29"/>
  <c r="AN892" i="29"/>
  <c r="AA892" i="29"/>
  <c r="AB892" i="29" s="1"/>
  <c r="X892" i="29"/>
  <c r="Y892" i="29" s="1"/>
  <c r="U892" i="29"/>
  <c r="V892" i="29" s="1"/>
  <c r="R892" i="29"/>
  <c r="S892" i="29" s="1"/>
  <c r="N892" i="29"/>
  <c r="O892" i="29" s="1"/>
  <c r="K892" i="29"/>
  <c r="L892" i="29" s="1"/>
  <c r="H892" i="29"/>
  <c r="I892" i="29" s="1"/>
  <c r="E892" i="29"/>
  <c r="F892" i="29" s="1"/>
  <c r="BF891" i="29"/>
  <c r="BG891" i="29" s="1"/>
  <c r="BC891" i="29"/>
  <c r="BD891" i="29" s="1"/>
  <c r="AZ891" i="29"/>
  <c r="BA891" i="29" s="1"/>
  <c r="AW891" i="29"/>
  <c r="AX891" i="29" s="1"/>
  <c r="AT891" i="29"/>
  <c r="AR891" i="29"/>
  <c r="AP891" i="29"/>
  <c r="AN891" i="29"/>
  <c r="AA891" i="29"/>
  <c r="AB891" i="29" s="1"/>
  <c r="X891" i="29"/>
  <c r="Y891" i="29" s="1"/>
  <c r="U891" i="29"/>
  <c r="V891" i="29" s="1"/>
  <c r="R891" i="29"/>
  <c r="S891" i="29" s="1"/>
  <c r="N891" i="29"/>
  <c r="O891" i="29" s="1"/>
  <c r="K891" i="29"/>
  <c r="L891" i="29" s="1"/>
  <c r="H891" i="29"/>
  <c r="I891" i="29" s="1"/>
  <c r="E891" i="29"/>
  <c r="F891" i="29" s="1"/>
  <c r="BF890" i="29"/>
  <c r="BG890" i="29" s="1"/>
  <c r="BC890" i="29"/>
  <c r="BD890" i="29" s="1"/>
  <c r="AZ890" i="29"/>
  <c r="BA890" i="29" s="1"/>
  <c r="AW890" i="29"/>
  <c r="AX890" i="29" s="1"/>
  <c r="AT890" i="29"/>
  <c r="AR890" i="29"/>
  <c r="AP890" i="29"/>
  <c r="AN890" i="29"/>
  <c r="AA890" i="29"/>
  <c r="AB890" i="29" s="1"/>
  <c r="Y890" i="29"/>
  <c r="U890" i="29"/>
  <c r="V890" i="29" s="1"/>
  <c r="R890" i="29"/>
  <c r="S890" i="29" s="1"/>
  <c r="N890" i="29"/>
  <c r="O890" i="29" s="1"/>
  <c r="K890" i="29"/>
  <c r="L890" i="29" s="1"/>
  <c r="H890" i="29"/>
  <c r="I890" i="29" s="1"/>
  <c r="E890" i="29"/>
  <c r="F890" i="29" s="1"/>
  <c r="BF889" i="29"/>
  <c r="BG889" i="29" s="1"/>
  <c r="BC889" i="29"/>
  <c r="BD889" i="29" s="1"/>
  <c r="AZ889" i="29"/>
  <c r="BA889" i="29" s="1"/>
  <c r="AW889" i="29"/>
  <c r="AX889" i="29" s="1"/>
  <c r="AT889" i="29"/>
  <c r="AR889" i="29"/>
  <c r="AP889" i="29"/>
  <c r="AN889" i="29"/>
  <c r="AA889" i="29"/>
  <c r="AB889" i="29" s="1"/>
  <c r="Y889" i="29"/>
  <c r="V889" i="29"/>
  <c r="S889" i="29"/>
  <c r="N889" i="29"/>
  <c r="O889" i="29" s="1"/>
  <c r="K889" i="29"/>
  <c r="L889" i="29" s="1"/>
  <c r="H889" i="29"/>
  <c r="I889" i="29" s="1"/>
  <c r="E889" i="29"/>
  <c r="F889" i="29" s="1"/>
  <c r="BF888" i="29"/>
  <c r="BG888" i="29" s="1"/>
  <c r="BC888" i="29"/>
  <c r="BD888" i="29" s="1"/>
  <c r="AZ888" i="29"/>
  <c r="BA888" i="29" s="1"/>
  <c r="AW888" i="29"/>
  <c r="AX888" i="29" s="1"/>
  <c r="AT888" i="29"/>
  <c r="AR888" i="29"/>
  <c r="AP888" i="29"/>
  <c r="AN888" i="29"/>
  <c r="AA888" i="29"/>
  <c r="AB888" i="29" s="1"/>
  <c r="X888" i="29"/>
  <c r="Y888" i="29" s="1"/>
  <c r="U888" i="29"/>
  <c r="V888" i="29" s="1"/>
  <c r="R888" i="29"/>
  <c r="S888" i="29" s="1"/>
  <c r="N888" i="29"/>
  <c r="O888" i="29" s="1"/>
  <c r="K888" i="29"/>
  <c r="L888" i="29" s="1"/>
  <c r="H888" i="29"/>
  <c r="I888" i="29" s="1"/>
  <c r="E888" i="29"/>
  <c r="F888" i="29" s="1"/>
  <c r="BF887" i="29"/>
  <c r="BG887" i="29" s="1"/>
  <c r="BC887" i="29"/>
  <c r="BD887" i="29" s="1"/>
  <c r="AZ887" i="29"/>
  <c r="BA887" i="29" s="1"/>
  <c r="AW887" i="29"/>
  <c r="AX887" i="29" s="1"/>
  <c r="AT887" i="29"/>
  <c r="AR887" i="29"/>
  <c r="AP887" i="29"/>
  <c r="AN887" i="29"/>
  <c r="AA887" i="29"/>
  <c r="AB887" i="29" s="1"/>
  <c r="X887" i="29"/>
  <c r="Y887" i="29" s="1"/>
  <c r="U887" i="29"/>
  <c r="V887" i="29" s="1"/>
  <c r="R887" i="29"/>
  <c r="S887" i="29" s="1"/>
  <c r="N887" i="29"/>
  <c r="O887" i="29" s="1"/>
  <c r="K887" i="29"/>
  <c r="L887" i="29" s="1"/>
  <c r="H887" i="29"/>
  <c r="I887" i="29" s="1"/>
  <c r="E887" i="29"/>
  <c r="F887" i="29" s="1"/>
  <c r="BF886" i="29"/>
  <c r="BG886" i="29" s="1"/>
  <c r="BC886" i="29"/>
  <c r="BD886" i="29" s="1"/>
  <c r="AZ886" i="29"/>
  <c r="BA886" i="29" s="1"/>
  <c r="AW886" i="29"/>
  <c r="AX886" i="29" s="1"/>
  <c r="AT886" i="29"/>
  <c r="AR886" i="29"/>
  <c r="AP886" i="29"/>
  <c r="AN886" i="29"/>
  <c r="AA886" i="29"/>
  <c r="AB886" i="29" s="1"/>
  <c r="X886" i="29"/>
  <c r="Y886" i="29" s="1"/>
  <c r="U886" i="29"/>
  <c r="V886" i="29" s="1"/>
  <c r="R886" i="29"/>
  <c r="S886" i="29" s="1"/>
  <c r="N886" i="29"/>
  <c r="O886" i="29" s="1"/>
  <c r="K886" i="29"/>
  <c r="L886" i="29" s="1"/>
  <c r="H886" i="29"/>
  <c r="I886" i="29" s="1"/>
  <c r="E886" i="29"/>
  <c r="F886" i="29" s="1"/>
  <c r="BF885" i="29"/>
  <c r="BG885" i="29" s="1"/>
  <c r="BC885" i="29"/>
  <c r="BD885" i="29" s="1"/>
  <c r="AZ885" i="29"/>
  <c r="BA885" i="29" s="1"/>
  <c r="AW885" i="29"/>
  <c r="AX885" i="29" s="1"/>
  <c r="AT885" i="29"/>
  <c r="AR885" i="29"/>
  <c r="AP885" i="29"/>
  <c r="AN885" i="29"/>
  <c r="AA885" i="29"/>
  <c r="AB885" i="29" s="1"/>
  <c r="X885" i="29"/>
  <c r="Y885" i="29" s="1"/>
  <c r="U885" i="29"/>
  <c r="V885" i="29" s="1"/>
  <c r="R885" i="29"/>
  <c r="S885" i="29" s="1"/>
  <c r="N885" i="29"/>
  <c r="O885" i="29" s="1"/>
  <c r="K885" i="29"/>
  <c r="L885" i="29" s="1"/>
  <c r="H885" i="29"/>
  <c r="I885" i="29" s="1"/>
  <c r="E885" i="29"/>
  <c r="F885" i="29" s="1"/>
  <c r="BF884" i="29"/>
  <c r="BG884" i="29" s="1"/>
  <c r="BC884" i="29"/>
  <c r="BD884" i="29" s="1"/>
  <c r="AZ884" i="29"/>
  <c r="BA884" i="29" s="1"/>
  <c r="AW884" i="29"/>
  <c r="AX884" i="29" s="1"/>
  <c r="AT884" i="29"/>
  <c r="AR884" i="29"/>
  <c r="AP884" i="29"/>
  <c r="AN884" i="29"/>
  <c r="AA884" i="29"/>
  <c r="AB884" i="29" s="1"/>
  <c r="X884" i="29"/>
  <c r="Y884" i="29" s="1"/>
  <c r="U884" i="29"/>
  <c r="V884" i="29" s="1"/>
  <c r="R884" i="29"/>
  <c r="S884" i="29" s="1"/>
  <c r="N884" i="29"/>
  <c r="O884" i="29" s="1"/>
  <c r="K884" i="29"/>
  <c r="L884" i="29" s="1"/>
  <c r="H884" i="29"/>
  <c r="I884" i="29" s="1"/>
  <c r="E884" i="29"/>
  <c r="F884" i="29" s="1"/>
  <c r="BF883" i="29"/>
  <c r="BG883" i="29" s="1"/>
  <c r="BC883" i="29"/>
  <c r="BD883" i="29" s="1"/>
  <c r="AZ883" i="29"/>
  <c r="BA883" i="29" s="1"/>
  <c r="AW883" i="29"/>
  <c r="AX883" i="29" s="1"/>
  <c r="AT883" i="29"/>
  <c r="AR883" i="29"/>
  <c r="AP883" i="29"/>
  <c r="AN883" i="29"/>
  <c r="AA883" i="29"/>
  <c r="AB883" i="29" s="1"/>
  <c r="X883" i="29"/>
  <c r="Y883" i="29" s="1"/>
  <c r="U883" i="29"/>
  <c r="V883" i="29" s="1"/>
  <c r="R883" i="29"/>
  <c r="S883" i="29" s="1"/>
  <c r="N883" i="29"/>
  <c r="O883" i="29" s="1"/>
  <c r="K883" i="29"/>
  <c r="L883" i="29" s="1"/>
  <c r="H883" i="29"/>
  <c r="I883" i="29" s="1"/>
  <c r="E883" i="29"/>
  <c r="F883" i="29" s="1"/>
  <c r="BF882" i="29"/>
  <c r="BG882" i="29" s="1"/>
  <c r="BC882" i="29"/>
  <c r="BD882" i="29" s="1"/>
  <c r="AZ882" i="29"/>
  <c r="BA882" i="29" s="1"/>
  <c r="AW882" i="29"/>
  <c r="AX882" i="29" s="1"/>
  <c r="AT882" i="29"/>
  <c r="AR882" i="29"/>
  <c r="AP882" i="29"/>
  <c r="AN882" i="29"/>
  <c r="AA882" i="29"/>
  <c r="AB882" i="29" s="1"/>
  <c r="X882" i="29"/>
  <c r="Y882" i="29" s="1"/>
  <c r="U882" i="29"/>
  <c r="V882" i="29" s="1"/>
  <c r="R882" i="29"/>
  <c r="S882" i="29" s="1"/>
  <c r="N882" i="29"/>
  <c r="O882" i="29" s="1"/>
  <c r="K882" i="29"/>
  <c r="L882" i="29" s="1"/>
  <c r="H882" i="29"/>
  <c r="I882" i="29" s="1"/>
  <c r="E882" i="29"/>
  <c r="F882" i="29" s="1"/>
  <c r="BF881" i="29"/>
  <c r="BG881" i="29" s="1"/>
  <c r="BC881" i="29"/>
  <c r="BD881" i="29" s="1"/>
  <c r="AZ881" i="29"/>
  <c r="BA881" i="29" s="1"/>
  <c r="AW881" i="29"/>
  <c r="AX881" i="29" s="1"/>
  <c r="AT881" i="29"/>
  <c r="AR881" i="29"/>
  <c r="AP881" i="29"/>
  <c r="AN881" i="29"/>
  <c r="AA881" i="29"/>
  <c r="AB881" i="29" s="1"/>
  <c r="X881" i="29"/>
  <c r="Y881" i="29" s="1"/>
  <c r="U881" i="29"/>
  <c r="V881" i="29" s="1"/>
  <c r="R881" i="29"/>
  <c r="S881" i="29" s="1"/>
  <c r="N881" i="29"/>
  <c r="O881" i="29" s="1"/>
  <c r="K881" i="29"/>
  <c r="L881" i="29" s="1"/>
  <c r="H881" i="29"/>
  <c r="I881" i="29" s="1"/>
  <c r="E881" i="29"/>
  <c r="F881" i="29" s="1"/>
  <c r="BF880" i="29"/>
  <c r="BG880" i="29" s="1"/>
  <c r="BC880" i="29"/>
  <c r="BD880" i="29" s="1"/>
  <c r="AZ880" i="29"/>
  <c r="BA880" i="29" s="1"/>
  <c r="AW880" i="29"/>
  <c r="AX880" i="29" s="1"/>
  <c r="AT880" i="29"/>
  <c r="AR880" i="29"/>
  <c r="AP880" i="29"/>
  <c r="AN880" i="29"/>
  <c r="AA880" i="29"/>
  <c r="AB880" i="29" s="1"/>
  <c r="X880" i="29"/>
  <c r="Y880" i="29" s="1"/>
  <c r="U880" i="29"/>
  <c r="V880" i="29" s="1"/>
  <c r="R880" i="29"/>
  <c r="S880" i="29" s="1"/>
  <c r="N880" i="29"/>
  <c r="O880" i="29" s="1"/>
  <c r="K880" i="29"/>
  <c r="L880" i="29" s="1"/>
  <c r="H880" i="29"/>
  <c r="I880" i="29" s="1"/>
  <c r="E880" i="29"/>
  <c r="F880" i="29" s="1"/>
  <c r="BF879" i="29"/>
  <c r="BG879" i="29" s="1"/>
  <c r="BC879" i="29"/>
  <c r="BD879" i="29" s="1"/>
  <c r="AZ879" i="29"/>
  <c r="BA879" i="29" s="1"/>
  <c r="AW879" i="29"/>
  <c r="AX879" i="29" s="1"/>
  <c r="AT879" i="29"/>
  <c r="AR879" i="29"/>
  <c r="AP879" i="29"/>
  <c r="AN879" i="29"/>
  <c r="AA879" i="29"/>
  <c r="AB879" i="29" s="1"/>
  <c r="X879" i="29"/>
  <c r="Y879" i="29" s="1"/>
  <c r="U879" i="29"/>
  <c r="V879" i="29" s="1"/>
  <c r="R879" i="29"/>
  <c r="S879" i="29" s="1"/>
  <c r="N879" i="29"/>
  <c r="O879" i="29" s="1"/>
  <c r="K879" i="29"/>
  <c r="L879" i="29" s="1"/>
  <c r="H879" i="29"/>
  <c r="I879" i="29" s="1"/>
  <c r="E879" i="29"/>
  <c r="F879" i="29" s="1"/>
  <c r="BF878" i="29"/>
  <c r="BG878" i="29" s="1"/>
  <c r="BC878" i="29"/>
  <c r="BD878" i="29" s="1"/>
  <c r="AZ878" i="29"/>
  <c r="BA878" i="29" s="1"/>
  <c r="AW878" i="29"/>
  <c r="AX878" i="29" s="1"/>
  <c r="AT878" i="29"/>
  <c r="AR878" i="29"/>
  <c r="AP878" i="29"/>
  <c r="AN878" i="29"/>
  <c r="AA878" i="29"/>
  <c r="AB878" i="29" s="1"/>
  <c r="X878" i="29"/>
  <c r="Y878" i="29" s="1"/>
  <c r="U878" i="29"/>
  <c r="V878" i="29" s="1"/>
  <c r="R878" i="29"/>
  <c r="S878" i="29" s="1"/>
  <c r="N878" i="29"/>
  <c r="O878" i="29" s="1"/>
  <c r="K878" i="29"/>
  <c r="L878" i="29" s="1"/>
  <c r="H878" i="29"/>
  <c r="I878" i="29" s="1"/>
  <c r="E878" i="29"/>
  <c r="F878" i="29" s="1"/>
  <c r="BF877" i="29"/>
  <c r="BG877" i="29" s="1"/>
  <c r="BC877" i="29"/>
  <c r="BD877" i="29" s="1"/>
  <c r="AZ877" i="29"/>
  <c r="BA877" i="29" s="1"/>
  <c r="AW877" i="29"/>
  <c r="AX877" i="29" s="1"/>
  <c r="AT877" i="29"/>
  <c r="AR877" i="29"/>
  <c r="AP877" i="29"/>
  <c r="AN877" i="29"/>
  <c r="AA877" i="29"/>
  <c r="AB877" i="29" s="1"/>
  <c r="X877" i="29"/>
  <c r="Y877" i="29" s="1"/>
  <c r="U877" i="29"/>
  <c r="V877" i="29" s="1"/>
  <c r="R877" i="29"/>
  <c r="S877" i="29" s="1"/>
  <c r="N877" i="29"/>
  <c r="O877" i="29" s="1"/>
  <c r="K877" i="29"/>
  <c r="L877" i="29" s="1"/>
  <c r="H877" i="29"/>
  <c r="I877" i="29" s="1"/>
  <c r="E877" i="29"/>
  <c r="F877" i="29" s="1"/>
  <c r="BF876" i="29"/>
  <c r="BG876" i="29" s="1"/>
  <c r="BC876" i="29"/>
  <c r="BD876" i="29" s="1"/>
  <c r="AZ876" i="29"/>
  <c r="BA876" i="29" s="1"/>
  <c r="AW876" i="29"/>
  <c r="AX876" i="29" s="1"/>
  <c r="AT876" i="29"/>
  <c r="AR876" i="29"/>
  <c r="AP876" i="29"/>
  <c r="AN876" i="29"/>
  <c r="AA876" i="29"/>
  <c r="AB876" i="29" s="1"/>
  <c r="X876" i="29"/>
  <c r="Y876" i="29" s="1"/>
  <c r="V876" i="29"/>
  <c r="R876" i="29"/>
  <c r="S876" i="29" s="1"/>
  <c r="N876" i="29"/>
  <c r="O876" i="29" s="1"/>
  <c r="K876" i="29"/>
  <c r="L876" i="29" s="1"/>
  <c r="H876" i="29"/>
  <c r="I876" i="29" s="1"/>
  <c r="E876" i="29"/>
  <c r="F876" i="29" s="1"/>
  <c r="BF875" i="29"/>
  <c r="BG875" i="29" s="1"/>
  <c r="BC875" i="29"/>
  <c r="BD875" i="29" s="1"/>
  <c r="AZ875" i="29"/>
  <c r="BA875" i="29" s="1"/>
  <c r="AW875" i="29"/>
  <c r="AX875" i="29" s="1"/>
  <c r="AT875" i="29"/>
  <c r="AR875" i="29"/>
  <c r="AP875" i="29"/>
  <c r="AN875" i="29"/>
  <c r="AA875" i="29"/>
  <c r="AB875" i="29" s="1"/>
  <c r="X875" i="29"/>
  <c r="Y875" i="29" s="1"/>
  <c r="U875" i="29"/>
  <c r="V875" i="29" s="1"/>
  <c r="R875" i="29"/>
  <c r="S875" i="29" s="1"/>
  <c r="N875" i="29"/>
  <c r="O875" i="29" s="1"/>
  <c r="K875" i="29"/>
  <c r="L875" i="29" s="1"/>
  <c r="H875" i="29"/>
  <c r="I875" i="29" s="1"/>
  <c r="E875" i="29"/>
  <c r="F875" i="29" s="1"/>
  <c r="BF874" i="29"/>
  <c r="BG874" i="29" s="1"/>
  <c r="BC874" i="29"/>
  <c r="BD874" i="29" s="1"/>
  <c r="AZ874" i="29"/>
  <c r="BA874" i="29" s="1"/>
  <c r="AW874" i="29"/>
  <c r="AX874" i="29" s="1"/>
  <c r="AT874" i="29"/>
  <c r="AR874" i="29"/>
  <c r="AP874" i="29"/>
  <c r="AN874" i="29"/>
  <c r="AA874" i="29"/>
  <c r="AB874" i="29" s="1"/>
  <c r="X874" i="29"/>
  <c r="Y874" i="29" s="1"/>
  <c r="U874" i="29"/>
  <c r="V874" i="29" s="1"/>
  <c r="R874" i="29"/>
  <c r="S874" i="29" s="1"/>
  <c r="N874" i="29"/>
  <c r="O874" i="29" s="1"/>
  <c r="K874" i="29"/>
  <c r="L874" i="29" s="1"/>
  <c r="H874" i="29"/>
  <c r="I874" i="29" s="1"/>
  <c r="E874" i="29"/>
  <c r="F874" i="29" s="1"/>
  <c r="BF873" i="29"/>
  <c r="BG873" i="29" s="1"/>
  <c r="BC873" i="29"/>
  <c r="BD873" i="29" s="1"/>
  <c r="AZ873" i="29"/>
  <c r="BA873" i="29" s="1"/>
  <c r="AW873" i="29"/>
  <c r="AX873" i="29" s="1"/>
  <c r="AT873" i="29"/>
  <c r="AR873" i="29"/>
  <c r="AP873" i="29"/>
  <c r="AN873" i="29"/>
  <c r="AA873" i="29"/>
  <c r="AB873" i="29" s="1"/>
  <c r="X873" i="29"/>
  <c r="Y873" i="29" s="1"/>
  <c r="U873" i="29"/>
  <c r="V873" i="29" s="1"/>
  <c r="R873" i="29"/>
  <c r="S873" i="29" s="1"/>
  <c r="N873" i="29"/>
  <c r="O873" i="29" s="1"/>
  <c r="K873" i="29"/>
  <c r="L873" i="29" s="1"/>
  <c r="H873" i="29"/>
  <c r="I873" i="29" s="1"/>
  <c r="E873" i="29"/>
  <c r="F873" i="29" s="1"/>
  <c r="BF872" i="29"/>
  <c r="BG872" i="29" s="1"/>
  <c r="BC872" i="29"/>
  <c r="BD872" i="29" s="1"/>
  <c r="AZ872" i="29"/>
  <c r="BA872" i="29" s="1"/>
  <c r="AW872" i="29"/>
  <c r="AX872" i="29" s="1"/>
  <c r="AT872" i="29"/>
  <c r="AR872" i="29"/>
  <c r="AP872" i="29"/>
  <c r="AN872" i="29"/>
  <c r="AA872" i="29"/>
  <c r="AB872" i="29" s="1"/>
  <c r="X872" i="29"/>
  <c r="Y872" i="29" s="1"/>
  <c r="U872" i="29"/>
  <c r="V872" i="29" s="1"/>
  <c r="R872" i="29"/>
  <c r="S872" i="29" s="1"/>
  <c r="N872" i="29"/>
  <c r="O872" i="29" s="1"/>
  <c r="K872" i="29"/>
  <c r="L872" i="29" s="1"/>
  <c r="H872" i="29"/>
  <c r="I872" i="29" s="1"/>
  <c r="E872" i="29"/>
  <c r="F872" i="29" s="1"/>
  <c r="BF871" i="29"/>
  <c r="BG871" i="29" s="1"/>
  <c r="BC871" i="29"/>
  <c r="BD871" i="29" s="1"/>
  <c r="AZ871" i="29"/>
  <c r="BA871" i="29" s="1"/>
  <c r="AW871" i="29"/>
  <c r="AX871" i="29" s="1"/>
  <c r="AT871" i="29"/>
  <c r="AR871" i="29"/>
  <c r="AP871" i="29"/>
  <c r="AN871" i="29"/>
  <c r="AA871" i="29"/>
  <c r="AB871" i="29" s="1"/>
  <c r="X871" i="29"/>
  <c r="Y871" i="29" s="1"/>
  <c r="U871" i="29"/>
  <c r="V871" i="29" s="1"/>
  <c r="R871" i="29"/>
  <c r="S871" i="29" s="1"/>
  <c r="N871" i="29"/>
  <c r="O871" i="29" s="1"/>
  <c r="K871" i="29"/>
  <c r="L871" i="29" s="1"/>
  <c r="H871" i="29"/>
  <c r="I871" i="29" s="1"/>
  <c r="E871" i="29"/>
  <c r="F871" i="29" s="1"/>
  <c r="BF7" i="29" l="1"/>
  <c r="BG7" i="29" s="1"/>
  <c r="BF8" i="29"/>
  <c r="BG8" i="29" s="1"/>
  <c r="BF9" i="29"/>
  <c r="BG9" i="29" s="1"/>
  <c r="BF10" i="29"/>
  <c r="BG10" i="29" s="1"/>
  <c r="BF11" i="29"/>
  <c r="BG11" i="29" s="1"/>
  <c r="BF12" i="29"/>
  <c r="BG12" i="29" s="1"/>
  <c r="BF13" i="29"/>
  <c r="BG13" i="29" s="1"/>
  <c r="BF14" i="29"/>
  <c r="BG14" i="29" s="1"/>
  <c r="BF15" i="29"/>
  <c r="BG15" i="29" s="1"/>
  <c r="BF16" i="29"/>
  <c r="BG16" i="29" s="1"/>
  <c r="BF17" i="29"/>
  <c r="BG17" i="29" s="1"/>
  <c r="BF18" i="29"/>
  <c r="BG18" i="29" s="1"/>
  <c r="BF19" i="29"/>
  <c r="BG19" i="29" s="1"/>
  <c r="BF20" i="29"/>
  <c r="BG20" i="29" s="1"/>
  <c r="BF21" i="29"/>
  <c r="BG21" i="29" s="1"/>
  <c r="BF22" i="29"/>
  <c r="BG22" i="29" s="1"/>
  <c r="BF23" i="29"/>
  <c r="BG23" i="29" s="1"/>
  <c r="BF24" i="29"/>
  <c r="BG24" i="29" s="1"/>
  <c r="BF25" i="29"/>
  <c r="BG25" i="29" s="1"/>
  <c r="BF26" i="29"/>
  <c r="BG26" i="29" s="1"/>
  <c r="BF27" i="29"/>
  <c r="BG27" i="29" s="1"/>
  <c r="BF28" i="29"/>
  <c r="BG28" i="29" s="1"/>
  <c r="BF29" i="29"/>
  <c r="BG29" i="29" s="1"/>
  <c r="BF30" i="29"/>
  <c r="BG30" i="29" s="1"/>
  <c r="BF31" i="29"/>
  <c r="BG31" i="29" s="1"/>
  <c r="BF32" i="29"/>
  <c r="BG32" i="29" s="1"/>
  <c r="BF33" i="29"/>
  <c r="BG33" i="29" s="1"/>
  <c r="BF34" i="29"/>
  <c r="BG34" i="29" s="1"/>
  <c r="BF35" i="29"/>
  <c r="BG35" i="29" s="1"/>
  <c r="BF36" i="29"/>
  <c r="BG36" i="29" s="1"/>
  <c r="BF37" i="29"/>
  <c r="BG37" i="29" s="1"/>
  <c r="BF38" i="29"/>
  <c r="BG38" i="29" s="1"/>
  <c r="BF39" i="29"/>
  <c r="BG39" i="29" s="1"/>
  <c r="BF40" i="29"/>
  <c r="BG40" i="29" s="1"/>
  <c r="BF41" i="29"/>
  <c r="BG41" i="29" s="1"/>
  <c r="BF42" i="29"/>
  <c r="BG42" i="29" s="1"/>
  <c r="BF43" i="29"/>
  <c r="BG43" i="29" s="1"/>
  <c r="BF44" i="29"/>
  <c r="BG44" i="29" s="1"/>
  <c r="BF45" i="29"/>
  <c r="BG45" i="29" s="1"/>
  <c r="BF46" i="29"/>
  <c r="BG46" i="29" s="1"/>
  <c r="BF47" i="29"/>
  <c r="BG47" i="29" s="1"/>
  <c r="BF48" i="29"/>
  <c r="BG48" i="29" s="1"/>
  <c r="BF49" i="29"/>
  <c r="BG49" i="29" s="1"/>
  <c r="BF50" i="29"/>
  <c r="BG50" i="29" s="1"/>
  <c r="BF51" i="29"/>
  <c r="BG51" i="29" s="1"/>
  <c r="BF52" i="29"/>
  <c r="BG52" i="29" s="1"/>
  <c r="BF53" i="29"/>
  <c r="BG53" i="29" s="1"/>
  <c r="BF54" i="29"/>
  <c r="BG54" i="29" s="1"/>
  <c r="BF55" i="29"/>
  <c r="BG55" i="29" s="1"/>
  <c r="BF56" i="29"/>
  <c r="BG56" i="29" s="1"/>
  <c r="BF57" i="29"/>
  <c r="BG57" i="29" s="1"/>
  <c r="BF58" i="29"/>
  <c r="BG58" i="29" s="1"/>
  <c r="BF59" i="29"/>
  <c r="BG59" i="29" s="1"/>
  <c r="BF60" i="29"/>
  <c r="BG60" i="29" s="1"/>
  <c r="BF61" i="29"/>
  <c r="BG61" i="29" s="1"/>
  <c r="BF62" i="29"/>
  <c r="BG62" i="29" s="1"/>
  <c r="BF63" i="29"/>
  <c r="BG63" i="29" s="1"/>
  <c r="BF64" i="29"/>
  <c r="BG64" i="29" s="1"/>
  <c r="BF65" i="29"/>
  <c r="BG65" i="29" s="1"/>
  <c r="BF66" i="29"/>
  <c r="BG66" i="29" s="1"/>
  <c r="BF67" i="29"/>
  <c r="BG67" i="29" s="1"/>
  <c r="BF68" i="29"/>
  <c r="BG68" i="29" s="1"/>
  <c r="BF69" i="29"/>
  <c r="BG69" i="29" s="1"/>
  <c r="BF70" i="29"/>
  <c r="BG70" i="29" s="1"/>
  <c r="BF71" i="29"/>
  <c r="BG71" i="29" s="1"/>
  <c r="BF72" i="29"/>
  <c r="BG72" i="29" s="1"/>
  <c r="BF73" i="29"/>
  <c r="BG73" i="29" s="1"/>
  <c r="BF74" i="29"/>
  <c r="BG74" i="29" s="1"/>
  <c r="BF75" i="29"/>
  <c r="BG75" i="29" s="1"/>
  <c r="BF76" i="29"/>
  <c r="BG76" i="29" s="1"/>
  <c r="BF77" i="29"/>
  <c r="BG77" i="29" s="1"/>
  <c r="BF78" i="29"/>
  <c r="BG78" i="29" s="1"/>
  <c r="BF79" i="29"/>
  <c r="BG79" i="29" s="1"/>
  <c r="BF80" i="29"/>
  <c r="BG80" i="29" s="1"/>
  <c r="BF81" i="29"/>
  <c r="BG81" i="29" s="1"/>
  <c r="BF82" i="29"/>
  <c r="BG82" i="29" s="1"/>
  <c r="BF83" i="29"/>
  <c r="BG83" i="29" s="1"/>
  <c r="BF84" i="29"/>
  <c r="BG84" i="29" s="1"/>
  <c r="BF85" i="29"/>
  <c r="BG85" i="29" s="1"/>
  <c r="BF86" i="29"/>
  <c r="BG86" i="29" s="1"/>
  <c r="BF87" i="29"/>
  <c r="BG87" i="29" s="1"/>
  <c r="BF88" i="29"/>
  <c r="BG88" i="29" s="1"/>
  <c r="BF89" i="29"/>
  <c r="BG89" i="29" s="1"/>
  <c r="BF90" i="29"/>
  <c r="BG90" i="29" s="1"/>
  <c r="BF91" i="29"/>
  <c r="BG91" i="29" s="1"/>
  <c r="BF92" i="29"/>
  <c r="BG92" i="29" s="1"/>
  <c r="BF93" i="29"/>
  <c r="BG93" i="29" s="1"/>
  <c r="BF94" i="29"/>
  <c r="BG94" i="29" s="1"/>
  <c r="BF95" i="29"/>
  <c r="BG95" i="29" s="1"/>
  <c r="BF96" i="29"/>
  <c r="BG96" i="29" s="1"/>
  <c r="BF97" i="29"/>
  <c r="BG97" i="29" s="1"/>
  <c r="BF98" i="29"/>
  <c r="BG98" i="29" s="1"/>
  <c r="BF99" i="29"/>
  <c r="BG99" i="29" s="1"/>
  <c r="BF100" i="29"/>
  <c r="BG100" i="29" s="1"/>
  <c r="BF101" i="29"/>
  <c r="BG101" i="29" s="1"/>
  <c r="BF102" i="29"/>
  <c r="BG102" i="29" s="1"/>
  <c r="BF103" i="29"/>
  <c r="BG103" i="29" s="1"/>
  <c r="BF104" i="29"/>
  <c r="BG104" i="29" s="1"/>
  <c r="BF105" i="29"/>
  <c r="BG105" i="29" s="1"/>
  <c r="BF106" i="29"/>
  <c r="BG106" i="29" s="1"/>
  <c r="BF107" i="29"/>
  <c r="BG107" i="29" s="1"/>
  <c r="BF108" i="29"/>
  <c r="BG108" i="29" s="1"/>
  <c r="BF109" i="29"/>
  <c r="BG109" i="29" s="1"/>
  <c r="BF110" i="29"/>
  <c r="BG110" i="29" s="1"/>
  <c r="BF111" i="29"/>
  <c r="BG111" i="29" s="1"/>
  <c r="BF112" i="29"/>
  <c r="BG112" i="29" s="1"/>
  <c r="BF113" i="29"/>
  <c r="BG113" i="29" s="1"/>
  <c r="BF114" i="29"/>
  <c r="BG114" i="29" s="1"/>
  <c r="BF115" i="29"/>
  <c r="BG115" i="29" s="1"/>
  <c r="BF116" i="29"/>
  <c r="BG116" i="29" s="1"/>
  <c r="BF117" i="29"/>
  <c r="BG117" i="29" s="1"/>
  <c r="BF118" i="29"/>
  <c r="BG118" i="29" s="1"/>
  <c r="BF119" i="29"/>
  <c r="BG119" i="29" s="1"/>
  <c r="BF120" i="29"/>
  <c r="BG120" i="29" s="1"/>
  <c r="BF121" i="29"/>
  <c r="BG121" i="29" s="1"/>
  <c r="BF122" i="29"/>
  <c r="BG122" i="29" s="1"/>
  <c r="BF123" i="29"/>
  <c r="BG123" i="29" s="1"/>
  <c r="BF124" i="29"/>
  <c r="BG124" i="29" s="1"/>
  <c r="BF125" i="29"/>
  <c r="BG125" i="29" s="1"/>
  <c r="BF126" i="29"/>
  <c r="BG126" i="29" s="1"/>
  <c r="BF127" i="29"/>
  <c r="BG127" i="29" s="1"/>
  <c r="BF128" i="29"/>
  <c r="BG128" i="29" s="1"/>
  <c r="BF129" i="29"/>
  <c r="BG129" i="29" s="1"/>
  <c r="BF130" i="29"/>
  <c r="BG130" i="29" s="1"/>
  <c r="BF131" i="29"/>
  <c r="BG131" i="29" s="1"/>
  <c r="BF132" i="29"/>
  <c r="BG132" i="29" s="1"/>
  <c r="BF133" i="29"/>
  <c r="BG133" i="29" s="1"/>
  <c r="BF134" i="29"/>
  <c r="BG134" i="29" s="1"/>
  <c r="BF135" i="29"/>
  <c r="BG135" i="29" s="1"/>
  <c r="BF136" i="29"/>
  <c r="BG136" i="29" s="1"/>
  <c r="BF137" i="29"/>
  <c r="BG137" i="29" s="1"/>
  <c r="BF138" i="29"/>
  <c r="BG138" i="29" s="1"/>
  <c r="BF139" i="29"/>
  <c r="BG139" i="29" s="1"/>
  <c r="BF140" i="29"/>
  <c r="BG140" i="29" s="1"/>
  <c r="BF141" i="29"/>
  <c r="BG141" i="29" s="1"/>
  <c r="BF142" i="29"/>
  <c r="BG142" i="29" s="1"/>
  <c r="BF143" i="29"/>
  <c r="BG143" i="29" s="1"/>
  <c r="BF144" i="29"/>
  <c r="BG144" i="29" s="1"/>
  <c r="BF145" i="29"/>
  <c r="BG145" i="29" s="1"/>
  <c r="BF146" i="29"/>
  <c r="BG146" i="29" s="1"/>
  <c r="BF147" i="29"/>
  <c r="BG147" i="29" s="1"/>
  <c r="BF148" i="29"/>
  <c r="BG148" i="29" s="1"/>
  <c r="BF149" i="29"/>
  <c r="BG149" i="29" s="1"/>
  <c r="BF150" i="29"/>
  <c r="BG150" i="29" s="1"/>
  <c r="BF151" i="29"/>
  <c r="BG151" i="29" s="1"/>
  <c r="BF152" i="29"/>
  <c r="BG152" i="29" s="1"/>
  <c r="BF153" i="29"/>
  <c r="BG153" i="29" s="1"/>
  <c r="BF154" i="29"/>
  <c r="BG154" i="29" s="1"/>
  <c r="BF155" i="29"/>
  <c r="BG155" i="29" s="1"/>
  <c r="BF156" i="29"/>
  <c r="BG156" i="29" s="1"/>
  <c r="BF157" i="29"/>
  <c r="BG157" i="29" s="1"/>
  <c r="BF158" i="29"/>
  <c r="BG158" i="29" s="1"/>
  <c r="BF159" i="29"/>
  <c r="BG159" i="29" s="1"/>
  <c r="BF160" i="29"/>
  <c r="BG160" i="29" s="1"/>
  <c r="BF161" i="29"/>
  <c r="BG161" i="29" s="1"/>
  <c r="BF162" i="29"/>
  <c r="BG162" i="29" s="1"/>
  <c r="BF163" i="29"/>
  <c r="BG163" i="29" s="1"/>
  <c r="BF164" i="29"/>
  <c r="BG164" i="29" s="1"/>
  <c r="BF165" i="29"/>
  <c r="BG165" i="29" s="1"/>
  <c r="BF166" i="29"/>
  <c r="BG166" i="29" s="1"/>
  <c r="BF167" i="29"/>
  <c r="BG167" i="29" s="1"/>
  <c r="BF168" i="29"/>
  <c r="BG168" i="29" s="1"/>
  <c r="BF169" i="29"/>
  <c r="BG169" i="29" s="1"/>
  <c r="BF170" i="29"/>
  <c r="BG170" i="29" s="1"/>
  <c r="BF171" i="29"/>
  <c r="BG171" i="29" s="1"/>
  <c r="BF172" i="29"/>
  <c r="BG172" i="29" s="1"/>
  <c r="BF173" i="29"/>
  <c r="BG173" i="29" s="1"/>
  <c r="BF174" i="29"/>
  <c r="BG174" i="29" s="1"/>
  <c r="BF175" i="29"/>
  <c r="BG175" i="29" s="1"/>
  <c r="BF176" i="29"/>
  <c r="BG176" i="29" s="1"/>
  <c r="BF177" i="29"/>
  <c r="BG177" i="29" s="1"/>
  <c r="BF178" i="29"/>
  <c r="BG178" i="29" s="1"/>
  <c r="BF179" i="29"/>
  <c r="BG179" i="29" s="1"/>
  <c r="BF180" i="29"/>
  <c r="BG180" i="29" s="1"/>
  <c r="BF181" i="29"/>
  <c r="BG181" i="29" s="1"/>
  <c r="BF182" i="29"/>
  <c r="BG182" i="29" s="1"/>
  <c r="BF183" i="29"/>
  <c r="BG183" i="29" s="1"/>
  <c r="BF184" i="29"/>
  <c r="BG184" i="29" s="1"/>
  <c r="BF185" i="29"/>
  <c r="BG185" i="29" s="1"/>
  <c r="BF186" i="29"/>
  <c r="BG186" i="29" s="1"/>
  <c r="BF187" i="29"/>
  <c r="BG187" i="29" s="1"/>
  <c r="BF188" i="29"/>
  <c r="BG188" i="29" s="1"/>
  <c r="BF189" i="29"/>
  <c r="BG189" i="29" s="1"/>
  <c r="BF190" i="29"/>
  <c r="BG190" i="29" s="1"/>
  <c r="BF191" i="29"/>
  <c r="BG191" i="29" s="1"/>
  <c r="BF192" i="29"/>
  <c r="BG192" i="29" s="1"/>
  <c r="BF193" i="29"/>
  <c r="BG193" i="29" s="1"/>
  <c r="BF194" i="29"/>
  <c r="BG194" i="29" s="1"/>
  <c r="BF195" i="29"/>
  <c r="BG195" i="29" s="1"/>
  <c r="BF196" i="29"/>
  <c r="BG196" i="29" s="1"/>
  <c r="BF197" i="29"/>
  <c r="BG197" i="29" s="1"/>
  <c r="BF198" i="29"/>
  <c r="BG198" i="29" s="1"/>
  <c r="BF199" i="29"/>
  <c r="BG199" i="29" s="1"/>
  <c r="BF200" i="29"/>
  <c r="BG200" i="29" s="1"/>
  <c r="BF201" i="29"/>
  <c r="BG201" i="29" s="1"/>
  <c r="BF202" i="29"/>
  <c r="BG202" i="29" s="1"/>
  <c r="BF203" i="29"/>
  <c r="BG203" i="29" s="1"/>
  <c r="BF204" i="29"/>
  <c r="BG204" i="29" s="1"/>
  <c r="BF205" i="29"/>
  <c r="BG205" i="29" s="1"/>
  <c r="BF206" i="29"/>
  <c r="BG206" i="29" s="1"/>
  <c r="BF207" i="29"/>
  <c r="BG207" i="29" s="1"/>
  <c r="BF208" i="29"/>
  <c r="BG208" i="29" s="1"/>
  <c r="BF209" i="29"/>
  <c r="BG209" i="29" s="1"/>
  <c r="BF210" i="29"/>
  <c r="BG210" i="29" s="1"/>
  <c r="BF211" i="29"/>
  <c r="BG211" i="29" s="1"/>
  <c r="BF212" i="29"/>
  <c r="BG212" i="29" s="1"/>
  <c r="BF213" i="29"/>
  <c r="BG213" i="29" s="1"/>
  <c r="BF214" i="29"/>
  <c r="BG214" i="29" s="1"/>
  <c r="BF215" i="29"/>
  <c r="BG215" i="29" s="1"/>
  <c r="BF216" i="29"/>
  <c r="BG216" i="29" s="1"/>
  <c r="BF217" i="29"/>
  <c r="BG217" i="29" s="1"/>
  <c r="BF218" i="29"/>
  <c r="BG218" i="29" s="1"/>
  <c r="BF219" i="29"/>
  <c r="BG219" i="29" s="1"/>
  <c r="BF220" i="29"/>
  <c r="BG220" i="29" s="1"/>
  <c r="BF221" i="29"/>
  <c r="BG221" i="29" s="1"/>
  <c r="BF222" i="29"/>
  <c r="BG222" i="29" s="1"/>
  <c r="BF223" i="29"/>
  <c r="BG223" i="29" s="1"/>
  <c r="BF224" i="29"/>
  <c r="BG224" i="29" s="1"/>
  <c r="BF225" i="29"/>
  <c r="BG225" i="29" s="1"/>
  <c r="BF226" i="29"/>
  <c r="BG226" i="29" s="1"/>
  <c r="BF227" i="29"/>
  <c r="BG227" i="29" s="1"/>
  <c r="BF228" i="29"/>
  <c r="BG228" i="29" s="1"/>
  <c r="BF229" i="29"/>
  <c r="BG229" i="29" s="1"/>
  <c r="BF230" i="29"/>
  <c r="BG230" i="29" s="1"/>
  <c r="BF231" i="29"/>
  <c r="BG231" i="29" s="1"/>
  <c r="BF232" i="29"/>
  <c r="BG232" i="29" s="1"/>
  <c r="BF233" i="29"/>
  <c r="BG233" i="29" s="1"/>
  <c r="BF234" i="29"/>
  <c r="BG234" i="29" s="1"/>
  <c r="BF235" i="29"/>
  <c r="BG235" i="29" s="1"/>
  <c r="BF236" i="29"/>
  <c r="BG236" i="29" s="1"/>
  <c r="BF237" i="29"/>
  <c r="BG237" i="29" s="1"/>
  <c r="BF238" i="29"/>
  <c r="BG238" i="29" s="1"/>
  <c r="BF239" i="29"/>
  <c r="BG239" i="29" s="1"/>
  <c r="BF240" i="29"/>
  <c r="BG240" i="29" s="1"/>
  <c r="BF241" i="29"/>
  <c r="BG241" i="29" s="1"/>
  <c r="BF242" i="29"/>
  <c r="BG242" i="29" s="1"/>
  <c r="BF243" i="29"/>
  <c r="BG243" i="29" s="1"/>
  <c r="BF244" i="29"/>
  <c r="BG244" i="29" s="1"/>
  <c r="BF245" i="29"/>
  <c r="BG245" i="29" s="1"/>
  <c r="BF246" i="29"/>
  <c r="BG246" i="29" s="1"/>
  <c r="BF247" i="29"/>
  <c r="BG247" i="29" s="1"/>
  <c r="BF248" i="29"/>
  <c r="BG248" i="29" s="1"/>
  <c r="BF249" i="29"/>
  <c r="BG249" i="29" s="1"/>
  <c r="BF250" i="29"/>
  <c r="BG250" i="29" s="1"/>
  <c r="BF251" i="29"/>
  <c r="BG251" i="29" s="1"/>
  <c r="BF252" i="29"/>
  <c r="BG252" i="29" s="1"/>
  <c r="BF253" i="29"/>
  <c r="BG253" i="29" s="1"/>
  <c r="BF254" i="29"/>
  <c r="BG254" i="29" s="1"/>
  <c r="BF255" i="29"/>
  <c r="BG255" i="29" s="1"/>
  <c r="BF256" i="29"/>
  <c r="BG256" i="29" s="1"/>
  <c r="BF257" i="29"/>
  <c r="BG257" i="29" s="1"/>
  <c r="BF258" i="29"/>
  <c r="BG258" i="29" s="1"/>
  <c r="BF259" i="29"/>
  <c r="BG259" i="29" s="1"/>
  <c r="BF260" i="29"/>
  <c r="BG260" i="29" s="1"/>
  <c r="BF261" i="29"/>
  <c r="BG261" i="29" s="1"/>
  <c r="BF262" i="29"/>
  <c r="BG262" i="29" s="1"/>
  <c r="BF263" i="29"/>
  <c r="BG263" i="29" s="1"/>
  <c r="BF264" i="29"/>
  <c r="BG264" i="29" s="1"/>
  <c r="BF265" i="29"/>
  <c r="BG265" i="29" s="1"/>
  <c r="BF266" i="29"/>
  <c r="BG266" i="29" s="1"/>
  <c r="BF267" i="29"/>
  <c r="BG267" i="29" s="1"/>
  <c r="BF268" i="29"/>
  <c r="BG268" i="29" s="1"/>
  <c r="BF269" i="29"/>
  <c r="BG269" i="29" s="1"/>
  <c r="BF270" i="29"/>
  <c r="BG270" i="29" s="1"/>
  <c r="BF271" i="29"/>
  <c r="BG271" i="29" s="1"/>
  <c r="BF272" i="29"/>
  <c r="BG272" i="29" s="1"/>
  <c r="BF273" i="29"/>
  <c r="BG273" i="29" s="1"/>
  <c r="BF274" i="29"/>
  <c r="BG274" i="29" s="1"/>
  <c r="BF275" i="29"/>
  <c r="BG275" i="29" s="1"/>
  <c r="BF276" i="29"/>
  <c r="BG276" i="29" s="1"/>
  <c r="BF277" i="29"/>
  <c r="BG277" i="29" s="1"/>
  <c r="BF278" i="29"/>
  <c r="BG278" i="29" s="1"/>
  <c r="BF279" i="29"/>
  <c r="BG279" i="29" s="1"/>
  <c r="BF280" i="29"/>
  <c r="BG280" i="29" s="1"/>
  <c r="BF281" i="29"/>
  <c r="BG281" i="29" s="1"/>
  <c r="BF282" i="29"/>
  <c r="BG282" i="29" s="1"/>
  <c r="BF283" i="29"/>
  <c r="BG283" i="29" s="1"/>
  <c r="BF284" i="29"/>
  <c r="BG284" i="29" s="1"/>
  <c r="BF285" i="29"/>
  <c r="BG285" i="29" s="1"/>
  <c r="BF286" i="29"/>
  <c r="BG286" i="29" s="1"/>
  <c r="BF287" i="29"/>
  <c r="BG287" i="29" s="1"/>
  <c r="BF288" i="29"/>
  <c r="BG288" i="29" s="1"/>
  <c r="BF289" i="29"/>
  <c r="BG289" i="29" s="1"/>
  <c r="BF290" i="29"/>
  <c r="BG290" i="29" s="1"/>
  <c r="BF291" i="29"/>
  <c r="BG291" i="29" s="1"/>
  <c r="BF292" i="29"/>
  <c r="BG292" i="29" s="1"/>
  <c r="BF293" i="29"/>
  <c r="BG293" i="29" s="1"/>
  <c r="BF294" i="29"/>
  <c r="BG294" i="29" s="1"/>
  <c r="BF295" i="29"/>
  <c r="BG295" i="29" s="1"/>
  <c r="BF296" i="29"/>
  <c r="BG296" i="29" s="1"/>
  <c r="BF297" i="29"/>
  <c r="BG297" i="29" s="1"/>
  <c r="BF298" i="29"/>
  <c r="BG298" i="29" s="1"/>
  <c r="BF299" i="29"/>
  <c r="BG299" i="29" s="1"/>
  <c r="BF300" i="29"/>
  <c r="BG300" i="29" s="1"/>
  <c r="BF301" i="29"/>
  <c r="BG301" i="29" s="1"/>
  <c r="BF302" i="29"/>
  <c r="BG302" i="29" s="1"/>
  <c r="BF303" i="29"/>
  <c r="BG303" i="29" s="1"/>
  <c r="BF304" i="29"/>
  <c r="BG304" i="29" s="1"/>
  <c r="BF305" i="29"/>
  <c r="BG305" i="29" s="1"/>
  <c r="BF306" i="29"/>
  <c r="BG306" i="29" s="1"/>
  <c r="BF307" i="29"/>
  <c r="BG307" i="29" s="1"/>
  <c r="BF308" i="29"/>
  <c r="BG308" i="29" s="1"/>
  <c r="BF309" i="29"/>
  <c r="BG309" i="29" s="1"/>
  <c r="BF310" i="29"/>
  <c r="BG310" i="29" s="1"/>
  <c r="BF311" i="29"/>
  <c r="BG311" i="29" s="1"/>
  <c r="BF312" i="29"/>
  <c r="BG312" i="29" s="1"/>
  <c r="BF313" i="29"/>
  <c r="BG313" i="29" s="1"/>
  <c r="BF314" i="29"/>
  <c r="BG314" i="29" s="1"/>
  <c r="BF315" i="29"/>
  <c r="BG315" i="29" s="1"/>
  <c r="BF316" i="29"/>
  <c r="BG316" i="29" s="1"/>
  <c r="BF317" i="29"/>
  <c r="BG317" i="29" s="1"/>
  <c r="BF318" i="29"/>
  <c r="BG318" i="29" s="1"/>
  <c r="BF319" i="29"/>
  <c r="BG319" i="29" s="1"/>
  <c r="BF320" i="29"/>
  <c r="BG320" i="29" s="1"/>
  <c r="BF321" i="29"/>
  <c r="BG321" i="29" s="1"/>
  <c r="BF322" i="29"/>
  <c r="BG322" i="29" s="1"/>
  <c r="BF323" i="29"/>
  <c r="BG323" i="29" s="1"/>
  <c r="BF324" i="29"/>
  <c r="BG324" i="29" s="1"/>
  <c r="BF325" i="29"/>
  <c r="BG325" i="29" s="1"/>
  <c r="BF326" i="29"/>
  <c r="BG326" i="29" s="1"/>
  <c r="BF327" i="29"/>
  <c r="BG327" i="29" s="1"/>
  <c r="BF328" i="29"/>
  <c r="BG328" i="29" s="1"/>
  <c r="BF329" i="29"/>
  <c r="BG329" i="29" s="1"/>
  <c r="BF330" i="29"/>
  <c r="BG330" i="29" s="1"/>
  <c r="BF331" i="29"/>
  <c r="BG331" i="29" s="1"/>
  <c r="BF332" i="29"/>
  <c r="BG332" i="29" s="1"/>
  <c r="BF333" i="29"/>
  <c r="BG333" i="29" s="1"/>
  <c r="BF334" i="29"/>
  <c r="BG334" i="29" s="1"/>
  <c r="BF335" i="29"/>
  <c r="BG335" i="29" s="1"/>
  <c r="BF336" i="29"/>
  <c r="BG336" i="29" s="1"/>
  <c r="BF337" i="29"/>
  <c r="BG337" i="29" s="1"/>
  <c r="BF338" i="29"/>
  <c r="BG338" i="29" s="1"/>
  <c r="BF339" i="29"/>
  <c r="BG339" i="29" s="1"/>
  <c r="BF340" i="29"/>
  <c r="BG340" i="29" s="1"/>
  <c r="BF341" i="29"/>
  <c r="BG341" i="29" s="1"/>
  <c r="BF342" i="29"/>
  <c r="BG342" i="29" s="1"/>
  <c r="BF343" i="29"/>
  <c r="BG343" i="29" s="1"/>
  <c r="BF344" i="29"/>
  <c r="BG344" i="29" s="1"/>
  <c r="BF345" i="29"/>
  <c r="BG345" i="29" s="1"/>
  <c r="BF346" i="29"/>
  <c r="BG346" i="29" s="1"/>
  <c r="BF347" i="29"/>
  <c r="BG347" i="29" s="1"/>
  <c r="BF348" i="29"/>
  <c r="BG348" i="29" s="1"/>
  <c r="BF349" i="29"/>
  <c r="BG349" i="29" s="1"/>
  <c r="BF350" i="29"/>
  <c r="BG350" i="29" s="1"/>
  <c r="BF351" i="29"/>
  <c r="BG351" i="29" s="1"/>
  <c r="BF352" i="29"/>
  <c r="BG352" i="29" s="1"/>
  <c r="BF353" i="29"/>
  <c r="BG353" i="29" s="1"/>
  <c r="BF354" i="29"/>
  <c r="BG354" i="29" s="1"/>
  <c r="BF355" i="29"/>
  <c r="BG355" i="29" s="1"/>
  <c r="BF356" i="29"/>
  <c r="BG356" i="29" s="1"/>
  <c r="BF357" i="29"/>
  <c r="BG357" i="29" s="1"/>
  <c r="BF358" i="29"/>
  <c r="BG358" i="29" s="1"/>
  <c r="BF359" i="29"/>
  <c r="BG359" i="29" s="1"/>
  <c r="BF360" i="29"/>
  <c r="BG360" i="29" s="1"/>
  <c r="BF361" i="29"/>
  <c r="BG361" i="29" s="1"/>
  <c r="BF362" i="29"/>
  <c r="BG362" i="29" s="1"/>
  <c r="BF363" i="29"/>
  <c r="BG363" i="29" s="1"/>
  <c r="BF364" i="29"/>
  <c r="BG364" i="29" s="1"/>
  <c r="BF365" i="29"/>
  <c r="BG365" i="29" s="1"/>
  <c r="BF366" i="29"/>
  <c r="BG366" i="29" s="1"/>
  <c r="BF367" i="29"/>
  <c r="BG367" i="29" s="1"/>
  <c r="BF368" i="29"/>
  <c r="BG368" i="29" s="1"/>
  <c r="BF369" i="29"/>
  <c r="BG369" i="29" s="1"/>
  <c r="BF370" i="29"/>
  <c r="BG370" i="29" s="1"/>
  <c r="BF371" i="29"/>
  <c r="BG371" i="29" s="1"/>
  <c r="BF372" i="29"/>
  <c r="BG372" i="29" s="1"/>
  <c r="BF373" i="29"/>
  <c r="BG373" i="29" s="1"/>
  <c r="BF374" i="29"/>
  <c r="BG374" i="29" s="1"/>
  <c r="BF375" i="29"/>
  <c r="BG375" i="29" s="1"/>
  <c r="BF376" i="29"/>
  <c r="BG376" i="29" s="1"/>
  <c r="BF377" i="29"/>
  <c r="BG377" i="29" s="1"/>
  <c r="BF378" i="29"/>
  <c r="BG378" i="29" s="1"/>
  <c r="BF379" i="29"/>
  <c r="BG379" i="29" s="1"/>
  <c r="BF380" i="29"/>
  <c r="BG380" i="29" s="1"/>
  <c r="BF381" i="29"/>
  <c r="BG381" i="29" s="1"/>
  <c r="BF382" i="29"/>
  <c r="BG382" i="29" s="1"/>
  <c r="BF383" i="29"/>
  <c r="BG383" i="29" s="1"/>
  <c r="BF384" i="29"/>
  <c r="BG384" i="29" s="1"/>
  <c r="BF385" i="29"/>
  <c r="BG385" i="29" s="1"/>
  <c r="BF386" i="29"/>
  <c r="BG386" i="29" s="1"/>
  <c r="BF387" i="29"/>
  <c r="BG387" i="29" s="1"/>
  <c r="BF388" i="29"/>
  <c r="BG388" i="29" s="1"/>
  <c r="BF389" i="29"/>
  <c r="BG389" i="29" s="1"/>
  <c r="BF390" i="29"/>
  <c r="BG390" i="29" s="1"/>
  <c r="BF391" i="29"/>
  <c r="BG391" i="29" s="1"/>
  <c r="BF392" i="29"/>
  <c r="BG392" i="29" s="1"/>
  <c r="BF393" i="29"/>
  <c r="BG393" i="29" s="1"/>
  <c r="BF394" i="29"/>
  <c r="BG394" i="29" s="1"/>
  <c r="BF395" i="29"/>
  <c r="BG395" i="29" s="1"/>
  <c r="BF396" i="29"/>
  <c r="BG396" i="29" s="1"/>
  <c r="BF397" i="29"/>
  <c r="BG397" i="29" s="1"/>
  <c r="BF398" i="29"/>
  <c r="BG398" i="29" s="1"/>
  <c r="BF399" i="29"/>
  <c r="BG399" i="29" s="1"/>
  <c r="BF400" i="29"/>
  <c r="BG400" i="29" s="1"/>
  <c r="BF401" i="29"/>
  <c r="BG401" i="29" s="1"/>
  <c r="BF402" i="29"/>
  <c r="BG402" i="29" s="1"/>
  <c r="BF403" i="29"/>
  <c r="BG403" i="29" s="1"/>
  <c r="BF404" i="29"/>
  <c r="BG404" i="29" s="1"/>
  <c r="BF405" i="29"/>
  <c r="BG405" i="29" s="1"/>
  <c r="BF406" i="29"/>
  <c r="BG406" i="29" s="1"/>
  <c r="BF407" i="29"/>
  <c r="BG407" i="29" s="1"/>
  <c r="BF408" i="29"/>
  <c r="BG408" i="29" s="1"/>
  <c r="BF409" i="29"/>
  <c r="BG409" i="29" s="1"/>
  <c r="BF410" i="29"/>
  <c r="BG410" i="29" s="1"/>
  <c r="BF411" i="29"/>
  <c r="BG411" i="29" s="1"/>
  <c r="BF412" i="29"/>
  <c r="BG412" i="29" s="1"/>
  <c r="BF413" i="29"/>
  <c r="BG413" i="29" s="1"/>
  <c r="BF414" i="29"/>
  <c r="BG414" i="29" s="1"/>
  <c r="BF415" i="29"/>
  <c r="BG415" i="29" s="1"/>
  <c r="BF416" i="29"/>
  <c r="BG416" i="29" s="1"/>
  <c r="BF417" i="29"/>
  <c r="BG417" i="29" s="1"/>
  <c r="BF418" i="29"/>
  <c r="BG418" i="29" s="1"/>
  <c r="BF419" i="29"/>
  <c r="BG419" i="29" s="1"/>
  <c r="BF420" i="29"/>
  <c r="BG420" i="29" s="1"/>
  <c r="BF421" i="29"/>
  <c r="BG421" i="29" s="1"/>
  <c r="BF422" i="29"/>
  <c r="BG422" i="29" s="1"/>
  <c r="BF423" i="29"/>
  <c r="BG423" i="29" s="1"/>
  <c r="BF424" i="29"/>
  <c r="BG424" i="29" s="1"/>
  <c r="BF425" i="29"/>
  <c r="BG425" i="29" s="1"/>
  <c r="BF426" i="29"/>
  <c r="BG426" i="29" s="1"/>
  <c r="BF427" i="29"/>
  <c r="BG427" i="29" s="1"/>
  <c r="BF428" i="29"/>
  <c r="BG428" i="29" s="1"/>
  <c r="BF429" i="29"/>
  <c r="BG429" i="29" s="1"/>
  <c r="BF430" i="29"/>
  <c r="BG430" i="29" s="1"/>
  <c r="BF431" i="29"/>
  <c r="BG431" i="29" s="1"/>
  <c r="BF432" i="29"/>
  <c r="BG432" i="29" s="1"/>
  <c r="BF433" i="29"/>
  <c r="BG433" i="29" s="1"/>
  <c r="BF434" i="29"/>
  <c r="BG434" i="29" s="1"/>
  <c r="BF435" i="29"/>
  <c r="BG435" i="29" s="1"/>
  <c r="BF436" i="29"/>
  <c r="BG436" i="29" s="1"/>
  <c r="BF437" i="29"/>
  <c r="BG437" i="29" s="1"/>
  <c r="BF438" i="29"/>
  <c r="BG438" i="29" s="1"/>
  <c r="BF439" i="29"/>
  <c r="BG439" i="29" s="1"/>
  <c r="BF440" i="29"/>
  <c r="BG440" i="29" s="1"/>
  <c r="BF441" i="29"/>
  <c r="BG441" i="29" s="1"/>
  <c r="BF442" i="29"/>
  <c r="BG442" i="29" s="1"/>
  <c r="BF443" i="29"/>
  <c r="BG443" i="29" s="1"/>
  <c r="BF444" i="29"/>
  <c r="BG444" i="29" s="1"/>
  <c r="BF445" i="29"/>
  <c r="BG445" i="29" s="1"/>
  <c r="BF446" i="29"/>
  <c r="BG446" i="29" s="1"/>
  <c r="BF447" i="29"/>
  <c r="BG447" i="29" s="1"/>
  <c r="BF448" i="29"/>
  <c r="BG448" i="29" s="1"/>
  <c r="BF449" i="29"/>
  <c r="BG449" i="29" s="1"/>
  <c r="BF450" i="29"/>
  <c r="BG450" i="29" s="1"/>
  <c r="BF451" i="29"/>
  <c r="BG451" i="29" s="1"/>
  <c r="BF452" i="29"/>
  <c r="BG452" i="29" s="1"/>
  <c r="BF453" i="29"/>
  <c r="BG453" i="29" s="1"/>
  <c r="BF454" i="29"/>
  <c r="BG454" i="29" s="1"/>
  <c r="BF455" i="29"/>
  <c r="BG455" i="29" s="1"/>
  <c r="BF456" i="29"/>
  <c r="BG456" i="29" s="1"/>
  <c r="BF457" i="29"/>
  <c r="BG457" i="29" s="1"/>
  <c r="BF458" i="29"/>
  <c r="BG458" i="29" s="1"/>
  <c r="BF459" i="29"/>
  <c r="BG459" i="29" s="1"/>
  <c r="BF460" i="29"/>
  <c r="BG460" i="29" s="1"/>
  <c r="BF461" i="29"/>
  <c r="BG461" i="29" s="1"/>
  <c r="BF462" i="29"/>
  <c r="BG462" i="29" s="1"/>
  <c r="BF463" i="29"/>
  <c r="BG463" i="29" s="1"/>
  <c r="BF464" i="29"/>
  <c r="BG464" i="29" s="1"/>
  <c r="BF465" i="29"/>
  <c r="BG465" i="29" s="1"/>
  <c r="BF466" i="29"/>
  <c r="BG466" i="29" s="1"/>
  <c r="BF467" i="29"/>
  <c r="BG467" i="29" s="1"/>
  <c r="BF468" i="29"/>
  <c r="BG468" i="29" s="1"/>
  <c r="BF469" i="29"/>
  <c r="BG469" i="29" s="1"/>
  <c r="BF470" i="29"/>
  <c r="BG470" i="29" s="1"/>
  <c r="BF471" i="29"/>
  <c r="BG471" i="29" s="1"/>
  <c r="BF472" i="29"/>
  <c r="BG472" i="29" s="1"/>
  <c r="BF473" i="29"/>
  <c r="BG473" i="29" s="1"/>
  <c r="BF474" i="29"/>
  <c r="BG474" i="29" s="1"/>
  <c r="BF475" i="29"/>
  <c r="BG475" i="29" s="1"/>
  <c r="BF476" i="29"/>
  <c r="BG476" i="29" s="1"/>
  <c r="BF477" i="29"/>
  <c r="BG477" i="29" s="1"/>
  <c r="BF478" i="29"/>
  <c r="BG478" i="29" s="1"/>
  <c r="BF479" i="29"/>
  <c r="BG479" i="29" s="1"/>
  <c r="BF480" i="29"/>
  <c r="BG480" i="29" s="1"/>
  <c r="BF481" i="29"/>
  <c r="BG481" i="29" s="1"/>
  <c r="BF482" i="29"/>
  <c r="BG482" i="29" s="1"/>
  <c r="BF483" i="29"/>
  <c r="BG483" i="29" s="1"/>
  <c r="BF484" i="29"/>
  <c r="BG484" i="29" s="1"/>
  <c r="BF485" i="29"/>
  <c r="BG485" i="29" s="1"/>
  <c r="BF486" i="29"/>
  <c r="BG486" i="29" s="1"/>
  <c r="BF487" i="29"/>
  <c r="BG487" i="29" s="1"/>
  <c r="BF488" i="29"/>
  <c r="BG488" i="29" s="1"/>
  <c r="BF489" i="29"/>
  <c r="BG489" i="29" s="1"/>
  <c r="BF490" i="29"/>
  <c r="BG490" i="29" s="1"/>
  <c r="BF491" i="29"/>
  <c r="BG491" i="29" s="1"/>
  <c r="BF492" i="29"/>
  <c r="BG492" i="29" s="1"/>
  <c r="BF493" i="29"/>
  <c r="BG493" i="29" s="1"/>
  <c r="BF494" i="29"/>
  <c r="BG494" i="29" s="1"/>
  <c r="BF495" i="29"/>
  <c r="BG495" i="29" s="1"/>
  <c r="BF496" i="29"/>
  <c r="BG496" i="29" s="1"/>
  <c r="BF497" i="29"/>
  <c r="BG497" i="29" s="1"/>
  <c r="BF498" i="29"/>
  <c r="BG498" i="29" s="1"/>
  <c r="BF499" i="29"/>
  <c r="BG499" i="29" s="1"/>
  <c r="BF500" i="29"/>
  <c r="BG500" i="29" s="1"/>
  <c r="BF501" i="29"/>
  <c r="BG501" i="29" s="1"/>
  <c r="BF502" i="29"/>
  <c r="BG502" i="29" s="1"/>
  <c r="BF503" i="29"/>
  <c r="BG503" i="29" s="1"/>
  <c r="BF504" i="29"/>
  <c r="BG504" i="29" s="1"/>
  <c r="BF505" i="29"/>
  <c r="BG505" i="29" s="1"/>
  <c r="BF506" i="29"/>
  <c r="BG506" i="29" s="1"/>
  <c r="BF507" i="29"/>
  <c r="BG507" i="29" s="1"/>
  <c r="BF508" i="29"/>
  <c r="BG508" i="29" s="1"/>
  <c r="BF509" i="29"/>
  <c r="BG509" i="29" s="1"/>
  <c r="BF510" i="29"/>
  <c r="BG510" i="29" s="1"/>
  <c r="BF511" i="29"/>
  <c r="BG511" i="29" s="1"/>
  <c r="BF512" i="29"/>
  <c r="BG512" i="29" s="1"/>
  <c r="BF513" i="29"/>
  <c r="BG513" i="29" s="1"/>
  <c r="BF514" i="29"/>
  <c r="BG514" i="29" s="1"/>
  <c r="BF515" i="29"/>
  <c r="BG515" i="29" s="1"/>
  <c r="BF516" i="29"/>
  <c r="BG516" i="29" s="1"/>
  <c r="BF517" i="29"/>
  <c r="BG517" i="29" s="1"/>
  <c r="BF518" i="29"/>
  <c r="BG518" i="29" s="1"/>
  <c r="BF519" i="29"/>
  <c r="BG519" i="29" s="1"/>
  <c r="BF520" i="29"/>
  <c r="BG520" i="29" s="1"/>
  <c r="BF521" i="29"/>
  <c r="BG521" i="29" s="1"/>
  <c r="BF522" i="29"/>
  <c r="BG522" i="29" s="1"/>
  <c r="BF523" i="29"/>
  <c r="BG523" i="29" s="1"/>
  <c r="BF524" i="29"/>
  <c r="BG524" i="29" s="1"/>
  <c r="BF525" i="29"/>
  <c r="BG525" i="29" s="1"/>
  <c r="BF526" i="29"/>
  <c r="BG526" i="29" s="1"/>
  <c r="BF527" i="29"/>
  <c r="BG527" i="29" s="1"/>
  <c r="BF528" i="29"/>
  <c r="BG528" i="29" s="1"/>
  <c r="BF529" i="29"/>
  <c r="BG529" i="29" s="1"/>
  <c r="BF530" i="29"/>
  <c r="BG530" i="29" s="1"/>
  <c r="BF531" i="29"/>
  <c r="BG531" i="29" s="1"/>
  <c r="BF532" i="29"/>
  <c r="BG532" i="29" s="1"/>
  <c r="BF533" i="29"/>
  <c r="BG533" i="29" s="1"/>
  <c r="BF534" i="29"/>
  <c r="BG534" i="29" s="1"/>
  <c r="BF535" i="29"/>
  <c r="BG535" i="29" s="1"/>
  <c r="BF536" i="29"/>
  <c r="BG536" i="29" s="1"/>
  <c r="BF537" i="29"/>
  <c r="BG537" i="29" s="1"/>
  <c r="BF538" i="29"/>
  <c r="BG538" i="29" s="1"/>
  <c r="BF539" i="29"/>
  <c r="BG539" i="29" s="1"/>
  <c r="BF540" i="29"/>
  <c r="BG540" i="29" s="1"/>
  <c r="BF541" i="29"/>
  <c r="BG541" i="29" s="1"/>
  <c r="BF542" i="29"/>
  <c r="BG542" i="29" s="1"/>
  <c r="BF543" i="29"/>
  <c r="BG543" i="29" s="1"/>
  <c r="BF544" i="29"/>
  <c r="BG544" i="29" s="1"/>
  <c r="BF545" i="29"/>
  <c r="BG545" i="29" s="1"/>
  <c r="BF546" i="29"/>
  <c r="BG546" i="29" s="1"/>
  <c r="BF547" i="29"/>
  <c r="BG547" i="29" s="1"/>
  <c r="BF548" i="29"/>
  <c r="BG548" i="29" s="1"/>
  <c r="BF549" i="29"/>
  <c r="BG549" i="29" s="1"/>
  <c r="BF550" i="29"/>
  <c r="BG550" i="29" s="1"/>
  <c r="BF551" i="29"/>
  <c r="BG551" i="29" s="1"/>
  <c r="BF552" i="29"/>
  <c r="BG552" i="29" s="1"/>
  <c r="BF553" i="29"/>
  <c r="BG553" i="29" s="1"/>
  <c r="BF554" i="29"/>
  <c r="BG554" i="29" s="1"/>
  <c r="BF555" i="29"/>
  <c r="BG555" i="29" s="1"/>
  <c r="BF556" i="29"/>
  <c r="BG556" i="29" s="1"/>
  <c r="BF557" i="29"/>
  <c r="BG557" i="29" s="1"/>
  <c r="BF558" i="29"/>
  <c r="BG558" i="29" s="1"/>
  <c r="BF559" i="29"/>
  <c r="BG559" i="29" s="1"/>
  <c r="BF560" i="29"/>
  <c r="BG560" i="29" s="1"/>
  <c r="BF561" i="29"/>
  <c r="BG561" i="29" s="1"/>
  <c r="BF562" i="29"/>
  <c r="BG562" i="29" s="1"/>
  <c r="BF563" i="29"/>
  <c r="BG563" i="29" s="1"/>
  <c r="BF564" i="29"/>
  <c r="BG564" i="29" s="1"/>
  <c r="BF565" i="29"/>
  <c r="BG565" i="29" s="1"/>
  <c r="BF566" i="29"/>
  <c r="BG566" i="29" s="1"/>
  <c r="BF567" i="29"/>
  <c r="BG567" i="29" s="1"/>
  <c r="BF568" i="29"/>
  <c r="BG568" i="29" s="1"/>
  <c r="BF569" i="29"/>
  <c r="BG569" i="29" s="1"/>
  <c r="BF570" i="29"/>
  <c r="BG570" i="29" s="1"/>
  <c r="BF571" i="29"/>
  <c r="BG571" i="29" s="1"/>
  <c r="BF572" i="29"/>
  <c r="BG572" i="29" s="1"/>
  <c r="BF573" i="29"/>
  <c r="BG573" i="29" s="1"/>
  <c r="BF574" i="29"/>
  <c r="BG574" i="29" s="1"/>
  <c r="BF575" i="29"/>
  <c r="BG575" i="29" s="1"/>
  <c r="BF576" i="29"/>
  <c r="BG576" i="29" s="1"/>
  <c r="BF577" i="29"/>
  <c r="BG577" i="29" s="1"/>
  <c r="BF578" i="29"/>
  <c r="BG578" i="29" s="1"/>
  <c r="BF579" i="29"/>
  <c r="BG579" i="29" s="1"/>
  <c r="BF580" i="29"/>
  <c r="BG580" i="29" s="1"/>
  <c r="BF581" i="29"/>
  <c r="BG581" i="29" s="1"/>
  <c r="BF582" i="29"/>
  <c r="BG582" i="29" s="1"/>
  <c r="BF583" i="29"/>
  <c r="BG583" i="29" s="1"/>
  <c r="BF584" i="29"/>
  <c r="BG584" i="29" s="1"/>
  <c r="BF585" i="29"/>
  <c r="BG585" i="29" s="1"/>
  <c r="BF586" i="29"/>
  <c r="BG586" i="29" s="1"/>
  <c r="BF587" i="29"/>
  <c r="BG587" i="29" s="1"/>
  <c r="BF588" i="29"/>
  <c r="BG588" i="29" s="1"/>
  <c r="BF589" i="29"/>
  <c r="BG589" i="29" s="1"/>
  <c r="BF590" i="29"/>
  <c r="BG590" i="29" s="1"/>
  <c r="BF591" i="29"/>
  <c r="BG591" i="29" s="1"/>
  <c r="BF592" i="29"/>
  <c r="BG592" i="29" s="1"/>
  <c r="BF593" i="29"/>
  <c r="BG593" i="29" s="1"/>
  <c r="BF594" i="29"/>
  <c r="BG594" i="29" s="1"/>
  <c r="BF595" i="29"/>
  <c r="BG595" i="29" s="1"/>
  <c r="BF596" i="29"/>
  <c r="BG596" i="29" s="1"/>
  <c r="BF597" i="29"/>
  <c r="BG597" i="29" s="1"/>
  <c r="BF598" i="29"/>
  <c r="BG598" i="29" s="1"/>
  <c r="BF599" i="29"/>
  <c r="BG599" i="29" s="1"/>
  <c r="BF600" i="29"/>
  <c r="BG600" i="29" s="1"/>
  <c r="BF601" i="29"/>
  <c r="BG601" i="29" s="1"/>
  <c r="BF602" i="29"/>
  <c r="BG602" i="29" s="1"/>
  <c r="BF603" i="29"/>
  <c r="BG603" i="29" s="1"/>
  <c r="BF604" i="29"/>
  <c r="BG604" i="29" s="1"/>
  <c r="BF605" i="29"/>
  <c r="BG605" i="29" s="1"/>
  <c r="BF606" i="29"/>
  <c r="BG606" i="29" s="1"/>
  <c r="BF607" i="29"/>
  <c r="BG607" i="29" s="1"/>
  <c r="BF608" i="29"/>
  <c r="BG608" i="29" s="1"/>
  <c r="BF609" i="29"/>
  <c r="BG609" i="29" s="1"/>
  <c r="BF610" i="29"/>
  <c r="BG610" i="29" s="1"/>
  <c r="BF611" i="29"/>
  <c r="BG611" i="29" s="1"/>
  <c r="BF612" i="29"/>
  <c r="BG612" i="29" s="1"/>
  <c r="BF613" i="29"/>
  <c r="BG613" i="29" s="1"/>
  <c r="BF614" i="29"/>
  <c r="BG614" i="29" s="1"/>
  <c r="BF615" i="29"/>
  <c r="BG615" i="29" s="1"/>
  <c r="BF616" i="29"/>
  <c r="BG616" i="29" s="1"/>
  <c r="BF617" i="29"/>
  <c r="BG617" i="29" s="1"/>
  <c r="BF618" i="29"/>
  <c r="BG618" i="29" s="1"/>
  <c r="BF619" i="29"/>
  <c r="BG619" i="29" s="1"/>
  <c r="BF620" i="29"/>
  <c r="BG620" i="29" s="1"/>
  <c r="BF621" i="29"/>
  <c r="BG621" i="29" s="1"/>
  <c r="BF622" i="29"/>
  <c r="BG622" i="29" s="1"/>
  <c r="BF623" i="29"/>
  <c r="BG623" i="29" s="1"/>
  <c r="BF624" i="29"/>
  <c r="BG624" i="29" s="1"/>
  <c r="BF625" i="29"/>
  <c r="BG625" i="29" s="1"/>
  <c r="BF626" i="29"/>
  <c r="BG626" i="29" s="1"/>
  <c r="BF627" i="29"/>
  <c r="BG627" i="29" s="1"/>
  <c r="BF628" i="29"/>
  <c r="BG628" i="29" s="1"/>
  <c r="BF629" i="29"/>
  <c r="BG629" i="29" s="1"/>
  <c r="BF630" i="29"/>
  <c r="BG630" i="29" s="1"/>
  <c r="BF631" i="29"/>
  <c r="BG631" i="29" s="1"/>
  <c r="BF632" i="29"/>
  <c r="BG632" i="29" s="1"/>
  <c r="BF633" i="29"/>
  <c r="BG633" i="29" s="1"/>
  <c r="BF634" i="29"/>
  <c r="BG634" i="29" s="1"/>
  <c r="BF635" i="29"/>
  <c r="BG635" i="29" s="1"/>
  <c r="BF636" i="29"/>
  <c r="BG636" i="29" s="1"/>
  <c r="BF637" i="29"/>
  <c r="BG637" i="29" s="1"/>
  <c r="BF638" i="29"/>
  <c r="BG638" i="29" s="1"/>
  <c r="BF639" i="29"/>
  <c r="BG639" i="29" s="1"/>
  <c r="BF640" i="29"/>
  <c r="BG640" i="29" s="1"/>
  <c r="BF641" i="29"/>
  <c r="BG641" i="29" s="1"/>
  <c r="BF642" i="29"/>
  <c r="BG642" i="29" s="1"/>
  <c r="BF643" i="29"/>
  <c r="BG643" i="29" s="1"/>
  <c r="BF644" i="29"/>
  <c r="BG644" i="29" s="1"/>
  <c r="BF645" i="29"/>
  <c r="BG645" i="29" s="1"/>
  <c r="BF646" i="29"/>
  <c r="BG646" i="29" s="1"/>
  <c r="BF647" i="29"/>
  <c r="BG647" i="29" s="1"/>
  <c r="BF648" i="29"/>
  <c r="BG648" i="29" s="1"/>
  <c r="BF649" i="29"/>
  <c r="BG649" i="29" s="1"/>
  <c r="BF650" i="29"/>
  <c r="BG650" i="29" s="1"/>
  <c r="BF651" i="29"/>
  <c r="BG651" i="29" s="1"/>
  <c r="BF652" i="29"/>
  <c r="BG652" i="29" s="1"/>
  <c r="BF653" i="29"/>
  <c r="BG653" i="29" s="1"/>
  <c r="BF654" i="29"/>
  <c r="BG654" i="29" s="1"/>
  <c r="BF655" i="29"/>
  <c r="BG655" i="29" s="1"/>
  <c r="BF656" i="29"/>
  <c r="BG656" i="29" s="1"/>
  <c r="BF657" i="29"/>
  <c r="BG657" i="29" s="1"/>
  <c r="BF658" i="29"/>
  <c r="BG658" i="29" s="1"/>
  <c r="BF659" i="29"/>
  <c r="BG659" i="29" s="1"/>
  <c r="BF660" i="29"/>
  <c r="BG660" i="29" s="1"/>
  <c r="BF661" i="29"/>
  <c r="BG661" i="29" s="1"/>
  <c r="BF662" i="29"/>
  <c r="BG662" i="29" s="1"/>
  <c r="BF663" i="29"/>
  <c r="BG663" i="29" s="1"/>
  <c r="BF664" i="29"/>
  <c r="BG664" i="29" s="1"/>
  <c r="BF665" i="29"/>
  <c r="BG665" i="29" s="1"/>
  <c r="BF666" i="29"/>
  <c r="BG666" i="29" s="1"/>
  <c r="BF667" i="29"/>
  <c r="BG667" i="29" s="1"/>
  <c r="BF668" i="29"/>
  <c r="BG668" i="29" s="1"/>
  <c r="BF669" i="29"/>
  <c r="BG669" i="29" s="1"/>
  <c r="BF670" i="29"/>
  <c r="BG670" i="29" s="1"/>
  <c r="BF671" i="29"/>
  <c r="BG671" i="29" s="1"/>
  <c r="BF672" i="29"/>
  <c r="BG672" i="29" s="1"/>
  <c r="BF673" i="29"/>
  <c r="BG673" i="29" s="1"/>
  <c r="BF674" i="29"/>
  <c r="BG674" i="29" s="1"/>
  <c r="BF675" i="29"/>
  <c r="BG675" i="29" s="1"/>
  <c r="BF676" i="29"/>
  <c r="BG676" i="29" s="1"/>
  <c r="BF677" i="29"/>
  <c r="BG677" i="29" s="1"/>
  <c r="BF678" i="29"/>
  <c r="BG678" i="29" s="1"/>
  <c r="BF679" i="29"/>
  <c r="BG679" i="29" s="1"/>
  <c r="BF680" i="29"/>
  <c r="BG680" i="29" s="1"/>
  <c r="BF681" i="29"/>
  <c r="BG681" i="29" s="1"/>
  <c r="BF682" i="29"/>
  <c r="BG682" i="29" s="1"/>
  <c r="BF683" i="29"/>
  <c r="BG683" i="29" s="1"/>
  <c r="BF684" i="29"/>
  <c r="BG684" i="29" s="1"/>
  <c r="BF685" i="29"/>
  <c r="BG685" i="29" s="1"/>
  <c r="BF686" i="29"/>
  <c r="BG686" i="29" s="1"/>
  <c r="BF687" i="29"/>
  <c r="BG687" i="29" s="1"/>
  <c r="BF688" i="29"/>
  <c r="BG688" i="29" s="1"/>
  <c r="BF689" i="29"/>
  <c r="BG689" i="29" s="1"/>
  <c r="BF690" i="29"/>
  <c r="BG690" i="29" s="1"/>
  <c r="BF691" i="29"/>
  <c r="BG691" i="29" s="1"/>
  <c r="BF692" i="29"/>
  <c r="BG692" i="29" s="1"/>
  <c r="BF693" i="29"/>
  <c r="BG693" i="29" s="1"/>
  <c r="BF694" i="29"/>
  <c r="BG694" i="29" s="1"/>
  <c r="BF695" i="29"/>
  <c r="BG695" i="29" s="1"/>
  <c r="BF696" i="29"/>
  <c r="BG696" i="29" s="1"/>
  <c r="BF697" i="29"/>
  <c r="BG697" i="29" s="1"/>
  <c r="BF698" i="29"/>
  <c r="BG698" i="29" s="1"/>
  <c r="BF699" i="29"/>
  <c r="BG699" i="29" s="1"/>
  <c r="BF700" i="29"/>
  <c r="BG700" i="29" s="1"/>
  <c r="BF701" i="29"/>
  <c r="BG701" i="29" s="1"/>
  <c r="BF702" i="29"/>
  <c r="BG702" i="29" s="1"/>
  <c r="BF703" i="29"/>
  <c r="BG703" i="29" s="1"/>
  <c r="BF704" i="29"/>
  <c r="BG704" i="29" s="1"/>
  <c r="BF705" i="29"/>
  <c r="BG705" i="29" s="1"/>
  <c r="BF706" i="29"/>
  <c r="BG706" i="29" s="1"/>
  <c r="BF707" i="29"/>
  <c r="BG707" i="29" s="1"/>
  <c r="BF708" i="29"/>
  <c r="BG708" i="29" s="1"/>
  <c r="BF709" i="29"/>
  <c r="BG709" i="29" s="1"/>
  <c r="BF710" i="29"/>
  <c r="BG710" i="29" s="1"/>
  <c r="BF711" i="29"/>
  <c r="BG711" i="29" s="1"/>
  <c r="BF712" i="29"/>
  <c r="BG712" i="29" s="1"/>
  <c r="BF713" i="29"/>
  <c r="BG713" i="29" s="1"/>
  <c r="BF714" i="29"/>
  <c r="BG714" i="29" s="1"/>
  <c r="BF715" i="29"/>
  <c r="BG715" i="29" s="1"/>
  <c r="BF716" i="29"/>
  <c r="BG716" i="29" s="1"/>
  <c r="BF717" i="29"/>
  <c r="BG717" i="29" s="1"/>
  <c r="BF718" i="29"/>
  <c r="BG718" i="29" s="1"/>
  <c r="BF719" i="29"/>
  <c r="BG719" i="29" s="1"/>
  <c r="BF720" i="29"/>
  <c r="BG720" i="29" s="1"/>
  <c r="BF721" i="29"/>
  <c r="BG721" i="29" s="1"/>
  <c r="BF722" i="29"/>
  <c r="BG722" i="29" s="1"/>
  <c r="BF723" i="29"/>
  <c r="BG723" i="29" s="1"/>
  <c r="BF724" i="29"/>
  <c r="BG724" i="29" s="1"/>
  <c r="BF725" i="29"/>
  <c r="BG725" i="29" s="1"/>
  <c r="BF726" i="29"/>
  <c r="BG726" i="29" s="1"/>
  <c r="BF727" i="29"/>
  <c r="BG727" i="29" s="1"/>
  <c r="BF728" i="29"/>
  <c r="BG728" i="29" s="1"/>
  <c r="BF729" i="29"/>
  <c r="BG729" i="29" s="1"/>
  <c r="BF730" i="29"/>
  <c r="BG730" i="29" s="1"/>
  <c r="BF731" i="29"/>
  <c r="BG731" i="29" s="1"/>
  <c r="BF732" i="29"/>
  <c r="BG732" i="29" s="1"/>
  <c r="BF733" i="29"/>
  <c r="BG733" i="29" s="1"/>
  <c r="BF734" i="29"/>
  <c r="BG734" i="29" s="1"/>
  <c r="BF735" i="29"/>
  <c r="BG735" i="29" s="1"/>
  <c r="BF736" i="29"/>
  <c r="BG736" i="29" s="1"/>
  <c r="BF737" i="29"/>
  <c r="BG737" i="29" s="1"/>
  <c r="BF738" i="29"/>
  <c r="BG738" i="29" s="1"/>
  <c r="BF739" i="29"/>
  <c r="BG739" i="29" s="1"/>
  <c r="BF740" i="29"/>
  <c r="BG740" i="29" s="1"/>
  <c r="BF741" i="29"/>
  <c r="BG741" i="29" s="1"/>
  <c r="BF742" i="29"/>
  <c r="BG742" i="29" s="1"/>
  <c r="BF743" i="29"/>
  <c r="BG743" i="29" s="1"/>
  <c r="BF744" i="29"/>
  <c r="BG744" i="29" s="1"/>
  <c r="BF745" i="29"/>
  <c r="BG745" i="29" s="1"/>
  <c r="BF746" i="29"/>
  <c r="BG746" i="29" s="1"/>
  <c r="BF747" i="29"/>
  <c r="BG747" i="29" s="1"/>
  <c r="BF748" i="29"/>
  <c r="BG748" i="29" s="1"/>
  <c r="BF749" i="29"/>
  <c r="BG749" i="29" s="1"/>
  <c r="BF750" i="29"/>
  <c r="BG750" i="29" s="1"/>
  <c r="BF751" i="29"/>
  <c r="BG751" i="29" s="1"/>
  <c r="BF752" i="29"/>
  <c r="BG752" i="29" s="1"/>
  <c r="BF753" i="29"/>
  <c r="BG753" i="29" s="1"/>
  <c r="BF754" i="29"/>
  <c r="BG754" i="29" s="1"/>
  <c r="BF755" i="29"/>
  <c r="BG755" i="29" s="1"/>
  <c r="BF756" i="29"/>
  <c r="BG756" i="29" s="1"/>
  <c r="BF757" i="29"/>
  <c r="BG757" i="29" s="1"/>
  <c r="BF758" i="29"/>
  <c r="BG758" i="29" s="1"/>
  <c r="BF759" i="29"/>
  <c r="BG759" i="29" s="1"/>
  <c r="BF760" i="29"/>
  <c r="BG760" i="29" s="1"/>
  <c r="BF761" i="29"/>
  <c r="BG761" i="29" s="1"/>
  <c r="BF762" i="29"/>
  <c r="BG762" i="29" s="1"/>
  <c r="BF763" i="29"/>
  <c r="BG763" i="29" s="1"/>
  <c r="BF764" i="29"/>
  <c r="BG764" i="29" s="1"/>
  <c r="BF765" i="29"/>
  <c r="BG765" i="29" s="1"/>
  <c r="BF766" i="29"/>
  <c r="BG766" i="29" s="1"/>
  <c r="BF767" i="29"/>
  <c r="BG767" i="29" s="1"/>
  <c r="BF768" i="29"/>
  <c r="BG768" i="29" s="1"/>
  <c r="BF769" i="29"/>
  <c r="BG769" i="29" s="1"/>
  <c r="BF770" i="29"/>
  <c r="BG770" i="29" s="1"/>
  <c r="BF771" i="29"/>
  <c r="BG771" i="29" s="1"/>
  <c r="BF772" i="29"/>
  <c r="BG772" i="29" s="1"/>
  <c r="BF773" i="29"/>
  <c r="BG773" i="29" s="1"/>
  <c r="BF774" i="29"/>
  <c r="BG774" i="29" s="1"/>
  <c r="BF775" i="29"/>
  <c r="BG775" i="29" s="1"/>
  <c r="BF776" i="29"/>
  <c r="BG776" i="29" s="1"/>
  <c r="BF777" i="29"/>
  <c r="BG777" i="29" s="1"/>
  <c r="BF778" i="29"/>
  <c r="BG778" i="29" s="1"/>
  <c r="BF779" i="29"/>
  <c r="BG779" i="29" s="1"/>
  <c r="BF780" i="29"/>
  <c r="BG780" i="29" s="1"/>
  <c r="BF781" i="29"/>
  <c r="BG781" i="29" s="1"/>
  <c r="BF782" i="29"/>
  <c r="BG782" i="29" s="1"/>
  <c r="BF783" i="29"/>
  <c r="BG783" i="29" s="1"/>
  <c r="BF784" i="29"/>
  <c r="BG784" i="29" s="1"/>
  <c r="BF785" i="29"/>
  <c r="BG785" i="29" s="1"/>
  <c r="BF786" i="29"/>
  <c r="BG786" i="29" s="1"/>
  <c r="BF787" i="29"/>
  <c r="BG787" i="29" s="1"/>
  <c r="BF788" i="29"/>
  <c r="BG788" i="29" s="1"/>
  <c r="BF789" i="29"/>
  <c r="BG789" i="29" s="1"/>
  <c r="BF790" i="29"/>
  <c r="BG790" i="29" s="1"/>
  <c r="BF791" i="29"/>
  <c r="BG791" i="29" s="1"/>
  <c r="BF792" i="29"/>
  <c r="BG792" i="29" s="1"/>
  <c r="BF793" i="29"/>
  <c r="BG793" i="29" s="1"/>
  <c r="BF794" i="29"/>
  <c r="BG794" i="29" s="1"/>
  <c r="BF795" i="29"/>
  <c r="BG795" i="29" s="1"/>
  <c r="BF796" i="29"/>
  <c r="BG796" i="29" s="1"/>
  <c r="BF797" i="29"/>
  <c r="BG797" i="29" s="1"/>
  <c r="BF798" i="29"/>
  <c r="BG798" i="29" s="1"/>
  <c r="BF799" i="29"/>
  <c r="BG799" i="29" s="1"/>
  <c r="BF800" i="29"/>
  <c r="BG800" i="29" s="1"/>
  <c r="BF801" i="29"/>
  <c r="BG801" i="29" s="1"/>
  <c r="BF802" i="29"/>
  <c r="BG802" i="29" s="1"/>
  <c r="BF803" i="29"/>
  <c r="BG803" i="29" s="1"/>
  <c r="BF804" i="29"/>
  <c r="BG804" i="29" s="1"/>
  <c r="BF805" i="29"/>
  <c r="BG805" i="29" s="1"/>
  <c r="BF806" i="29"/>
  <c r="BG806" i="29" s="1"/>
  <c r="BF807" i="29"/>
  <c r="BG807" i="29" s="1"/>
  <c r="BF808" i="29"/>
  <c r="BG808" i="29" s="1"/>
  <c r="BF809" i="29"/>
  <c r="BG809" i="29" s="1"/>
  <c r="BF810" i="29"/>
  <c r="BG810" i="29" s="1"/>
  <c r="BF811" i="29"/>
  <c r="BG811" i="29" s="1"/>
  <c r="BF812" i="29"/>
  <c r="BG812" i="29" s="1"/>
  <c r="BF813" i="29"/>
  <c r="BG813" i="29" s="1"/>
  <c r="BF814" i="29"/>
  <c r="BG814" i="29" s="1"/>
  <c r="BF815" i="29"/>
  <c r="BG815" i="29" s="1"/>
  <c r="BF816" i="29"/>
  <c r="BG816" i="29" s="1"/>
  <c r="BF817" i="29"/>
  <c r="BG817" i="29" s="1"/>
  <c r="BF818" i="29"/>
  <c r="BG818" i="29" s="1"/>
  <c r="BF819" i="29"/>
  <c r="BG819" i="29" s="1"/>
  <c r="BF820" i="29"/>
  <c r="BG820" i="29" s="1"/>
  <c r="BF821" i="29"/>
  <c r="BG821" i="29" s="1"/>
  <c r="BF822" i="29"/>
  <c r="BG822" i="29" s="1"/>
  <c r="BF823" i="29"/>
  <c r="BG823" i="29" s="1"/>
  <c r="BF824" i="29"/>
  <c r="BG824" i="29" s="1"/>
  <c r="BF825" i="29"/>
  <c r="BG825" i="29" s="1"/>
  <c r="BF826" i="29"/>
  <c r="BG826" i="29" s="1"/>
  <c r="BF827" i="29"/>
  <c r="BG827" i="29" s="1"/>
  <c r="BF828" i="29"/>
  <c r="BG828" i="29" s="1"/>
  <c r="BF829" i="29"/>
  <c r="BG829" i="29" s="1"/>
  <c r="BF830" i="29"/>
  <c r="BG830" i="29" s="1"/>
  <c r="BF831" i="29"/>
  <c r="BG831" i="29" s="1"/>
  <c r="BF832" i="29"/>
  <c r="BG832" i="29" s="1"/>
  <c r="BF833" i="29"/>
  <c r="BG833" i="29" s="1"/>
  <c r="BF834" i="29"/>
  <c r="BG834" i="29" s="1"/>
  <c r="BF835" i="29"/>
  <c r="BG835" i="29" s="1"/>
  <c r="BF836" i="29"/>
  <c r="BG836" i="29" s="1"/>
  <c r="BF837" i="29"/>
  <c r="BG837" i="29" s="1"/>
  <c r="BF838" i="29"/>
  <c r="BG838" i="29" s="1"/>
  <c r="BF839" i="29"/>
  <c r="BG839" i="29" s="1"/>
  <c r="BF840" i="29"/>
  <c r="BG840" i="29" s="1"/>
  <c r="BF841" i="29"/>
  <c r="BG841" i="29" s="1"/>
  <c r="BF842" i="29"/>
  <c r="BG842" i="29" s="1"/>
  <c r="BF843" i="29"/>
  <c r="BG843" i="29" s="1"/>
  <c r="BF844" i="29"/>
  <c r="BG844" i="29" s="1"/>
  <c r="BF845" i="29"/>
  <c r="BG845" i="29" s="1"/>
  <c r="BF846" i="29"/>
  <c r="BG846" i="29" s="1"/>
  <c r="BF847" i="29"/>
  <c r="BG847" i="29" s="1"/>
  <c r="BF848" i="29"/>
  <c r="BG848" i="29" s="1"/>
  <c r="BF849" i="29"/>
  <c r="BG849" i="29" s="1"/>
  <c r="BF850" i="29"/>
  <c r="BG850" i="29" s="1"/>
  <c r="BF851" i="29"/>
  <c r="BG851" i="29" s="1"/>
  <c r="BF852" i="29"/>
  <c r="BG852" i="29" s="1"/>
  <c r="BF853" i="29"/>
  <c r="BG853" i="29" s="1"/>
  <c r="BF854" i="29"/>
  <c r="BG854" i="29" s="1"/>
  <c r="BF855" i="29"/>
  <c r="BG855" i="29" s="1"/>
  <c r="BF856" i="29"/>
  <c r="BG856" i="29" s="1"/>
  <c r="BF857" i="29"/>
  <c r="BG857" i="29" s="1"/>
  <c r="BF858" i="29"/>
  <c r="BG858" i="29" s="1"/>
  <c r="BF859" i="29"/>
  <c r="BG859" i="29" s="1"/>
  <c r="BF860" i="29"/>
  <c r="BG860" i="29" s="1"/>
  <c r="BF861" i="29"/>
  <c r="BG861" i="29" s="1"/>
  <c r="BF862" i="29"/>
  <c r="BG862" i="29" s="1"/>
  <c r="BF863" i="29"/>
  <c r="BG863" i="29" s="1"/>
  <c r="BF864" i="29"/>
  <c r="BG864" i="29" s="1"/>
  <c r="BF865" i="29"/>
  <c r="BG865" i="29" s="1"/>
  <c r="BF866" i="29"/>
  <c r="BG866" i="29" s="1"/>
  <c r="BF867" i="29"/>
  <c r="BG867" i="29" s="1"/>
  <c r="BF868" i="29"/>
  <c r="BG868" i="29" s="1"/>
  <c r="BF869" i="29"/>
  <c r="BG869" i="29" s="1"/>
  <c r="BF870" i="29"/>
  <c r="BG870" i="29" s="1"/>
  <c r="BF6" i="29"/>
  <c r="BG6" i="29" s="1"/>
  <c r="BF5" i="29"/>
  <c r="BG5" i="29" s="1"/>
  <c r="BC7" i="29" l="1"/>
  <c r="BD7" i="29" s="1"/>
  <c r="BC8" i="29"/>
  <c r="BD8" i="29" s="1"/>
  <c r="BC9" i="29"/>
  <c r="BD9" i="29" s="1"/>
  <c r="BC10" i="29"/>
  <c r="BD10" i="29" s="1"/>
  <c r="BC11" i="29"/>
  <c r="BD11" i="29" s="1"/>
  <c r="BC12" i="29"/>
  <c r="BD12" i="29" s="1"/>
  <c r="BC13" i="29"/>
  <c r="BD13" i="29" s="1"/>
  <c r="BC14" i="29"/>
  <c r="BD14" i="29" s="1"/>
  <c r="BC15" i="29"/>
  <c r="BD15" i="29" s="1"/>
  <c r="BC16" i="29"/>
  <c r="BD16" i="29" s="1"/>
  <c r="BC17" i="29"/>
  <c r="BD17" i="29" s="1"/>
  <c r="BC18" i="29"/>
  <c r="BD18" i="29" s="1"/>
  <c r="BC19" i="29"/>
  <c r="BC20" i="29"/>
  <c r="BD20" i="29" s="1"/>
  <c r="BC21" i="29"/>
  <c r="BD21" i="29" s="1"/>
  <c r="BC22" i="29"/>
  <c r="BD22" i="29" s="1"/>
  <c r="BC23" i="29"/>
  <c r="BD23" i="29" s="1"/>
  <c r="BC24" i="29"/>
  <c r="BD24" i="29" s="1"/>
  <c r="BC25" i="29"/>
  <c r="BD25" i="29" s="1"/>
  <c r="BC26" i="29"/>
  <c r="BD26" i="29" s="1"/>
  <c r="BC27" i="29"/>
  <c r="BD27" i="29" s="1"/>
  <c r="BC28" i="29"/>
  <c r="BD28" i="29" s="1"/>
  <c r="BC29" i="29"/>
  <c r="BD29" i="29" s="1"/>
  <c r="BC30" i="29"/>
  <c r="BD30" i="29" s="1"/>
  <c r="BC31" i="29"/>
  <c r="BD31" i="29" s="1"/>
  <c r="BC32" i="29"/>
  <c r="BD32" i="29" s="1"/>
  <c r="BC33" i="29"/>
  <c r="BD33" i="29" s="1"/>
  <c r="BC34" i="29"/>
  <c r="BD34" i="29" s="1"/>
  <c r="BC35" i="29"/>
  <c r="BD35" i="29" s="1"/>
  <c r="BC36" i="29"/>
  <c r="BD36" i="29" s="1"/>
  <c r="BC37" i="29"/>
  <c r="BD37" i="29" s="1"/>
  <c r="BC38" i="29"/>
  <c r="BD38" i="29" s="1"/>
  <c r="BC39" i="29"/>
  <c r="BD39" i="29" s="1"/>
  <c r="BC40" i="29"/>
  <c r="BD40" i="29" s="1"/>
  <c r="BC41" i="29"/>
  <c r="BD41" i="29" s="1"/>
  <c r="BC42" i="29"/>
  <c r="BD42" i="29" s="1"/>
  <c r="BC43" i="29"/>
  <c r="BD43" i="29" s="1"/>
  <c r="BC44" i="29"/>
  <c r="BD44" i="29" s="1"/>
  <c r="BC45" i="29"/>
  <c r="BD45" i="29" s="1"/>
  <c r="BC46" i="29"/>
  <c r="BD46" i="29" s="1"/>
  <c r="BC47" i="29"/>
  <c r="BD47" i="29" s="1"/>
  <c r="BC48" i="29"/>
  <c r="BD48" i="29" s="1"/>
  <c r="BC49" i="29"/>
  <c r="BD49" i="29" s="1"/>
  <c r="BC50" i="29"/>
  <c r="BD50" i="29" s="1"/>
  <c r="BC51" i="29"/>
  <c r="BD51" i="29" s="1"/>
  <c r="BC52" i="29"/>
  <c r="BD52" i="29" s="1"/>
  <c r="BC53" i="29"/>
  <c r="BD53" i="29" s="1"/>
  <c r="BC54" i="29"/>
  <c r="BD54" i="29" s="1"/>
  <c r="BC55" i="29"/>
  <c r="BD55" i="29" s="1"/>
  <c r="BC56" i="29"/>
  <c r="BD56" i="29" s="1"/>
  <c r="BC57" i="29"/>
  <c r="BD57" i="29" s="1"/>
  <c r="BC58" i="29"/>
  <c r="BD58" i="29" s="1"/>
  <c r="BC59" i="29"/>
  <c r="BD59" i="29" s="1"/>
  <c r="BC60" i="29"/>
  <c r="BD60" i="29" s="1"/>
  <c r="BC61" i="29"/>
  <c r="BD61" i="29" s="1"/>
  <c r="BC62" i="29"/>
  <c r="BD62" i="29" s="1"/>
  <c r="BC63" i="29"/>
  <c r="BD63" i="29" s="1"/>
  <c r="BC64" i="29"/>
  <c r="BD64" i="29" s="1"/>
  <c r="BC65" i="29"/>
  <c r="BD65" i="29" s="1"/>
  <c r="BC66" i="29"/>
  <c r="BD66" i="29" s="1"/>
  <c r="BC67" i="29"/>
  <c r="BD67" i="29" s="1"/>
  <c r="BC68" i="29"/>
  <c r="BD68" i="29" s="1"/>
  <c r="BC69" i="29"/>
  <c r="BD69" i="29" s="1"/>
  <c r="BC70" i="29"/>
  <c r="BD70" i="29" s="1"/>
  <c r="BC71" i="29"/>
  <c r="BD71" i="29" s="1"/>
  <c r="BC72" i="29"/>
  <c r="BD72" i="29" s="1"/>
  <c r="BC73" i="29"/>
  <c r="BD73" i="29" s="1"/>
  <c r="BC74" i="29"/>
  <c r="BD74" i="29" s="1"/>
  <c r="BC75" i="29"/>
  <c r="BD75" i="29" s="1"/>
  <c r="BC76" i="29"/>
  <c r="BD76" i="29" s="1"/>
  <c r="BC77" i="29"/>
  <c r="BD77" i="29" s="1"/>
  <c r="BC78" i="29"/>
  <c r="BD78" i="29" s="1"/>
  <c r="BC79" i="29"/>
  <c r="BD79" i="29" s="1"/>
  <c r="BC80" i="29"/>
  <c r="BD80" i="29" s="1"/>
  <c r="BC81" i="29"/>
  <c r="BD81" i="29" s="1"/>
  <c r="BC82" i="29"/>
  <c r="BD82" i="29" s="1"/>
  <c r="BC83" i="29"/>
  <c r="BD83" i="29" s="1"/>
  <c r="BC84" i="29"/>
  <c r="BD84" i="29" s="1"/>
  <c r="BC85" i="29"/>
  <c r="BD85" i="29" s="1"/>
  <c r="BC86" i="29"/>
  <c r="BD86" i="29" s="1"/>
  <c r="BC87" i="29"/>
  <c r="BD87" i="29" s="1"/>
  <c r="BC88" i="29"/>
  <c r="BD88" i="29" s="1"/>
  <c r="BC89" i="29"/>
  <c r="BD89" i="29" s="1"/>
  <c r="BC90" i="29"/>
  <c r="BD90" i="29" s="1"/>
  <c r="BC91" i="29"/>
  <c r="BD91" i="29" s="1"/>
  <c r="BC92" i="29"/>
  <c r="BD92" i="29" s="1"/>
  <c r="BC93" i="29"/>
  <c r="BD93" i="29" s="1"/>
  <c r="BC94" i="29"/>
  <c r="BD94" i="29" s="1"/>
  <c r="BC95" i="29"/>
  <c r="BD95" i="29" s="1"/>
  <c r="BC96" i="29"/>
  <c r="BD96" i="29" s="1"/>
  <c r="BC97" i="29"/>
  <c r="BD97" i="29" s="1"/>
  <c r="BC98" i="29"/>
  <c r="BD98" i="29" s="1"/>
  <c r="BC99" i="29"/>
  <c r="BD99" i="29" s="1"/>
  <c r="BC100" i="29"/>
  <c r="BD100" i="29" s="1"/>
  <c r="BC101" i="29"/>
  <c r="BD101" i="29" s="1"/>
  <c r="BC102" i="29"/>
  <c r="BD102" i="29" s="1"/>
  <c r="BC103" i="29"/>
  <c r="BD103" i="29" s="1"/>
  <c r="BC104" i="29"/>
  <c r="BD104" i="29" s="1"/>
  <c r="BC105" i="29"/>
  <c r="BD105" i="29" s="1"/>
  <c r="BC106" i="29"/>
  <c r="BD106" i="29" s="1"/>
  <c r="BC107" i="29"/>
  <c r="BD107" i="29" s="1"/>
  <c r="BC108" i="29"/>
  <c r="BD108" i="29" s="1"/>
  <c r="BC109" i="29"/>
  <c r="BD109" i="29" s="1"/>
  <c r="BC110" i="29"/>
  <c r="BD110" i="29" s="1"/>
  <c r="BC111" i="29"/>
  <c r="BD111" i="29" s="1"/>
  <c r="BC112" i="29"/>
  <c r="BD112" i="29" s="1"/>
  <c r="BC113" i="29"/>
  <c r="BD113" i="29" s="1"/>
  <c r="BC114" i="29"/>
  <c r="BD114" i="29" s="1"/>
  <c r="BC115" i="29"/>
  <c r="BD115" i="29" s="1"/>
  <c r="BC116" i="29"/>
  <c r="BD116" i="29" s="1"/>
  <c r="BC117" i="29"/>
  <c r="BD117" i="29" s="1"/>
  <c r="BC118" i="29"/>
  <c r="BD118" i="29" s="1"/>
  <c r="BC119" i="29"/>
  <c r="BC120" i="29"/>
  <c r="BD120" i="29" s="1"/>
  <c r="BC121" i="29"/>
  <c r="BD121" i="29" s="1"/>
  <c r="BC122" i="29"/>
  <c r="BD122" i="29" s="1"/>
  <c r="BC123" i="29"/>
  <c r="BD123" i="29" s="1"/>
  <c r="BC124" i="29"/>
  <c r="BD124" i="29" s="1"/>
  <c r="BC125" i="29"/>
  <c r="BD125" i="29" s="1"/>
  <c r="BC126" i="29"/>
  <c r="BD126" i="29" s="1"/>
  <c r="BC127" i="29"/>
  <c r="BD127" i="29" s="1"/>
  <c r="BC128" i="29"/>
  <c r="BD128" i="29" s="1"/>
  <c r="BC129" i="29"/>
  <c r="BD129" i="29" s="1"/>
  <c r="BC130" i="29"/>
  <c r="BD130" i="29" s="1"/>
  <c r="BC131" i="29"/>
  <c r="BD131" i="29" s="1"/>
  <c r="BC132" i="29"/>
  <c r="BD132" i="29" s="1"/>
  <c r="BC133" i="29"/>
  <c r="BD133" i="29" s="1"/>
  <c r="BC134" i="29"/>
  <c r="BD134" i="29" s="1"/>
  <c r="BC135" i="29"/>
  <c r="BD135" i="29" s="1"/>
  <c r="BC136" i="29"/>
  <c r="BD136" i="29" s="1"/>
  <c r="BC137" i="29"/>
  <c r="BD137" i="29" s="1"/>
  <c r="BC138" i="29"/>
  <c r="BD138" i="29" s="1"/>
  <c r="BC139" i="29"/>
  <c r="BD139" i="29" s="1"/>
  <c r="BC140" i="29"/>
  <c r="BD140" i="29" s="1"/>
  <c r="BC141" i="29"/>
  <c r="BD141" i="29" s="1"/>
  <c r="BC142" i="29"/>
  <c r="BD142" i="29" s="1"/>
  <c r="BC143" i="29"/>
  <c r="BD143" i="29" s="1"/>
  <c r="BC144" i="29"/>
  <c r="BD144" i="29" s="1"/>
  <c r="BC145" i="29"/>
  <c r="BD145" i="29" s="1"/>
  <c r="BC146" i="29"/>
  <c r="BD146" i="29" s="1"/>
  <c r="BC147" i="29"/>
  <c r="BD147" i="29" s="1"/>
  <c r="BC148" i="29"/>
  <c r="BD148" i="29" s="1"/>
  <c r="BC149" i="29"/>
  <c r="BD149" i="29" s="1"/>
  <c r="BC150" i="29"/>
  <c r="BD150" i="29" s="1"/>
  <c r="BC151" i="29"/>
  <c r="BD151" i="29" s="1"/>
  <c r="BC152" i="29"/>
  <c r="BD152" i="29" s="1"/>
  <c r="BC153" i="29"/>
  <c r="BD153" i="29" s="1"/>
  <c r="BC154" i="29"/>
  <c r="BD154" i="29" s="1"/>
  <c r="BC155" i="29"/>
  <c r="BD155" i="29" s="1"/>
  <c r="BC156" i="29"/>
  <c r="BD156" i="29" s="1"/>
  <c r="BC157" i="29"/>
  <c r="BD157" i="29" s="1"/>
  <c r="BC158" i="29"/>
  <c r="BD158" i="29" s="1"/>
  <c r="BC159" i="29"/>
  <c r="BD159" i="29" s="1"/>
  <c r="BC160" i="29"/>
  <c r="BD160" i="29" s="1"/>
  <c r="BC161" i="29"/>
  <c r="BD161" i="29" s="1"/>
  <c r="BC162" i="29"/>
  <c r="BD162" i="29" s="1"/>
  <c r="BC163" i="29"/>
  <c r="BD163" i="29" s="1"/>
  <c r="BC164" i="29"/>
  <c r="BD164" i="29" s="1"/>
  <c r="BC165" i="29"/>
  <c r="BD165" i="29" s="1"/>
  <c r="BC166" i="29"/>
  <c r="BD166" i="29" s="1"/>
  <c r="BC167" i="29"/>
  <c r="BD167" i="29" s="1"/>
  <c r="BC168" i="29"/>
  <c r="BD168" i="29" s="1"/>
  <c r="BC169" i="29"/>
  <c r="BD169" i="29" s="1"/>
  <c r="BC170" i="29"/>
  <c r="BD170" i="29" s="1"/>
  <c r="BC171" i="29"/>
  <c r="BD171" i="29" s="1"/>
  <c r="BC172" i="29"/>
  <c r="BD172" i="29" s="1"/>
  <c r="BC173" i="29"/>
  <c r="BD173" i="29" s="1"/>
  <c r="BC174" i="29"/>
  <c r="BD174" i="29" s="1"/>
  <c r="BC175" i="29"/>
  <c r="BD175" i="29" s="1"/>
  <c r="BC176" i="29"/>
  <c r="BD176" i="29" s="1"/>
  <c r="BC177" i="29"/>
  <c r="BD177" i="29" s="1"/>
  <c r="BC178" i="29"/>
  <c r="BD178" i="29" s="1"/>
  <c r="BC179" i="29"/>
  <c r="BD179" i="29" s="1"/>
  <c r="BC180" i="29"/>
  <c r="BD180" i="29" s="1"/>
  <c r="BC181" i="29"/>
  <c r="BD181" i="29" s="1"/>
  <c r="BC182" i="29"/>
  <c r="BD182" i="29" s="1"/>
  <c r="BC183" i="29"/>
  <c r="BD183" i="29" s="1"/>
  <c r="BC184" i="29"/>
  <c r="BD184" i="29" s="1"/>
  <c r="BC185" i="29"/>
  <c r="BD185" i="29" s="1"/>
  <c r="BC186" i="29"/>
  <c r="BD186" i="29" s="1"/>
  <c r="BC187" i="29"/>
  <c r="BD187" i="29" s="1"/>
  <c r="BC188" i="29"/>
  <c r="BD188" i="29" s="1"/>
  <c r="BC189" i="29"/>
  <c r="BD189" i="29" s="1"/>
  <c r="BC190" i="29"/>
  <c r="BD190" i="29" s="1"/>
  <c r="BC191" i="29"/>
  <c r="BD191" i="29" s="1"/>
  <c r="BC192" i="29"/>
  <c r="BD192" i="29" s="1"/>
  <c r="BC193" i="29"/>
  <c r="BD193" i="29" s="1"/>
  <c r="BC194" i="29"/>
  <c r="BD194" i="29" s="1"/>
  <c r="BC195" i="29"/>
  <c r="BD195" i="29" s="1"/>
  <c r="BC196" i="29"/>
  <c r="BD196" i="29" s="1"/>
  <c r="BC197" i="29"/>
  <c r="BD197" i="29" s="1"/>
  <c r="BC198" i="29"/>
  <c r="BD198" i="29" s="1"/>
  <c r="BC199" i="29"/>
  <c r="BD199" i="29" s="1"/>
  <c r="BC200" i="29"/>
  <c r="BD200" i="29" s="1"/>
  <c r="BC201" i="29"/>
  <c r="BD201" i="29" s="1"/>
  <c r="BC202" i="29"/>
  <c r="BD202" i="29" s="1"/>
  <c r="BC203" i="29"/>
  <c r="BD203" i="29" s="1"/>
  <c r="BC204" i="29"/>
  <c r="BD204" i="29" s="1"/>
  <c r="BC205" i="29"/>
  <c r="BD205" i="29" s="1"/>
  <c r="BC206" i="29"/>
  <c r="BD206" i="29" s="1"/>
  <c r="BC207" i="29"/>
  <c r="BD207" i="29" s="1"/>
  <c r="BC208" i="29"/>
  <c r="BD208" i="29" s="1"/>
  <c r="BC209" i="29"/>
  <c r="BD209" i="29" s="1"/>
  <c r="BC210" i="29"/>
  <c r="BD210" i="29" s="1"/>
  <c r="BC211" i="29"/>
  <c r="BD211" i="29" s="1"/>
  <c r="BC212" i="29"/>
  <c r="BD212" i="29" s="1"/>
  <c r="BC213" i="29"/>
  <c r="BD213" i="29" s="1"/>
  <c r="BC214" i="29"/>
  <c r="BD214" i="29" s="1"/>
  <c r="BC215" i="29"/>
  <c r="BD215" i="29" s="1"/>
  <c r="BC216" i="29"/>
  <c r="BD216" i="29" s="1"/>
  <c r="BC217" i="29"/>
  <c r="BD217" i="29" s="1"/>
  <c r="BC218" i="29"/>
  <c r="BD218" i="29" s="1"/>
  <c r="BC219" i="29"/>
  <c r="BD219" i="29" s="1"/>
  <c r="BC220" i="29"/>
  <c r="BD220" i="29" s="1"/>
  <c r="BC221" i="29"/>
  <c r="BD221" i="29" s="1"/>
  <c r="BC222" i="29"/>
  <c r="BD222" i="29" s="1"/>
  <c r="BC223" i="29"/>
  <c r="BD223" i="29" s="1"/>
  <c r="BC224" i="29"/>
  <c r="BD224" i="29" s="1"/>
  <c r="BC225" i="29"/>
  <c r="BD225" i="29" s="1"/>
  <c r="BC226" i="29"/>
  <c r="BD226" i="29" s="1"/>
  <c r="BC227" i="29"/>
  <c r="BD227" i="29" s="1"/>
  <c r="BC228" i="29"/>
  <c r="BD228" i="29" s="1"/>
  <c r="BC229" i="29"/>
  <c r="BD229" i="29" s="1"/>
  <c r="BC230" i="29"/>
  <c r="BD230" i="29" s="1"/>
  <c r="BC231" i="29"/>
  <c r="BD231" i="29" s="1"/>
  <c r="BC232" i="29"/>
  <c r="BD232" i="29" s="1"/>
  <c r="BC233" i="29"/>
  <c r="BD233" i="29" s="1"/>
  <c r="BC234" i="29"/>
  <c r="BD234" i="29" s="1"/>
  <c r="BC235" i="29"/>
  <c r="BD235" i="29" s="1"/>
  <c r="BC236" i="29"/>
  <c r="BD236" i="29" s="1"/>
  <c r="BC237" i="29"/>
  <c r="BD237" i="29" s="1"/>
  <c r="BC238" i="29"/>
  <c r="BD238" i="29" s="1"/>
  <c r="BC239" i="29"/>
  <c r="BD239" i="29" s="1"/>
  <c r="BC240" i="29"/>
  <c r="BD240" i="29" s="1"/>
  <c r="BC241" i="29"/>
  <c r="BD241" i="29" s="1"/>
  <c r="BC242" i="29"/>
  <c r="BD242" i="29" s="1"/>
  <c r="BC243" i="29"/>
  <c r="BD243" i="29" s="1"/>
  <c r="BC244" i="29"/>
  <c r="BD244" i="29" s="1"/>
  <c r="BC245" i="29"/>
  <c r="BD245" i="29" s="1"/>
  <c r="BC246" i="29"/>
  <c r="BD246" i="29" s="1"/>
  <c r="BC247" i="29"/>
  <c r="BD247" i="29" s="1"/>
  <c r="BC248" i="29"/>
  <c r="BD248" i="29" s="1"/>
  <c r="BC249" i="29"/>
  <c r="BD249" i="29" s="1"/>
  <c r="BC250" i="29"/>
  <c r="BD250" i="29" s="1"/>
  <c r="BC251" i="29"/>
  <c r="BD251" i="29" s="1"/>
  <c r="BC252" i="29"/>
  <c r="BD252" i="29" s="1"/>
  <c r="BC253" i="29"/>
  <c r="BD253" i="29" s="1"/>
  <c r="BC254" i="29"/>
  <c r="BD254" i="29" s="1"/>
  <c r="BC255" i="29"/>
  <c r="BD255" i="29" s="1"/>
  <c r="BC256" i="29"/>
  <c r="BD256" i="29" s="1"/>
  <c r="BC257" i="29"/>
  <c r="BD257" i="29" s="1"/>
  <c r="BC258" i="29"/>
  <c r="BD258" i="29" s="1"/>
  <c r="BC259" i="29"/>
  <c r="BD259" i="29" s="1"/>
  <c r="BC260" i="29"/>
  <c r="BD260" i="29" s="1"/>
  <c r="BC261" i="29"/>
  <c r="BD261" i="29" s="1"/>
  <c r="BC262" i="29"/>
  <c r="BD262" i="29" s="1"/>
  <c r="BC263" i="29"/>
  <c r="BD263" i="29" s="1"/>
  <c r="BC264" i="29"/>
  <c r="BD264" i="29" s="1"/>
  <c r="BC265" i="29"/>
  <c r="BD265" i="29" s="1"/>
  <c r="BC266" i="29"/>
  <c r="BD266" i="29" s="1"/>
  <c r="BC267" i="29"/>
  <c r="BD267" i="29" s="1"/>
  <c r="BC268" i="29"/>
  <c r="BD268" i="29" s="1"/>
  <c r="BC269" i="29"/>
  <c r="BD269" i="29" s="1"/>
  <c r="BC270" i="29"/>
  <c r="BD270" i="29" s="1"/>
  <c r="BC271" i="29"/>
  <c r="BD271" i="29" s="1"/>
  <c r="BC272" i="29"/>
  <c r="BD272" i="29" s="1"/>
  <c r="BC273" i="29"/>
  <c r="BD273" i="29" s="1"/>
  <c r="BC274" i="29"/>
  <c r="BD274" i="29" s="1"/>
  <c r="BC275" i="29"/>
  <c r="BD275" i="29" s="1"/>
  <c r="BC276" i="29"/>
  <c r="BD276" i="29" s="1"/>
  <c r="BC277" i="29"/>
  <c r="BD277" i="29" s="1"/>
  <c r="BC278" i="29"/>
  <c r="BD278" i="29" s="1"/>
  <c r="BC279" i="29"/>
  <c r="BD279" i="29" s="1"/>
  <c r="BC280" i="29"/>
  <c r="BD280" i="29" s="1"/>
  <c r="BC281" i="29"/>
  <c r="BD281" i="29" s="1"/>
  <c r="BC282" i="29"/>
  <c r="BD282" i="29" s="1"/>
  <c r="BC283" i="29"/>
  <c r="BD283" i="29" s="1"/>
  <c r="BC284" i="29"/>
  <c r="BD284" i="29" s="1"/>
  <c r="BC285" i="29"/>
  <c r="BD285" i="29" s="1"/>
  <c r="BC286" i="29"/>
  <c r="BD286" i="29" s="1"/>
  <c r="BC287" i="29"/>
  <c r="BD287" i="29" s="1"/>
  <c r="BC288" i="29"/>
  <c r="BD288" i="29" s="1"/>
  <c r="BC289" i="29"/>
  <c r="BD289" i="29" s="1"/>
  <c r="BC290" i="29"/>
  <c r="BD290" i="29" s="1"/>
  <c r="BC291" i="29"/>
  <c r="BD291" i="29" s="1"/>
  <c r="BC292" i="29"/>
  <c r="BD292" i="29" s="1"/>
  <c r="BC293" i="29"/>
  <c r="BD293" i="29" s="1"/>
  <c r="BC294" i="29"/>
  <c r="BD294" i="29" s="1"/>
  <c r="BC295" i="29"/>
  <c r="BD295" i="29" s="1"/>
  <c r="BC296" i="29"/>
  <c r="BD296" i="29" s="1"/>
  <c r="BC297" i="29"/>
  <c r="BD297" i="29" s="1"/>
  <c r="BC298" i="29"/>
  <c r="BD298" i="29" s="1"/>
  <c r="BC299" i="29"/>
  <c r="BD299" i="29" s="1"/>
  <c r="BC300" i="29"/>
  <c r="BD300" i="29" s="1"/>
  <c r="BC301" i="29"/>
  <c r="BD301" i="29" s="1"/>
  <c r="BC302" i="29"/>
  <c r="BD302" i="29" s="1"/>
  <c r="BC303" i="29"/>
  <c r="BD303" i="29" s="1"/>
  <c r="BC304" i="29"/>
  <c r="BD304" i="29" s="1"/>
  <c r="BC305" i="29"/>
  <c r="BD305" i="29" s="1"/>
  <c r="BC306" i="29"/>
  <c r="BD306" i="29" s="1"/>
  <c r="BC307" i="29"/>
  <c r="BD307" i="29" s="1"/>
  <c r="BC308" i="29"/>
  <c r="BD308" i="29" s="1"/>
  <c r="BC309" i="29"/>
  <c r="BD309" i="29" s="1"/>
  <c r="BC310" i="29"/>
  <c r="BD310" i="29" s="1"/>
  <c r="BC311" i="29"/>
  <c r="BD311" i="29" s="1"/>
  <c r="BC312" i="29"/>
  <c r="BD312" i="29" s="1"/>
  <c r="BC313" i="29"/>
  <c r="BD313" i="29" s="1"/>
  <c r="BC314" i="29"/>
  <c r="BD314" i="29" s="1"/>
  <c r="BC315" i="29"/>
  <c r="BD315" i="29" s="1"/>
  <c r="BC316" i="29"/>
  <c r="BD316" i="29" s="1"/>
  <c r="BC317" i="29"/>
  <c r="BD317" i="29" s="1"/>
  <c r="BC318" i="29"/>
  <c r="BD318" i="29" s="1"/>
  <c r="BC319" i="29"/>
  <c r="BD319" i="29" s="1"/>
  <c r="BC320" i="29"/>
  <c r="BD320" i="29" s="1"/>
  <c r="BC321" i="29"/>
  <c r="BD321" i="29" s="1"/>
  <c r="BC322" i="29"/>
  <c r="BD322" i="29" s="1"/>
  <c r="BC323" i="29"/>
  <c r="BD323" i="29" s="1"/>
  <c r="BC324" i="29"/>
  <c r="BD324" i="29" s="1"/>
  <c r="BC325" i="29"/>
  <c r="BD325" i="29" s="1"/>
  <c r="BC326" i="29"/>
  <c r="BD326" i="29" s="1"/>
  <c r="BC327" i="29"/>
  <c r="BD327" i="29" s="1"/>
  <c r="BC328" i="29"/>
  <c r="BD328" i="29" s="1"/>
  <c r="BC329" i="29"/>
  <c r="BD329" i="29" s="1"/>
  <c r="BC330" i="29"/>
  <c r="BD330" i="29" s="1"/>
  <c r="BC331" i="29"/>
  <c r="BD331" i="29" s="1"/>
  <c r="BC332" i="29"/>
  <c r="BD332" i="29" s="1"/>
  <c r="BC333" i="29"/>
  <c r="BD333" i="29" s="1"/>
  <c r="BC334" i="29"/>
  <c r="BD334" i="29" s="1"/>
  <c r="BC335" i="29"/>
  <c r="BD335" i="29" s="1"/>
  <c r="BC336" i="29"/>
  <c r="BD336" i="29" s="1"/>
  <c r="BC337" i="29"/>
  <c r="BD337" i="29" s="1"/>
  <c r="BC338" i="29"/>
  <c r="BD338" i="29" s="1"/>
  <c r="BC339" i="29"/>
  <c r="BD339" i="29" s="1"/>
  <c r="BC340" i="29"/>
  <c r="BD340" i="29" s="1"/>
  <c r="BC341" i="29"/>
  <c r="BD341" i="29" s="1"/>
  <c r="BC342" i="29"/>
  <c r="BD342" i="29" s="1"/>
  <c r="BC343" i="29"/>
  <c r="BD343" i="29" s="1"/>
  <c r="BC344" i="29"/>
  <c r="BD344" i="29" s="1"/>
  <c r="BC345" i="29"/>
  <c r="BD345" i="29" s="1"/>
  <c r="BC346" i="29"/>
  <c r="BD346" i="29" s="1"/>
  <c r="BC347" i="29"/>
  <c r="BD347" i="29" s="1"/>
  <c r="BC348" i="29"/>
  <c r="BD348" i="29" s="1"/>
  <c r="BC349" i="29"/>
  <c r="BD349" i="29" s="1"/>
  <c r="BC350" i="29"/>
  <c r="BD350" i="29" s="1"/>
  <c r="BC351" i="29"/>
  <c r="BD351" i="29" s="1"/>
  <c r="BC352" i="29"/>
  <c r="BD352" i="29" s="1"/>
  <c r="BC353" i="29"/>
  <c r="BD353" i="29" s="1"/>
  <c r="BC354" i="29"/>
  <c r="BD354" i="29" s="1"/>
  <c r="BC355" i="29"/>
  <c r="BD355" i="29" s="1"/>
  <c r="BC356" i="29"/>
  <c r="BD356" i="29" s="1"/>
  <c r="BC357" i="29"/>
  <c r="BD357" i="29" s="1"/>
  <c r="BC358" i="29"/>
  <c r="BD358" i="29" s="1"/>
  <c r="BC359" i="29"/>
  <c r="BD359" i="29" s="1"/>
  <c r="BC360" i="29"/>
  <c r="BD360" i="29" s="1"/>
  <c r="BC361" i="29"/>
  <c r="BD361" i="29" s="1"/>
  <c r="BC362" i="29"/>
  <c r="BD362" i="29" s="1"/>
  <c r="BC363" i="29"/>
  <c r="BD363" i="29" s="1"/>
  <c r="BC364" i="29"/>
  <c r="BD364" i="29" s="1"/>
  <c r="BC365" i="29"/>
  <c r="BD365" i="29" s="1"/>
  <c r="BC366" i="29"/>
  <c r="BD366" i="29" s="1"/>
  <c r="BC367" i="29"/>
  <c r="BD367" i="29" s="1"/>
  <c r="BC368" i="29"/>
  <c r="BD368" i="29" s="1"/>
  <c r="BC369" i="29"/>
  <c r="BD369" i="29" s="1"/>
  <c r="BC370" i="29"/>
  <c r="BD370" i="29" s="1"/>
  <c r="BC371" i="29"/>
  <c r="BD371" i="29" s="1"/>
  <c r="BC372" i="29"/>
  <c r="BD372" i="29" s="1"/>
  <c r="BC373" i="29"/>
  <c r="BD373" i="29" s="1"/>
  <c r="BC374" i="29"/>
  <c r="BD374" i="29" s="1"/>
  <c r="BC375" i="29"/>
  <c r="BD375" i="29" s="1"/>
  <c r="BC376" i="29"/>
  <c r="BD376" i="29" s="1"/>
  <c r="BC377" i="29"/>
  <c r="BD377" i="29" s="1"/>
  <c r="BC378" i="29"/>
  <c r="BD378" i="29" s="1"/>
  <c r="BC379" i="29"/>
  <c r="BD379" i="29" s="1"/>
  <c r="BC380" i="29"/>
  <c r="BD380" i="29" s="1"/>
  <c r="BC381" i="29"/>
  <c r="BD381" i="29" s="1"/>
  <c r="BC382" i="29"/>
  <c r="BD382" i="29" s="1"/>
  <c r="BC383" i="29"/>
  <c r="BD383" i="29" s="1"/>
  <c r="BC384" i="29"/>
  <c r="BD384" i="29" s="1"/>
  <c r="BC385" i="29"/>
  <c r="BD385" i="29" s="1"/>
  <c r="BC386" i="29"/>
  <c r="BD386" i="29" s="1"/>
  <c r="BC387" i="29"/>
  <c r="BD387" i="29" s="1"/>
  <c r="BC388" i="29"/>
  <c r="BD388" i="29" s="1"/>
  <c r="BC389" i="29"/>
  <c r="BD389" i="29" s="1"/>
  <c r="BC390" i="29"/>
  <c r="BD390" i="29" s="1"/>
  <c r="BC391" i="29"/>
  <c r="BD391" i="29" s="1"/>
  <c r="BC392" i="29"/>
  <c r="BD392" i="29" s="1"/>
  <c r="BC393" i="29"/>
  <c r="BD393" i="29" s="1"/>
  <c r="BC394" i="29"/>
  <c r="BD394" i="29" s="1"/>
  <c r="BC395" i="29"/>
  <c r="BD395" i="29" s="1"/>
  <c r="BC396" i="29"/>
  <c r="BD396" i="29" s="1"/>
  <c r="BC397" i="29"/>
  <c r="BD397" i="29" s="1"/>
  <c r="BC398" i="29"/>
  <c r="BD398" i="29" s="1"/>
  <c r="BC399" i="29"/>
  <c r="BD399" i="29" s="1"/>
  <c r="BC400" i="29"/>
  <c r="BD400" i="29" s="1"/>
  <c r="BC401" i="29"/>
  <c r="BD401" i="29" s="1"/>
  <c r="BC402" i="29"/>
  <c r="BD402" i="29" s="1"/>
  <c r="BC403" i="29"/>
  <c r="BD403" i="29" s="1"/>
  <c r="BC404" i="29"/>
  <c r="BD404" i="29" s="1"/>
  <c r="BC405" i="29"/>
  <c r="BD405" i="29" s="1"/>
  <c r="BC406" i="29"/>
  <c r="BD406" i="29" s="1"/>
  <c r="BC407" i="29"/>
  <c r="BD407" i="29" s="1"/>
  <c r="BC408" i="29"/>
  <c r="BD408" i="29" s="1"/>
  <c r="BC409" i="29"/>
  <c r="BD409" i="29" s="1"/>
  <c r="BC410" i="29"/>
  <c r="BD410" i="29" s="1"/>
  <c r="BC411" i="29"/>
  <c r="BD411" i="29" s="1"/>
  <c r="BC412" i="29"/>
  <c r="BD412" i="29" s="1"/>
  <c r="BC413" i="29"/>
  <c r="BD413" i="29" s="1"/>
  <c r="BC414" i="29"/>
  <c r="BD414" i="29" s="1"/>
  <c r="BC415" i="29"/>
  <c r="BD415" i="29" s="1"/>
  <c r="BC416" i="29"/>
  <c r="BD416" i="29" s="1"/>
  <c r="BC417" i="29"/>
  <c r="BD417" i="29" s="1"/>
  <c r="BC418" i="29"/>
  <c r="BD418" i="29" s="1"/>
  <c r="BC419" i="29"/>
  <c r="BD419" i="29" s="1"/>
  <c r="BC420" i="29"/>
  <c r="BD420" i="29" s="1"/>
  <c r="BC421" i="29"/>
  <c r="BD421" i="29" s="1"/>
  <c r="BC422" i="29"/>
  <c r="BD422" i="29" s="1"/>
  <c r="BC423" i="29"/>
  <c r="BD423" i="29" s="1"/>
  <c r="BC424" i="29"/>
  <c r="BD424" i="29" s="1"/>
  <c r="BC425" i="29"/>
  <c r="BD425" i="29" s="1"/>
  <c r="BC426" i="29"/>
  <c r="BD426" i="29" s="1"/>
  <c r="BC427" i="29"/>
  <c r="BD427" i="29" s="1"/>
  <c r="BC428" i="29"/>
  <c r="BD428" i="29" s="1"/>
  <c r="BC429" i="29"/>
  <c r="BD429" i="29" s="1"/>
  <c r="BC430" i="29"/>
  <c r="BD430" i="29" s="1"/>
  <c r="BC431" i="29"/>
  <c r="BD431" i="29" s="1"/>
  <c r="BC432" i="29"/>
  <c r="BD432" i="29" s="1"/>
  <c r="BC433" i="29"/>
  <c r="BD433" i="29" s="1"/>
  <c r="BC434" i="29"/>
  <c r="BD434" i="29" s="1"/>
  <c r="BC435" i="29"/>
  <c r="BD435" i="29" s="1"/>
  <c r="BC436" i="29"/>
  <c r="BD436" i="29" s="1"/>
  <c r="BC437" i="29"/>
  <c r="BD437" i="29" s="1"/>
  <c r="BC438" i="29"/>
  <c r="BD438" i="29" s="1"/>
  <c r="BC439" i="29"/>
  <c r="BD439" i="29" s="1"/>
  <c r="BC440" i="29"/>
  <c r="BD440" i="29" s="1"/>
  <c r="BC441" i="29"/>
  <c r="BD441" i="29" s="1"/>
  <c r="BC442" i="29"/>
  <c r="BD442" i="29" s="1"/>
  <c r="BC443" i="29"/>
  <c r="BD443" i="29" s="1"/>
  <c r="BC444" i="29"/>
  <c r="BD444" i="29" s="1"/>
  <c r="BC445" i="29"/>
  <c r="BD445" i="29" s="1"/>
  <c r="BC446" i="29"/>
  <c r="BD446" i="29" s="1"/>
  <c r="BC447" i="29"/>
  <c r="BD447" i="29" s="1"/>
  <c r="BC448" i="29"/>
  <c r="BD448" i="29" s="1"/>
  <c r="BC449" i="29"/>
  <c r="BD449" i="29" s="1"/>
  <c r="BC450" i="29"/>
  <c r="BD450" i="29" s="1"/>
  <c r="BC451" i="29"/>
  <c r="BD451" i="29" s="1"/>
  <c r="BC452" i="29"/>
  <c r="BD452" i="29" s="1"/>
  <c r="BC453" i="29"/>
  <c r="BD453" i="29" s="1"/>
  <c r="BC454" i="29"/>
  <c r="BD454" i="29" s="1"/>
  <c r="BC455" i="29"/>
  <c r="BD455" i="29" s="1"/>
  <c r="BC456" i="29"/>
  <c r="BD456" i="29" s="1"/>
  <c r="BC457" i="29"/>
  <c r="BD457" i="29" s="1"/>
  <c r="BC458" i="29"/>
  <c r="BD458" i="29" s="1"/>
  <c r="BC459" i="29"/>
  <c r="BD459" i="29" s="1"/>
  <c r="BC460" i="29"/>
  <c r="BD460" i="29" s="1"/>
  <c r="BC461" i="29"/>
  <c r="BD461" i="29" s="1"/>
  <c r="BC462" i="29"/>
  <c r="BD462" i="29" s="1"/>
  <c r="BC463" i="29"/>
  <c r="BD463" i="29" s="1"/>
  <c r="BC464" i="29"/>
  <c r="BD464" i="29" s="1"/>
  <c r="BC465" i="29"/>
  <c r="BD465" i="29" s="1"/>
  <c r="BC466" i="29"/>
  <c r="BD466" i="29" s="1"/>
  <c r="BC467" i="29"/>
  <c r="BD467" i="29" s="1"/>
  <c r="BC468" i="29"/>
  <c r="BD468" i="29" s="1"/>
  <c r="BC469" i="29"/>
  <c r="BD469" i="29" s="1"/>
  <c r="BC470" i="29"/>
  <c r="BD470" i="29" s="1"/>
  <c r="BC471" i="29"/>
  <c r="BD471" i="29" s="1"/>
  <c r="BC472" i="29"/>
  <c r="BD472" i="29" s="1"/>
  <c r="BC473" i="29"/>
  <c r="BD473" i="29" s="1"/>
  <c r="BC474" i="29"/>
  <c r="BD474" i="29" s="1"/>
  <c r="BC475" i="29"/>
  <c r="BD475" i="29" s="1"/>
  <c r="BC476" i="29"/>
  <c r="BD476" i="29" s="1"/>
  <c r="BC477" i="29"/>
  <c r="BD477" i="29" s="1"/>
  <c r="BC478" i="29"/>
  <c r="BD478" i="29" s="1"/>
  <c r="BC479" i="29"/>
  <c r="BD479" i="29" s="1"/>
  <c r="BC480" i="29"/>
  <c r="BD480" i="29" s="1"/>
  <c r="BC481" i="29"/>
  <c r="BD481" i="29" s="1"/>
  <c r="BC482" i="29"/>
  <c r="BD482" i="29" s="1"/>
  <c r="BC483" i="29"/>
  <c r="BD483" i="29" s="1"/>
  <c r="BC484" i="29"/>
  <c r="BD484" i="29" s="1"/>
  <c r="BC485" i="29"/>
  <c r="BD485" i="29" s="1"/>
  <c r="BC486" i="29"/>
  <c r="BD486" i="29" s="1"/>
  <c r="BC487" i="29"/>
  <c r="BD487" i="29" s="1"/>
  <c r="BC488" i="29"/>
  <c r="BD488" i="29" s="1"/>
  <c r="BC489" i="29"/>
  <c r="BD489" i="29" s="1"/>
  <c r="BC490" i="29"/>
  <c r="BD490" i="29" s="1"/>
  <c r="BC491" i="29"/>
  <c r="BD491" i="29" s="1"/>
  <c r="BC492" i="29"/>
  <c r="BD492" i="29" s="1"/>
  <c r="BC493" i="29"/>
  <c r="BD493" i="29" s="1"/>
  <c r="BC494" i="29"/>
  <c r="BD494" i="29" s="1"/>
  <c r="BC495" i="29"/>
  <c r="BD495" i="29" s="1"/>
  <c r="BC496" i="29"/>
  <c r="BD496" i="29" s="1"/>
  <c r="BC497" i="29"/>
  <c r="BD497" i="29" s="1"/>
  <c r="BC498" i="29"/>
  <c r="BD498" i="29" s="1"/>
  <c r="BC499" i="29"/>
  <c r="BD499" i="29" s="1"/>
  <c r="BC500" i="29"/>
  <c r="BD500" i="29" s="1"/>
  <c r="BC501" i="29"/>
  <c r="BD501" i="29" s="1"/>
  <c r="BC502" i="29"/>
  <c r="BD502" i="29" s="1"/>
  <c r="BC503" i="29"/>
  <c r="BD503" i="29" s="1"/>
  <c r="BC504" i="29"/>
  <c r="BD504" i="29" s="1"/>
  <c r="BC505" i="29"/>
  <c r="BD505" i="29" s="1"/>
  <c r="BC506" i="29"/>
  <c r="BD506" i="29" s="1"/>
  <c r="BC507" i="29"/>
  <c r="BD507" i="29" s="1"/>
  <c r="BC508" i="29"/>
  <c r="BD508" i="29" s="1"/>
  <c r="BC509" i="29"/>
  <c r="BD509" i="29" s="1"/>
  <c r="BC510" i="29"/>
  <c r="BD510" i="29" s="1"/>
  <c r="BC511" i="29"/>
  <c r="BD511" i="29" s="1"/>
  <c r="BC512" i="29"/>
  <c r="BD512" i="29" s="1"/>
  <c r="BC513" i="29"/>
  <c r="BD513" i="29" s="1"/>
  <c r="BC514" i="29"/>
  <c r="BD514" i="29" s="1"/>
  <c r="BC515" i="29"/>
  <c r="BD515" i="29" s="1"/>
  <c r="BC516" i="29"/>
  <c r="BD516" i="29" s="1"/>
  <c r="BC517" i="29"/>
  <c r="BD517" i="29" s="1"/>
  <c r="BC518" i="29"/>
  <c r="BD518" i="29" s="1"/>
  <c r="BC519" i="29"/>
  <c r="BD519" i="29" s="1"/>
  <c r="BC520" i="29"/>
  <c r="BD520" i="29" s="1"/>
  <c r="BC521" i="29"/>
  <c r="BD521" i="29" s="1"/>
  <c r="BC522" i="29"/>
  <c r="BD522" i="29" s="1"/>
  <c r="BC523" i="29"/>
  <c r="BD523" i="29" s="1"/>
  <c r="BC524" i="29"/>
  <c r="BD524" i="29" s="1"/>
  <c r="BC525" i="29"/>
  <c r="BD525" i="29" s="1"/>
  <c r="BC526" i="29"/>
  <c r="BD526" i="29" s="1"/>
  <c r="BC527" i="29"/>
  <c r="BD527" i="29" s="1"/>
  <c r="BC528" i="29"/>
  <c r="BD528" i="29" s="1"/>
  <c r="BC529" i="29"/>
  <c r="BD529" i="29" s="1"/>
  <c r="BC530" i="29"/>
  <c r="BD530" i="29" s="1"/>
  <c r="BC531" i="29"/>
  <c r="BD531" i="29" s="1"/>
  <c r="BC532" i="29"/>
  <c r="BD532" i="29" s="1"/>
  <c r="BC533" i="29"/>
  <c r="BD533" i="29" s="1"/>
  <c r="BC534" i="29"/>
  <c r="BD534" i="29" s="1"/>
  <c r="BC535" i="29"/>
  <c r="BD535" i="29" s="1"/>
  <c r="BC536" i="29"/>
  <c r="BD536" i="29" s="1"/>
  <c r="BC537" i="29"/>
  <c r="BD537" i="29" s="1"/>
  <c r="BC538" i="29"/>
  <c r="BD538" i="29" s="1"/>
  <c r="BC539" i="29"/>
  <c r="BD539" i="29" s="1"/>
  <c r="BC540" i="29"/>
  <c r="BD540" i="29" s="1"/>
  <c r="BC541" i="29"/>
  <c r="BD541" i="29" s="1"/>
  <c r="BC542" i="29"/>
  <c r="BD542" i="29" s="1"/>
  <c r="BC543" i="29"/>
  <c r="BD543" i="29" s="1"/>
  <c r="BC544" i="29"/>
  <c r="BD544" i="29" s="1"/>
  <c r="BC545" i="29"/>
  <c r="BD545" i="29" s="1"/>
  <c r="BC546" i="29"/>
  <c r="BD546" i="29" s="1"/>
  <c r="BC547" i="29"/>
  <c r="BD547" i="29" s="1"/>
  <c r="BC548" i="29"/>
  <c r="BD548" i="29" s="1"/>
  <c r="BC549" i="29"/>
  <c r="BD549" i="29" s="1"/>
  <c r="BC550" i="29"/>
  <c r="BD550" i="29" s="1"/>
  <c r="BC551" i="29"/>
  <c r="BD551" i="29" s="1"/>
  <c r="BC552" i="29"/>
  <c r="BD552" i="29" s="1"/>
  <c r="BC553" i="29"/>
  <c r="BD553" i="29" s="1"/>
  <c r="BC554" i="29"/>
  <c r="BD554" i="29" s="1"/>
  <c r="BC555" i="29"/>
  <c r="BD555" i="29" s="1"/>
  <c r="BC556" i="29"/>
  <c r="BD556" i="29" s="1"/>
  <c r="BC557" i="29"/>
  <c r="BD557" i="29" s="1"/>
  <c r="BC558" i="29"/>
  <c r="BD558" i="29" s="1"/>
  <c r="BC559" i="29"/>
  <c r="BD559" i="29" s="1"/>
  <c r="BC560" i="29"/>
  <c r="BD560" i="29" s="1"/>
  <c r="BC561" i="29"/>
  <c r="BD561" i="29" s="1"/>
  <c r="BC562" i="29"/>
  <c r="BD562" i="29" s="1"/>
  <c r="BC563" i="29"/>
  <c r="BD563" i="29" s="1"/>
  <c r="BC564" i="29"/>
  <c r="BD564" i="29" s="1"/>
  <c r="BC565" i="29"/>
  <c r="BD565" i="29" s="1"/>
  <c r="BC566" i="29"/>
  <c r="BD566" i="29" s="1"/>
  <c r="BC567" i="29"/>
  <c r="BD567" i="29" s="1"/>
  <c r="BC568" i="29"/>
  <c r="BD568" i="29" s="1"/>
  <c r="BC569" i="29"/>
  <c r="BD569" i="29" s="1"/>
  <c r="BC570" i="29"/>
  <c r="BD570" i="29" s="1"/>
  <c r="BC571" i="29"/>
  <c r="BD571" i="29" s="1"/>
  <c r="BC572" i="29"/>
  <c r="BD572" i="29" s="1"/>
  <c r="BC573" i="29"/>
  <c r="BD573" i="29" s="1"/>
  <c r="BC574" i="29"/>
  <c r="BD574" i="29" s="1"/>
  <c r="BC575" i="29"/>
  <c r="BD575" i="29" s="1"/>
  <c r="BC576" i="29"/>
  <c r="BD576" i="29" s="1"/>
  <c r="BC577" i="29"/>
  <c r="BD577" i="29" s="1"/>
  <c r="BC578" i="29"/>
  <c r="BD578" i="29" s="1"/>
  <c r="BC579" i="29"/>
  <c r="BD579" i="29" s="1"/>
  <c r="BC580" i="29"/>
  <c r="BD580" i="29" s="1"/>
  <c r="BC581" i="29"/>
  <c r="BD581" i="29" s="1"/>
  <c r="BC582" i="29"/>
  <c r="BD582" i="29" s="1"/>
  <c r="BC583" i="29"/>
  <c r="BD583" i="29" s="1"/>
  <c r="BC584" i="29"/>
  <c r="BD584" i="29" s="1"/>
  <c r="BC585" i="29"/>
  <c r="BD585" i="29" s="1"/>
  <c r="BC586" i="29"/>
  <c r="BD586" i="29" s="1"/>
  <c r="BC587" i="29"/>
  <c r="BD587" i="29" s="1"/>
  <c r="BC588" i="29"/>
  <c r="BD588" i="29" s="1"/>
  <c r="BC589" i="29"/>
  <c r="BD589" i="29" s="1"/>
  <c r="BC590" i="29"/>
  <c r="BD590" i="29" s="1"/>
  <c r="BC591" i="29"/>
  <c r="BD591" i="29" s="1"/>
  <c r="BC592" i="29"/>
  <c r="BD592" i="29" s="1"/>
  <c r="BC593" i="29"/>
  <c r="BD593" i="29" s="1"/>
  <c r="BC594" i="29"/>
  <c r="BD594" i="29" s="1"/>
  <c r="BC595" i="29"/>
  <c r="BD595" i="29" s="1"/>
  <c r="BC596" i="29"/>
  <c r="BD596" i="29" s="1"/>
  <c r="BC597" i="29"/>
  <c r="BD597" i="29" s="1"/>
  <c r="BC598" i="29"/>
  <c r="BD598" i="29" s="1"/>
  <c r="BC599" i="29"/>
  <c r="BD599" i="29" s="1"/>
  <c r="BC600" i="29"/>
  <c r="BD600" i="29" s="1"/>
  <c r="BC601" i="29"/>
  <c r="BD601" i="29" s="1"/>
  <c r="BC602" i="29"/>
  <c r="BD602" i="29" s="1"/>
  <c r="BC603" i="29"/>
  <c r="BD603" i="29" s="1"/>
  <c r="BC604" i="29"/>
  <c r="BD604" i="29" s="1"/>
  <c r="BC605" i="29"/>
  <c r="BD605" i="29" s="1"/>
  <c r="BC606" i="29"/>
  <c r="BD606" i="29" s="1"/>
  <c r="BC607" i="29"/>
  <c r="BD607" i="29" s="1"/>
  <c r="BC608" i="29"/>
  <c r="BD608" i="29" s="1"/>
  <c r="BC609" i="29"/>
  <c r="BD609" i="29" s="1"/>
  <c r="BC610" i="29"/>
  <c r="BD610" i="29" s="1"/>
  <c r="BC611" i="29"/>
  <c r="BD611" i="29" s="1"/>
  <c r="BC612" i="29"/>
  <c r="BD612" i="29" s="1"/>
  <c r="BC613" i="29"/>
  <c r="BD613" i="29" s="1"/>
  <c r="BC614" i="29"/>
  <c r="BD614" i="29" s="1"/>
  <c r="BC615" i="29"/>
  <c r="BD615" i="29" s="1"/>
  <c r="BC616" i="29"/>
  <c r="BD616" i="29" s="1"/>
  <c r="BC617" i="29"/>
  <c r="BD617" i="29" s="1"/>
  <c r="BC618" i="29"/>
  <c r="BD618" i="29" s="1"/>
  <c r="BC619" i="29"/>
  <c r="BD619" i="29" s="1"/>
  <c r="BC620" i="29"/>
  <c r="BD620" i="29" s="1"/>
  <c r="BC621" i="29"/>
  <c r="BD621" i="29" s="1"/>
  <c r="BC622" i="29"/>
  <c r="BD622" i="29" s="1"/>
  <c r="BC623" i="29"/>
  <c r="BD623" i="29" s="1"/>
  <c r="BC624" i="29"/>
  <c r="BD624" i="29" s="1"/>
  <c r="BC625" i="29"/>
  <c r="BD625" i="29" s="1"/>
  <c r="BC626" i="29"/>
  <c r="BD626" i="29" s="1"/>
  <c r="BC627" i="29"/>
  <c r="BD627" i="29" s="1"/>
  <c r="BC628" i="29"/>
  <c r="BD628" i="29" s="1"/>
  <c r="BC629" i="29"/>
  <c r="BD629" i="29" s="1"/>
  <c r="BC630" i="29"/>
  <c r="BD630" i="29" s="1"/>
  <c r="BC631" i="29"/>
  <c r="BD631" i="29" s="1"/>
  <c r="BC632" i="29"/>
  <c r="BD632" i="29" s="1"/>
  <c r="BC633" i="29"/>
  <c r="BD633" i="29" s="1"/>
  <c r="BC634" i="29"/>
  <c r="BD634" i="29" s="1"/>
  <c r="BC635" i="29"/>
  <c r="BD635" i="29" s="1"/>
  <c r="BC636" i="29"/>
  <c r="BD636" i="29" s="1"/>
  <c r="BC637" i="29"/>
  <c r="BD637" i="29" s="1"/>
  <c r="BC638" i="29"/>
  <c r="BD638" i="29" s="1"/>
  <c r="BC639" i="29"/>
  <c r="BD639" i="29" s="1"/>
  <c r="BC640" i="29"/>
  <c r="BD640" i="29" s="1"/>
  <c r="BC641" i="29"/>
  <c r="BD641" i="29" s="1"/>
  <c r="BC642" i="29"/>
  <c r="BD642" i="29" s="1"/>
  <c r="BC643" i="29"/>
  <c r="BD643" i="29" s="1"/>
  <c r="BC644" i="29"/>
  <c r="BD644" i="29" s="1"/>
  <c r="BC645" i="29"/>
  <c r="BD645" i="29" s="1"/>
  <c r="BC646" i="29"/>
  <c r="BD646" i="29" s="1"/>
  <c r="BC647" i="29"/>
  <c r="BD647" i="29" s="1"/>
  <c r="BC648" i="29"/>
  <c r="BD648" i="29" s="1"/>
  <c r="BC649" i="29"/>
  <c r="BD649" i="29" s="1"/>
  <c r="BC650" i="29"/>
  <c r="BD650" i="29" s="1"/>
  <c r="BC651" i="29"/>
  <c r="BD651" i="29" s="1"/>
  <c r="BC652" i="29"/>
  <c r="BD652" i="29" s="1"/>
  <c r="BC653" i="29"/>
  <c r="BD653" i="29" s="1"/>
  <c r="BC654" i="29"/>
  <c r="BD654" i="29" s="1"/>
  <c r="BC655" i="29"/>
  <c r="BD655" i="29" s="1"/>
  <c r="BC656" i="29"/>
  <c r="BD656" i="29" s="1"/>
  <c r="BC657" i="29"/>
  <c r="BD657" i="29" s="1"/>
  <c r="BC658" i="29"/>
  <c r="BD658" i="29" s="1"/>
  <c r="BC659" i="29"/>
  <c r="BD659" i="29" s="1"/>
  <c r="BC660" i="29"/>
  <c r="BD660" i="29" s="1"/>
  <c r="BC661" i="29"/>
  <c r="BD661" i="29" s="1"/>
  <c r="BC662" i="29"/>
  <c r="BD662" i="29" s="1"/>
  <c r="BC663" i="29"/>
  <c r="BD663" i="29" s="1"/>
  <c r="BC664" i="29"/>
  <c r="BD664" i="29" s="1"/>
  <c r="BC665" i="29"/>
  <c r="BD665" i="29" s="1"/>
  <c r="BC666" i="29"/>
  <c r="BD666" i="29" s="1"/>
  <c r="BC667" i="29"/>
  <c r="BD667" i="29" s="1"/>
  <c r="BC668" i="29"/>
  <c r="BD668" i="29" s="1"/>
  <c r="BC669" i="29"/>
  <c r="BD669" i="29" s="1"/>
  <c r="BC670" i="29"/>
  <c r="BD670" i="29" s="1"/>
  <c r="BC671" i="29"/>
  <c r="BD671" i="29" s="1"/>
  <c r="BC672" i="29"/>
  <c r="BD672" i="29" s="1"/>
  <c r="BC673" i="29"/>
  <c r="BD673" i="29" s="1"/>
  <c r="BC674" i="29"/>
  <c r="BD674" i="29" s="1"/>
  <c r="BC675" i="29"/>
  <c r="BD675" i="29" s="1"/>
  <c r="BC676" i="29"/>
  <c r="BD676" i="29" s="1"/>
  <c r="BC677" i="29"/>
  <c r="BD677" i="29" s="1"/>
  <c r="BC678" i="29"/>
  <c r="BD678" i="29" s="1"/>
  <c r="BC679" i="29"/>
  <c r="BD679" i="29" s="1"/>
  <c r="BC680" i="29"/>
  <c r="BD680" i="29" s="1"/>
  <c r="BC681" i="29"/>
  <c r="BD681" i="29" s="1"/>
  <c r="BC682" i="29"/>
  <c r="BD682" i="29" s="1"/>
  <c r="BC683" i="29"/>
  <c r="BD683" i="29" s="1"/>
  <c r="BC684" i="29"/>
  <c r="BD684" i="29" s="1"/>
  <c r="BC685" i="29"/>
  <c r="BD685" i="29" s="1"/>
  <c r="BC686" i="29"/>
  <c r="BD686" i="29" s="1"/>
  <c r="BC687" i="29"/>
  <c r="BD687" i="29" s="1"/>
  <c r="BC688" i="29"/>
  <c r="BD688" i="29" s="1"/>
  <c r="BC689" i="29"/>
  <c r="BD689" i="29" s="1"/>
  <c r="BC690" i="29"/>
  <c r="BD690" i="29" s="1"/>
  <c r="BC691" i="29"/>
  <c r="BD691" i="29" s="1"/>
  <c r="BC692" i="29"/>
  <c r="BD692" i="29" s="1"/>
  <c r="BC693" i="29"/>
  <c r="BD693" i="29" s="1"/>
  <c r="BC694" i="29"/>
  <c r="BD694" i="29" s="1"/>
  <c r="BC695" i="29"/>
  <c r="BD695" i="29" s="1"/>
  <c r="BC696" i="29"/>
  <c r="BD696" i="29" s="1"/>
  <c r="BC697" i="29"/>
  <c r="BD697" i="29" s="1"/>
  <c r="BC698" i="29"/>
  <c r="BD698" i="29" s="1"/>
  <c r="BC699" i="29"/>
  <c r="BD699" i="29" s="1"/>
  <c r="BC700" i="29"/>
  <c r="BD700" i="29" s="1"/>
  <c r="BC701" i="29"/>
  <c r="BD701" i="29" s="1"/>
  <c r="BC702" i="29"/>
  <c r="BD702" i="29" s="1"/>
  <c r="BC703" i="29"/>
  <c r="BD703" i="29" s="1"/>
  <c r="BC704" i="29"/>
  <c r="BD704" i="29" s="1"/>
  <c r="BC705" i="29"/>
  <c r="BD705" i="29" s="1"/>
  <c r="BC706" i="29"/>
  <c r="BD706" i="29" s="1"/>
  <c r="BC707" i="29"/>
  <c r="BD707" i="29" s="1"/>
  <c r="BC708" i="29"/>
  <c r="BD708" i="29" s="1"/>
  <c r="BC709" i="29"/>
  <c r="BD709" i="29" s="1"/>
  <c r="BC710" i="29"/>
  <c r="BD710" i="29" s="1"/>
  <c r="BC711" i="29"/>
  <c r="BD711" i="29" s="1"/>
  <c r="BC712" i="29"/>
  <c r="BD712" i="29" s="1"/>
  <c r="BC713" i="29"/>
  <c r="BD713" i="29" s="1"/>
  <c r="BC714" i="29"/>
  <c r="BD714" i="29" s="1"/>
  <c r="BC715" i="29"/>
  <c r="BD715" i="29" s="1"/>
  <c r="BC716" i="29"/>
  <c r="BD716" i="29" s="1"/>
  <c r="BC717" i="29"/>
  <c r="BD717" i="29" s="1"/>
  <c r="BC718" i="29"/>
  <c r="BD718" i="29" s="1"/>
  <c r="BC719" i="29"/>
  <c r="BD719" i="29" s="1"/>
  <c r="BC720" i="29"/>
  <c r="BD720" i="29" s="1"/>
  <c r="BC721" i="29"/>
  <c r="BD721" i="29" s="1"/>
  <c r="BC722" i="29"/>
  <c r="BD722" i="29" s="1"/>
  <c r="BC723" i="29"/>
  <c r="BD723" i="29" s="1"/>
  <c r="BC724" i="29"/>
  <c r="BD724" i="29" s="1"/>
  <c r="BC725" i="29"/>
  <c r="BD725" i="29" s="1"/>
  <c r="BC726" i="29"/>
  <c r="BD726" i="29" s="1"/>
  <c r="BC727" i="29"/>
  <c r="BD727" i="29" s="1"/>
  <c r="BC728" i="29"/>
  <c r="BD728" i="29" s="1"/>
  <c r="BC729" i="29"/>
  <c r="BD729" i="29" s="1"/>
  <c r="BC730" i="29"/>
  <c r="BD730" i="29" s="1"/>
  <c r="BC731" i="29"/>
  <c r="BD731" i="29" s="1"/>
  <c r="BC732" i="29"/>
  <c r="BD732" i="29" s="1"/>
  <c r="BC733" i="29"/>
  <c r="BD733" i="29" s="1"/>
  <c r="BC734" i="29"/>
  <c r="BD734" i="29" s="1"/>
  <c r="BC735" i="29"/>
  <c r="BD735" i="29" s="1"/>
  <c r="BC736" i="29"/>
  <c r="BD736" i="29" s="1"/>
  <c r="BC737" i="29"/>
  <c r="BD737" i="29" s="1"/>
  <c r="BC738" i="29"/>
  <c r="BD738" i="29" s="1"/>
  <c r="BC739" i="29"/>
  <c r="BD739" i="29" s="1"/>
  <c r="BC740" i="29"/>
  <c r="BD740" i="29" s="1"/>
  <c r="BC741" i="29"/>
  <c r="BD741" i="29" s="1"/>
  <c r="BC742" i="29"/>
  <c r="BD742" i="29" s="1"/>
  <c r="BC743" i="29"/>
  <c r="BD743" i="29" s="1"/>
  <c r="BC744" i="29"/>
  <c r="BD744" i="29" s="1"/>
  <c r="BC745" i="29"/>
  <c r="BD745" i="29" s="1"/>
  <c r="BC746" i="29"/>
  <c r="BD746" i="29" s="1"/>
  <c r="BC747" i="29"/>
  <c r="BD747" i="29" s="1"/>
  <c r="BC748" i="29"/>
  <c r="BD748" i="29" s="1"/>
  <c r="BC749" i="29"/>
  <c r="BD749" i="29" s="1"/>
  <c r="BC750" i="29"/>
  <c r="BD750" i="29" s="1"/>
  <c r="BC751" i="29"/>
  <c r="BD751" i="29" s="1"/>
  <c r="BC752" i="29"/>
  <c r="BD752" i="29" s="1"/>
  <c r="BC753" i="29"/>
  <c r="BD753" i="29" s="1"/>
  <c r="BC754" i="29"/>
  <c r="BD754" i="29" s="1"/>
  <c r="BC755" i="29"/>
  <c r="BD755" i="29" s="1"/>
  <c r="BC756" i="29"/>
  <c r="BD756" i="29" s="1"/>
  <c r="BC757" i="29"/>
  <c r="BD757" i="29" s="1"/>
  <c r="BC758" i="29"/>
  <c r="BD758" i="29" s="1"/>
  <c r="BC759" i="29"/>
  <c r="BD759" i="29" s="1"/>
  <c r="BC760" i="29"/>
  <c r="BD760" i="29" s="1"/>
  <c r="BC761" i="29"/>
  <c r="BD761" i="29" s="1"/>
  <c r="BC762" i="29"/>
  <c r="BD762" i="29" s="1"/>
  <c r="BC763" i="29"/>
  <c r="BD763" i="29" s="1"/>
  <c r="BC764" i="29"/>
  <c r="BD764" i="29" s="1"/>
  <c r="BC765" i="29"/>
  <c r="BD765" i="29" s="1"/>
  <c r="BC766" i="29"/>
  <c r="BD766" i="29" s="1"/>
  <c r="BC767" i="29"/>
  <c r="BD767" i="29" s="1"/>
  <c r="BC768" i="29"/>
  <c r="BD768" i="29" s="1"/>
  <c r="BC769" i="29"/>
  <c r="BD769" i="29" s="1"/>
  <c r="BC770" i="29"/>
  <c r="BD770" i="29" s="1"/>
  <c r="BC771" i="29"/>
  <c r="BD771" i="29" s="1"/>
  <c r="BC772" i="29"/>
  <c r="BD772" i="29" s="1"/>
  <c r="BC773" i="29"/>
  <c r="BD773" i="29" s="1"/>
  <c r="BC774" i="29"/>
  <c r="BD774" i="29" s="1"/>
  <c r="BC775" i="29"/>
  <c r="BD775" i="29" s="1"/>
  <c r="BC776" i="29"/>
  <c r="BD776" i="29" s="1"/>
  <c r="BC777" i="29"/>
  <c r="BD777" i="29" s="1"/>
  <c r="BC778" i="29"/>
  <c r="BD778" i="29" s="1"/>
  <c r="BC779" i="29"/>
  <c r="BD779" i="29" s="1"/>
  <c r="BC780" i="29"/>
  <c r="BD780" i="29" s="1"/>
  <c r="BC781" i="29"/>
  <c r="BD781" i="29" s="1"/>
  <c r="BC782" i="29"/>
  <c r="BD782" i="29" s="1"/>
  <c r="BC783" i="29"/>
  <c r="BD783" i="29" s="1"/>
  <c r="BC784" i="29"/>
  <c r="BD784" i="29" s="1"/>
  <c r="BC785" i="29"/>
  <c r="BD785" i="29" s="1"/>
  <c r="BC786" i="29"/>
  <c r="BD786" i="29" s="1"/>
  <c r="BC787" i="29"/>
  <c r="BD787" i="29" s="1"/>
  <c r="BC788" i="29"/>
  <c r="BD788" i="29" s="1"/>
  <c r="BC789" i="29"/>
  <c r="BD789" i="29" s="1"/>
  <c r="BC790" i="29"/>
  <c r="BD790" i="29" s="1"/>
  <c r="BC791" i="29"/>
  <c r="BD791" i="29" s="1"/>
  <c r="BC792" i="29"/>
  <c r="BD792" i="29" s="1"/>
  <c r="BC793" i="29"/>
  <c r="BD793" i="29" s="1"/>
  <c r="BC794" i="29"/>
  <c r="BD794" i="29" s="1"/>
  <c r="BC795" i="29"/>
  <c r="BD795" i="29" s="1"/>
  <c r="BC796" i="29"/>
  <c r="BD796" i="29" s="1"/>
  <c r="BC797" i="29"/>
  <c r="BD797" i="29" s="1"/>
  <c r="BC798" i="29"/>
  <c r="BD798" i="29" s="1"/>
  <c r="BC799" i="29"/>
  <c r="BD799" i="29" s="1"/>
  <c r="BC800" i="29"/>
  <c r="BD800" i="29" s="1"/>
  <c r="BC801" i="29"/>
  <c r="BD801" i="29" s="1"/>
  <c r="BC802" i="29"/>
  <c r="BD802" i="29" s="1"/>
  <c r="BC803" i="29"/>
  <c r="BD803" i="29" s="1"/>
  <c r="BC804" i="29"/>
  <c r="BD804" i="29" s="1"/>
  <c r="BC805" i="29"/>
  <c r="BD805" i="29" s="1"/>
  <c r="BC806" i="29"/>
  <c r="BD806" i="29" s="1"/>
  <c r="BC807" i="29"/>
  <c r="BD807" i="29" s="1"/>
  <c r="BC808" i="29"/>
  <c r="BD808" i="29" s="1"/>
  <c r="BC809" i="29"/>
  <c r="BD809" i="29" s="1"/>
  <c r="BC810" i="29"/>
  <c r="BD810" i="29" s="1"/>
  <c r="BC811" i="29"/>
  <c r="BD811" i="29" s="1"/>
  <c r="BC812" i="29"/>
  <c r="BD812" i="29" s="1"/>
  <c r="BC813" i="29"/>
  <c r="BD813" i="29" s="1"/>
  <c r="BC814" i="29"/>
  <c r="BC815" i="29"/>
  <c r="BD815" i="29" s="1"/>
  <c r="BC816" i="29"/>
  <c r="BD816" i="29" s="1"/>
  <c r="BC817" i="29"/>
  <c r="BD817" i="29" s="1"/>
  <c r="BC818" i="29"/>
  <c r="BD818" i="29" s="1"/>
  <c r="BC819" i="29"/>
  <c r="BD819" i="29" s="1"/>
  <c r="BC820" i="29"/>
  <c r="BD820" i="29" s="1"/>
  <c r="BC821" i="29"/>
  <c r="BD821" i="29" s="1"/>
  <c r="BC822" i="29"/>
  <c r="BD822" i="29" s="1"/>
  <c r="BC823" i="29"/>
  <c r="BD823" i="29" s="1"/>
  <c r="BC824" i="29"/>
  <c r="BD824" i="29" s="1"/>
  <c r="BC825" i="29"/>
  <c r="BD825" i="29" s="1"/>
  <c r="BC826" i="29"/>
  <c r="BD826" i="29" s="1"/>
  <c r="BC827" i="29"/>
  <c r="BD827" i="29" s="1"/>
  <c r="BC828" i="29"/>
  <c r="BD828" i="29" s="1"/>
  <c r="BC829" i="29"/>
  <c r="BD829" i="29" s="1"/>
  <c r="BC830" i="29"/>
  <c r="BD830" i="29" s="1"/>
  <c r="BC831" i="29"/>
  <c r="BD831" i="29" s="1"/>
  <c r="BC832" i="29"/>
  <c r="BD832" i="29" s="1"/>
  <c r="BC833" i="29"/>
  <c r="BD833" i="29" s="1"/>
  <c r="BC834" i="29"/>
  <c r="BD834" i="29" s="1"/>
  <c r="BC835" i="29"/>
  <c r="BD835" i="29" s="1"/>
  <c r="BC836" i="29"/>
  <c r="BD836" i="29" s="1"/>
  <c r="BC837" i="29"/>
  <c r="BD837" i="29" s="1"/>
  <c r="BC838" i="29"/>
  <c r="BD838" i="29" s="1"/>
  <c r="BC839" i="29"/>
  <c r="BD839" i="29" s="1"/>
  <c r="BC840" i="29"/>
  <c r="BD840" i="29" s="1"/>
  <c r="BC841" i="29"/>
  <c r="BD841" i="29" s="1"/>
  <c r="BC842" i="29"/>
  <c r="BD842" i="29" s="1"/>
  <c r="BC843" i="29"/>
  <c r="BD843" i="29" s="1"/>
  <c r="BC844" i="29"/>
  <c r="BD844" i="29" s="1"/>
  <c r="BC845" i="29"/>
  <c r="BC846" i="29"/>
  <c r="BD846" i="29" s="1"/>
  <c r="BC847" i="29"/>
  <c r="BD847" i="29" s="1"/>
  <c r="BC848" i="29"/>
  <c r="BD848" i="29" s="1"/>
  <c r="BC849" i="29"/>
  <c r="BD849" i="29" s="1"/>
  <c r="BC850" i="29"/>
  <c r="BD850" i="29" s="1"/>
  <c r="BC851" i="29"/>
  <c r="BD851" i="29" s="1"/>
  <c r="BC852" i="29"/>
  <c r="BD852" i="29" s="1"/>
  <c r="BC853" i="29"/>
  <c r="BD853" i="29" s="1"/>
  <c r="BC854" i="29"/>
  <c r="BD854" i="29" s="1"/>
  <c r="BC855" i="29"/>
  <c r="BD855" i="29" s="1"/>
  <c r="BC856" i="29"/>
  <c r="BD856" i="29" s="1"/>
  <c r="BC857" i="29"/>
  <c r="BD857" i="29" s="1"/>
  <c r="BC858" i="29"/>
  <c r="BD858" i="29" s="1"/>
  <c r="BC859" i="29"/>
  <c r="BD859" i="29" s="1"/>
  <c r="BC860" i="29"/>
  <c r="BD860" i="29" s="1"/>
  <c r="BC861" i="29"/>
  <c r="BD861" i="29" s="1"/>
  <c r="BC862" i="29"/>
  <c r="BD862" i="29" s="1"/>
  <c r="BC863" i="29"/>
  <c r="BD863" i="29" s="1"/>
  <c r="BC864" i="29"/>
  <c r="BD864" i="29" s="1"/>
  <c r="BC865" i="29"/>
  <c r="BD865" i="29" s="1"/>
  <c r="BC866" i="29"/>
  <c r="BD866" i="29" s="1"/>
  <c r="BC867" i="29"/>
  <c r="BD867" i="29" s="1"/>
  <c r="BC868" i="29"/>
  <c r="BD868" i="29" s="1"/>
  <c r="BC869" i="29"/>
  <c r="BD869" i="29" s="1"/>
  <c r="BC870" i="29"/>
  <c r="BD870" i="29" s="1"/>
  <c r="BC6" i="29"/>
  <c r="BD6" i="29" s="1"/>
  <c r="BC5" i="29"/>
  <c r="BD5" i="29" s="1"/>
  <c r="BD845" i="29"/>
  <c r="BD814" i="29"/>
  <c r="BD119" i="29"/>
  <c r="BD19" i="29"/>
  <c r="AT870" i="29" l="1"/>
  <c r="AR870" i="29"/>
  <c r="AT869" i="29"/>
  <c r="AR869" i="29"/>
  <c r="AT868" i="29"/>
  <c r="AR868" i="29"/>
  <c r="AT867" i="29"/>
  <c r="AR867" i="29"/>
  <c r="AT866" i="29"/>
  <c r="AR866" i="29"/>
  <c r="AT865" i="29"/>
  <c r="AR865" i="29"/>
  <c r="AT864" i="29"/>
  <c r="AR864" i="29"/>
  <c r="AT863" i="29"/>
  <c r="AR863" i="29"/>
  <c r="AT862" i="29"/>
  <c r="AR862" i="29"/>
  <c r="AT861" i="29"/>
  <c r="AR861" i="29"/>
  <c r="AT860" i="29"/>
  <c r="AR860" i="29"/>
  <c r="AT859" i="29"/>
  <c r="AR859" i="29"/>
  <c r="AT858" i="29"/>
  <c r="AR858" i="29"/>
  <c r="AT857" i="29"/>
  <c r="AR857" i="29"/>
  <c r="AT856" i="29"/>
  <c r="AR856" i="29"/>
  <c r="AT855" i="29"/>
  <c r="AR855" i="29"/>
  <c r="AT854" i="29"/>
  <c r="AR854" i="29"/>
  <c r="AT853" i="29"/>
  <c r="AR853" i="29"/>
  <c r="AT852" i="29"/>
  <c r="AR852" i="29"/>
  <c r="AT851" i="29"/>
  <c r="AR851" i="29"/>
  <c r="AT850" i="29"/>
  <c r="AR850" i="29"/>
  <c r="AT849" i="29"/>
  <c r="AR849" i="29"/>
  <c r="AT848" i="29"/>
  <c r="AR848" i="29"/>
  <c r="AT847" i="29"/>
  <c r="AR847" i="29"/>
  <c r="AT846" i="29"/>
  <c r="AR846" i="29"/>
  <c r="AT845" i="29"/>
  <c r="AR845" i="29"/>
  <c r="AT844" i="29"/>
  <c r="AR844" i="29"/>
  <c r="AT843" i="29"/>
  <c r="AR843" i="29"/>
  <c r="AT842" i="29"/>
  <c r="AR842" i="29"/>
  <c r="AT841" i="29"/>
  <c r="AR841" i="29"/>
  <c r="AT840" i="29"/>
  <c r="AR840" i="29"/>
  <c r="AT839" i="29"/>
  <c r="AR839" i="29"/>
  <c r="AT838" i="29"/>
  <c r="AR838" i="29"/>
  <c r="AT837" i="29"/>
  <c r="AR837" i="29"/>
  <c r="AT836" i="29"/>
  <c r="AR836" i="29"/>
  <c r="AT835" i="29"/>
  <c r="AR835" i="29"/>
  <c r="AT834" i="29"/>
  <c r="AR834" i="29"/>
  <c r="AT833" i="29"/>
  <c r="AR833" i="29"/>
  <c r="AT832" i="29"/>
  <c r="AR832" i="29"/>
  <c r="AT831" i="29"/>
  <c r="AR831" i="29"/>
  <c r="AT830" i="29"/>
  <c r="AR830" i="29"/>
  <c r="AT829" i="29"/>
  <c r="AR829" i="29"/>
  <c r="AT828" i="29"/>
  <c r="AR828" i="29"/>
  <c r="AT827" i="29"/>
  <c r="AR827" i="29"/>
  <c r="AT826" i="29"/>
  <c r="AR826" i="29"/>
  <c r="AT825" i="29"/>
  <c r="AR825" i="29"/>
  <c r="AT824" i="29"/>
  <c r="AR824" i="29"/>
  <c r="AT823" i="29"/>
  <c r="AR823" i="29"/>
  <c r="AT822" i="29"/>
  <c r="AR822" i="29"/>
  <c r="AT821" i="29"/>
  <c r="AR821" i="29"/>
  <c r="AT820" i="29"/>
  <c r="AR820" i="29"/>
  <c r="AT819" i="29"/>
  <c r="AR819" i="29"/>
  <c r="AT818" i="29"/>
  <c r="AR818" i="29"/>
  <c r="AT817" i="29"/>
  <c r="AR817" i="29"/>
  <c r="AT816" i="29"/>
  <c r="AR816" i="29"/>
  <c r="AT815" i="29"/>
  <c r="AR815" i="29"/>
  <c r="AT814" i="29"/>
  <c r="AR814" i="29"/>
  <c r="AT813" i="29"/>
  <c r="AR813" i="29"/>
  <c r="AT812" i="29"/>
  <c r="AR812" i="29"/>
  <c r="AT811" i="29"/>
  <c r="AR811" i="29"/>
  <c r="AT810" i="29"/>
  <c r="AR810" i="29"/>
  <c r="AT809" i="29"/>
  <c r="AR809" i="29"/>
  <c r="AT808" i="29"/>
  <c r="AR808" i="29"/>
  <c r="AT807" i="29"/>
  <c r="AR807" i="29"/>
  <c r="AT806" i="29"/>
  <c r="AR806" i="29"/>
  <c r="AT805" i="29"/>
  <c r="AR805" i="29"/>
  <c r="AT804" i="29"/>
  <c r="AR804" i="29"/>
  <c r="AT803" i="29"/>
  <c r="AR803" i="29"/>
  <c r="AT802" i="29"/>
  <c r="AR802" i="29"/>
  <c r="AT801" i="29"/>
  <c r="AR801" i="29"/>
  <c r="AT800" i="29"/>
  <c r="AR800" i="29"/>
  <c r="AT799" i="29"/>
  <c r="AR799" i="29"/>
  <c r="AT798" i="29"/>
  <c r="AR798" i="29"/>
  <c r="AT797" i="29"/>
  <c r="AR797" i="29"/>
  <c r="AT796" i="29"/>
  <c r="AR796" i="29"/>
  <c r="AT795" i="29"/>
  <c r="AR795" i="29"/>
  <c r="AT794" i="29"/>
  <c r="AR794" i="29"/>
  <c r="AT793" i="29"/>
  <c r="AR793" i="29"/>
  <c r="AT792" i="29"/>
  <c r="AR792" i="29"/>
  <c r="AT791" i="29"/>
  <c r="AR791" i="29"/>
  <c r="AT790" i="29"/>
  <c r="AR790" i="29"/>
  <c r="AT789" i="29"/>
  <c r="AR789" i="29"/>
  <c r="AT788" i="29"/>
  <c r="AR788" i="29"/>
  <c r="AT787" i="29"/>
  <c r="AR787" i="29"/>
  <c r="AT786" i="29"/>
  <c r="AR786" i="29"/>
  <c r="AT785" i="29"/>
  <c r="AR785" i="29"/>
  <c r="AT784" i="29"/>
  <c r="AR784" i="29"/>
  <c r="AT783" i="29"/>
  <c r="AR783" i="29"/>
  <c r="AT782" i="29"/>
  <c r="AR782" i="29"/>
  <c r="AT781" i="29"/>
  <c r="AR781" i="29"/>
  <c r="AT780" i="29"/>
  <c r="AR780" i="29"/>
  <c r="AT779" i="29"/>
  <c r="AR779" i="29"/>
  <c r="AT778" i="29"/>
  <c r="AR778" i="29"/>
  <c r="AT777" i="29"/>
  <c r="AR777" i="29"/>
  <c r="AT776" i="29"/>
  <c r="AR776" i="29"/>
  <c r="AT775" i="29"/>
  <c r="AR775" i="29"/>
  <c r="AT774" i="29"/>
  <c r="AR774" i="29"/>
  <c r="AT773" i="29"/>
  <c r="AR773" i="29"/>
  <c r="AT772" i="29"/>
  <c r="AR772" i="29"/>
  <c r="AT771" i="29"/>
  <c r="AR771" i="29"/>
  <c r="AT770" i="29"/>
  <c r="AR770" i="29"/>
  <c r="AT769" i="29"/>
  <c r="AR769" i="29"/>
  <c r="AT768" i="29"/>
  <c r="AR768" i="29"/>
  <c r="AT767" i="29"/>
  <c r="AR767" i="29"/>
  <c r="AT766" i="29"/>
  <c r="AR766" i="29"/>
  <c r="AT765" i="29"/>
  <c r="AR765" i="29"/>
  <c r="AT764" i="29"/>
  <c r="AR764" i="29"/>
  <c r="AT763" i="29"/>
  <c r="AR763" i="29"/>
  <c r="AT762" i="29"/>
  <c r="AR762" i="29"/>
  <c r="AT761" i="29"/>
  <c r="AR761" i="29"/>
  <c r="AT760" i="29"/>
  <c r="AR760" i="29"/>
  <c r="AT759" i="29"/>
  <c r="AR759" i="29"/>
  <c r="AT758" i="29"/>
  <c r="AR758" i="29"/>
  <c r="AT757" i="29"/>
  <c r="AR757" i="29"/>
  <c r="AT756" i="29"/>
  <c r="AR756" i="29"/>
  <c r="AT755" i="29"/>
  <c r="AR755" i="29"/>
  <c r="AT754" i="29"/>
  <c r="AR754" i="29"/>
  <c r="AT753" i="29"/>
  <c r="AR753" i="29"/>
  <c r="AT752" i="29"/>
  <c r="AR752" i="29"/>
  <c r="AT751" i="29"/>
  <c r="AR751" i="29"/>
  <c r="AT750" i="29"/>
  <c r="AR750" i="29"/>
  <c r="AT749" i="29"/>
  <c r="AR749" i="29"/>
  <c r="AT748" i="29"/>
  <c r="AR748" i="29"/>
  <c r="AT747" i="29"/>
  <c r="AR747" i="29"/>
  <c r="AT746" i="29"/>
  <c r="AR746" i="29"/>
  <c r="AT745" i="29"/>
  <c r="AR745" i="29"/>
  <c r="AT744" i="29"/>
  <c r="AR744" i="29"/>
  <c r="AT743" i="29"/>
  <c r="AR743" i="29"/>
  <c r="AT742" i="29"/>
  <c r="AR742" i="29"/>
  <c r="AT741" i="29"/>
  <c r="AR741" i="29"/>
  <c r="AT740" i="29"/>
  <c r="AR740" i="29"/>
  <c r="AT739" i="29"/>
  <c r="AR739" i="29"/>
  <c r="AT738" i="29"/>
  <c r="AR738" i="29"/>
  <c r="AT737" i="29"/>
  <c r="AR737" i="29"/>
  <c r="AT736" i="29"/>
  <c r="AR736" i="29"/>
  <c r="AT735" i="29"/>
  <c r="AR735" i="29"/>
  <c r="AT734" i="29"/>
  <c r="AR734" i="29"/>
  <c r="AT733" i="29"/>
  <c r="AR733" i="29"/>
  <c r="AT732" i="29"/>
  <c r="AR732" i="29"/>
  <c r="AT731" i="29"/>
  <c r="AR731" i="29"/>
  <c r="AT730" i="29"/>
  <c r="AR730" i="29"/>
  <c r="AT729" i="29"/>
  <c r="AR729" i="29"/>
  <c r="AT728" i="29"/>
  <c r="AR728" i="29"/>
  <c r="AT727" i="29"/>
  <c r="AR727" i="29"/>
  <c r="AT726" i="29"/>
  <c r="AR726" i="29"/>
  <c r="AT725" i="29"/>
  <c r="AR725" i="29"/>
  <c r="AT724" i="29"/>
  <c r="AR724" i="29"/>
  <c r="AT723" i="29"/>
  <c r="AR723" i="29"/>
  <c r="AT722" i="29"/>
  <c r="AR722" i="29"/>
  <c r="AT721" i="29"/>
  <c r="AR721" i="29"/>
  <c r="AT720" i="29"/>
  <c r="AR720" i="29"/>
  <c r="AT719" i="29"/>
  <c r="AR719" i="29"/>
  <c r="AT718" i="29"/>
  <c r="AR718" i="29"/>
  <c r="AT717" i="29"/>
  <c r="AR717" i="29"/>
  <c r="AT716" i="29"/>
  <c r="AR716" i="29"/>
  <c r="AT715" i="29"/>
  <c r="AR715" i="29"/>
  <c r="AT714" i="29"/>
  <c r="AR714" i="29"/>
  <c r="AT713" i="29"/>
  <c r="AR713" i="29"/>
  <c r="AT712" i="29"/>
  <c r="AR712" i="29"/>
  <c r="AT711" i="29"/>
  <c r="AR711" i="29"/>
  <c r="AT710" i="29"/>
  <c r="AR710" i="29"/>
  <c r="AT709" i="29"/>
  <c r="AR709" i="29"/>
  <c r="AT708" i="29"/>
  <c r="AR708" i="29"/>
  <c r="AT707" i="29"/>
  <c r="AR707" i="29"/>
  <c r="AT706" i="29"/>
  <c r="AR706" i="29"/>
  <c r="AT705" i="29"/>
  <c r="AR705" i="29"/>
  <c r="AT704" i="29"/>
  <c r="AR704" i="29"/>
  <c r="AT703" i="29"/>
  <c r="AR703" i="29"/>
  <c r="AT702" i="29"/>
  <c r="AR702" i="29"/>
  <c r="AT701" i="29"/>
  <c r="AR701" i="29"/>
  <c r="AT700" i="29"/>
  <c r="AR700" i="29"/>
  <c r="AT699" i="29"/>
  <c r="AR699" i="29"/>
  <c r="AT698" i="29"/>
  <c r="AR698" i="29"/>
  <c r="AT697" i="29"/>
  <c r="AR697" i="29"/>
  <c r="AT696" i="29"/>
  <c r="AR696" i="29"/>
  <c r="AT695" i="29"/>
  <c r="AR695" i="29"/>
  <c r="AT694" i="29"/>
  <c r="AR694" i="29"/>
  <c r="AT693" i="29"/>
  <c r="AR693" i="29"/>
  <c r="AT692" i="29"/>
  <c r="AR692" i="29"/>
  <c r="AT691" i="29"/>
  <c r="AR691" i="29"/>
  <c r="AT690" i="29"/>
  <c r="AR690" i="29"/>
  <c r="AT689" i="29"/>
  <c r="AR689" i="29"/>
  <c r="AT688" i="29"/>
  <c r="AR688" i="29"/>
  <c r="AT687" i="29"/>
  <c r="AR687" i="29"/>
  <c r="AT686" i="29"/>
  <c r="AR686" i="29"/>
  <c r="AT685" i="29"/>
  <c r="AR685" i="29"/>
  <c r="AT684" i="29"/>
  <c r="AR684" i="29"/>
  <c r="AT683" i="29"/>
  <c r="AR683" i="29"/>
  <c r="AT682" i="29"/>
  <c r="AR682" i="29"/>
  <c r="AT681" i="29"/>
  <c r="AR681" i="29"/>
  <c r="AT680" i="29"/>
  <c r="AR680" i="29"/>
  <c r="AT679" i="29"/>
  <c r="AR679" i="29"/>
  <c r="AT678" i="29"/>
  <c r="AR678" i="29"/>
  <c r="AT677" i="29"/>
  <c r="AR677" i="29"/>
  <c r="AT676" i="29"/>
  <c r="AR676" i="29"/>
  <c r="AT675" i="29"/>
  <c r="AR675" i="29"/>
  <c r="AT674" i="29"/>
  <c r="AR674" i="29"/>
  <c r="AT673" i="29"/>
  <c r="AR673" i="29"/>
  <c r="AT672" i="29"/>
  <c r="AR672" i="29"/>
  <c r="AT671" i="29"/>
  <c r="AR671" i="29"/>
  <c r="AT670" i="29"/>
  <c r="AR670" i="29"/>
  <c r="AT669" i="29"/>
  <c r="AR669" i="29"/>
  <c r="AT668" i="29"/>
  <c r="AR668" i="29"/>
  <c r="AT667" i="29"/>
  <c r="AR667" i="29"/>
  <c r="AT666" i="29"/>
  <c r="AR666" i="29"/>
  <c r="AT665" i="29"/>
  <c r="AR665" i="29"/>
  <c r="AT664" i="29"/>
  <c r="AR664" i="29"/>
  <c r="AT663" i="29"/>
  <c r="AR663" i="29"/>
  <c r="AT662" i="29"/>
  <c r="AR662" i="29"/>
  <c r="AT661" i="29"/>
  <c r="AR661" i="29"/>
  <c r="AT660" i="29"/>
  <c r="AR660" i="29"/>
  <c r="AT659" i="29"/>
  <c r="AR659" i="29"/>
  <c r="AT658" i="29"/>
  <c r="AR658" i="29"/>
  <c r="AT657" i="29"/>
  <c r="AR657" i="29"/>
  <c r="AT656" i="29"/>
  <c r="AR656" i="29"/>
  <c r="AT655" i="29"/>
  <c r="AR655" i="29"/>
  <c r="AT654" i="29"/>
  <c r="AR654" i="29"/>
  <c r="AT653" i="29"/>
  <c r="AR653" i="29"/>
  <c r="AT652" i="29"/>
  <c r="AR652" i="29"/>
  <c r="AT651" i="29"/>
  <c r="AR651" i="29"/>
  <c r="AT650" i="29"/>
  <c r="AR650" i="29"/>
  <c r="AT649" i="29"/>
  <c r="AR649" i="29"/>
  <c r="AT648" i="29"/>
  <c r="AR648" i="29"/>
  <c r="AT647" i="29"/>
  <c r="AR647" i="29"/>
  <c r="AT646" i="29"/>
  <c r="AR646" i="29"/>
  <c r="AT645" i="29"/>
  <c r="AR645" i="29"/>
  <c r="AT644" i="29"/>
  <c r="AR644" i="29"/>
  <c r="AT643" i="29"/>
  <c r="AR643" i="29"/>
  <c r="AT642" i="29"/>
  <c r="AR642" i="29"/>
  <c r="AT641" i="29"/>
  <c r="AR641" i="29"/>
  <c r="AT640" i="29"/>
  <c r="AR640" i="29"/>
  <c r="AT639" i="29"/>
  <c r="AR639" i="29"/>
  <c r="AT638" i="29"/>
  <c r="AR638" i="29"/>
  <c r="AT637" i="29"/>
  <c r="AR637" i="29"/>
  <c r="AT636" i="29"/>
  <c r="AR636" i="29"/>
  <c r="AT635" i="29"/>
  <c r="AR635" i="29"/>
  <c r="AT634" i="29"/>
  <c r="AR634" i="29"/>
  <c r="AT633" i="29"/>
  <c r="AR633" i="29"/>
  <c r="AT632" i="29"/>
  <c r="AR632" i="29"/>
  <c r="AT631" i="29"/>
  <c r="AR631" i="29"/>
  <c r="AT630" i="29"/>
  <c r="AR630" i="29"/>
  <c r="AT629" i="29"/>
  <c r="AR629" i="29"/>
  <c r="AT628" i="29"/>
  <c r="AR628" i="29"/>
  <c r="AT627" i="29"/>
  <c r="AR627" i="29"/>
  <c r="AT626" i="29"/>
  <c r="AR626" i="29"/>
  <c r="AT625" i="29"/>
  <c r="AR625" i="29"/>
  <c r="AT624" i="29"/>
  <c r="AR624" i="29"/>
  <c r="AT623" i="29"/>
  <c r="AR623" i="29"/>
  <c r="AT622" i="29"/>
  <c r="AR622" i="29"/>
  <c r="AT621" i="29"/>
  <c r="AR621" i="29"/>
  <c r="AT620" i="29"/>
  <c r="AR620" i="29"/>
  <c r="AT619" i="29"/>
  <c r="AR619" i="29"/>
  <c r="AT618" i="29"/>
  <c r="AR618" i="29"/>
  <c r="AT617" i="29"/>
  <c r="AR617" i="29"/>
  <c r="AT616" i="29"/>
  <c r="AR616" i="29"/>
  <c r="AT615" i="29"/>
  <c r="AR615" i="29"/>
  <c r="AT614" i="29"/>
  <c r="AR614" i="29"/>
  <c r="AT613" i="29"/>
  <c r="AR613" i="29"/>
  <c r="AT612" i="29"/>
  <c r="AR612" i="29"/>
  <c r="AT611" i="29"/>
  <c r="AR611" i="29"/>
  <c r="AT610" i="29"/>
  <c r="AR610" i="29"/>
  <c r="AT609" i="29"/>
  <c r="AR609" i="29"/>
  <c r="AT608" i="29"/>
  <c r="AR608" i="29"/>
  <c r="AT607" i="29"/>
  <c r="AR607" i="29"/>
  <c r="AT606" i="29"/>
  <c r="AR606" i="29"/>
  <c r="AT605" i="29"/>
  <c r="AR605" i="29"/>
  <c r="AT604" i="29"/>
  <c r="AR604" i="29"/>
  <c r="AT603" i="29"/>
  <c r="AR603" i="29"/>
  <c r="AT602" i="29"/>
  <c r="AR602" i="29"/>
  <c r="AT601" i="29"/>
  <c r="AR601" i="29"/>
  <c r="AT600" i="29"/>
  <c r="AR600" i="29"/>
  <c r="AT599" i="29"/>
  <c r="AR599" i="29"/>
  <c r="AT598" i="29"/>
  <c r="AR598" i="29"/>
  <c r="AT597" i="29"/>
  <c r="AR597" i="29"/>
  <c r="AT596" i="29"/>
  <c r="AR596" i="29"/>
  <c r="AT595" i="29"/>
  <c r="AR595" i="29"/>
  <c r="AT594" i="29"/>
  <c r="AR594" i="29"/>
  <c r="AT593" i="29"/>
  <c r="AR593" i="29"/>
  <c r="AT592" i="29"/>
  <c r="AR592" i="29"/>
  <c r="AT591" i="29"/>
  <c r="AR591" i="29"/>
  <c r="AT590" i="29"/>
  <c r="AR590" i="29"/>
  <c r="AT589" i="29"/>
  <c r="AR589" i="29"/>
  <c r="AT588" i="29"/>
  <c r="AR588" i="29"/>
  <c r="AT587" i="29"/>
  <c r="AR587" i="29"/>
  <c r="AT586" i="29"/>
  <c r="AR586" i="29"/>
  <c r="AT585" i="29"/>
  <c r="AR585" i="29"/>
  <c r="AT584" i="29"/>
  <c r="AR584" i="29"/>
  <c r="AT583" i="29"/>
  <c r="AR583" i="29"/>
  <c r="AT582" i="29"/>
  <c r="AR582" i="29"/>
  <c r="AT581" i="29"/>
  <c r="AR581" i="29"/>
  <c r="AT580" i="29"/>
  <c r="AR580" i="29"/>
  <c r="AT579" i="29"/>
  <c r="AR579" i="29"/>
  <c r="AT578" i="29"/>
  <c r="AR578" i="29"/>
  <c r="AT577" i="29"/>
  <c r="AR577" i="29"/>
  <c r="AT576" i="29"/>
  <c r="AR576" i="29"/>
  <c r="AT575" i="29"/>
  <c r="AR575" i="29"/>
  <c r="AT574" i="29"/>
  <c r="AR574" i="29"/>
  <c r="AT573" i="29"/>
  <c r="AR573" i="29"/>
  <c r="AT572" i="29"/>
  <c r="AR572" i="29"/>
  <c r="AT571" i="29"/>
  <c r="AR571" i="29"/>
  <c r="AT570" i="29"/>
  <c r="AR570" i="29"/>
  <c r="AT569" i="29"/>
  <c r="AR569" i="29"/>
  <c r="AT568" i="29"/>
  <c r="AR568" i="29"/>
  <c r="AT567" i="29"/>
  <c r="AR567" i="29"/>
  <c r="AT566" i="29"/>
  <c r="AR566" i="29"/>
  <c r="AT565" i="29"/>
  <c r="AR565" i="29"/>
  <c r="AT564" i="29"/>
  <c r="AR564" i="29"/>
  <c r="AT563" i="29"/>
  <c r="AR563" i="29"/>
  <c r="AT562" i="29"/>
  <c r="AR562" i="29"/>
  <c r="AT561" i="29"/>
  <c r="AR561" i="29"/>
  <c r="AT560" i="29"/>
  <c r="AR560" i="29"/>
  <c r="AT559" i="29"/>
  <c r="AR559" i="29"/>
  <c r="AT558" i="29"/>
  <c r="AR558" i="29"/>
  <c r="AT557" i="29"/>
  <c r="AR557" i="29"/>
  <c r="AT556" i="29"/>
  <c r="AR556" i="29"/>
  <c r="AT555" i="29"/>
  <c r="AR555" i="29"/>
  <c r="AT554" i="29"/>
  <c r="AR554" i="29"/>
  <c r="AT553" i="29"/>
  <c r="AR553" i="29"/>
  <c r="AT552" i="29"/>
  <c r="AR552" i="29"/>
  <c r="AT551" i="29"/>
  <c r="AR551" i="29"/>
  <c r="AT550" i="29"/>
  <c r="AR550" i="29"/>
  <c r="AT549" i="29"/>
  <c r="AR549" i="29"/>
  <c r="AT548" i="29"/>
  <c r="AR548" i="29"/>
  <c r="AT547" i="29"/>
  <c r="AR547" i="29"/>
  <c r="AT546" i="29"/>
  <c r="AR546" i="29"/>
  <c r="AT545" i="29"/>
  <c r="AR545" i="29"/>
  <c r="AT544" i="29"/>
  <c r="AR544" i="29"/>
  <c r="AT543" i="29"/>
  <c r="AR543" i="29"/>
  <c r="AT542" i="29"/>
  <c r="AR542" i="29"/>
  <c r="AT541" i="29"/>
  <c r="AR541" i="29"/>
  <c r="AT540" i="29"/>
  <c r="AR540" i="29"/>
  <c r="AT539" i="29"/>
  <c r="AR539" i="29"/>
  <c r="AT538" i="29"/>
  <c r="AR538" i="29"/>
  <c r="AT537" i="29"/>
  <c r="AR537" i="29"/>
  <c r="AT536" i="29"/>
  <c r="AR536" i="29"/>
  <c r="AT535" i="29"/>
  <c r="AR535" i="29"/>
  <c r="AT534" i="29"/>
  <c r="AR534" i="29"/>
  <c r="AT533" i="29"/>
  <c r="AR533" i="29"/>
  <c r="AT532" i="29"/>
  <c r="AR532" i="29"/>
  <c r="AT531" i="29"/>
  <c r="AR531" i="29"/>
  <c r="AT530" i="29"/>
  <c r="AR530" i="29"/>
  <c r="AT529" i="29"/>
  <c r="AR529" i="29"/>
  <c r="AT528" i="29"/>
  <c r="AR528" i="29"/>
  <c r="AT527" i="29"/>
  <c r="AR527" i="29"/>
  <c r="AT526" i="29"/>
  <c r="AR526" i="29"/>
  <c r="AT525" i="29"/>
  <c r="AR525" i="29"/>
  <c r="AT524" i="29"/>
  <c r="AR524" i="29"/>
  <c r="AT523" i="29"/>
  <c r="AR523" i="29"/>
  <c r="AT522" i="29"/>
  <c r="AR522" i="29"/>
  <c r="AT521" i="29"/>
  <c r="AR521" i="29"/>
  <c r="AT520" i="29"/>
  <c r="AR520" i="29"/>
  <c r="AT519" i="29"/>
  <c r="AR519" i="29"/>
  <c r="AT518" i="29"/>
  <c r="AR518" i="29"/>
  <c r="AT517" i="29"/>
  <c r="AR517" i="29"/>
  <c r="AT516" i="29"/>
  <c r="AR516" i="29"/>
  <c r="AT515" i="29"/>
  <c r="AR515" i="29"/>
  <c r="AT514" i="29"/>
  <c r="AR514" i="29"/>
  <c r="AT513" i="29"/>
  <c r="AR513" i="29"/>
  <c r="AT512" i="29"/>
  <c r="AR512" i="29"/>
  <c r="AT511" i="29"/>
  <c r="AR511" i="29"/>
  <c r="AT510" i="29"/>
  <c r="AR510" i="29"/>
  <c r="AT509" i="29"/>
  <c r="AR509" i="29"/>
  <c r="AT508" i="29"/>
  <c r="AR508" i="29"/>
  <c r="AT507" i="29"/>
  <c r="AR507" i="29"/>
  <c r="AT506" i="29"/>
  <c r="AR506" i="29"/>
  <c r="AT505" i="29"/>
  <c r="AR505" i="29"/>
  <c r="AT504" i="29"/>
  <c r="AR504" i="29"/>
  <c r="AT503" i="29"/>
  <c r="AR503" i="29"/>
  <c r="AT502" i="29"/>
  <c r="AR502" i="29"/>
  <c r="AT501" i="29"/>
  <c r="AR501" i="29"/>
  <c r="AT500" i="29"/>
  <c r="AR500" i="29"/>
  <c r="AT499" i="29"/>
  <c r="AR499" i="29"/>
  <c r="AT498" i="29"/>
  <c r="AR498" i="29"/>
  <c r="AT497" i="29"/>
  <c r="AR497" i="29"/>
  <c r="AT496" i="29"/>
  <c r="AR496" i="29"/>
  <c r="AT495" i="29"/>
  <c r="AR495" i="29"/>
  <c r="AT494" i="29"/>
  <c r="AR494" i="29"/>
  <c r="AT493" i="29"/>
  <c r="AR493" i="29"/>
  <c r="AT492" i="29"/>
  <c r="AR492" i="29"/>
  <c r="AT491" i="29"/>
  <c r="AR491" i="29"/>
  <c r="AT490" i="29"/>
  <c r="AR490" i="29"/>
  <c r="AT489" i="29"/>
  <c r="AR489" i="29"/>
  <c r="AT488" i="29"/>
  <c r="AR488" i="29"/>
  <c r="AT487" i="29"/>
  <c r="AR487" i="29"/>
  <c r="AT486" i="29"/>
  <c r="AR486" i="29"/>
  <c r="AT485" i="29"/>
  <c r="AR485" i="29"/>
  <c r="AT484" i="29"/>
  <c r="AR484" i="29"/>
  <c r="AT483" i="29"/>
  <c r="AR483" i="29"/>
  <c r="AT482" i="29"/>
  <c r="AR482" i="29"/>
  <c r="AT481" i="29"/>
  <c r="AR481" i="29"/>
  <c r="AT480" i="29"/>
  <c r="AR480" i="29"/>
  <c r="AT479" i="29"/>
  <c r="AR479" i="29"/>
  <c r="AT478" i="29"/>
  <c r="AR478" i="29"/>
  <c r="AT477" i="29"/>
  <c r="AR477" i="29"/>
  <c r="AT476" i="29"/>
  <c r="AR476" i="29"/>
  <c r="AT475" i="29"/>
  <c r="AR475" i="29"/>
  <c r="AT474" i="29"/>
  <c r="AR474" i="29"/>
  <c r="AT473" i="29"/>
  <c r="AR473" i="29"/>
  <c r="AT472" i="29"/>
  <c r="AR472" i="29"/>
  <c r="AT471" i="29"/>
  <c r="AR471" i="29"/>
  <c r="AT470" i="29"/>
  <c r="AR470" i="29"/>
  <c r="AT469" i="29"/>
  <c r="AR469" i="29"/>
  <c r="AT468" i="29"/>
  <c r="AR468" i="29"/>
  <c r="AT467" i="29"/>
  <c r="AR467" i="29"/>
  <c r="AT466" i="29"/>
  <c r="AR466" i="29"/>
  <c r="AT465" i="29"/>
  <c r="AR465" i="29"/>
  <c r="AT464" i="29"/>
  <c r="AR464" i="29"/>
  <c r="AT463" i="29"/>
  <c r="AR463" i="29"/>
  <c r="AT462" i="29"/>
  <c r="AR462" i="29"/>
  <c r="AT461" i="29"/>
  <c r="AR461" i="29"/>
  <c r="AT460" i="29"/>
  <c r="AR460" i="29"/>
  <c r="AT459" i="29"/>
  <c r="AR459" i="29"/>
  <c r="AT458" i="29"/>
  <c r="AR458" i="29"/>
  <c r="AT457" i="29"/>
  <c r="AR457" i="29"/>
  <c r="AT456" i="29"/>
  <c r="AR456" i="29"/>
  <c r="AT455" i="29"/>
  <c r="AR455" i="29"/>
  <c r="AT454" i="29"/>
  <c r="AR454" i="29"/>
  <c r="AT453" i="29"/>
  <c r="AR453" i="29"/>
  <c r="AT452" i="29"/>
  <c r="AR452" i="29"/>
  <c r="AT451" i="29"/>
  <c r="AR451" i="29"/>
  <c r="AT450" i="29"/>
  <c r="AR450" i="29"/>
  <c r="AT449" i="29"/>
  <c r="AR449" i="29"/>
  <c r="AT448" i="29"/>
  <c r="AR448" i="29"/>
  <c r="AT447" i="29"/>
  <c r="AR447" i="29"/>
  <c r="AT446" i="29"/>
  <c r="AR446" i="29"/>
  <c r="AT445" i="29"/>
  <c r="AR445" i="29"/>
  <c r="AT444" i="29"/>
  <c r="AR444" i="29"/>
  <c r="AT443" i="29"/>
  <c r="AR443" i="29"/>
  <c r="AT442" i="29"/>
  <c r="AR442" i="29"/>
  <c r="AT441" i="29"/>
  <c r="AR441" i="29"/>
  <c r="AT440" i="29"/>
  <c r="AR440" i="29"/>
  <c r="AT439" i="29"/>
  <c r="AR439" i="29"/>
  <c r="AT438" i="29"/>
  <c r="AR438" i="29"/>
  <c r="AT437" i="29"/>
  <c r="AR437" i="29"/>
  <c r="AT436" i="29"/>
  <c r="AR436" i="29"/>
  <c r="AT435" i="29"/>
  <c r="AR435" i="29"/>
  <c r="AT434" i="29"/>
  <c r="AR434" i="29"/>
  <c r="AT433" i="29"/>
  <c r="AR433" i="29"/>
  <c r="AT432" i="29"/>
  <c r="AR432" i="29"/>
  <c r="AT431" i="29"/>
  <c r="AR431" i="29"/>
  <c r="AT430" i="29"/>
  <c r="AR430" i="29"/>
  <c r="AT429" i="29"/>
  <c r="AR429" i="29"/>
  <c r="AT428" i="29"/>
  <c r="AR428" i="29"/>
  <c r="AT427" i="29"/>
  <c r="AR427" i="29"/>
  <c r="AT426" i="29"/>
  <c r="AR426" i="29"/>
  <c r="AT425" i="29"/>
  <c r="AR425" i="29"/>
  <c r="AT424" i="29"/>
  <c r="AR424" i="29"/>
  <c r="AT423" i="29"/>
  <c r="AR423" i="29"/>
  <c r="AT422" i="29"/>
  <c r="AR422" i="29"/>
  <c r="AT421" i="29"/>
  <c r="AR421" i="29"/>
  <c r="AT420" i="29"/>
  <c r="AR420" i="29"/>
  <c r="AT419" i="29"/>
  <c r="AR419" i="29"/>
  <c r="AT418" i="29"/>
  <c r="AR418" i="29"/>
  <c r="AT417" i="29"/>
  <c r="AR417" i="29"/>
  <c r="AT416" i="29"/>
  <c r="AR416" i="29"/>
  <c r="AT415" i="29"/>
  <c r="AR415" i="29"/>
  <c r="AT414" i="29"/>
  <c r="AR414" i="29"/>
  <c r="AT413" i="29"/>
  <c r="AR413" i="29"/>
  <c r="AT412" i="29"/>
  <c r="AR412" i="29"/>
  <c r="AT411" i="29"/>
  <c r="AR411" i="29"/>
  <c r="AT410" i="29"/>
  <c r="AR410" i="29"/>
  <c r="AT409" i="29"/>
  <c r="AR409" i="29"/>
  <c r="AT408" i="29"/>
  <c r="AR408" i="29"/>
  <c r="AT407" i="29"/>
  <c r="AR407" i="29"/>
  <c r="AT406" i="29"/>
  <c r="AR406" i="29"/>
  <c r="AT405" i="29"/>
  <c r="AR405" i="29"/>
  <c r="AT404" i="29"/>
  <c r="AR404" i="29"/>
  <c r="AT403" i="29"/>
  <c r="AR403" i="29"/>
  <c r="AT402" i="29"/>
  <c r="AR402" i="29"/>
  <c r="AT401" i="29"/>
  <c r="AR401" i="29"/>
  <c r="AT400" i="29"/>
  <c r="AR400" i="29"/>
  <c r="AT399" i="29"/>
  <c r="AR399" i="29"/>
  <c r="AT398" i="29"/>
  <c r="AR398" i="29"/>
  <c r="AT397" i="29"/>
  <c r="AR397" i="29"/>
  <c r="AT396" i="29"/>
  <c r="AR396" i="29"/>
  <c r="AT395" i="29"/>
  <c r="AR395" i="29"/>
  <c r="AT394" i="29"/>
  <c r="AR394" i="29"/>
  <c r="AT393" i="29"/>
  <c r="AR393" i="29"/>
  <c r="AT392" i="29"/>
  <c r="AR392" i="29"/>
  <c r="AT391" i="29"/>
  <c r="AR391" i="29"/>
  <c r="AT390" i="29"/>
  <c r="AR390" i="29"/>
  <c r="AT389" i="29"/>
  <c r="AR389" i="29"/>
  <c r="AT388" i="29"/>
  <c r="AR388" i="29"/>
  <c r="AT387" i="29"/>
  <c r="AR387" i="29"/>
  <c r="AT386" i="29"/>
  <c r="AR386" i="29"/>
  <c r="AT385" i="29"/>
  <c r="AR385" i="29"/>
  <c r="AT384" i="29"/>
  <c r="AR384" i="29"/>
  <c r="AT383" i="29"/>
  <c r="AR383" i="29"/>
  <c r="AT382" i="29"/>
  <c r="AR382" i="29"/>
  <c r="AT381" i="29"/>
  <c r="AR381" i="29"/>
  <c r="AT380" i="29"/>
  <c r="AR380" i="29"/>
  <c r="AT379" i="29"/>
  <c r="AR379" i="29"/>
  <c r="AT378" i="29"/>
  <c r="AR378" i="29"/>
  <c r="AT377" i="29"/>
  <c r="AR377" i="29"/>
  <c r="AT376" i="29"/>
  <c r="AR376" i="29"/>
  <c r="AT375" i="29"/>
  <c r="AR375" i="29"/>
  <c r="AT374" i="29"/>
  <c r="AR374" i="29"/>
  <c r="AT373" i="29"/>
  <c r="AR373" i="29"/>
  <c r="AT372" i="29"/>
  <c r="AR372" i="29"/>
  <c r="AT371" i="29"/>
  <c r="AR371" i="29"/>
  <c r="AT370" i="29"/>
  <c r="AR370" i="29"/>
  <c r="AT369" i="29"/>
  <c r="AR369" i="29"/>
  <c r="AT368" i="29"/>
  <c r="AR368" i="29"/>
  <c r="AT367" i="29"/>
  <c r="AR367" i="29"/>
  <c r="AT366" i="29"/>
  <c r="AR366" i="29"/>
  <c r="AT365" i="29"/>
  <c r="AR365" i="29"/>
  <c r="AT364" i="29"/>
  <c r="AR364" i="29"/>
  <c r="AT363" i="29"/>
  <c r="AR363" i="29"/>
  <c r="AT362" i="29"/>
  <c r="AR362" i="29"/>
  <c r="AT361" i="29"/>
  <c r="AR361" i="29"/>
  <c r="AT360" i="29"/>
  <c r="AR360" i="29"/>
  <c r="AT359" i="29"/>
  <c r="AR359" i="29"/>
  <c r="AT358" i="29"/>
  <c r="AR358" i="29"/>
  <c r="AT357" i="29"/>
  <c r="AR357" i="29"/>
  <c r="AT356" i="29"/>
  <c r="AR356" i="29"/>
  <c r="AT355" i="29"/>
  <c r="AR355" i="29"/>
  <c r="AT354" i="29"/>
  <c r="AR354" i="29"/>
  <c r="AT353" i="29"/>
  <c r="AR353" i="29"/>
  <c r="AT352" i="29"/>
  <c r="AR352" i="29"/>
  <c r="AT351" i="29"/>
  <c r="AR351" i="29"/>
  <c r="AT350" i="29"/>
  <c r="AR350" i="29"/>
  <c r="AT349" i="29"/>
  <c r="AR349" i="29"/>
  <c r="AT348" i="29"/>
  <c r="AR348" i="29"/>
  <c r="AT347" i="29"/>
  <c r="AR347" i="29"/>
  <c r="AT346" i="29"/>
  <c r="AR346" i="29"/>
  <c r="AT345" i="29"/>
  <c r="AR345" i="29"/>
  <c r="AT344" i="29"/>
  <c r="AR344" i="29"/>
  <c r="AT343" i="29"/>
  <c r="AR343" i="29"/>
  <c r="AT342" i="29"/>
  <c r="AR342" i="29"/>
  <c r="AT341" i="29"/>
  <c r="AR341" i="29"/>
  <c r="AT340" i="29"/>
  <c r="AR340" i="29"/>
  <c r="AT339" i="29"/>
  <c r="AR339" i="29"/>
  <c r="AT338" i="29"/>
  <c r="AR338" i="29"/>
  <c r="AT337" i="29"/>
  <c r="AR337" i="29"/>
  <c r="AT336" i="29"/>
  <c r="AR336" i="29"/>
  <c r="AT335" i="29"/>
  <c r="AR335" i="29"/>
  <c r="AT334" i="29"/>
  <c r="AR334" i="29"/>
  <c r="AT333" i="29"/>
  <c r="AR333" i="29"/>
  <c r="AT332" i="29"/>
  <c r="AR332" i="29"/>
  <c r="AT331" i="29"/>
  <c r="AR331" i="29"/>
  <c r="AT330" i="29"/>
  <c r="AR330" i="29"/>
  <c r="AT329" i="29"/>
  <c r="AR329" i="29"/>
  <c r="AT328" i="29"/>
  <c r="AR328" i="29"/>
  <c r="AT327" i="29"/>
  <c r="AR327" i="29"/>
  <c r="AT326" i="29"/>
  <c r="AR326" i="29"/>
  <c r="AT325" i="29"/>
  <c r="AR325" i="29"/>
  <c r="AT324" i="29"/>
  <c r="AR324" i="29"/>
  <c r="AT323" i="29"/>
  <c r="AR323" i="29"/>
  <c r="AT322" i="29"/>
  <c r="AR322" i="29"/>
  <c r="AT321" i="29"/>
  <c r="AR321" i="29"/>
  <c r="AT320" i="29"/>
  <c r="AR320" i="29"/>
  <c r="AT319" i="29"/>
  <c r="AR319" i="29"/>
  <c r="AT318" i="29"/>
  <c r="AR318" i="29"/>
  <c r="AT317" i="29"/>
  <c r="AR317" i="29"/>
  <c r="AT316" i="29"/>
  <c r="AR316" i="29"/>
  <c r="AT315" i="29"/>
  <c r="AR315" i="29"/>
  <c r="AT314" i="29"/>
  <c r="AR314" i="29"/>
  <c r="AT313" i="29"/>
  <c r="AR313" i="29"/>
  <c r="AT312" i="29"/>
  <c r="AR312" i="29"/>
  <c r="AT311" i="29"/>
  <c r="AR311" i="29"/>
  <c r="AT310" i="29"/>
  <c r="AR310" i="29"/>
  <c r="AT309" i="29"/>
  <c r="AR309" i="29"/>
  <c r="AT308" i="29"/>
  <c r="AR308" i="29"/>
  <c r="AT307" i="29"/>
  <c r="AR307" i="29"/>
  <c r="AT306" i="29"/>
  <c r="AR306" i="29"/>
  <c r="AT305" i="29"/>
  <c r="AR305" i="29"/>
  <c r="AT304" i="29"/>
  <c r="AR304" i="29"/>
  <c r="AT303" i="29"/>
  <c r="AR303" i="29"/>
  <c r="AT302" i="29"/>
  <c r="AR302" i="29"/>
  <c r="AT301" i="29"/>
  <c r="AR301" i="29"/>
  <c r="AT300" i="29"/>
  <c r="AR300" i="29"/>
  <c r="AT299" i="29"/>
  <c r="AR299" i="29"/>
  <c r="AT298" i="29"/>
  <c r="AR298" i="29"/>
  <c r="AT297" i="29"/>
  <c r="AR297" i="29"/>
  <c r="AT296" i="29"/>
  <c r="AR296" i="29"/>
  <c r="AT295" i="29"/>
  <c r="AR295" i="29"/>
  <c r="AT294" i="29"/>
  <c r="AR294" i="29"/>
  <c r="AT293" i="29"/>
  <c r="AR293" i="29"/>
  <c r="AT292" i="29"/>
  <c r="AR292" i="29"/>
  <c r="AT291" i="29"/>
  <c r="AR291" i="29"/>
  <c r="AT290" i="29"/>
  <c r="AR290" i="29"/>
  <c r="AT289" i="29"/>
  <c r="AR289" i="29"/>
  <c r="AT288" i="29"/>
  <c r="AR288" i="29"/>
  <c r="AT287" i="29"/>
  <c r="AR287" i="29"/>
  <c r="AT286" i="29"/>
  <c r="AR286" i="29"/>
  <c r="AT285" i="29"/>
  <c r="AR285" i="29"/>
  <c r="AT284" i="29"/>
  <c r="AR284" i="29"/>
  <c r="AT283" i="29"/>
  <c r="AR283" i="29"/>
  <c r="AT282" i="29"/>
  <c r="AR282" i="29"/>
  <c r="AT281" i="29"/>
  <c r="AR281" i="29"/>
  <c r="AT280" i="29"/>
  <c r="AR280" i="29"/>
  <c r="AT279" i="29"/>
  <c r="AR279" i="29"/>
  <c r="AT278" i="29"/>
  <c r="AR278" i="29"/>
  <c r="AT277" i="29"/>
  <c r="AR277" i="29"/>
  <c r="AT276" i="29"/>
  <c r="AR276" i="29"/>
  <c r="AT275" i="29"/>
  <c r="AR275" i="29"/>
  <c r="AT274" i="29"/>
  <c r="AR274" i="29"/>
  <c r="AT273" i="29"/>
  <c r="AR273" i="29"/>
  <c r="AT272" i="29"/>
  <c r="AR272" i="29"/>
  <c r="AT271" i="29"/>
  <c r="AR271" i="29"/>
  <c r="AT270" i="29"/>
  <c r="AR270" i="29"/>
  <c r="AT269" i="29"/>
  <c r="AR269" i="29"/>
  <c r="AT268" i="29"/>
  <c r="AR268" i="29"/>
  <c r="AT267" i="29"/>
  <c r="AR267" i="29"/>
  <c r="AT266" i="29"/>
  <c r="AR266" i="29"/>
  <c r="AT265" i="29"/>
  <c r="AR265" i="29"/>
  <c r="AT264" i="29"/>
  <c r="AR264" i="29"/>
  <c r="AT263" i="29"/>
  <c r="AR263" i="29"/>
  <c r="AT262" i="29"/>
  <c r="AR262" i="29"/>
  <c r="AT261" i="29"/>
  <c r="AR261" i="29"/>
  <c r="AT260" i="29"/>
  <c r="AR260" i="29"/>
  <c r="AT259" i="29"/>
  <c r="AR259" i="29"/>
  <c r="AT258" i="29"/>
  <c r="AR258" i="29"/>
  <c r="AT257" i="29"/>
  <c r="AR257" i="29"/>
  <c r="AT256" i="29"/>
  <c r="AR256" i="29"/>
  <c r="AT255" i="29"/>
  <c r="AR255" i="29"/>
  <c r="AT254" i="29"/>
  <c r="AR254" i="29"/>
  <c r="AT253" i="29"/>
  <c r="AR253" i="29"/>
  <c r="AT252" i="29"/>
  <c r="AR252" i="29"/>
  <c r="AT251" i="29"/>
  <c r="AR251" i="29"/>
  <c r="AT250" i="29"/>
  <c r="AR250" i="29"/>
  <c r="AT249" i="29"/>
  <c r="AR249" i="29"/>
  <c r="AT248" i="29"/>
  <c r="AR248" i="29"/>
  <c r="AT247" i="29"/>
  <c r="AR247" i="29"/>
  <c r="AT246" i="29"/>
  <c r="AR246" i="29"/>
  <c r="AT245" i="29"/>
  <c r="AR245" i="29"/>
  <c r="AT244" i="29"/>
  <c r="AR244" i="29"/>
  <c r="AT243" i="29"/>
  <c r="AR243" i="29"/>
  <c r="AT242" i="29"/>
  <c r="AR242" i="29"/>
  <c r="AT241" i="29"/>
  <c r="AR241" i="29"/>
  <c r="AT240" i="29"/>
  <c r="AR240" i="29"/>
  <c r="AT239" i="29"/>
  <c r="AR239" i="29"/>
  <c r="AT238" i="29"/>
  <c r="AR238" i="29"/>
  <c r="AT237" i="29"/>
  <c r="AR237" i="29"/>
  <c r="AT236" i="29"/>
  <c r="AR236" i="29"/>
  <c r="AT235" i="29"/>
  <c r="AR235" i="29"/>
  <c r="AT234" i="29"/>
  <c r="AR234" i="29"/>
  <c r="AT233" i="29"/>
  <c r="AR233" i="29"/>
  <c r="AT232" i="29"/>
  <c r="AR232" i="29"/>
  <c r="AT231" i="29"/>
  <c r="AR231" i="29"/>
  <c r="AT230" i="29"/>
  <c r="AR230" i="29"/>
  <c r="AT229" i="29"/>
  <c r="AR229" i="29"/>
  <c r="AT228" i="29"/>
  <c r="AR228" i="29"/>
  <c r="AT227" i="29"/>
  <c r="AR227" i="29"/>
  <c r="AT226" i="29"/>
  <c r="AR226" i="29"/>
  <c r="AT225" i="29"/>
  <c r="AR225" i="29"/>
  <c r="AT224" i="29"/>
  <c r="AR224" i="29"/>
  <c r="AT223" i="29"/>
  <c r="AR223" i="29"/>
  <c r="AT222" i="29"/>
  <c r="AR222" i="29"/>
  <c r="AT221" i="29"/>
  <c r="AR221" i="29"/>
  <c r="AT220" i="29"/>
  <c r="AR220" i="29"/>
  <c r="AT219" i="29"/>
  <c r="AR219" i="29"/>
  <c r="AT218" i="29"/>
  <c r="AR218" i="29"/>
  <c r="AT217" i="29"/>
  <c r="AR217" i="29"/>
  <c r="AT216" i="29"/>
  <c r="AR216" i="29"/>
  <c r="AT215" i="29"/>
  <c r="AR215" i="29"/>
  <c r="AT214" i="29"/>
  <c r="AR214" i="29"/>
  <c r="AT213" i="29"/>
  <c r="AR213" i="29"/>
  <c r="AT212" i="29"/>
  <c r="AR212" i="29"/>
  <c r="AT211" i="29"/>
  <c r="AR211" i="29"/>
  <c r="AT210" i="29"/>
  <c r="AR210" i="29"/>
  <c r="AT209" i="29"/>
  <c r="AR209" i="29"/>
  <c r="AT208" i="29"/>
  <c r="AR208" i="29"/>
  <c r="AT207" i="29"/>
  <c r="AR207" i="29"/>
  <c r="AT206" i="29"/>
  <c r="AR206" i="29"/>
  <c r="AT205" i="29"/>
  <c r="AR205" i="29"/>
  <c r="AT204" i="29"/>
  <c r="AR204" i="29"/>
  <c r="AT203" i="29"/>
  <c r="AR203" i="29"/>
  <c r="AT202" i="29"/>
  <c r="AR202" i="29"/>
  <c r="AT201" i="29"/>
  <c r="AR201" i="29"/>
  <c r="AT200" i="29"/>
  <c r="AR200" i="29"/>
  <c r="AT199" i="29"/>
  <c r="AR199" i="29"/>
  <c r="AT198" i="29"/>
  <c r="AR198" i="29"/>
  <c r="AT197" i="29"/>
  <c r="AR197" i="29"/>
  <c r="AT196" i="29"/>
  <c r="AR196" i="29"/>
  <c r="AT195" i="29"/>
  <c r="AR195" i="29"/>
  <c r="AT194" i="29"/>
  <c r="AR194" i="29"/>
  <c r="AT193" i="29"/>
  <c r="AR193" i="29"/>
  <c r="AT192" i="29"/>
  <c r="AR192" i="29"/>
  <c r="AT191" i="29"/>
  <c r="AR191" i="29"/>
  <c r="AT190" i="29"/>
  <c r="AR190" i="29"/>
  <c r="AT189" i="29"/>
  <c r="AR189" i="29"/>
  <c r="AT188" i="29"/>
  <c r="AR188" i="29"/>
  <c r="AT187" i="29"/>
  <c r="AR187" i="29"/>
  <c r="AT186" i="29"/>
  <c r="AR186" i="29"/>
  <c r="AT185" i="29"/>
  <c r="AR185" i="29"/>
  <c r="AT184" i="29"/>
  <c r="AR184" i="29"/>
  <c r="AT183" i="29"/>
  <c r="AR183" i="29"/>
  <c r="AT182" i="29"/>
  <c r="AR182" i="29"/>
  <c r="AT181" i="29"/>
  <c r="AR181" i="29"/>
  <c r="AT180" i="29"/>
  <c r="AR180" i="29"/>
  <c r="AT179" i="29"/>
  <c r="AR179" i="29"/>
  <c r="AT178" i="29"/>
  <c r="AR178" i="29"/>
  <c r="AT177" i="29"/>
  <c r="AR177" i="29"/>
  <c r="AT176" i="29"/>
  <c r="AR176" i="29"/>
  <c r="AT175" i="29"/>
  <c r="AR175" i="29"/>
  <c r="AT174" i="29"/>
  <c r="AR174" i="29"/>
  <c r="AT173" i="29"/>
  <c r="AR173" i="29"/>
  <c r="AT172" i="29"/>
  <c r="AR172" i="29"/>
  <c r="AT171" i="29"/>
  <c r="AR171" i="29"/>
  <c r="AT170" i="29"/>
  <c r="AR170" i="29"/>
  <c r="AT169" i="29"/>
  <c r="AR169" i="29"/>
  <c r="AT168" i="29"/>
  <c r="AR168" i="29"/>
  <c r="AT167" i="29"/>
  <c r="AR167" i="29"/>
  <c r="AT166" i="29"/>
  <c r="AR166" i="29"/>
  <c r="AT165" i="29"/>
  <c r="AR165" i="29"/>
  <c r="AT164" i="29"/>
  <c r="AR164" i="29"/>
  <c r="AT163" i="29"/>
  <c r="AR163" i="29"/>
  <c r="AT162" i="29"/>
  <c r="AR162" i="29"/>
  <c r="AT161" i="29"/>
  <c r="AR161" i="29"/>
  <c r="AT160" i="29"/>
  <c r="AR160" i="29"/>
  <c r="AT159" i="29"/>
  <c r="AR159" i="29"/>
  <c r="AT158" i="29"/>
  <c r="AR158" i="29"/>
  <c r="AT157" i="29"/>
  <c r="AR157" i="29"/>
  <c r="AT156" i="29"/>
  <c r="AR156" i="29"/>
  <c r="AT155" i="29"/>
  <c r="AR155" i="29"/>
  <c r="AT154" i="29"/>
  <c r="AR154" i="29"/>
  <c r="AT153" i="29"/>
  <c r="AR153" i="29"/>
  <c r="AT152" i="29"/>
  <c r="AR152" i="29"/>
  <c r="AT151" i="29"/>
  <c r="AR151" i="29"/>
  <c r="AT150" i="29"/>
  <c r="AR150" i="29"/>
  <c r="AT149" i="29"/>
  <c r="AR149" i="29"/>
  <c r="AT148" i="29"/>
  <c r="AR148" i="29"/>
  <c r="AT147" i="29"/>
  <c r="AR147" i="29"/>
  <c r="AT146" i="29"/>
  <c r="AR146" i="29"/>
  <c r="AT145" i="29"/>
  <c r="AR145" i="29"/>
  <c r="AT144" i="29"/>
  <c r="AR144" i="29"/>
  <c r="AT143" i="29"/>
  <c r="AR143" i="29"/>
  <c r="AT142" i="29"/>
  <c r="AR142" i="29"/>
  <c r="AT141" i="29"/>
  <c r="AR141" i="29"/>
  <c r="AT140" i="29"/>
  <c r="AR140" i="29"/>
  <c r="AT139" i="29"/>
  <c r="AR139" i="29"/>
  <c r="AT138" i="29"/>
  <c r="AR138" i="29"/>
  <c r="AT137" i="29"/>
  <c r="AR137" i="29"/>
  <c r="AT136" i="29"/>
  <c r="AR136" i="29"/>
  <c r="AT135" i="29"/>
  <c r="AR135" i="29"/>
  <c r="AT134" i="29"/>
  <c r="AR134" i="29"/>
  <c r="AT133" i="29"/>
  <c r="AR133" i="29"/>
  <c r="AT132" i="29"/>
  <c r="AR132" i="29"/>
  <c r="AT131" i="29"/>
  <c r="AR131" i="29"/>
  <c r="AT130" i="29"/>
  <c r="AR130" i="29"/>
  <c r="AT129" i="29"/>
  <c r="AR129" i="29"/>
  <c r="AT128" i="29"/>
  <c r="AR128" i="29"/>
  <c r="AT127" i="29"/>
  <c r="AR127" i="29"/>
  <c r="AT126" i="29"/>
  <c r="AR126" i="29"/>
  <c r="AT125" i="29"/>
  <c r="AR125" i="29"/>
  <c r="AT124" i="29"/>
  <c r="AR124" i="29"/>
  <c r="AT123" i="29"/>
  <c r="AR123" i="29"/>
  <c r="AT122" i="29"/>
  <c r="AR122" i="29"/>
  <c r="AT121" i="29"/>
  <c r="AR121" i="29"/>
  <c r="AT120" i="29"/>
  <c r="AR120" i="29"/>
  <c r="AT119" i="29"/>
  <c r="AR119" i="29"/>
  <c r="AT118" i="29"/>
  <c r="AR118" i="29"/>
  <c r="AT117" i="29"/>
  <c r="AR117" i="29"/>
  <c r="AT116" i="29"/>
  <c r="AR116" i="29"/>
  <c r="AT115" i="29"/>
  <c r="AR115" i="29"/>
  <c r="AT114" i="29"/>
  <c r="AR114" i="29"/>
  <c r="AT113" i="29"/>
  <c r="AR113" i="29"/>
  <c r="AT112" i="29"/>
  <c r="AR112" i="29"/>
  <c r="AT111" i="29"/>
  <c r="AR111" i="29"/>
  <c r="AT110" i="29"/>
  <c r="AR110" i="29"/>
  <c r="AT109" i="29"/>
  <c r="AR109" i="29"/>
  <c r="AT108" i="29"/>
  <c r="AR108" i="29"/>
  <c r="AT107" i="29"/>
  <c r="AR107" i="29"/>
  <c r="AT106" i="29"/>
  <c r="AR106" i="29"/>
  <c r="AT105" i="29"/>
  <c r="AR105" i="29"/>
  <c r="AT104" i="29"/>
  <c r="AR104" i="29"/>
  <c r="AT103" i="29"/>
  <c r="AR103" i="29"/>
  <c r="AT102" i="29"/>
  <c r="AR102" i="29"/>
  <c r="AT101" i="29"/>
  <c r="AR101" i="29"/>
  <c r="AT100" i="29"/>
  <c r="AR100" i="29"/>
  <c r="AT99" i="29"/>
  <c r="AR99" i="29"/>
  <c r="AT98" i="29"/>
  <c r="AR98" i="29"/>
  <c r="AT97" i="29"/>
  <c r="AR97" i="29"/>
  <c r="AT96" i="29"/>
  <c r="AR96" i="29"/>
  <c r="AT95" i="29"/>
  <c r="AR95" i="29"/>
  <c r="AT94" i="29"/>
  <c r="AR94" i="29"/>
  <c r="AT93" i="29"/>
  <c r="AR93" i="29"/>
  <c r="AT92" i="29"/>
  <c r="AR92" i="29"/>
  <c r="AT91" i="29"/>
  <c r="AR91" i="29"/>
  <c r="AT90" i="29"/>
  <c r="AR90" i="29"/>
  <c r="AT89" i="29"/>
  <c r="AR89" i="29"/>
  <c r="AT88" i="29"/>
  <c r="AR88" i="29"/>
  <c r="AT87" i="29"/>
  <c r="AR87" i="29"/>
  <c r="AT86" i="29"/>
  <c r="AR86" i="29"/>
  <c r="AT85" i="29"/>
  <c r="AR85" i="29"/>
  <c r="AT84" i="29"/>
  <c r="AR84" i="29"/>
  <c r="AT83" i="29"/>
  <c r="AR83" i="29"/>
  <c r="AT82" i="29"/>
  <c r="AR82" i="29"/>
  <c r="AT81" i="29"/>
  <c r="AR81" i="29"/>
  <c r="AT80" i="29"/>
  <c r="AR80" i="29"/>
  <c r="AT79" i="29"/>
  <c r="AR79" i="29"/>
  <c r="AT78" i="29"/>
  <c r="AR78" i="29"/>
  <c r="AT77" i="29"/>
  <c r="AR77" i="29"/>
  <c r="AT76" i="29"/>
  <c r="AR76" i="29"/>
  <c r="AT75" i="29"/>
  <c r="AR75" i="29"/>
  <c r="AT74" i="29"/>
  <c r="AR74" i="29"/>
  <c r="AT73" i="29"/>
  <c r="AR73" i="29"/>
  <c r="AT72" i="29"/>
  <c r="AR72" i="29"/>
  <c r="AT71" i="29"/>
  <c r="AR71" i="29"/>
  <c r="AT70" i="29"/>
  <c r="AR70" i="29"/>
  <c r="AT69" i="29"/>
  <c r="AR69" i="29"/>
  <c r="AT68" i="29"/>
  <c r="AR68" i="29"/>
  <c r="AT67" i="29"/>
  <c r="AR67" i="29"/>
  <c r="AT66" i="29"/>
  <c r="AR66" i="29"/>
  <c r="AT65" i="29"/>
  <c r="AR65" i="29"/>
  <c r="AT64" i="29"/>
  <c r="AR64" i="29"/>
  <c r="AT63" i="29"/>
  <c r="AR63" i="29"/>
  <c r="AT62" i="29"/>
  <c r="AR62" i="29"/>
  <c r="AT61" i="29"/>
  <c r="AR61" i="29"/>
  <c r="AT60" i="29"/>
  <c r="AR60" i="29"/>
  <c r="AT59" i="29"/>
  <c r="AR59" i="29"/>
  <c r="AT58" i="29"/>
  <c r="AR58" i="29"/>
  <c r="AT57" i="29"/>
  <c r="AR57" i="29"/>
  <c r="AT56" i="29"/>
  <c r="AR56" i="29"/>
  <c r="AT55" i="29"/>
  <c r="AR55" i="29"/>
  <c r="AT54" i="29"/>
  <c r="AR54" i="29"/>
  <c r="AT53" i="29"/>
  <c r="AR53" i="29"/>
  <c r="AT52" i="29"/>
  <c r="AR52" i="29"/>
  <c r="AT51" i="29"/>
  <c r="AR51" i="29"/>
  <c r="AT50" i="29"/>
  <c r="AR50" i="29"/>
  <c r="AT49" i="29"/>
  <c r="AR49" i="29"/>
  <c r="AT48" i="29"/>
  <c r="AR48" i="29"/>
  <c r="AT47" i="29"/>
  <c r="AR47" i="29"/>
  <c r="AT46" i="29"/>
  <c r="AR46" i="29"/>
  <c r="AT45" i="29"/>
  <c r="AR45" i="29"/>
  <c r="AT44" i="29"/>
  <c r="AR44" i="29"/>
  <c r="AT43" i="29"/>
  <c r="AR43" i="29"/>
  <c r="AT42" i="29"/>
  <c r="AR42" i="29"/>
  <c r="AT41" i="29"/>
  <c r="AR41" i="29"/>
  <c r="AT40" i="29"/>
  <c r="AR40" i="29"/>
  <c r="AT39" i="29"/>
  <c r="AR39" i="29"/>
  <c r="AT38" i="29"/>
  <c r="AR38" i="29"/>
  <c r="AT37" i="29"/>
  <c r="AR37" i="29"/>
  <c r="AT36" i="29"/>
  <c r="AR36" i="29"/>
  <c r="AT35" i="29"/>
  <c r="AR35" i="29"/>
  <c r="AT34" i="29"/>
  <c r="AR34" i="29"/>
  <c r="AT33" i="29"/>
  <c r="AR33" i="29"/>
  <c r="AT32" i="29"/>
  <c r="AR32" i="29"/>
  <c r="AT31" i="29"/>
  <c r="AR31" i="29"/>
  <c r="AT30" i="29"/>
  <c r="AR30" i="29"/>
  <c r="AT29" i="29"/>
  <c r="AR29" i="29"/>
  <c r="AT28" i="29"/>
  <c r="AR28" i="29"/>
  <c r="AT27" i="29"/>
  <c r="AR27" i="29"/>
  <c r="AT26" i="29"/>
  <c r="AR26" i="29"/>
  <c r="AT25" i="29"/>
  <c r="AR25" i="29"/>
  <c r="AT24" i="29"/>
  <c r="AR24" i="29"/>
  <c r="AT23" i="29"/>
  <c r="AR23" i="29"/>
  <c r="AT22" i="29"/>
  <c r="AR22" i="29"/>
  <c r="AT21" i="29"/>
  <c r="AR21" i="29"/>
  <c r="AT20" i="29"/>
  <c r="AR20" i="29"/>
  <c r="AT19" i="29"/>
  <c r="AR19" i="29"/>
  <c r="AT18" i="29"/>
  <c r="AR18" i="29"/>
  <c r="AT17" i="29"/>
  <c r="AR17" i="29"/>
  <c r="AT16" i="29"/>
  <c r="AR16" i="29"/>
  <c r="AT15" i="29"/>
  <c r="AR15" i="29"/>
  <c r="AT14" i="29"/>
  <c r="AR14" i="29"/>
  <c r="AT13" i="29"/>
  <c r="AR13" i="29"/>
  <c r="AT12" i="29"/>
  <c r="AR12" i="29"/>
  <c r="AT11" i="29"/>
  <c r="AR11" i="29"/>
  <c r="AT10" i="29"/>
  <c r="AR10" i="29"/>
  <c r="AT9" i="29"/>
  <c r="AR9" i="29"/>
  <c r="AT8" i="29"/>
  <c r="AR8" i="29"/>
  <c r="AT7" i="29"/>
  <c r="AR7" i="29"/>
  <c r="AT6" i="29"/>
  <c r="AR6" i="29"/>
  <c r="AT5" i="29"/>
  <c r="AR5" i="29"/>
  <c r="AA7" i="29"/>
  <c r="AB7" i="29" s="1"/>
  <c r="AA8" i="29"/>
  <c r="AB8" i="29" s="1"/>
  <c r="AA9" i="29"/>
  <c r="AB9" i="29" s="1"/>
  <c r="AA10" i="29"/>
  <c r="AB10" i="29" s="1"/>
  <c r="AA11" i="29"/>
  <c r="AB11" i="29" s="1"/>
  <c r="AA12" i="29"/>
  <c r="AB12" i="29" s="1"/>
  <c r="AA13" i="29"/>
  <c r="AB13" i="29" s="1"/>
  <c r="AA14" i="29"/>
  <c r="AB14" i="29" s="1"/>
  <c r="AA15" i="29"/>
  <c r="AB15" i="29" s="1"/>
  <c r="AA16" i="29"/>
  <c r="AB16" i="29" s="1"/>
  <c r="AA17" i="29"/>
  <c r="AB17" i="29" s="1"/>
  <c r="AA18" i="29"/>
  <c r="AB18" i="29" s="1"/>
  <c r="AA19" i="29"/>
  <c r="AB19" i="29" s="1"/>
  <c r="AA20" i="29"/>
  <c r="AB20" i="29" s="1"/>
  <c r="AA21" i="29"/>
  <c r="AB21" i="29" s="1"/>
  <c r="AA22" i="29"/>
  <c r="AB22" i="29" s="1"/>
  <c r="AA23" i="29"/>
  <c r="AB23" i="29" s="1"/>
  <c r="AA24" i="29"/>
  <c r="AB24" i="29" s="1"/>
  <c r="AA25" i="29"/>
  <c r="AB25" i="29" s="1"/>
  <c r="AA26" i="29"/>
  <c r="AB26" i="29" s="1"/>
  <c r="AA27" i="29"/>
  <c r="AB27" i="29" s="1"/>
  <c r="AA28" i="29"/>
  <c r="AB28" i="29" s="1"/>
  <c r="AA29" i="29"/>
  <c r="AB29" i="29" s="1"/>
  <c r="AA30" i="29"/>
  <c r="AB30" i="29" s="1"/>
  <c r="AA31" i="29"/>
  <c r="AB31" i="29" s="1"/>
  <c r="AA32" i="29"/>
  <c r="AB32" i="29" s="1"/>
  <c r="AA33" i="29"/>
  <c r="AB33" i="29" s="1"/>
  <c r="AA34" i="29"/>
  <c r="AB34" i="29" s="1"/>
  <c r="AA35" i="29"/>
  <c r="AB35" i="29" s="1"/>
  <c r="AA36" i="29"/>
  <c r="AB36" i="29" s="1"/>
  <c r="AA37" i="29"/>
  <c r="AB37" i="29" s="1"/>
  <c r="AA38" i="29"/>
  <c r="AB38" i="29" s="1"/>
  <c r="AA39" i="29"/>
  <c r="AB39" i="29" s="1"/>
  <c r="AA40" i="29"/>
  <c r="AB40" i="29" s="1"/>
  <c r="AA41" i="29"/>
  <c r="AB41" i="29" s="1"/>
  <c r="AA42" i="29"/>
  <c r="AB42" i="29" s="1"/>
  <c r="AA43" i="29"/>
  <c r="AB43" i="29" s="1"/>
  <c r="AA44" i="29"/>
  <c r="AB44" i="29" s="1"/>
  <c r="AA45" i="29"/>
  <c r="AB45" i="29" s="1"/>
  <c r="AA46" i="29"/>
  <c r="AB46" i="29" s="1"/>
  <c r="AA47" i="29"/>
  <c r="AB47" i="29" s="1"/>
  <c r="AA48" i="29"/>
  <c r="AB48" i="29" s="1"/>
  <c r="AA49" i="29"/>
  <c r="AB49" i="29" s="1"/>
  <c r="AA50" i="29"/>
  <c r="AB50" i="29" s="1"/>
  <c r="AA51" i="29"/>
  <c r="AB51" i="29" s="1"/>
  <c r="AA52" i="29"/>
  <c r="AB52" i="29" s="1"/>
  <c r="AA53" i="29"/>
  <c r="AB53" i="29" s="1"/>
  <c r="AA54" i="29"/>
  <c r="AB54" i="29" s="1"/>
  <c r="AA55" i="29"/>
  <c r="AB55" i="29" s="1"/>
  <c r="AA56" i="29"/>
  <c r="AB56" i="29" s="1"/>
  <c r="AA57" i="29"/>
  <c r="AB57" i="29" s="1"/>
  <c r="AA58" i="29"/>
  <c r="AB58" i="29" s="1"/>
  <c r="AA59" i="29"/>
  <c r="AB59" i="29" s="1"/>
  <c r="AA60" i="29"/>
  <c r="AB60" i="29" s="1"/>
  <c r="AA61" i="29"/>
  <c r="AB61" i="29" s="1"/>
  <c r="AA62" i="29"/>
  <c r="AB62" i="29" s="1"/>
  <c r="AA63" i="29"/>
  <c r="AB63" i="29" s="1"/>
  <c r="AA64" i="29"/>
  <c r="AB64" i="29" s="1"/>
  <c r="AA65" i="29"/>
  <c r="AB65" i="29" s="1"/>
  <c r="AA66" i="29"/>
  <c r="AB66" i="29" s="1"/>
  <c r="AA67" i="29"/>
  <c r="AB67" i="29" s="1"/>
  <c r="AA68" i="29"/>
  <c r="AB68" i="29" s="1"/>
  <c r="AA69" i="29"/>
  <c r="AB69" i="29" s="1"/>
  <c r="AA70" i="29"/>
  <c r="AB70" i="29" s="1"/>
  <c r="AA71" i="29"/>
  <c r="AB71" i="29" s="1"/>
  <c r="AA72" i="29"/>
  <c r="AB72" i="29" s="1"/>
  <c r="AA73" i="29"/>
  <c r="AB73" i="29" s="1"/>
  <c r="AA74" i="29"/>
  <c r="AB74" i="29" s="1"/>
  <c r="AA75" i="29"/>
  <c r="AB75" i="29" s="1"/>
  <c r="AA76" i="29"/>
  <c r="AB76" i="29" s="1"/>
  <c r="AA77" i="29"/>
  <c r="AB77" i="29" s="1"/>
  <c r="AA78" i="29"/>
  <c r="AB78" i="29" s="1"/>
  <c r="AA79" i="29"/>
  <c r="AB79" i="29" s="1"/>
  <c r="AA80" i="29"/>
  <c r="AB80" i="29" s="1"/>
  <c r="AA81" i="29"/>
  <c r="AB81" i="29" s="1"/>
  <c r="AA82" i="29"/>
  <c r="AB82" i="29" s="1"/>
  <c r="AA83" i="29"/>
  <c r="AB83" i="29" s="1"/>
  <c r="AA84" i="29"/>
  <c r="AB84" i="29" s="1"/>
  <c r="AA85" i="29"/>
  <c r="AB85" i="29" s="1"/>
  <c r="AA86" i="29"/>
  <c r="AB86" i="29" s="1"/>
  <c r="AA87" i="29"/>
  <c r="AB87" i="29" s="1"/>
  <c r="AA88" i="29"/>
  <c r="AB88" i="29" s="1"/>
  <c r="AA89" i="29"/>
  <c r="AB89" i="29" s="1"/>
  <c r="AA90" i="29"/>
  <c r="AB90" i="29" s="1"/>
  <c r="AA91" i="29"/>
  <c r="AB91" i="29" s="1"/>
  <c r="AA92" i="29"/>
  <c r="AB92" i="29" s="1"/>
  <c r="AA93" i="29"/>
  <c r="AB93" i="29" s="1"/>
  <c r="AA94" i="29"/>
  <c r="AB94" i="29" s="1"/>
  <c r="AA95" i="29"/>
  <c r="AB95" i="29" s="1"/>
  <c r="AA96" i="29"/>
  <c r="AB96" i="29" s="1"/>
  <c r="AA97" i="29"/>
  <c r="AB97" i="29" s="1"/>
  <c r="AA98" i="29"/>
  <c r="AB98" i="29" s="1"/>
  <c r="AA99" i="29"/>
  <c r="AB99" i="29" s="1"/>
  <c r="AA100" i="29"/>
  <c r="AB100" i="29" s="1"/>
  <c r="AA101" i="29"/>
  <c r="AB101" i="29" s="1"/>
  <c r="AA102" i="29"/>
  <c r="AB102" i="29" s="1"/>
  <c r="AA103" i="29"/>
  <c r="AB103" i="29" s="1"/>
  <c r="AA104" i="29"/>
  <c r="AB104" i="29" s="1"/>
  <c r="AA105" i="29"/>
  <c r="AB105" i="29" s="1"/>
  <c r="AA106" i="29"/>
  <c r="AB106" i="29" s="1"/>
  <c r="AA107" i="29"/>
  <c r="AB107" i="29" s="1"/>
  <c r="AA108" i="29"/>
  <c r="AB108" i="29" s="1"/>
  <c r="AA109" i="29"/>
  <c r="AB109" i="29" s="1"/>
  <c r="AA110" i="29"/>
  <c r="AB110" i="29" s="1"/>
  <c r="AA111" i="29"/>
  <c r="AB111" i="29" s="1"/>
  <c r="AA112" i="29"/>
  <c r="AB112" i="29" s="1"/>
  <c r="AA113" i="29"/>
  <c r="AB113" i="29" s="1"/>
  <c r="AA114" i="29"/>
  <c r="AB114" i="29" s="1"/>
  <c r="AA115" i="29"/>
  <c r="AB115" i="29" s="1"/>
  <c r="AA116" i="29"/>
  <c r="AB116" i="29" s="1"/>
  <c r="AA117" i="29"/>
  <c r="AB117" i="29" s="1"/>
  <c r="AA118" i="29"/>
  <c r="AB118" i="29" s="1"/>
  <c r="AA119" i="29"/>
  <c r="AB119" i="29" s="1"/>
  <c r="AA120" i="29"/>
  <c r="AB120" i="29" s="1"/>
  <c r="AA121" i="29"/>
  <c r="AB121" i="29" s="1"/>
  <c r="AA122" i="29"/>
  <c r="AB122" i="29" s="1"/>
  <c r="AA123" i="29"/>
  <c r="AB123" i="29" s="1"/>
  <c r="AA124" i="29"/>
  <c r="AB124" i="29" s="1"/>
  <c r="AA125" i="29"/>
  <c r="AB125" i="29" s="1"/>
  <c r="AA126" i="29"/>
  <c r="AB126" i="29" s="1"/>
  <c r="AA127" i="29"/>
  <c r="AB127" i="29" s="1"/>
  <c r="AA128" i="29"/>
  <c r="AB128" i="29" s="1"/>
  <c r="AA129" i="29"/>
  <c r="AB129" i="29" s="1"/>
  <c r="AA130" i="29"/>
  <c r="AB130" i="29" s="1"/>
  <c r="AA131" i="29"/>
  <c r="AB131" i="29" s="1"/>
  <c r="AA132" i="29"/>
  <c r="AB132" i="29" s="1"/>
  <c r="AA133" i="29"/>
  <c r="AB133" i="29" s="1"/>
  <c r="AA134" i="29"/>
  <c r="AB134" i="29" s="1"/>
  <c r="AA135" i="29"/>
  <c r="AB135" i="29" s="1"/>
  <c r="AA136" i="29"/>
  <c r="AB136" i="29" s="1"/>
  <c r="AA137" i="29"/>
  <c r="AB137" i="29" s="1"/>
  <c r="AA138" i="29"/>
  <c r="AB138" i="29" s="1"/>
  <c r="AA139" i="29"/>
  <c r="AB139" i="29" s="1"/>
  <c r="AA140" i="29"/>
  <c r="AB140" i="29" s="1"/>
  <c r="AA141" i="29"/>
  <c r="AB141" i="29" s="1"/>
  <c r="AA142" i="29"/>
  <c r="AB142" i="29" s="1"/>
  <c r="AA143" i="29"/>
  <c r="AB143" i="29" s="1"/>
  <c r="AA144" i="29"/>
  <c r="AB144" i="29" s="1"/>
  <c r="AA145" i="29"/>
  <c r="AB145" i="29" s="1"/>
  <c r="AA146" i="29"/>
  <c r="AB146" i="29" s="1"/>
  <c r="AA147" i="29"/>
  <c r="AB147" i="29" s="1"/>
  <c r="AA148" i="29"/>
  <c r="AB148" i="29" s="1"/>
  <c r="AA149" i="29"/>
  <c r="AB149" i="29" s="1"/>
  <c r="AA150" i="29"/>
  <c r="AB150" i="29" s="1"/>
  <c r="AA151" i="29"/>
  <c r="AB151" i="29" s="1"/>
  <c r="AA152" i="29"/>
  <c r="AB152" i="29" s="1"/>
  <c r="AA153" i="29"/>
  <c r="AB153" i="29" s="1"/>
  <c r="AA154" i="29"/>
  <c r="AB154" i="29" s="1"/>
  <c r="AA155" i="29"/>
  <c r="AB155" i="29" s="1"/>
  <c r="AA156" i="29"/>
  <c r="AB156" i="29" s="1"/>
  <c r="AA157" i="29"/>
  <c r="AB157" i="29" s="1"/>
  <c r="AA158" i="29"/>
  <c r="AB158" i="29" s="1"/>
  <c r="AA159" i="29"/>
  <c r="AB159" i="29" s="1"/>
  <c r="AA160" i="29"/>
  <c r="AB160" i="29" s="1"/>
  <c r="AA161" i="29"/>
  <c r="AB161" i="29" s="1"/>
  <c r="AA162" i="29"/>
  <c r="AB162" i="29" s="1"/>
  <c r="AA163" i="29"/>
  <c r="AB163" i="29" s="1"/>
  <c r="AA164" i="29"/>
  <c r="AB164" i="29" s="1"/>
  <c r="AA165" i="29"/>
  <c r="AB165" i="29" s="1"/>
  <c r="AA166" i="29"/>
  <c r="AB166" i="29" s="1"/>
  <c r="AA167" i="29"/>
  <c r="AB167" i="29" s="1"/>
  <c r="AA168" i="29"/>
  <c r="AB168" i="29" s="1"/>
  <c r="AA169" i="29"/>
  <c r="AB169" i="29" s="1"/>
  <c r="AA170" i="29"/>
  <c r="AB170" i="29" s="1"/>
  <c r="AA171" i="29"/>
  <c r="AB171" i="29" s="1"/>
  <c r="AA172" i="29"/>
  <c r="AB172" i="29" s="1"/>
  <c r="AA173" i="29"/>
  <c r="AB173" i="29" s="1"/>
  <c r="AA174" i="29"/>
  <c r="AB174" i="29" s="1"/>
  <c r="AA175" i="29"/>
  <c r="AB175" i="29" s="1"/>
  <c r="AA176" i="29"/>
  <c r="AB176" i="29" s="1"/>
  <c r="AA177" i="29"/>
  <c r="AB177" i="29" s="1"/>
  <c r="AA178" i="29"/>
  <c r="AB178" i="29" s="1"/>
  <c r="AA179" i="29"/>
  <c r="AB179" i="29" s="1"/>
  <c r="AA180" i="29"/>
  <c r="AB180" i="29" s="1"/>
  <c r="AA181" i="29"/>
  <c r="AB181" i="29" s="1"/>
  <c r="AA182" i="29"/>
  <c r="AB182" i="29" s="1"/>
  <c r="AA183" i="29"/>
  <c r="AB183" i="29" s="1"/>
  <c r="AA184" i="29"/>
  <c r="AB184" i="29" s="1"/>
  <c r="AA185" i="29"/>
  <c r="AB185" i="29" s="1"/>
  <c r="AA186" i="29"/>
  <c r="AB186" i="29" s="1"/>
  <c r="AA187" i="29"/>
  <c r="AB187" i="29" s="1"/>
  <c r="AA188" i="29"/>
  <c r="AB188" i="29" s="1"/>
  <c r="AA189" i="29"/>
  <c r="AB189" i="29" s="1"/>
  <c r="AA190" i="29"/>
  <c r="AB190" i="29" s="1"/>
  <c r="AA191" i="29"/>
  <c r="AB191" i="29" s="1"/>
  <c r="AA192" i="29"/>
  <c r="AB192" i="29" s="1"/>
  <c r="AA193" i="29"/>
  <c r="AB193" i="29" s="1"/>
  <c r="AA194" i="29"/>
  <c r="AB194" i="29" s="1"/>
  <c r="AA195" i="29"/>
  <c r="AB195" i="29" s="1"/>
  <c r="AA196" i="29"/>
  <c r="AB196" i="29" s="1"/>
  <c r="AA197" i="29"/>
  <c r="AB197" i="29" s="1"/>
  <c r="AA198" i="29"/>
  <c r="AB198" i="29" s="1"/>
  <c r="AA199" i="29"/>
  <c r="AB199" i="29" s="1"/>
  <c r="AA200" i="29"/>
  <c r="AB200" i="29" s="1"/>
  <c r="AA201" i="29"/>
  <c r="AB201" i="29" s="1"/>
  <c r="AA202" i="29"/>
  <c r="AB202" i="29" s="1"/>
  <c r="AA203" i="29"/>
  <c r="AB203" i="29" s="1"/>
  <c r="AA204" i="29"/>
  <c r="AB204" i="29" s="1"/>
  <c r="AA205" i="29"/>
  <c r="AB205" i="29" s="1"/>
  <c r="AA206" i="29"/>
  <c r="AB206" i="29" s="1"/>
  <c r="AA207" i="29"/>
  <c r="AB207" i="29" s="1"/>
  <c r="AA208" i="29"/>
  <c r="AB208" i="29" s="1"/>
  <c r="AA209" i="29"/>
  <c r="AB209" i="29" s="1"/>
  <c r="AA210" i="29"/>
  <c r="AB210" i="29" s="1"/>
  <c r="AA211" i="29"/>
  <c r="AB211" i="29" s="1"/>
  <c r="AA212" i="29"/>
  <c r="AB212" i="29" s="1"/>
  <c r="AA213" i="29"/>
  <c r="AB213" i="29" s="1"/>
  <c r="AA214" i="29"/>
  <c r="AB214" i="29" s="1"/>
  <c r="AA215" i="29"/>
  <c r="AB215" i="29" s="1"/>
  <c r="AA216" i="29"/>
  <c r="AB216" i="29" s="1"/>
  <c r="AA217" i="29"/>
  <c r="AB217" i="29" s="1"/>
  <c r="AA218" i="29"/>
  <c r="AB218" i="29" s="1"/>
  <c r="AA219" i="29"/>
  <c r="AB219" i="29" s="1"/>
  <c r="AA220" i="29"/>
  <c r="AB220" i="29" s="1"/>
  <c r="AA221" i="29"/>
  <c r="AB221" i="29" s="1"/>
  <c r="AA222" i="29"/>
  <c r="AB222" i="29" s="1"/>
  <c r="AA223" i="29"/>
  <c r="AB223" i="29" s="1"/>
  <c r="AA224" i="29"/>
  <c r="AB224" i="29" s="1"/>
  <c r="AA225" i="29"/>
  <c r="AB225" i="29" s="1"/>
  <c r="AA226" i="29"/>
  <c r="AB226" i="29" s="1"/>
  <c r="AA227" i="29"/>
  <c r="AB227" i="29" s="1"/>
  <c r="AA228" i="29"/>
  <c r="AB228" i="29" s="1"/>
  <c r="AA229" i="29"/>
  <c r="AB229" i="29" s="1"/>
  <c r="AA230" i="29"/>
  <c r="AB230" i="29" s="1"/>
  <c r="AA231" i="29"/>
  <c r="AB231" i="29" s="1"/>
  <c r="AA232" i="29"/>
  <c r="AB232" i="29" s="1"/>
  <c r="AA233" i="29"/>
  <c r="AB233" i="29" s="1"/>
  <c r="AA234" i="29"/>
  <c r="AB234" i="29" s="1"/>
  <c r="AA235" i="29"/>
  <c r="AB235" i="29" s="1"/>
  <c r="AA236" i="29"/>
  <c r="AB236" i="29" s="1"/>
  <c r="AA237" i="29"/>
  <c r="AB237" i="29" s="1"/>
  <c r="AA238" i="29"/>
  <c r="AB238" i="29" s="1"/>
  <c r="AA239" i="29"/>
  <c r="AB239" i="29" s="1"/>
  <c r="AA240" i="29"/>
  <c r="AB240" i="29" s="1"/>
  <c r="AA241" i="29"/>
  <c r="AB241" i="29" s="1"/>
  <c r="AA242" i="29"/>
  <c r="AB242" i="29" s="1"/>
  <c r="AA243" i="29"/>
  <c r="AB243" i="29" s="1"/>
  <c r="AA244" i="29"/>
  <c r="AB244" i="29" s="1"/>
  <c r="AA245" i="29"/>
  <c r="AB245" i="29" s="1"/>
  <c r="AA246" i="29"/>
  <c r="AB246" i="29" s="1"/>
  <c r="AA247" i="29"/>
  <c r="AB247" i="29" s="1"/>
  <c r="AA248" i="29"/>
  <c r="AB248" i="29" s="1"/>
  <c r="AA249" i="29"/>
  <c r="AB249" i="29" s="1"/>
  <c r="AA250" i="29"/>
  <c r="AB250" i="29" s="1"/>
  <c r="AA251" i="29"/>
  <c r="AB251" i="29" s="1"/>
  <c r="AA252" i="29"/>
  <c r="AB252" i="29" s="1"/>
  <c r="AA253" i="29"/>
  <c r="AB253" i="29" s="1"/>
  <c r="AA254" i="29"/>
  <c r="AB254" i="29" s="1"/>
  <c r="AA255" i="29"/>
  <c r="AB255" i="29" s="1"/>
  <c r="AA256" i="29"/>
  <c r="AB256" i="29" s="1"/>
  <c r="AA257" i="29"/>
  <c r="AB257" i="29" s="1"/>
  <c r="AA258" i="29"/>
  <c r="AB258" i="29" s="1"/>
  <c r="AA259" i="29"/>
  <c r="AB259" i="29" s="1"/>
  <c r="AA260" i="29"/>
  <c r="AB260" i="29" s="1"/>
  <c r="AA261" i="29"/>
  <c r="AB261" i="29" s="1"/>
  <c r="AA262" i="29"/>
  <c r="AB262" i="29" s="1"/>
  <c r="AA263" i="29"/>
  <c r="AB263" i="29" s="1"/>
  <c r="AA264" i="29"/>
  <c r="AB264" i="29" s="1"/>
  <c r="AA265" i="29"/>
  <c r="AB265" i="29" s="1"/>
  <c r="AA266" i="29"/>
  <c r="AB266" i="29" s="1"/>
  <c r="AA267" i="29"/>
  <c r="AB267" i="29" s="1"/>
  <c r="AA268" i="29"/>
  <c r="AB268" i="29" s="1"/>
  <c r="AA269" i="29"/>
  <c r="AB269" i="29" s="1"/>
  <c r="AA270" i="29"/>
  <c r="AB270" i="29" s="1"/>
  <c r="AA271" i="29"/>
  <c r="AB271" i="29" s="1"/>
  <c r="AA272" i="29"/>
  <c r="AB272" i="29" s="1"/>
  <c r="AA273" i="29"/>
  <c r="AB273" i="29" s="1"/>
  <c r="AA274" i="29"/>
  <c r="AB274" i="29" s="1"/>
  <c r="AA275" i="29"/>
  <c r="AB275" i="29" s="1"/>
  <c r="AA276" i="29"/>
  <c r="AB276" i="29" s="1"/>
  <c r="AA277" i="29"/>
  <c r="AB277" i="29" s="1"/>
  <c r="AA278" i="29"/>
  <c r="AB278" i="29" s="1"/>
  <c r="AA279" i="29"/>
  <c r="AB279" i="29" s="1"/>
  <c r="AA280" i="29"/>
  <c r="AB280" i="29" s="1"/>
  <c r="AA281" i="29"/>
  <c r="AB281" i="29" s="1"/>
  <c r="AA282" i="29"/>
  <c r="AB282" i="29" s="1"/>
  <c r="AA283" i="29"/>
  <c r="AB283" i="29" s="1"/>
  <c r="AA284" i="29"/>
  <c r="AB284" i="29" s="1"/>
  <c r="AA285" i="29"/>
  <c r="AB285" i="29" s="1"/>
  <c r="AA286" i="29"/>
  <c r="AB286" i="29" s="1"/>
  <c r="AA287" i="29"/>
  <c r="AB287" i="29" s="1"/>
  <c r="AA288" i="29"/>
  <c r="AB288" i="29" s="1"/>
  <c r="AA289" i="29"/>
  <c r="AB289" i="29" s="1"/>
  <c r="AA290" i="29"/>
  <c r="AB290" i="29" s="1"/>
  <c r="AA291" i="29"/>
  <c r="AB291" i="29" s="1"/>
  <c r="AA292" i="29"/>
  <c r="AB292" i="29" s="1"/>
  <c r="AA293" i="29"/>
  <c r="AB293" i="29" s="1"/>
  <c r="AA294" i="29"/>
  <c r="AB294" i="29" s="1"/>
  <c r="AA295" i="29"/>
  <c r="AB295" i="29" s="1"/>
  <c r="AA296" i="29"/>
  <c r="AB296" i="29" s="1"/>
  <c r="AA297" i="29"/>
  <c r="AB297" i="29" s="1"/>
  <c r="AA298" i="29"/>
  <c r="AB298" i="29" s="1"/>
  <c r="AA299" i="29"/>
  <c r="AB299" i="29" s="1"/>
  <c r="AA300" i="29"/>
  <c r="AB300" i="29" s="1"/>
  <c r="AA301" i="29"/>
  <c r="AB301" i="29" s="1"/>
  <c r="AA302" i="29"/>
  <c r="AB302" i="29" s="1"/>
  <c r="AA303" i="29"/>
  <c r="AB303" i="29" s="1"/>
  <c r="AA304" i="29"/>
  <c r="AB304" i="29" s="1"/>
  <c r="AA305" i="29"/>
  <c r="AB305" i="29" s="1"/>
  <c r="AA306" i="29"/>
  <c r="AB306" i="29" s="1"/>
  <c r="AA307" i="29"/>
  <c r="AB307" i="29" s="1"/>
  <c r="AA308" i="29"/>
  <c r="AB308" i="29" s="1"/>
  <c r="AA309" i="29"/>
  <c r="AB309" i="29" s="1"/>
  <c r="AA310" i="29"/>
  <c r="AB310" i="29" s="1"/>
  <c r="AA311" i="29"/>
  <c r="AB311" i="29" s="1"/>
  <c r="AA312" i="29"/>
  <c r="AB312" i="29" s="1"/>
  <c r="AA313" i="29"/>
  <c r="AB313" i="29" s="1"/>
  <c r="AA314" i="29"/>
  <c r="AB314" i="29" s="1"/>
  <c r="AA315" i="29"/>
  <c r="AB315" i="29" s="1"/>
  <c r="AA316" i="29"/>
  <c r="AB316" i="29" s="1"/>
  <c r="AA317" i="29"/>
  <c r="AB317" i="29" s="1"/>
  <c r="AA318" i="29"/>
  <c r="AB318" i="29" s="1"/>
  <c r="AA319" i="29"/>
  <c r="AB319" i="29" s="1"/>
  <c r="AA320" i="29"/>
  <c r="AB320" i="29" s="1"/>
  <c r="AA321" i="29"/>
  <c r="AB321" i="29" s="1"/>
  <c r="AA322" i="29"/>
  <c r="AB322" i="29" s="1"/>
  <c r="AA323" i="29"/>
  <c r="AB323" i="29" s="1"/>
  <c r="AA324" i="29"/>
  <c r="AB324" i="29" s="1"/>
  <c r="AA325" i="29"/>
  <c r="AB325" i="29" s="1"/>
  <c r="AA326" i="29"/>
  <c r="AB326" i="29" s="1"/>
  <c r="AA327" i="29"/>
  <c r="AB327" i="29" s="1"/>
  <c r="AA328" i="29"/>
  <c r="AB328" i="29" s="1"/>
  <c r="AA329" i="29"/>
  <c r="AB329" i="29" s="1"/>
  <c r="AA330" i="29"/>
  <c r="AB330" i="29" s="1"/>
  <c r="AA331" i="29"/>
  <c r="AB331" i="29" s="1"/>
  <c r="AA332" i="29"/>
  <c r="AB332" i="29" s="1"/>
  <c r="AA333" i="29"/>
  <c r="AB333" i="29" s="1"/>
  <c r="AA334" i="29"/>
  <c r="AB334" i="29" s="1"/>
  <c r="AA335" i="29"/>
  <c r="AB335" i="29" s="1"/>
  <c r="AA336" i="29"/>
  <c r="AB336" i="29" s="1"/>
  <c r="AA337" i="29"/>
  <c r="AB337" i="29" s="1"/>
  <c r="AA338" i="29"/>
  <c r="AB338" i="29" s="1"/>
  <c r="AA339" i="29"/>
  <c r="AB339" i="29" s="1"/>
  <c r="AA340" i="29"/>
  <c r="AB340" i="29" s="1"/>
  <c r="AA341" i="29"/>
  <c r="AB341" i="29" s="1"/>
  <c r="AA342" i="29"/>
  <c r="AB342" i="29" s="1"/>
  <c r="AA343" i="29"/>
  <c r="AB343" i="29" s="1"/>
  <c r="AA344" i="29"/>
  <c r="AB344" i="29" s="1"/>
  <c r="AA345" i="29"/>
  <c r="AB345" i="29" s="1"/>
  <c r="AA346" i="29"/>
  <c r="AB346" i="29" s="1"/>
  <c r="AA347" i="29"/>
  <c r="AB347" i="29" s="1"/>
  <c r="AA348" i="29"/>
  <c r="AB348" i="29" s="1"/>
  <c r="AA349" i="29"/>
  <c r="AB349" i="29" s="1"/>
  <c r="AA350" i="29"/>
  <c r="AB350" i="29" s="1"/>
  <c r="AA351" i="29"/>
  <c r="AB351" i="29" s="1"/>
  <c r="AA352" i="29"/>
  <c r="AB352" i="29" s="1"/>
  <c r="AA353" i="29"/>
  <c r="AB353" i="29" s="1"/>
  <c r="AA354" i="29"/>
  <c r="AB354" i="29" s="1"/>
  <c r="AA355" i="29"/>
  <c r="AB355" i="29" s="1"/>
  <c r="AA356" i="29"/>
  <c r="AB356" i="29" s="1"/>
  <c r="AA357" i="29"/>
  <c r="AB357" i="29" s="1"/>
  <c r="AA358" i="29"/>
  <c r="AB358" i="29" s="1"/>
  <c r="AA359" i="29"/>
  <c r="AB359" i="29" s="1"/>
  <c r="AA360" i="29"/>
  <c r="AB360" i="29" s="1"/>
  <c r="AA361" i="29"/>
  <c r="AB361" i="29" s="1"/>
  <c r="AA362" i="29"/>
  <c r="AB362" i="29" s="1"/>
  <c r="AA363" i="29"/>
  <c r="AB363" i="29" s="1"/>
  <c r="AA364" i="29"/>
  <c r="AB364" i="29" s="1"/>
  <c r="AA365" i="29"/>
  <c r="AB365" i="29" s="1"/>
  <c r="AA366" i="29"/>
  <c r="AB366" i="29" s="1"/>
  <c r="AA367" i="29"/>
  <c r="AB367" i="29" s="1"/>
  <c r="AA368" i="29"/>
  <c r="AB368" i="29" s="1"/>
  <c r="AA369" i="29"/>
  <c r="AB369" i="29" s="1"/>
  <c r="AA370" i="29"/>
  <c r="AB370" i="29" s="1"/>
  <c r="AA371" i="29"/>
  <c r="AB371" i="29" s="1"/>
  <c r="AA372" i="29"/>
  <c r="AB372" i="29" s="1"/>
  <c r="AA373" i="29"/>
  <c r="AB373" i="29" s="1"/>
  <c r="AA374" i="29"/>
  <c r="AB374" i="29" s="1"/>
  <c r="AA375" i="29"/>
  <c r="AB375" i="29" s="1"/>
  <c r="AA376" i="29"/>
  <c r="AB376" i="29" s="1"/>
  <c r="AA377" i="29"/>
  <c r="AB377" i="29" s="1"/>
  <c r="AA378" i="29"/>
  <c r="AB378" i="29" s="1"/>
  <c r="AA379" i="29"/>
  <c r="AB379" i="29" s="1"/>
  <c r="AA380" i="29"/>
  <c r="AB380" i="29" s="1"/>
  <c r="AA381" i="29"/>
  <c r="AB381" i="29" s="1"/>
  <c r="AA382" i="29"/>
  <c r="AB382" i="29" s="1"/>
  <c r="AA383" i="29"/>
  <c r="AB383" i="29" s="1"/>
  <c r="AA384" i="29"/>
  <c r="AB384" i="29" s="1"/>
  <c r="AA385" i="29"/>
  <c r="AB385" i="29" s="1"/>
  <c r="AA386" i="29"/>
  <c r="AB386" i="29" s="1"/>
  <c r="AA387" i="29"/>
  <c r="AB387" i="29" s="1"/>
  <c r="AA388" i="29"/>
  <c r="AB388" i="29" s="1"/>
  <c r="AA389" i="29"/>
  <c r="AB389" i="29" s="1"/>
  <c r="AA390" i="29"/>
  <c r="AB390" i="29" s="1"/>
  <c r="AA391" i="29"/>
  <c r="AB391" i="29" s="1"/>
  <c r="AA392" i="29"/>
  <c r="AB392" i="29" s="1"/>
  <c r="AA393" i="29"/>
  <c r="AB393" i="29" s="1"/>
  <c r="AA394" i="29"/>
  <c r="AB394" i="29" s="1"/>
  <c r="AA395" i="29"/>
  <c r="AB395" i="29" s="1"/>
  <c r="AA396" i="29"/>
  <c r="AB396" i="29" s="1"/>
  <c r="AA397" i="29"/>
  <c r="AB397" i="29" s="1"/>
  <c r="AA398" i="29"/>
  <c r="AB398" i="29" s="1"/>
  <c r="AA399" i="29"/>
  <c r="AB399" i="29" s="1"/>
  <c r="AA400" i="29"/>
  <c r="AB400" i="29" s="1"/>
  <c r="AA401" i="29"/>
  <c r="AB401" i="29" s="1"/>
  <c r="AA402" i="29"/>
  <c r="AB402" i="29" s="1"/>
  <c r="AA403" i="29"/>
  <c r="AB403" i="29" s="1"/>
  <c r="AA404" i="29"/>
  <c r="AB404" i="29" s="1"/>
  <c r="AA405" i="29"/>
  <c r="AB405" i="29" s="1"/>
  <c r="AA406" i="29"/>
  <c r="AB406" i="29" s="1"/>
  <c r="AA407" i="29"/>
  <c r="AB407" i="29" s="1"/>
  <c r="AA408" i="29"/>
  <c r="AB408" i="29" s="1"/>
  <c r="AA409" i="29"/>
  <c r="AB409" i="29" s="1"/>
  <c r="AA410" i="29"/>
  <c r="AB410" i="29" s="1"/>
  <c r="AA411" i="29"/>
  <c r="AB411" i="29" s="1"/>
  <c r="AA412" i="29"/>
  <c r="AB412" i="29" s="1"/>
  <c r="AA413" i="29"/>
  <c r="AB413" i="29" s="1"/>
  <c r="AA414" i="29"/>
  <c r="AB414" i="29" s="1"/>
  <c r="AA415" i="29"/>
  <c r="AB415" i="29" s="1"/>
  <c r="AA416" i="29"/>
  <c r="AB416" i="29" s="1"/>
  <c r="AA417" i="29"/>
  <c r="AB417" i="29" s="1"/>
  <c r="AA418" i="29"/>
  <c r="AB418" i="29" s="1"/>
  <c r="AA419" i="29"/>
  <c r="AB419" i="29" s="1"/>
  <c r="AA420" i="29"/>
  <c r="AB420" i="29" s="1"/>
  <c r="AA421" i="29"/>
  <c r="AB421" i="29" s="1"/>
  <c r="AA422" i="29"/>
  <c r="AB422" i="29" s="1"/>
  <c r="AA423" i="29"/>
  <c r="AB423" i="29" s="1"/>
  <c r="AA424" i="29"/>
  <c r="AB424" i="29" s="1"/>
  <c r="AA425" i="29"/>
  <c r="AB425" i="29" s="1"/>
  <c r="AA426" i="29"/>
  <c r="AB426" i="29" s="1"/>
  <c r="AA427" i="29"/>
  <c r="AB427" i="29" s="1"/>
  <c r="AA428" i="29"/>
  <c r="AB428" i="29" s="1"/>
  <c r="AA429" i="29"/>
  <c r="AB429" i="29" s="1"/>
  <c r="AA430" i="29"/>
  <c r="AB430" i="29" s="1"/>
  <c r="AA431" i="29"/>
  <c r="AB431" i="29" s="1"/>
  <c r="AA432" i="29"/>
  <c r="AB432" i="29" s="1"/>
  <c r="AA433" i="29"/>
  <c r="AB433" i="29" s="1"/>
  <c r="AA434" i="29"/>
  <c r="AB434" i="29" s="1"/>
  <c r="AA435" i="29"/>
  <c r="AB435" i="29" s="1"/>
  <c r="AA436" i="29"/>
  <c r="AB436" i="29" s="1"/>
  <c r="AA437" i="29"/>
  <c r="AB437" i="29" s="1"/>
  <c r="AA438" i="29"/>
  <c r="AB438" i="29" s="1"/>
  <c r="AA439" i="29"/>
  <c r="AB439" i="29" s="1"/>
  <c r="AA440" i="29"/>
  <c r="AB440" i="29" s="1"/>
  <c r="AA441" i="29"/>
  <c r="AB441" i="29" s="1"/>
  <c r="AA442" i="29"/>
  <c r="AB442" i="29" s="1"/>
  <c r="AA443" i="29"/>
  <c r="AB443" i="29" s="1"/>
  <c r="AA444" i="29"/>
  <c r="AB444" i="29" s="1"/>
  <c r="AA445" i="29"/>
  <c r="AB445" i="29" s="1"/>
  <c r="AA446" i="29"/>
  <c r="AB446" i="29" s="1"/>
  <c r="AA447" i="29"/>
  <c r="AB447" i="29" s="1"/>
  <c r="AA448" i="29"/>
  <c r="AB448" i="29" s="1"/>
  <c r="AA449" i="29"/>
  <c r="AB449" i="29" s="1"/>
  <c r="AA450" i="29"/>
  <c r="AB450" i="29" s="1"/>
  <c r="AA451" i="29"/>
  <c r="AB451" i="29" s="1"/>
  <c r="AA452" i="29"/>
  <c r="AB452" i="29" s="1"/>
  <c r="AA453" i="29"/>
  <c r="AB453" i="29" s="1"/>
  <c r="AA454" i="29"/>
  <c r="AB454" i="29" s="1"/>
  <c r="AA455" i="29"/>
  <c r="AB455" i="29" s="1"/>
  <c r="AA456" i="29"/>
  <c r="AB456" i="29" s="1"/>
  <c r="AA457" i="29"/>
  <c r="AB457" i="29" s="1"/>
  <c r="AA458" i="29"/>
  <c r="AB458" i="29" s="1"/>
  <c r="AA459" i="29"/>
  <c r="AB459" i="29" s="1"/>
  <c r="AA460" i="29"/>
  <c r="AB460" i="29" s="1"/>
  <c r="AA461" i="29"/>
  <c r="AB461" i="29" s="1"/>
  <c r="AA462" i="29"/>
  <c r="AB462" i="29" s="1"/>
  <c r="AA463" i="29"/>
  <c r="AB463" i="29" s="1"/>
  <c r="AA464" i="29"/>
  <c r="AB464" i="29" s="1"/>
  <c r="AA465" i="29"/>
  <c r="AB465" i="29" s="1"/>
  <c r="AA466" i="29"/>
  <c r="AB466" i="29" s="1"/>
  <c r="AA467" i="29"/>
  <c r="AB467" i="29" s="1"/>
  <c r="AA468" i="29"/>
  <c r="AB468" i="29" s="1"/>
  <c r="AA469" i="29"/>
  <c r="AB469" i="29" s="1"/>
  <c r="AA470" i="29"/>
  <c r="AB470" i="29" s="1"/>
  <c r="AA471" i="29"/>
  <c r="AB471" i="29" s="1"/>
  <c r="AA472" i="29"/>
  <c r="AB472" i="29" s="1"/>
  <c r="AA473" i="29"/>
  <c r="AB473" i="29" s="1"/>
  <c r="AA474" i="29"/>
  <c r="AB474" i="29" s="1"/>
  <c r="AA475" i="29"/>
  <c r="AB475" i="29" s="1"/>
  <c r="AA476" i="29"/>
  <c r="AB476" i="29" s="1"/>
  <c r="AA477" i="29"/>
  <c r="AB477" i="29" s="1"/>
  <c r="AA478" i="29"/>
  <c r="AB478" i="29" s="1"/>
  <c r="AA479" i="29"/>
  <c r="AB479" i="29" s="1"/>
  <c r="AA480" i="29"/>
  <c r="AB480" i="29" s="1"/>
  <c r="AA481" i="29"/>
  <c r="AB481" i="29" s="1"/>
  <c r="AA482" i="29"/>
  <c r="AB482" i="29" s="1"/>
  <c r="AA483" i="29"/>
  <c r="AB483" i="29" s="1"/>
  <c r="AA484" i="29"/>
  <c r="AB484" i="29" s="1"/>
  <c r="AA485" i="29"/>
  <c r="AB485" i="29" s="1"/>
  <c r="AA486" i="29"/>
  <c r="AB486" i="29" s="1"/>
  <c r="AA487" i="29"/>
  <c r="AB487" i="29" s="1"/>
  <c r="AA488" i="29"/>
  <c r="AB488" i="29" s="1"/>
  <c r="AA489" i="29"/>
  <c r="AB489" i="29" s="1"/>
  <c r="AA490" i="29"/>
  <c r="AB490" i="29" s="1"/>
  <c r="AA491" i="29"/>
  <c r="AB491" i="29" s="1"/>
  <c r="AA492" i="29"/>
  <c r="AB492" i="29" s="1"/>
  <c r="AA493" i="29"/>
  <c r="AB493" i="29" s="1"/>
  <c r="AA494" i="29"/>
  <c r="AB494" i="29" s="1"/>
  <c r="AA495" i="29"/>
  <c r="AB495" i="29" s="1"/>
  <c r="AA496" i="29"/>
  <c r="AB496" i="29" s="1"/>
  <c r="AA497" i="29"/>
  <c r="AB497" i="29" s="1"/>
  <c r="AA498" i="29"/>
  <c r="AB498" i="29" s="1"/>
  <c r="AA499" i="29"/>
  <c r="AB499" i="29" s="1"/>
  <c r="AA500" i="29"/>
  <c r="AB500" i="29" s="1"/>
  <c r="AA501" i="29"/>
  <c r="AB501" i="29" s="1"/>
  <c r="AA502" i="29"/>
  <c r="AB502" i="29" s="1"/>
  <c r="AA503" i="29"/>
  <c r="AB503" i="29" s="1"/>
  <c r="AA504" i="29"/>
  <c r="AB504" i="29" s="1"/>
  <c r="AA505" i="29"/>
  <c r="AB505" i="29" s="1"/>
  <c r="AA506" i="29"/>
  <c r="AB506" i="29" s="1"/>
  <c r="AA507" i="29"/>
  <c r="AB507" i="29" s="1"/>
  <c r="AA508" i="29"/>
  <c r="AB508" i="29" s="1"/>
  <c r="AA509" i="29"/>
  <c r="AB509" i="29" s="1"/>
  <c r="AA510" i="29"/>
  <c r="AB510" i="29" s="1"/>
  <c r="AA511" i="29"/>
  <c r="AB511" i="29" s="1"/>
  <c r="AA512" i="29"/>
  <c r="AB512" i="29" s="1"/>
  <c r="AA513" i="29"/>
  <c r="AB513" i="29" s="1"/>
  <c r="AA514" i="29"/>
  <c r="AB514" i="29" s="1"/>
  <c r="AA515" i="29"/>
  <c r="AB515" i="29" s="1"/>
  <c r="AA516" i="29"/>
  <c r="AB516" i="29" s="1"/>
  <c r="AA517" i="29"/>
  <c r="AB517" i="29" s="1"/>
  <c r="AA518" i="29"/>
  <c r="AB518" i="29" s="1"/>
  <c r="AA519" i="29"/>
  <c r="AB519" i="29" s="1"/>
  <c r="AA520" i="29"/>
  <c r="AB520" i="29" s="1"/>
  <c r="AA521" i="29"/>
  <c r="AB521" i="29" s="1"/>
  <c r="AA522" i="29"/>
  <c r="AB522" i="29" s="1"/>
  <c r="AA523" i="29"/>
  <c r="AB523" i="29" s="1"/>
  <c r="AA524" i="29"/>
  <c r="AB524" i="29" s="1"/>
  <c r="AA525" i="29"/>
  <c r="AB525" i="29" s="1"/>
  <c r="AA526" i="29"/>
  <c r="AB526" i="29" s="1"/>
  <c r="AA527" i="29"/>
  <c r="AB527" i="29" s="1"/>
  <c r="AA528" i="29"/>
  <c r="AB528" i="29" s="1"/>
  <c r="AA529" i="29"/>
  <c r="AB529" i="29" s="1"/>
  <c r="AA530" i="29"/>
  <c r="AB530" i="29" s="1"/>
  <c r="AA531" i="29"/>
  <c r="AB531" i="29" s="1"/>
  <c r="AA532" i="29"/>
  <c r="AB532" i="29" s="1"/>
  <c r="AA533" i="29"/>
  <c r="AB533" i="29" s="1"/>
  <c r="AA534" i="29"/>
  <c r="AB534" i="29" s="1"/>
  <c r="AA535" i="29"/>
  <c r="AB535" i="29" s="1"/>
  <c r="AA536" i="29"/>
  <c r="AB536" i="29" s="1"/>
  <c r="AA537" i="29"/>
  <c r="AB537" i="29" s="1"/>
  <c r="AA538" i="29"/>
  <c r="AB538" i="29" s="1"/>
  <c r="AA539" i="29"/>
  <c r="AB539" i="29" s="1"/>
  <c r="AA540" i="29"/>
  <c r="AB540" i="29" s="1"/>
  <c r="AA541" i="29"/>
  <c r="AB541" i="29" s="1"/>
  <c r="AA542" i="29"/>
  <c r="AB542" i="29" s="1"/>
  <c r="AA543" i="29"/>
  <c r="AB543" i="29" s="1"/>
  <c r="AA544" i="29"/>
  <c r="AB544" i="29" s="1"/>
  <c r="AA545" i="29"/>
  <c r="AB545" i="29" s="1"/>
  <c r="AA546" i="29"/>
  <c r="AB546" i="29" s="1"/>
  <c r="AA547" i="29"/>
  <c r="AB547" i="29" s="1"/>
  <c r="AA548" i="29"/>
  <c r="AB548" i="29" s="1"/>
  <c r="AA549" i="29"/>
  <c r="AB549" i="29" s="1"/>
  <c r="AA550" i="29"/>
  <c r="AB550" i="29" s="1"/>
  <c r="AA551" i="29"/>
  <c r="AB551" i="29" s="1"/>
  <c r="AA552" i="29"/>
  <c r="AB552" i="29" s="1"/>
  <c r="AA553" i="29"/>
  <c r="AB553" i="29" s="1"/>
  <c r="AA554" i="29"/>
  <c r="AB554" i="29" s="1"/>
  <c r="AA555" i="29"/>
  <c r="AB555" i="29" s="1"/>
  <c r="AA556" i="29"/>
  <c r="AB556" i="29" s="1"/>
  <c r="AA557" i="29"/>
  <c r="AB557" i="29" s="1"/>
  <c r="AA558" i="29"/>
  <c r="AB558" i="29" s="1"/>
  <c r="AA559" i="29"/>
  <c r="AB559" i="29" s="1"/>
  <c r="AA560" i="29"/>
  <c r="AB560" i="29" s="1"/>
  <c r="AA561" i="29"/>
  <c r="AB561" i="29" s="1"/>
  <c r="AA562" i="29"/>
  <c r="AB562" i="29" s="1"/>
  <c r="AA563" i="29"/>
  <c r="AB563" i="29" s="1"/>
  <c r="AA564" i="29"/>
  <c r="AB564" i="29" s="1"/>
  <c r="AA565" i="29"/>
  <c r="AB565" i="29" s="1"/>
  <c r="AA566" i="29"/>
  <c r="AB566" i="29" s="1"/>
  <c r="AA567" i="29"/>
  <c r="AB567" i="29" s="1"/>
  <c r="AA568" i="29"/>
  <c r="AB568" i="29" s="1"/>
  <c r="AA569" i="29"/>
  <c r="AB569" i="29" s="1"/>
  <c r="AA570" i="29"/>
  <c r="AB570" i="29" s="1"/>
  <c r="AA571" i="29"/>
  <c r="AB571" i="29" s="1"/>
  <c r="AA572" i="29"/>
  <c r="AB572" i="29" s="1"/>
  <c r="AA573" i="29"/>
  <c r="AB573" i="29" s="1"/>
  <c r="AA574" i="29"/>
  <c r="AB574" i="29" s="1"/>
  <c r="AA575" i="29"/>
  <c r="AB575" i="29" s="1"/>
  <c r="AA576" i="29"/>
  <c r="AB576" i="29" s="1"/>
  <c r="AA577" i="29"/>
  <c r="AB577" i="29" s="1"/>
  <c r="AA578" i="29"/>
  <c r="AB578" i="29" s="1"/>
  <c r="AA579" i="29"/>
  <c r="AB579" i="29" s="1"/>
  <c r="AA580" i="29"/>
  <c r="AB580" i="29" s="1"/>
  <c r="AA581" i="29"/>
  <c r="AB581" i="29" s="1"/>
  <c r="AA582" i="29"/>
  <c r="AB582" i="29" s="1"/>
  <c r="AA583" i="29"/>
  <c r="AB583" i="29" s="1"/>
  <c r="AA584" i="29"/>
  <c r="AB584" i="29" s="1"/>
  <c r="AA585" i="29"/>
  <c r="AB585" i="29" s="1"/>
  <c r="AA586" i="29"/>
  <c r="AB586" i="29" s="1"/>
  <c r="AA587" i="29"/>
  <c r="AB587" i="29" s="1"/>
  <c r="AA588" i="29"/>
  <c r="AB588" i="29" s="1"/>
  <c r="AA589" i="29"/>
  <c r="AB589" i="29" s="1"/>
  <c r="AA590" i="29"/>
  <c r="AB590" i="29" s="1"/>
  <c r="AA591" i="29"/>
  <c r="AB591" i="29" s="1"/>
  <c r="AA592" i="29"/>
  <c r="AB592" i="29" s="1"/>
  <c r="AA593" i="29"/>
  <c r="AB593" i="29" s="1"/>
  <c r="AA594" i="29"/>
  <c r="AB594" i="29" s="1"/>
  <c r="AA595" i="29"/>
  <c r="AB595" i="29" s="1"/>
  <c r="AA596" i="29"/>
  <c r="AB596" i="29" s="1"/>
  <c r="AA597" i="29"/>
  <c r="AB597" i="29" s="1"/>
  <c r="AA598" i="29"/>
  <c r="AB598" i="29" s="1"/>
  <c r="AA599" i="29"/>
  <c r="AB599" i="29" s="1"/>
  <c r="AA600" i="29"/>
  <c r="AB600" i="29" s="1"/>
  <c r="AA601" i="29"/>
  <c r="AB601" i="29" s="1"/>
  <c r="AA602" i="29"/>
  <c r="AB602" i="29" s="1"/>
  <c r="AA603" i="29"/>
  <c r="AB603" i="29" s="1"/>
  <c r="AA604" i="29"/>
  <c r="AB604" i="29" s="1"/>
  <c r="AA605" i="29"/>
  <c r="AB605" i="29" s="1"/>
  <c r="AA606" i="29"/>
  <c r="AB606" i="29" s="1"/>
  <c r="AA607" i="29"/>
  <c r="AB607" i="29" s="1"/>
  <c r="AA608" i="29"/>
  <c r="AB608" i="29" s="1"/>
  <c r="AA609" i="29"/>
  <c r="AB609" i="29" s="1"/>
  <c r="AA610" i="29"/>
  <c r="AB610" i="29" s="1"/>
  <c r="AA611" i="29"/>
  <c r="AB611" i="29" s="1"/>
  <c r="AA612" i="29"/>
  <c r="AB612" i="29" s="1"/>
  <c r="AA613" i="29"/>
  <c r="AB613" i="29" s="1"/>
  <c r="AA614" i="29"/>
  <c r="AB614" i="29" s="1"/>
  <c r="AA615" i="29"/>
  <c r="AB615" i="29" s="1"/>
  <c r="AA616" i="29"/>
  <c r="AB616" i="29" s="1"/>
  <c r="AA617" i="29"/>
  <c r="AB617" i="29" s="1"/>
  <c r="AA618" i="29"/>
  <c r="AB618" i="29" s="1"/>
  <c r="AA619" i="29"/>
  <c r="AB619" i="29" s="1"/>
  <c r="AA620" i="29"/>
  <c r="AB620" i="29" s="1"/>
  <c r="AA621" i="29"/>
  <c r="AB621" i="29" s="1"/>
  <c r="AA622" i="29"/>
  <c r="AB622" i="29" s="1"/>
  <c r="AA623" i="29"/>
  <c r="AB623" i="29" s="1"/>
  <c r="AA624" i="29"/>
  <c r="AB624" i="29" s="1"/>
  <c r="AA625" i="29"/>
  <c r="AB625" i="29" s="1"/>
  <c r="AA626" i="29"/>
  <c r="AB626" i="29" s="1"/>
  <c r="AA627" i="29"/>
  <c r="AB627" i="29" s="1"/>
  <c r="AA628" i="29"/>
  <c r="AB628" i="29" s="1"/>
  <c r="AA629" i="29"/>
  <c r="AB629" i="29" s="1"/>
  <c r="AA630" i="29"/>
  <c r="AB630" i="29" s="1"/>
  <c r="AA631" i="29"/>
  <c r="AB631" i="29" s="1"/>
  <c r="AA632" i="29"/>
  <c r="AB632" i="29" s="1"/>
  <c r="AA633" i="29"/>
  <c r="AB633" i="29" s="1"/>
  <c r="AA634" i="29"/>
  <c r="AB634" i="29" s="1"/>
  <c r="AA635" i="29"/>
  <c r="AB635" i="29" s="1"/>
  <c r="AA636" i="29"/>
  <c r="AB636" i="29" s="1"/>
  <c r="AA637" i="29"/>
  <c r="AB637" i="29" s="1"/>
  <c r="AA638" i="29"/>
  <c r="AB638" i="29" s="1"/>
  <c r="AA639" i="29"/>
  <c r="AB639" i="29" s="1"/>
  <c r="AA640" i="29"/>
  <c r="AB640" i="29" s="1"/>
  <c r="AA641" i="29"/>
  <c r="AB641" i="29" s="1"/>
  <c r="AA642" i="29"/>
  <c r="AB642" i="29" s="1"/>
  <c r="AA643" i="29"/>
  <c r="AB643" i="29" s="1"/>
  <c r="AA644" i="29"/>
  <c r="AB644" i="29" s="1"/>
  <c r="AA645" i="29"/>
  <c r="AB645" i="29" s="1"/>
  <c r="AA646" i="29"/>
  <c r="AB646" i="29" s="1"/>
  <c r="AA647" i="29"/>
  <c r="AB647" i="29" s="1"/>
  <c r="AA648" i="29"/>
  <c r="AB648" i="29" s="1"/>
  <c r="AA649" i="29"/>
  <c r="AB649" i="29" s="1"/>
  <c r="AA650" i="29"/>
  <c r="AB650" i="29" s="1"/>
  <c r="AA651" i="29"/>
  <c r="AB651" i="29" s="1"/>
  <c r="AA652" i="29"/>
  <c r="AB652" i="29" s="1"/>
  <c r="AA653" i="29"/>
  <c r="AB653" i="29" s="1"/>
  <c r="AA654" i="29"/>
  <c r="AB654" i="29" s="1"/>
  <c r="AA655" i="29"/>
  <c r="AB655" i="29" s="1"/>
  <c r="AA656" i="29"/>
  <c r="AB656" i="29" s="1"/>
  <c r="AA657" i="29"/>
  <c r="AB657" i="29" s="1"/>
  <c r="AA658" i="29"/>
  <c r="AB658" i="29" s="1"/>
  <c r="AA659" i="29"/>
  <c r="AB659" i="29" s="1"/>
  <c r="AA660" i="29"/>
  <c r="AB660" i="29" s="1"/>
  <c r="AA661" i="29"/>
  <c r="AB661" i="29" s="1"/>
  <c r="AA662" i="29"/>
  <c r="AB662" i="29" s="1"/>
  <c r="AA663" i="29"/>
  <c r="AB663" i="29" s="1"/>
  <c r="AA664" i="29"/>
  <c r="AB664" i="29" s="1"/>
  <c r="AA665" i="29"/>
  <c r="AB665" i="29" s="1"/>
  <c r="AA666" i="29"/>
  <c r="AB666" i="29" s="1"/>
  <c r="AA667" i="29"/>
  <c r="AB667" i="29" s="1"/>
  <c r="AA668" i="29"/>
  <c r="AB668" i="29" s="1"/>
  <c r="AA669" i="29"/>
  <c r="AB669" i="29" s="1"/>
  <c r="AA670" i="29"/>
  <c r="AB670" i="29" s="1"/>
  <c r="AA671" i="29"/>
  <c r="AB671" i="29" s="1"/>
  <c r="AA672" i="29"/>
  <c r="AB672" i="29" s="1"/>
  <c r="AA673" i="29"/>
  <c r="AB673" i="29" s="1"/>
  <c r="AA674" i="29"/>
  <c r="AB674" i="29" s="1"/>
  <c r="AA675" i="29"/>
  <c r="AB675" i="29" s="1"/>
  <c r="AA676" i="29"/>
  <c r="AB676" i="29" s="1"/>
  <c r="AA677" i="29"/>
  <c r="AB677" i="29" s="1"/>
  <c r="AA678" i="29"/>
  <c r="AB678" i="29" s="1"/>
  <c r="AA679" i="29"/>
  <c r="AB679" i="29" s="1"/>
  <c r="AA680" i="29"/>
  <c r="AB680" i="29" s="1"/>
  <c r="AA681" i="29"/>
  <c r="AB681" i="29" s="1"/>
  <c r="AA682" i="29"/>
  <c r="AB682" i="29" s="1"/>
  <c r="AA683" i="29"/>
  <c r="AB683" i="29" s="1"/>
  <c r="AA684" i="29"/>
  <c r="AB684" i="29" s="1"/>
  <c r="AA685" i="29"/>
  <c r="AB685" i="29" s="1"/>
  <c r="AA686" i="29"/>
  <c r="AB686" i="29" s="1"/>
  <c r="AA687" i="29"/>
  <c r="AB687" i="29" s="1"/>
  <c r="AA688" i="29"/>
  <c r="AB688" i="29" s="1"/>
  <c r="AA689" i="29"/>
  <c r="AB689" i="29" s="1"/>
  <c r="AA690" i="29"/>
  <c r="AB690" i="29" s="1"/>
  <c r="AA691" i="29"/>
  <c r="AB691" i="29" s="1"/>
  <c r="AA692" i="29"/>
  <c r="AB692" i="29" s="1"/>
  <c r="AA693" i="29"/>
  <c r="AB693" i="29" s="1"/>
  <c r="AA694" i="29"/>
  <c r="AB694" i="29" s="1"/>
  <c r="AA695" i="29"/>
  <c r="AB695" i="29" s="1"/>
  <c r="AA696" i="29"/>
  <c r="AB696" i="29" s="1"/>
  <c r="AA697" i="29"/>
  <c r="AB697" i="29" s="1"/>
  <c r="AA698" i="29"/>
  <c r="AB698" i="29" s="1"/>
  <c r="AA699" i="29"/>
  <c r="AB699" i="29" s="1"/>
  <c r="AA700" i="29"/>
  <c r="AB700" i="29" s="1"/>
  <c r="AA701" i="29"/>
  <c r="AB701" i="29" s="1"/>
  <c r="AA702" i="29"/>
  <c r="AB702" i="29" s="1"/>
  <c r="AA703" i="29"/>
  <c r="AB703" i="29" s="1"/>
  <c r="AA704" i="29"/>
  <c r="AB704" i="29" s="1"/>
  <c r="AA705" i="29"/>
  <c r="AB705" i="29" s="1"/>
  <c r="AA706" i="29"/>
  <c r="AB706" i="29" s="1"/>
  <c r="AA707" i="29"/>
  <c r="AB707" i="29" s="1"/>
  <c r="AA708" i="29"/>
  <c r="AB708" i="29" s="1"/>
  <c r="AA709" i="29"/>
  <c r="AB709" i="29" s="1"/>
  <c r="AA710" i="29"/>
  <c r="AB710" i="29" s="1"/>
  <c r="AA711" i="29"/>
  <c r="AB711" i="29" s="1"/>
  <c r="AA712" i="29"/>
  <c r="AB712" i="29" s="1"/>
  <c r="AA713" i="29"/>
  <c r="AB713" i="29" s="1"/>
  <c r="AA714" i="29"/>
  <c r="AB714" i="29" s="1"/>
  <c r="AA715" i="29"/>
  <c r="AB715" i="29" s="1"/>
  <c r="AA716" i="29"/>
  <c r="AB716" i="29" s="1"/>
  <c r="AA717" i="29"/>
  <c r="AB717" i="29" s="1"/>
  <c r="AA718" i="29"/>
  <c r="AB718" i="29" s="1"/>
  <c r="AA719" i="29"/>
  <c r="AB719" i="29" s="1"/>
  <c r="AA720" i="29"/>
  <c r="AB720" i="29" s="1"/>
  <c r="AA721" i="29"/>
  <c r="AB721" i="29" s="1"/>
  <c r="AA722" i="29"/>
  <c r="AB722" i="29" s="1"/>
  <c r="AA723" i="29"/>
  <c r="AB723" i="29" s="1"/>
  <c r="AA724" i="29"/>
  <c r="AB724" i="29" s="1"/>
  <c r="AA725" i="29"/>
  <c r="AB725" i="29" s="1"/>
  <c r="AA726" i="29"/>
  <c r="AB726" i="29" s="1"/>
  <c r="AA727" i="29"/>
  <c r="AB727" i="29" s="1"/>
  <c r="AA728" i="29"/>
  <c r="AB728" i="29" s="1"/>
  <c r="AA729" i="29"/>
  <c r="AB729" i="29" s="1"/>
  <c r="AA730" i="29"/>
  <c r="AB730" i="29" s="1"/>
  <c r="AA731" i="29"/>
  <c r="AB731" i="29" s="1"/>
  <c r="AA732" i="29"/>
  <c r="AB732" i="29" s="1"/>
  <c r="AA733" i="29"/>
  <c r="AB733" i="29" s="1"/>
  <c r="AA734" i="29"/>
  <c r="AB734" i="29" s="1"/>
  <c r="AA735" i="29"/>
  <c r="AB735" i="29" s="1"/>
  <c r="AA736" i="29"/>
  <c r="AB736" i="29" s="1"/>
  <c r="AA737" i="29"/>
  <c r="AB737" i="29" s="1"/>
  <c r="AA738" i="29"/>
  <c r="AB738" i="29" s="1"/>
  <c r="AA739" i="29"/>
  <c r="AB739" i="29" s="1"/>
  <c r="AA740" i="29"/>
  <c r="AB740" i="29" s="1"/>
  <c r="AA741" i="29"/>
  <c r="AB741" i="29" s="1"/>
  <c r="AA742" i="29"/>
  <c r="AB742" i="29" s="1"/>
  <c r="AA743" i="29"/>
  <c r="AB743" i="29" s="1"/>
  <c r="AA744" i="29"/>
  <c r="AB744" i="29" s="1"/>
  <c r="AA745" i="29"/>
  <c r="AB745" i="29" s="1"/>
  <c r="AA746" i="29"/>
  <c r="AB746" i="29" s="1"/>
  <c r="AA747" i="29"/>
  <c r="AB747" i="29" s="1"/>
  <c r="AA748" i="29"/>
  <c r="AB748" i="29" s="1"/>
  <c r="AA749" i="29"/>
  <c r="AB749" i="29" s="1"/>
  <c r="AA750" i="29"/>
  <c r="AB750" i="29" s="1"/>
  <c r="AA751" i="29"/>
  <c r="AB751" i="29" s="1"/>
  <c r="AA752" i="29"/>
  <c r="AB752" i="29" s="1"/>
  <c r="AA753" i="29"/>
  <c r="AB753" i="29" s="1"/>
  <c r="AA754" i="29"/>
  <c r="AB754" i="29" s="1"/>
  <c r="AA755" i="29"/>
  <c r="AB755" i="29" s="1"/>
  <c r="AA756" i="29"/>
  <c r="AB756" i="29" s="1"/>
  <c r="AA757" i="29"/>
  <c r="AB757" i="29" s="1"/>
  <c r="AA758" i="29"/>
  <c r="AB758" i="29" s="1"/>
  <c r="AA759" i="29"/>
  <c r="AB759" i="29" s="1"/>
  <c r="AA760" i="29"/>
  <c r="AB760" i="29" s="1"/>
  <c r="AA761" i="29"/>
  <c r="AB761" i="29" s="1"/>
  <c r="AA762" i="29"/>
  <c r="AB762" i="29" s="1"/>
  <c r="AA763" i="29"/>
  <c r="AB763" i="29" s="1"/>
  <c r="AA764" i="29"/>
  <c r="AB764" i="29" s="1"/>
  <c r="AA765" i="29"/>
  <c r="AB765" i="29" s="1"/>
  <c r="AA766" i="29"/>
  <c r="AB766" i="29" s="1"/>
  <c r="AA767" i="29"/>
  <c r="AB767" i="29" s="1"/>
  <c r="AA768" i="29"/>
  <c r="AB768" i="29" s="1"/>
  <c r="AA769" i="29"/>
  <c r="AB769" i="29" s="1"/>
  <c r="AA770" i="29"/>
  <c r="AB770" i="29" s="1"/>
  <c r="AA771" i="29"/>
  <c r="AB771" i="29" s="1"/>
  <c r="AA772" i="29"/>
  <c r="AB772" i="29" s="1"/>
  <c r="AA773" i="29"/>
  <c r="AB773" i="29" s="1"/>
  <c r="AA774" i="29"/>
  <c r="AB774" i="29" s="1"/>
  <c r="AA775" i="29"/>
  <c r="AB775" i="29" s="1"/>
  <c r="AA776" i="29"/>
  <c r="AB776" i="29" s="1"/>
  <c r="AA777" i="29"/>
  <c r="AB777" i="29" s="1"/>
  <c r="AA778" i="29"/>
  <c r="AB778" i="29" s="1"/>
  <c r="AA779" i="29"/>
  <c r="AB779" i="29" s="1"/>
  <c r="AA780" i="29"/>
  <c r="AB780" i="29" s="1"/>
  <c r="AA781" i="29"/>
  <c r="AB781" i="29" s="1"/>
  <c r="AA782" i="29"/>
  <c r="AB782" i="29" s="1"/>
  <c r="AA783" i="29"/>
  <c r="AB783" i="29" s="1"/>
  <c r="AA784" i="29"/>
  <c r="AB784" i="29" s="1"/>
  <c r="AA785" i="29"/>
  <c r="AB785" i="29" s="1"/>
  <c r="AA786" i="29"/>
  <c r="AB786" i="29" s="1"/>
  <c r="AA787" i="29"/>
  <c r="AB787" i="29" s="1"/>
  <c r="AA788" i="29"/>
  <c r="AB788" i="29" s="1"/>
  <c r="AA789" i="29"/>
  <c r="AB789" i="29" s="1"/>
  <c r="AA790" i="29"/>
  <c r="AB790" i="29" s="1"/>
  <c r="AA791" i="29"/>
  <c r="AB791" i="29" s="1"/>
  <c r="AA792" i="29"/>
  <c r="AB792" i="29" s="1"/>
  <c r="AA793" i="29"/>
  <c r="AB793" i="29" s="1"/>
  <c r="AA794" i="29"/>
  <c r="AB794" i="29" s="1"/>
  <c r="AA795" i="29"/>
  <c r="AB795" i="29" s="1"/>
  <c r="AA796" i="29"/>
  <c r="AB796" i="29" s="1"/>
  <c r="AA797" i="29"/>
  <c r="AB797" i="29" s="1"/>
  <c r="AA798" i="29"/>
  <c r="AB798" i="29" s="1"/>
  <c r="AA799" i="29"/>
  <c r="AB799" i="29" s="1"/>
  <c r="AA800" i="29"/>
  <c r="AB800" i="29" s="1"/>
  <c r="AA801" i="29"/>
  <c r="AB801" i="29" s="1"/>
  <c r="AA802" i="29"/>
  <c r="AB802" i="29" s="1"/>
  <c r="AA803" i="29"/>
  <c r="AB803" i="29" s="1"/>
  <c r="AA804" i="29"/>
  <c r="AB804" i="29" s="1"/>
  <c r="AA805" i="29"/>
  <c r="AB805" i="29" s="1"/>
  <c r="AA806" i="29"/>
  <c r="AB806" i="29" s="1"/>
  <c r="AA807" i="29"/>
  <c r="AB807" i="29" s="1"/>
  <c r="AA808" i="29"/>
  <c r="AB808" i="29" s="1"/>
  <c r="AA809" i="29"/>
  <c r="AB809" i="29" s="1"/>
  <c r="AA810" i="29"/>
  <c r="AB810" i="29" s="1"/>
  <c r="AA811" i="29"/>
  <c r="AB811" i="29" s="1"/>
  <c r="AA812" i="29"/>
  <c r="AB812" i="29" s="1"/>
  <c r="AA813" i="29"/>
  <c r="AB813" i="29" s="1"/>
  <c r="AA814" i="29"/>
  <c r="AB814" i="29" s="1"/>
  <c r="AA815" i="29"/>
  <c r="AB815" i="29" s="1"/>
  <c r="AA816" i="29"/>
  <c r="AB816" i="29" s="1"/>
  <c r="AA817" i="29"/>
  <c r="AB817" i="29" s="1"/>
  <c r="AA818" i="29"/>
  <c r="AB818" i="29" s="1"/>
  <c r="AA819" i="29"/>
  <c r="AB819" i="29" s="1"/>
  <c r="AA820" i="29"/>
  <c r="AB820" i="29" s="1"/>
  <c r="AA821" i="29"/>
  <c r="AB821" i="29" s="1"/>
  <c r="AA822" i="29"/>
  <c r="AB822" i="29" s="1"/>
  <c r="AA823" i="29"/>
  <c r="AB823" i="29" s="1"/>
  <c r="AA824" i="29"/>
  <c r="AB824" i="29" s="1"/>
  <c r="AA825" i="29"/>
  <c r="AB825" i="29" s="1"/>
  <c r="AA826" i="29"/>
  <c r="AB826" i="29" s="1"/>
  <c r="AA827" i="29"/>
  <c r="AB827" i="29" s="1"/>
  <c r="AA828" i="29"/>
  <c r="AB828" i="29" s="1"/>
  <c r="AA829" i="29"/>
  <c r="AB829" i="29" s="1"/>
  <c r="AA830" i="29"/>
  <c r="AB830" i="29" s="1"/>
  <c r="AA831" i="29"/>
  <c r="AB831" i="29" s="1"/>
  <c r="AA832" i="29"/>
  <c r="AB832" i="29" s="1"/>
  <c r="AA833" i="29"/>
  <c r="AB833" i="29" s="1"/>
  <c r="AA834" i="29"/>
  <c r="AB834" i="29" s="1"/>
  <c r="AA835" i="29"/>
  <c r="AB835" i="29" s="1"/>
  <c r="AA836" i="29"/>
  <c r="AB836" i="29" s="1"/>
  <c r="AA837" i="29"/>
  <c r="AB837" i="29" s="1"/>
  <c r="AA838" i="29"/>
  <c r="AB838" i="29" s="1"/>
  <c r="AA839" i="29"/>
  <c r="AB839" i="29" s="1"/>
  <c r="AA840" i="29"/>
  <c r="AB840" i="29" s="1"/>
  <c r="AA841" i="29"/>
  <c r="AB841" i="29" s="1"/>
  <c r="AA842" i="29"/>
  <c r="AB842" i="29" s="1"/>
  <c r="AA843" i="29"/>
  <c r="AB843" i="29" s="1"/>
  <c r="AA844" i="29"/>
  <c r="AB844" i="29" s="1"/>
  <c r="AA845" i="29"/>
  <c r="AB845" i="29" s="1"/>
  <c r="AA846" i="29"/>
  <c r="AB846" i="29" s="1"/>
  <c r="AA847" i="29"/>
  <c r="AB847" i="29" s="1"/>
  <c r="AA848" i="29"/>
  <c r="AB848" i="29" s="1"/>
  <c r="AA849" i="29"/>
  <c r="AB849" i="29" s="1"/>
  <c r="AA850" i="29"/>
  <c r="AB850" i="29" s="1"/>
  <c r="AA851" i="29"/>
  <c r="AB851" i="29" s="1"/>
  <c r="AA852" i="29"/>
  <c r="AB852" i="29" s="1"/>
  <c r="AA853" i="29"/>
  <c r="AB853" i="29" s="1"/>
  <c r="AA854" i="29"/>
  <c r="AB854" i="29" s="1"/>
  <c r="AA855" i="29"/>
  <c r="AB855" i="29" s="1"/>
  <c r="AA856" i="29"/>
  <c r="AB856" i="29" s="1"/>
  <c r="AA857" i="29"/>
  <c r="AB857" i="29" s="1"/>
  <c r="AA858" i="29"/>
  <c r="AB858" i="29" s="1"/>
  <c r="AA859" i="29"/>
  <c r="AB859" i="29" s="1"/>
  <c r="AA860" i="29"/>
  <c r="AB860" i="29" s="1"/>
  <c r="AA861" i="29"/>
  <c r="AB861" i="29" s="1"/>
  <c r="AA862" i="29"/>
  <c r="AB862" i="29" s="1"/>
  <c r="AA863" i="29"/>
  <c r="AB863" i="29" s="1"/>
  <c r="AA864" i="29"/>
  <c r="AB864" i="29" s="1"/>
  <c r="AA865" i="29"/>
  <c r="AB865" i="29" s="1"/>
  <c r="AA866" i="29"/>
  <c r="AB866" i="29" s="1"/>
  <c r="AA867" i="29"/>
  <c r="AB867" i="29" s="1"/>
  <c r="AA868" i="29"/>
  <c r="AB868" i="29" s="1"/>
  <c r="AA869" i="29"/>
  <c r="AB869" i="29" s="1"/>
  <c r="AA870" i="29"/>
  <c r="AB870" i="29" s="1"/>
  <c r="X7" i="29"/>
  <c r="Y7" i="29" s="1"/>
  <c r="X8" i="29"/>
  <c r="Y8" i="29" s="1"/>
  <c r="X9" i="29"/>
  <c r="Y9" i="29" s="1"/>
  <c r="X10" i="29"/>
  <c r="Y10" i="29" s="1"/>
  <c r="X11" i="29"/>
  <c r="Y11" i="29" s="1"/>
  <c r="X12" i="29"/>
  <c r="Y12" i="29" s="1"/>
  <c r="X13" i="29"/>
  <c r="Y13" i="29" s="1"/>
  <c r="X14" i="29"/>
  <c r="Y14" i="29" s="1"/>
  <c r="X15" i="29"/>
  <c r="Y15" i="29" s="1"/>
  <c r="X16" i="29"/>
  <c r="Y16" i="29" s="1"/>
  <c r="X17" i="29"/>
  <c r="Y17" i="29" s="1"/>
  <c r="X18" i="29"/>
  <c r="Y18" i="29" s="1"/>
  <c r="X19" i="29"/>
  <c r="Y19" i="29" s="1"/>
  <c r="X20" i="29"/>
  <c r="Y20" i="29" s="1"/>
  <c r="X21" i="29"/>
  <c r="Y21" i="29" s="1"/>
  <c r="X22" i="29"/>
  <c r="Y22" i="29" s="1"/>
  <c r="X23" i="29"/>
  <c r="Y23" i="29" s="1"/>
  <c r="X24" i="29"/>
  <c r="Y24" i="29" s="1"/>
  <c r="X25" i="29"/>
  <c r="Y25" i="29" s="1"/>
  <c r="X26" i="29"/>
  <c r="Y26" i="29" s="1"/>
  <c r="X27" i="29"/>
  <c r="Y27" i="29" s="1"/>
  <c r="X28" i="29"/>
  <c r="Y28" i="29" s="1"/>
  <c r="X29" i="29"/>
  <c r="Y29" i="29" s="1"/>
  <c r="X30" i="29"/>
  <c r="Y30" i="29" s="1"/>
  <c r="X31" i="29"/>
  <c r="Y31" i="29" s="1"/>
  <c r="X32" i="29"/>
  <c r="Y32" i="29" s="1"/>
  <c r="X33" i="29"/>
  <c r="Y33" i="29" s="1"/>
  <c r="X34" i="29"/>
  <c r="Y34" i="29" s="1"/>
  <c r="X35" i="29"/>
  <c r="Y35" i="29" s="1"/>
  <c r="X36" i="29"/>
  <c r="Y36" i="29" s="1"/>
  <c r="X37" i="29"/>
  <c r="Y37" i="29" s="1"/>
  <c r="X38" i="29"/>
  <c r="Y38" i="29" s="1"/>
  <c r="X39" i="29"/>
  <c r="Y39" i="29" s="1"/>
  <c r="X40" i="29"/>
  <c r="Y40" i="29" s="1"/>
  <c r="X41" i="29"/>
  <c r="Y41" i="29" s="1"/>
  <c r="X42" i="29"/>
  <c r="Y42" i="29" s="1"/>
  <c r="X43" i="29"/>
  <c r="Y43" i="29" s="1"/>
  <c r="X44" i="29"/>
  <c r="Y44" i="29" s="1"/>
  <c r="X45" i="29"/>
  <c r="Y45" i="29" s="1"/>
  <c r="X46" i="29"/>
  <c r="Y46" i="29" s="1"/>
  <c r="X47" i="29"/>
  <c r="Y47" i="29" s="1"/>
  <c r="X48" i="29"/>
  <c r="Y48" i="29" s="1"/>
  <c r="X49" i="29"/>
  <c r="Y49" i="29" s="1"/>
  <c r="X50" i="29"/>
  <c r="Y50" i="29" s="1"/>
  <c r="X51" i="29"/>
  <c r="Y51" i="29" s="1"/>
  <c r="X52" i="29"/>
  <c r="Y52" i="29" s="1"/>
  <c r="X53" i="29"/>
  <c r="Y53" i="29" s="1"/>
  <c r="X54" i="29"/>
  <c r="Y54" i="29" s="1"/>
  <c r="X55" i="29"/>
  <c r="Y55" i="29" s="1"/>
  <c r="X56" i="29"/>
  <c r="Y56" i="29" s="1"/>
  <c r="X57" i="29"/>
  <c r="Y57" i="29" s="1"/>
  <c r="X58" i="29"/>
  <c r="Y58" i="29" s="1"/>
  <c r="X59" i="29"/>
  <c r="Y59" i="29" s="1"/>
  <c r="X60" i="29"/>
  <c r="Y60" i="29" s="1"/>
  <c r="X61" i="29"/>
  <c r="Y61" i="29" s="1"/>
  <c r="X62" i="29"/>
  <c r="Y62" i="29" s="1"/>
  <c r="X63" i="29"/>
  <c r="Y63" i="29" s="1"/>
  <c r="X64" i="29"/>
  <c r="Y64" i="29" s="1"/>
  <c r="X65" i="29"/>
  <c r="Y65" i="29" s="1"/>
  <c r="X66" i="29"/>
  <c r="Y66" i="29" s="1"/>
  <c r="X67" i="29"/>
  <c r="Y67" i="29" s="1"/>
  <c r="X68" i="29"/>
  <c r="Y68" i="29" s="1"/>
  <c r="X69" i="29"/>
  <c r="Y69" i="29" s="1"/>
  <c r="X70" i="29"/>
  <c r="Y70" i="29" s="1"/>
  <c r="X71" i="29"/>
  <c r="Y71" i="29" s="1"/>
  <c r="X72" i="29"/>
  <c r="Y72" i="29" s="1"/>
  <c r="X73" i="29"/>
  <c r="Y73" i="29" s="1"/>
  <c r="X74" i="29"/>
  <c r="Y74" i="29" s="1"/>
  <c r="X75" i="29"/>
  <c r="Y75" i="29" s="1"/>
  <c r="X76" i="29"/>
  <c r="Y76" i="29" s="1"/>
  <c r="X77" i="29"/>
  <c r="Y77" i="29" s="1"/>
  <c r="X78" i="29"/>
  <c r="Y78" i="29" s="1"/>
  <c r="X79" i="29"/>
  <c r="Y79" i="29" s="1"/>
  <c r="X80" i="29"/>
  <c r="Y80" i="29" s="1"/>
  <c r="X81" i="29"/>
  <c r="Y81" i="29" s="1"/>
  <c r="X82" i="29"/>
  <c r="Y82" i="29" s="1"/>
  <c r="X83" i="29"/>
  <c r="Y83" i="29" s="1"/>
  <c r="X84" i="29"/>
  <c r="Y84" i="29" s="1"/>
  <c r="X85" i="29"/>
  <c r="Y85" i="29" s="1"/>
  <c r="X86" i="29"/>
  <c r="Y86" i="29" s="1"/>
  <c r="X87" i="29"/>
  <c r="Y87" i="29" s="1"/>
  <c r="X88" i="29"/>
  <c r="Y88" i="29" s="1"/>
  <c r="X89" i="29"/>
  <c r="Y89" i="29" s="1"/>
  <c r="X90" i="29"/>
  <c r="Y90" i="29" s="1"/>
  <c r="X91" i="29"/>
  <c r="Y91" i="29" s="1"/>
  <c r="X92" i="29"/>
  <c r="Y92" i="29" s="1"/>
  <c r="X93" i="29"/>
  <c r="Y93" i="29" s="1"/>
  <c r="X94" i="29"/>
  <c r="Y94" i="29" s="1"/>
  <c r="X95" i="29"/>
  <c r="Y95" i="29" s="1"/>
  <c r="X96" i="29"/>
  <c r="Y96" i="29" s="1"/>
  <c r="X97" i="29"/>
  <c r="Y97" i="29" s="1"/>
  <c r="X98" i="29"/>
  <c r="Y98" i="29" s="1"/>
  <c r="X99" i="29"/>
  <c r="Y99" i="29" s="1"/>
  <c r="X100" i="29"/>
  <c r="Y100" i="29" s="1"/>
  <c r="X101" i="29"/>
  <c r="Y101" i="29" s="1"/>
  <c r="X102" i="29"/>
  <c r="Y102" i="29" s="1"/>
  <c r="X103" i="29"/>
  <c r="Y103" i="29" s="1"/>
  <c r="X104" i="29"/>
  <c r="Y104" i="29" s="1"/>
  <c r="X105" i="29"/>
  <c r="Y105" i="29" s="1"/>
  <c r="X106" i="29"/>
  <c r="Y106" i="29" s="1"/>
  <c r="X107" i="29"/>
  <c r="Y107" i="29" s="1"/>
  <c r="X108" i="29"/>
  <c r="Y108" i="29" s="1"/>
  <c r="X109" i="29"/>
  <c r="Y109" i="29" s="1"/>
  <c r="X110" i="29"/>
  <c r="Y110" i="29" s="1"/>
  <c r="X111" i="29"/>
  <c r="Y111" i="29" s="1"/>
  <c r="X112" i="29"/>
  <c r="Y112" i="29" s="1"/>
  <c r="X113" i="29"/>
  <c r="Y113" i="29" s="1"/>
  <c r="X114" i="29"/>
  <c r="Y114" i="29" s="1"/>
  <c r="X115" i="29"/>
  <c r="Y115" i="29" s="1"/>
  <c r="X116" i="29"/>
  <c r="Y116" i="29" s="1"/>
  <c r="X117" i="29"/>
  <c r="Y117" i="29" s="1"/>
  <c r="X118" i="29"/>
  <c r="Y118" i="29" s="1"/>
  <c r="X119" i="29"/>
  <c r="Y119" i="29" s="1"/>
  <c r="X120" i="29"/>
  <c r="Y120" i="29" s="1"/>
  <c r="X121" i="29"/>
  <c r="Y121" i="29" s="1"/>
  <c r="X122" i="29"/>
  <c r="Y122" i="29" s="1"/>
  <c r="X123" i="29"/>
  <c r="Y123" i="29" s="1"/>
  <c r="X124" i="29"/>
  <c r="Y124" i="29" s="1"/>
  <c r="X125" i="29"/>
  <c r="Y125" i="29" s="1"/>
  <c r="X126" i="29"/>
  <c r="Y126" i="29" s="1"/>
  <c r="X127" i="29"/>
  <c r="Y127" i="29" s="1"/>
  <c r="X128" i="29"/>
  <c r="Y128" i="29" s="1"/>
  <c r="X129" i="29"/>
  <c r="Y129" i="29" s="1"/>
  <c r="X130" i="29"/>
  <c r="Y130" i="29" s="1"/>
  <c r="X131" i="29"/>
  <c r="Y131" i="29" s="1"/>
  <c r="X132" i="29"/>
  <c r="Y132" i="29" s="1"/>
  <c r="X133" i="29"/>
  <c r="Y133" i="29" s="1"/>
  <c r="X134" i="29"/>
  <c r="Y134" i="29" s="1"/>
  <c r="X135" i="29"/>
  <c r="Y135" i="29" s="1"/>
  <c r="X136" i="29"/>
  <c r="Y136" i="29" s="1"/>
  <c r="X137" i="29"/>
  <c r="Y137" i="29" s="1"/>
  <c r="X138" i="29"/>
  <c r="Y138" i="29" s="1"/>
  <c r="X139" i="29"/>
  <c r="Y139" i="29" s="1"/>
  <c r="X140" i="29"/>
  <c r="Y140" i="29" s="1"/>
  <c r="X141" i="29"/>
  <c r="Y141" i="29" s="1"/>
  <c r="X142" i="29"/>
  <c r="Y142" i="29" s="1"/>
  <c r="X143" i="29"/>
  <c r="Y143" i="29" s="1"/>
  <c r="X144" i="29"/>
  <c r="Y144" i="29" s="1"/>
  <c r="X145" i="29"/>
  <c r="Y145" i="29" s="1"/>
  <c r="X146" i="29"/>
  <c r="Y146" i="29" s="1"/>
  <c r="X147" i="29"/>
  <c r="Y147" i="29" s="1"/>
  <c r="X148" i="29"/>
  <c r="Y148" i="29" s="1"/>
  <c r="X149" i="29"/>
  <c r="Y149" i="29" s="1"/>
  <c r="X150" i="29"/>
  <c r="Y150" i="29" s="1"/>
  <c r="X151" i="29"/>
  <c r="Y151" i="29" s="1"/>
  <c r="X152" i="29"/>
  <c r="Y152" i="29" s="1"/>
  <c r="X153" i="29"/>
  <c r="Y153" i="29" s="1"/>
  <c r="X154" i="29"/>
  <c r="Y154" i="29" s="1"/>
  <c r="X155" i="29"/>
  <c r="Y155" i="29" s="1"/>
  <c r="X156" i="29"/>
  <c r="Y156" i="29" s="1"/>
  <c r="X157" i="29"/>
  <c r="Y157" i="29" s="1"/>
  <c r="X158" i="29"/>
  <c r="Y158" i="29" s="1"/>
  <c r="X159" i="29"/>
  <c r="Y159" i="29" s="1"/>
  <c r="X160" i="29"/>
  <c r="Y160" i="29" s="1"/>
  <c r="X161" i="29"/>
  <c r="Y161" i="29" s="1"/>
  <c r="X162" i="29"/>
  <c r="Y162" i="29" s="1"/>
  <c r="X163" i="29"/>
  <c r="Y163" i="29" s="1"/>
  <c r="X164" i="29"/>
  <c r="Y164" i="29" s="1"/>
  <c r="X165" i="29"/>
  <c r="Y165" i="29" s="1"/>
  <c r="X166" i="29"/>
  <c r="Y166" i="29" s="1"/>
  <c r="X167" i="29"/>
  <c r="Y167" i="29" s="1"/>
  <c r="X168" i="29"/>
  <c r="Y168" i="29" s="1"/>
  <c r="X169" i="29"/>
  <c r="Y169" i="29" s="1"/>
  <c r="X170" i="29"/>
  <c r="Y170" i="29" s="1"/>
  <c r="X171" i="29"/>
  <c r="Y171" i="29" s="1"/>
  <c r="X172" i="29"/>
  <c r="Y172" i="29" s="1"/>
  <c r="X173" i="29"/>
  <c r="Y173" i="29" s="1"/>
  <c r="X174" i="29"/>
  <c r="Y174" i="29" s="1"/>
  <c r="X175" i="29"/>
  <c r="Y175" i="29" s="1"/>
  <c r="X176" i="29"/>
  <c r="Y176" i="29" s="1"/>
  <c r="X177" i="29"/>
  <c r="Y177" i="29" s="1"/>
  <c r="X178" i="29"/>
  <c r="Y178" i="29" s="1"/>
  <c r="X179" i="29"/>
  <c r="Y179" i="29" s="1"/>
  <c r="X180" i="29"/>
  <c r="Y180" i="29" s="1"/>
  <c r="X181" i="29"/>
  <c r="Y181" i="29" s="1"/>
  <c r="X182" i="29"/>
  <c r="Y182" i="29" s="1"/>
  <c r="X183" i="29"/>
  <c r="Y183" i="29" s="1"/>
  <c r="X184" i="29"/>
  <c r="Y184" i="29" s="1"/>
  <c r="X185" i="29"/>
  <c r="Y185" i="29" s="1"/>
  <c r="X186" i="29"/>
  <c r="Y186" i="29" s="1"/>
  <c r="X187" i="29"/>
  <c r="Y187" i="29" s="1"/>
  <c r="X188" i="29"/>
  <c r="Y188" i="29" s="1"/>
  <c r="X189" i="29"/>
  <c r="Y189" i="29" s="1"/>
  <c r="X190" i="29"/>
  <c r="Y190" i="29" s="1"/>
  <c r="X191" i="29"/>
  <c r="Y191" i="29" s="1"/>
  <c r="X192" i="29"/>
  <c r="Y192" i="29" s="1"/>
  <c r="X193" i="29"/>
  <c r="Y193" i="29" s="1"/>
  <c r="X194" i="29"/>
  <c r="Y194" i="29" s="1"/>
  <c r="X195" i="29"/>
  <c r="Y195" i="29" s="1"/>
  <c r="X196" i="29"/>
  <c r="Y196" i="29" s="1"/>
  <c r="X197" i="29"/>
  <c r="Y197" i="29" s="1"/>
  <c r="X198" i="29"/>
  <c r="Y198" i="29" s="1"/>
  <c r="X199" i="29"/>
  <c r="Y199" i="29" s="1"/>
  <c r="X200" i="29"/>
  <c r="Y200" i="29" s="1"/>
  <c r="X201" i="29"/>
  <c r="Y201" i="29" s="1"/>
  <c r="X202" i="29"/>
  <c r="Y202" i="29" s="1"/>
  <c r="X203" i="29"/>
  <c r="Y203" i="29" s="1"/>
  <c r="X204" i="29"/>
  <c r="Y204" i="29" s="1"/>
  <c r="X205" i="29"/>
  <c r="Y205" i="29" s="1"/>
  <c r="X206" i="29"/>
  <c r="Y206" i="29" s="1"/>
  <c r="X207" i="29"/>
  <c r="Y207" i="29" s="1"/>
  <c r="X208" i="29"/>
  <c r="Y208" i="29" s="1"/>
  <c r="X209" i="29"/>
  <c r="Y209" i="29" s="1"/>
  <c r="X210" i="29"/>
  <c r="Y210" i="29" s="1"/>
  <c r="X211" i="29"/>
  <c r="Y211" i="29" s="1"/>
  <c r="X212" i="29"/>
  <c r="Y212" i="29" s="1"/>
  <c r="X213" i="29"/>
  <c r="Y213" i="29" s="1"/>
  <c r="X214" i="29"/>
  <c r="Y214" i="29" s="1"/>
  <c r="X215" i="29"/>
  <c r="Y215" i="29" s="1"/>
  <c r="X216" i="29"/>
  <c r="Y216" i="29" s="1"/>
  <c r="X217" i="29"/>
  <c r="Y217" i="29" s="1"/>
  <c r="X218" i="29"/>
  <c r="Y218" i="29" s="1"/>
  <c r="X219" i="29"/>
  <c r="Y219" i="29" s="1"/>
  <c r="X220" i="29"/>
  <c r="Y220" i="29" s="1"/>
  <c r="X221" i="29"/>
  <c r="Y221" i="29" s="1"/>
  <c r="X222" i="29"/>
  <c r="Y222" i="29" s="1"/>
  <c r="X223" i="29"/>
  <c r="Y223" i="29" s="1"/>
  <c r="X224" i="29"/>
  <c r="Y224" i="29" s="1"/>
  <c r="X225" i="29"/>
  <c r="Y225" i="29" s="1"/>
  <c r="X226" i="29"/>
  <c r="Y226" i="29" s="1"/>
  <c r="X227" i="29"/>
  <c r="Y227" i="29" s="1"/>
  <c r="X228" i="29"/>
  <c r="Y228" i="29" s="1"/>
  <c r="X229" i="29"/>
  <c r="Y229" i="29" s="1"/>
  <c r="X230" i="29"/>
  <c r="Y230" i="29" s="1"/>
  <c r="X231" i="29"/>
  <c r="Y231" i="29" s="1"/>
  <c r="X232" i="29"/>
  <c r="Y232" i="29" s="1"/>
  <c r="X233" i="29"/>
  <c r="Y233" i="29" s="1"/>
  <c r="X234" i="29"/>
  <c r="Y234" i="29" s="1"/>
  <c r="X235" i="29"/>
  <c r="Y235" i="29" s="1"/>
  <c r="X236" i="29"/>
  <c r="Y236" i="29" s="1"/>
  <c r="X237" i="29"/>
  <c r="Y237" i="29" s="1"/>
  <c r="X238" i="29"/>
  <c r="Y238" i="29" s="1"/>
  <c r="X239" i="29"/>
  <c r="Y239" i="29" s="1"/>
  <c r="X240" i="29"/>
  <c r="Y240" i="29" s="1"/>
  <c r="X241" i="29"/>
  <c r="Y241" i="29" s="1"/>
  <c r="X242" i="29"/>
  <c r="Y242" i="29" s="1"/>
  <c r="X243" i="29"/>
  <c r="Y243" i="29" s="1"/>
  <c r="X244" i="29"/>
  <c r="Y244" i="29" s="1"/>
  <c r="X245" i="29"/>
  <c r="Y245" i="29" s="1"/>
  <c r="X246" i="29"/>
  <c r="Y246" i="29" s="1"/>
  <c r="X247" i="29"/>
  <c r="Y247" i="29" s="1"/>
  <c r="X248" i="29"/>
  <c r="Y248" i="29" s="1"/>
  <c r="X249" i="29"/>
  <c r="Y249" i="29" s="1"/>
  <c r="X250" i="29"/>
  <c r="Y250" i="29" s="1"/>
  <c r="X251" i="29"/>
  <c r="Y251" i="29" s="1"/>
  <c r="X252" i="29"/>
  <c r="Y252" i="29" s="1"/>
  <c r="X253" i="29"/>
  <c r="Y253" i="29" s="1"/>
  <c r="X254" i="29"/>
  <c r="Y254" i="29" s="1"/>
  <c r="X255" i="29"/>
  <c r="Y255" i="29" s="1"/>
  <c r="X256" i="29"/>
  <c r="Y256" i="29" s="1"/>
  <c r="X257" i="29"/>
  <c r="Y257" i="29" s="1"/>
  <c r="X258" i="29"/>
  <c r="Y258" i="29" s="1"/>
  <c r="X259" i="29"/>
  <c r="Y259" i="29" s="1"/>
  <c r="X260" i="29"/>
  <c r="Y260" i="29" s="1"/>
  <c r="X261" i="29"/>
  <c r="Y261" i="29" s="1"/>
  <c r="X262" i="29"/>
  <c r="Y262" i="29" s="1"/>
  <c r="X263" i="29"/>
  <c r="Y263" i="29" s="1"/>
  <c r="X264" i="29"/>
  <c r="Y264" i="29" s="1"/>
  <c r="X265" i="29"/>
  <c r="Y265" i="29" s="1"/>
  <c r="X266" i="29"/>
  <c r="Y266" i="29" s="1"/>
  <c r="X267" i="29"/>
  <c r="Y267" i="29" s="1"/>
  <c r="X268" i="29"/>
  <c r="Y268" i="29" s="1"/>
  <c r="X269" i="29"/>
  <c r="Y269" i="29" s="1"/>
  <c r="X270" i="29"/>
  <c r="Y270" i="29" s="1"/>
  <c r="X271" i="29"/>
  <c r="Y271" i="29" s="1"/>
  <c r="X272" i="29"/>
  <c r="Y272" i="29" s="1"/>
  <c r="X273" i="29"/>
  <c r="Y273" i="29" s="1"/>
  <c r="X274" i="29"/>
  <c r="Y274" i="29" s="1"/>
  <c r="X275" i="29"/>
  <c r="Y275" i="29" s="1"/>
  <c r="X276" i="29"/>
  <c r="Y276" i="29" s="1"/>
  <c r="X277" i="29"/>
  <c r="Y277" i="29" s="1"/>
  <c r="X278" i="29"/>
  <c r="Y278" i="29" s="1"/>
  <c r="X279" i="29"/>
  <c r="Y279" i="29" s="1"/>
  <c r="X280" i="29"/>
  <c r="Y280" i="29" s="1"/>
  <c r="X281" i="29"/>
  <c r="Y281" i="29" s="1"/>
  <c r="X282" i="29"/>
  <c r="Y282" i="29" s="1"/>
  <c r="X283" i="29"/>
  <c r="Y283" i="29" s="1"/>
  <c r="X284" i="29"/>
  <c r="Y284" i="29" s="1"/>
  <c r="X285" i="29"/>
  <c r="Y285" i="29" s="1"/>
  <c r="X286" i="29"/>
  <c r="Y286" i="29" s="1"/>
  <c r="X287" i="29"/>
  <c r="Y287" i="29" s="1"/>
  <c r="X288" i="29"/>
  <c r="Y288" i="29" s="1"/>
  <c r="X289" i="29"/>
  <c r="Y289" i="29" s="1"/>
  <c r="X290" i="29"/>
  <c r="Y290" i="29" s="1"/>
  <c r="X291" i="29"/>
  <c r="Y291" i="29" s="1"/>
  <c r="X292" i="29"/>
  <c r="Y292" i="29" s="1"/>
  <c r="X293" i="29"/>
  <c r="Y293" i="29" s="1"/>
  <c r="X294" i="29"/>
  <c r="Y294" i="29" s="1"/>
  <c r="X295" i="29"/>
  <c r="Y295" i="29" s="1"/>
  <c r="X296" i="29"/>
  <c r="Y296" i="29" s="1"/>
  <c r="X297" i="29"/>
  <c r="Y297" i="29" s="1"/>
  <c r="X298" i="29"/>
  <c r="Y298" i="29" s="1"/>
  <c r="X299" i="29"/>
  <c r="Y299" i="29" s="1"/>
  <c r="X300" i="29"/>
  <c r="Y300" i="29" s="1"/>
  <c r="X301" i="29"/>
  <c r="Y301" i="29" s="1"/>
  <c r="X302" i="29"/>
  <c r="Y302" i="29" s="1"/>
  <c r="X303" i="29"/>
  <c r="Y303" i="29" s="1"/>
  <c r="X304" i="29"/>
  <c r="Y304" i="29" s="1"/>
  <c r="X305" i="29"/>
  <c r="Y305" i="29" s="1"/>
  <c r="X306" i="29"/>
  <c r="Y306" i="29" s="1"/>
  <c r="X307" i="29"/>
  <c r="Y307" i="29" s="1"/>
  <c r="X308" i="29"/>
  <c r="Y308" i="29" s="1"/>
  <c r="X309" i="29"/>
  <c r="Y309" i="29" s="1"/>
  <c r="X310" i="29"/>
  <c r="Y310" i="29" s="1"/>
  <c r="X311" i="29"/>
  <c r="Y311" i="29" s="1"/>
  <c r="X312" i="29"/>
  <c r="Y312" i="29" s="1"/>
  <c r="X313" i="29"/>
  <c r="Y313" i="29" s="1"/>
  <c r="X314" i="29"/>
  <c r="Y314" i="29" s="1"/>
  <c r="X315" i="29"/>
  <c r="Y315" i="29" s="1"/>
  <c r="X316" i="29"/>
  <c r="Y316" i="29" s="1"/>
  <c r="X317" i="29"/>
  <c r="Y317" i="29" s="1"/>
  <c r="X318" i="29"/>
  <c r="Y318" i="29" s="1"/>
  <c r="X319" i="29"/>
  <c r="Y319" i="29" s="1"/>
  <c r="X320" i="29"/>
  <c r="Y320" i="29" s="1"/>
  <c r="X321" i="29"/>
  <c r="Y321" i="29" s="1"/>
  <c r="X322" i="29"/>
  <c r="Y322" i="29" s="1"/>
  <c r="X323" i="29"/>
  <c r="Y323" i="29" s="1"/>
  <c r="X324" i="29"/>
  <c r="Y324" i="29" s="1"/>
  <c r="X325" i="29"/>
  <c r="Y325" i="29" s="1"/>
  <c r="X326" i="29"/>
  <c r="Y326" i="29" s="1"/>
  <c r="X327" i="29"/>
  <c r="Y327" i="29" s="1"/>
  <c r="X328" i="29"/>
  <c r="Y328" i="29" s="1"/>
  <c r="X329" i="29"/>
  <c r="Y329" i="29" s="1"/>
  <c r="X330" i="29"/>
  <c r="Y330" i="29" s="1"/>
  <c r="X331" i="29"/>
  <c r="Y331" i="29" s="1"/>
  <c r="X332" i="29"/>
  <c r="Y332" i="29" s="1"/>
  <c r="X333" i="29"/>
  <c r="Y333" i="29" s="1"/>
  <c r="X334" i="29"/>
  <c r="Y334" i="29" s="1"/>
  <c r="X335" i="29"/>
  <c r="Y335" i="29" s="1"/>
  <c r="X336" i="29"/>
  <c r="Y336" i="29" s="1"/>
  <c r="X337" i="29"/>
  <c r="Y337" i="29" s="1"/>
  <c r="X338" i="29"/>
  <c r="Y338" i="29" s="1"/>
  <c r="X339" i="29"/>
  <c r="Y339" i="29" s="1"/>
  <c r="X340" i="29"/>
  <c r="Y340" i="29" s="1"/>
  <c r="X341" i="29"/>
  <c r="Y341" i="29" s="1"/>
  <c r="X342" i="29"/>
  <c r="Y342" i="29" s="1"/>
  <c r="X343" i="29"/>
  <c r="Y343" i="29" s="1"/>
  <c r="X344" i="29"/>
  <c r="Y344" i="29" s="1"/>
  <c r="X345" i="29"/>
  <c r="Y345" i="29" s="1"/>
  <c r="X346" i="29"/>
  <c r="Y346" i="29" s="1"/>
  <c r="X347" i="29"/>
  <c r="Y347" i="29" s="1"/>
  <c r="X348" i="29"/>
  <c r="Y348" i="29" s="1"/>
  <c r="X349" i="29"/>
  <c r="Y349" i="29" s="1"/>
  <c r="X350" i="29"/>
  <c r="Y350" i="29" s="1"/>
  <c r="X351" i="29"/>
  <c r="Y351" i="29" s="1"/>
  <c r="X352" i="29"/>
  <c r="Y352" i="29" s="1"/>
  <c r="X353" i="29"/>
  <c r="Y353" i="29" s="1"/>
  <c r="X354" i="29"/>
  <c r="Y354" i="29" s="1"/>
  <c r="X355" i="29"/>
  <c r="Y355" i="29" s="1"/>
  <c r="X356" i="29"/>
  <c r="Y356" i="29" s="1"/>
  <c r="X357" i="29"/>
  <c r="Y357" i="29" s="1"/>
  <c r="X358" i="29"/>
  <c r="Y358" i="29" s="1"/>
  <c r="X359" i="29"/>
  <c r="Y359" i="29" s="1"/>
  <c r="X360" i="29"/>
  <c r="Y360" i="29" s="1"/>
  <c r="X361" i="29"/>
  <c r="Y361" i="29" s="1"/>
  <c r="X362" i="29"/>
  <c r="Y362" i="29" s="1"/>
  <c r="X363" i="29"/>
  <c r="Y363" i="29" s="1"/>
  <c r="X364" i="29"/>
  <c r="Y364" i="29" s="1"/>
  <c r="X365" i="29"/>
  <c r="Y365" i="29" s="1"/>
  <c r="X366" i="29"/>
  <c r="Y366" i="29" s="1"/>
  <c r="X367" i="29"/>
  <c r="Y367" i="29" s="1"/>
  <c r="X368" i="29"/>
  <c r="Y368" i="29" s="1"/>
  <c r="X369" i="29"/>
  <c r="Y369" i="29" s="1"/>
  <c r="X370" i="29"/>
  <c r="Y370" i="29" s="1"/>
  <c r="X371" i="29"/>
  <c r="Y371" i="29" s="1"/>
  <c r="X372" i="29"/>
  <c r="Y372" i="29" s="1"/>
  <c r="X373" i="29"/>
  <c r="Y373" i="29" s="1"/>
  <c r="X374" i="29"/>
  <c r="Y374" i="29" s="1"/>
  <c r="X375" i="29"/>
  <c r="Y375" i="29" s="1"/>
  <c r="X376" i="29"/>
  <c r="Y376" i="29" s="1"/>
  <c r="X377" i="29"/>
  <c r="Y377" i="29" s="1"/>
  <c r="X378" i="29"/>
  <c r="Y378" i="29" s="1"/>
  <c r="X379" i="29"/>
  <c r="Y379" i="29" s="1"/>
  <c r="X380" i="29"/>
  <c r="Y380" i="29" s="1"/>
  <c r="X381" i="29"/>
  <c r="Y381" i="29" s="1"/>
  <c r="X382" i="29"/>
  <c r="Y382" i="29" s="1"/>
  <c r="X383" i="29"/>
  <c r="Y383" i="29" s="1"/>
  <c r="X384" i="29"/>
  <c r="Y384" i="29" s="1"/>
  <c r="X385" i="29"/>
  <c r="Y385" i="29" s="1"/>
  <c r="X386" i="29"/>
  <c r="Y386" i="29" s="1"/>
  <c r="X387" i="29"/>
  <c r="Y387" i="29" s="1"/>
  <c r="X388" i="29"/>
  <c r="Y388" i="29" s="1"/>
  <c r="X389" i="29"/>
  <c r="Y389" i="29" s="1"/>
  <c r="X390" i="29"/>
  <c r="Y390" i="29" s="1"/>
  <c r="X391" i="29"/>
  <c r="Y391" i="29" s="1"/>
  <c r="X392" i="29"/>
  <c r="Y392" i="29" s="1"/>
  <c r="X393" i="29"/>
  <c r="Y393" i="29" s="1"/>
  <c r="X394" i="29"/>
  <c r="Y394" i="29" s="1"/>
  <c r="X395" i="29"/>
  <c r="Y395" i="29" s="1"/>
  <c r="X396" i="29"/>
  <c r="Y396" i="29" s="1"/>
  <c r="X397" i="29"/>
  <c r="Y397" i="29" s="1"/>
  <c r="X398" i="29"/>
  <c r="Y398" i="29" s="1"/>
  <c r="X399" i="29"/>
  <c r="Y399" i="29" s="1"/>
  <c r="X400" i="29"/>
  <c r="Y400" i="29" s="1"/>
  <c r="X401" i="29"/>
  <c r="Y401" i="29" s="1"/>
  <c r="X402" i="29"/>
  <c r="Y402" i="29" s="1"/>
  <c r="X403" i="29"/>
  <c r="Y403" i="29" s="1"/>
  <c r="X404" i="29"/>
  <c r="Y404" i="29" s="1"/>
  <c r="X405" i="29"/>
  <c r="Y405" i="29" s="1"/>
  <c r="X406" i="29"/>
  <c r="Y406" i="29" s="1"/>
  <c r="X407" i="29"/>
  <c r="Y407" i="29" s="1"/>
  <c r="X408" i="29"/>
  <c r="Y408" i="29" s="1"/>
  <c r="X409" i="29"/>
  <c r="Y409" i="29" s="1"/>
  <c r="X410" i="29"/>
  <c r="Y410" i="29" s="1"/>
  <c r="X411" i="29"/>
  <c r="Y411" i="29" s="1"/>
  <c r="X412" i="29"/>
  <c r="Y412" i="29" s="1"/>
  <c r="X413" i="29"/>
  <c r="Y413" i="29" s="1"/>
  <c r="X414" i="29"/>
  <c r="Y414" i="29" s="1"/>
  <c r="X415" i="29"/>
  <c r="Y415" i="29" s="1"/>
  <c r="X416" i="29"/>
  <c r="Y416" i="29" s="1"/>
  <c r="X417" i="29"/>
  <c r="Y417" i="29" s="1"/>
  <c r="X418" i="29"/>
  <c r="Y418" i="29" s="1"/>
  <c r="X419" i="29"/>
  <c r="Y419" i="29" s="1"/>
  <c r="X420" i="29"/>
  <c r="Y420" i="29" s="1"/>
  <c r="X421" i="29"/>
  <c r="Y421" i="29" s="1"/>
  <c r="X422" i="29"/>
  <c r="Y422" i="29" s="1"/>
  <c r="X423" i="29"/>
  <c r="Y423" i="29" s="1"/>
  <c r="X424" i="29"/>
  <c r="Y424" i="29" s="1"/>
  <c r="X425" i="29"/>
  <c r="Y425" i="29" s="1"/>
  <c r="X426" i="29"/>
  <c r="Y426" i="29" s="1"/>
  <c r="X427" i="29"/>
  <c r="Y427" i="29" s="1"/>
  <c r="X428" i="29"/>
  <c r="Y428" i="29" s="1"/>
  <c r="X429" i="29"/>
  <c r="Y429" i="29" s="1"/>
  <c r="X430" i="29"/>
  <c r="Y430" i="29" s="1"/>
  <c r="X431" i="29"/>
  <c r="Y431" i="29" s="1"/>
  <c r="X432" i="29"/>
  <c r="Y432" i="29" s="1"/>
  <c r="X433" i="29"/>
  <c r="Y433" i="29" s="1"/>
  <c r="X434" i="29"/>
  <c r="Y434" i="29" s="1"/>
  <c r="X435" i="29"/>
  <c r="Y435" i="29" s="1"/>
  <c r="X436" i="29"/>
  <c r="Y436" i="29" s="1"/>
  <c r="X437" i="29"/>
  <c r="Y437" i="29" s="1"/>
  <c r="X438" i="29"/>
  <c r="Y438" i="29" s="1"/>
  <c r="X439" i="29"/>
  <c r="Y439" i="29" s="1"/>
  <c r="X440" i="29"/>
  <c r="Y440" i="29" s="1"/>
  <c r="X441" i="29"/>
  <c r="Y441" i="29" s="1"/>
  <c r="X442" i="29"/>
  <c r="Y442" i="29" s="1"/>
  <c r="X443" i="29"/>
  <c r="Y443" i="29" s="1"/>
  <c r="X444" i="29"/>
  <c r="Y444" i="29" s="1"/>
  <c r="X445" i="29"/>
  <c r="Y445" i="29" s="1"/>
  <c r="X446" i="29"/>
  <c r="Y446" i="29" s="1"/>
  <c r="X447" i="29"/>
  <c r="Y447" i="29" s="1"/>
  <c r="X448" i="29"/>
  <c r="Y448" i="29" s="1"/>
  <c r="X449" i="29"/>
  <c r="Y449" i="29" s="1"/>
  <c r="X450" i="29"/>
  <c r="Y450" i="29" s="1"/>
  <c r="X451" i="29"/>
  <c r="Y451" i="29" s="1"/>
  <c r="X452" i="29"/>
  <c r="Y452" i="29" s="1"/>
  <c r="X453" i="29"/>
  <c r="Y453" i="29" s="1"/>
  <c r="X454" i="29"/>
  <c r="Y454" i="29" s="1"/>
  <c r="X455" i="29"/>
  <c r="Y455" i="29" s="1"/>
  <c r="X456" i="29"/>
  <c r="Y456" i="29" s="1"/>
  <c r="X457" i="29"/>
  <c r="Y457" i="29" s="1"/>
  <c r="X458" i="29"/>
  <c r="Y458" i="29" s="1"/>
  <c r="X459" i="29"/>
  <c r="Y459" i="29" s="1"/>
  <c r="X460" i="29"/>
  <c r="Y460" i="29" s="1"/>
  <c r="X461" i="29"/>
  <c r="Y461" i="29" s="1"/>
  <c r="X462" i="29"/>
  <c r="Y462" i="29" s="1"/>
  <c r="X463" i="29"/>
  <c r="Y463" i="29" s="1"/>
  <c r="X464" i="29"/>
  <c r="Y464" i="29" s="1"/>
  <c r="X465" i="29"/>
  <c r="Y465" i="29" s="1"/>
  <c r="X466" i="29"/>
  <c r="Y466" i="29" s="1"/>
  <c r="X467" i="29"/>
  <c r="Y467" i="29" s="1"/>
  <c r="X468" i="29"/>
  <c r="Y468" i="29" s="1"/>
  <c r="X469" i="29"/>
  <c r="Y469" i="29" s="1"/>
  <c r="X470" i="29"/>
  <c r="Y470" i="29" s="1"/>
  <c r="X471" i="29"/>
  <c r="Y471" i="29" s="1"/>
  <c r="X472" i="29"/>
  <c r="Y472" i="29" s="1"/>
  <c r="X473" i="29"/>
  <c r="Y473" i="29" s="1"/>
  <c r="X474" i="29"/>
  <c r="Y474" i="29" s="1"/>
  <c r="X475" i="29"/>
  <c r="Y475" i="29" s="1"/>
  <c r="X476" i="29"/>
  <c r="Y476" i="29" s="1"/>
  <c r="X477" i="29"/>
  <c r="Y477" i="29" s="1"/>
  <c r="X478" i="29"/>
  <c r="Y478" i="29" s="1"/>
  <c r="X479" i="29"/>
  <c r="Y479" i="29" s="1"/>
  <c r="X480" i="29"/>
  <c r="Y480" i="29" s="1"/>
  <c r="X481" i="29"/>
  <c r="Y481" i="29" s="1"/>
  <c r="X482" i="29"/>
  <c r="Y482" i="29" s="1"/>
  <c r="X483" i="29"/>
  <c r="Y483" i="29" s="1"/>
  <c r="X484" i="29"/>
  <c r="Y484" i="29" s="1"/>
  <c r="X485" i="29"/>
  <c r="Y485" i="29" s="1"/>
  <c r="X486" i="29"/>
  <c r="Y486" i="29" s="1"/>
  <c r="X487" i="29"/>
  <c r="Y487" i="29" s="1"/>
  <c r="X488" i="29"/>
  <c r="Y488" i="29" s="1"/>
  <c r="X489" i="29"/>
  <c r="Y489" i="29" s="1"/>
  <c r="X490" i="29"/>
  <c r="Y490" i="29" s="1"/>
  <c r="X491" i="29"/>
  <c r="Y491" i="29" s="1"/>
  <c r="X492" i="29"/>
  <c r="Y492" i="29" s="1"/>
  <c r="X493" i="29"/>
  <c r="Y493" i="29" s="1"/>
  <c r="X494" i="29"/>
  <c r="Y494" i="29" s="1"/>
  <c r="X495" i="29"/>
  <c r="Y495" i="29" s="1"/>
  <c r="X496" i="29"/>
  <c r="Y496" i="29" s="1"/>
  <c r="X497" i="29"/>
  <c r="Y497" i="29" s="1"/>
  <c r="X498" i="29"/>
  <c r="Y498" i="29" s="1"/>
  <c r="X499" i="29"/>
  <c r="Y499" i="29" s="1"/>
  <c r="X500" i="29"/>
  <c r="Y500" i="29" s="1"/>
  <c r="X501" i="29"/>
  <c r="Y501" i="29" s="1"/>
  <c r="X502" i="29"/>
  <c r="Y502" i="29" s="1"/>
  <c r="X503" i="29"/>
  <c r="Y503" i="29" s="1"/>
  <c r="X504" i="29"/>
  <c r="Y504" i="29" s="1"/>
  <c r="X505" i="29"/>
  <c r="Y505" i="29" s="1"/>
  <c r="X506" i="29"/>
  <c r="Y506" i="29" s="1"/>
  <c r="X507" i="29"/>
  <c r="Y507" i="29" s="1"/>
  <c r="X508" i="29"/>
  <c r="Y508" i="29" s="1"/>
  <c r="X509" i="29"/>
  <c r="Y509" i="29" s="1"/>
  <c r="X510" i="29"/>
  <c r="Y510" i="29" s="1"/>
  <c r="X511" i="29"/>
  <c r="Y511" i="29" s="1"/>
  <c r="X512" i="29"/>
  <c r="Y512" i="29" s="1"/>
  <c r="X513" i="29"/>
  <c r="Y513" i="29" s="1"/>
  <c r="X514" i="29"/>
  <c r="Y514" i="29" s="1"/>
  <c r="X515" i="29"/>
  <c r="Y515" i="29" s="1"/>
  <c r="X516" i="29"/>
  <c r="Y516" i="29" s="1"/>
  <c r="X517" i="29"/>
  <c r="Y517" i="29" s="1"/>
  <c r="X518" i="29"/>
  <c r="Y518" i="29" s="1"/>
  <c r="X519" i="29"/>
  <c r="Y519" i="29" s="1"/>
  <c r="X520" i="29"/>
  <c r="Y520" i="29" s="1"/>
  <c r="X521" i="29"/>
  <c r="Y521" i="29" s="1"/>
  <c r="X522" i="29"/>
  <c r="Y522" i="29" s="1"/>
  <c r="X523" i="29"/>
  <c r="Y523" i="29" s="1"/>
  <c r="X524" i="29"/>
  <c r="Y524" i="29" s="1"/>
  <c r="X525" i="29"/>
  <c r="Y525" i="29" s="1"/>
  <c r="X526" i="29"/>
  <c r="Y526" i="29" s="1"/>
  <c r="X527" i="29"/>
  <c r="Y527" i="29" s="1"/>
  <c r="X528" i="29"/>
  <c r="Y528" i="29" s="1"/>
  <c r="X529" i="29"/>
  <c r="Y529" i="29" s="1"/>
  <c r="X530" i="29"/>
  <c r="Y530" i="29" s="1"/>
  <c r="X531" i="29"/>
  <c r="Y531" i="29" s="1"/>
  <c r="X532" i="29"/>
  <c r="Y532" i="29" s="1"/>
  <c r="X533" i="29"/>
  <c r="Y533" i="29" s="1"/>
  <c r="X534" i="29"/>
  <c r="Y534" i="29" s="1"/>
  <c r="X535" i="29"/>
  <c r="Y535" i="29" s="1"/>
  <c r="X536" i="29"/>
  <c r="Y536" i="29" s="1"/>
  <c r="X537" i="29"/>
  <c r="Y537" i="29" s="1"/>
  <c r="X538" i="29"/>
  <c r="Y538" i="29" s="1"/>
  <c r="X539" i="29"/>
  <c r="Y539" i="29" s="1"/>
  <c r="X540" i="29"/>
  <c r="Y540" i="29" s="1"/>
  <c r="X541" i="29"/>
  <c r="Y541" i="29" s="1"/>
  <c r="X542" i="29"/>
  <c r="Y542" i="29" s="1"/>
  <c r="X543" i="29"/>
  <c r="Y543" i="29" s="1"/>
  <c r="X544" i="29"/>
  <c r="Y544" i="29" s="1"/>
  <c r="X545" i="29"/>
  <c r="Y545" i="29" s="1"/>
  <c r="X546" i="29"/>
  <c r="Y546" i="29" s="1"/>
  <c r="X547" i="29"/>
  <c r="Y547" i="29" s="1"/>
  <c r="X548" i="29"/>
  <c r="Y548" i="29" s="1"/>
  <c r="X549" i="29"/>
  <c r="Y549" i="29" s="1"/>
  <c r="X550" i="29"/>
  <c r="Y550" i="29" s="1"/>
  <c r="X551" i="29"/>
  <c r="Y551" i="29" s="1"/>
  <c r="X552" i="29"/>
  <c r="Y552" i="29" s="1"/>
  <c r="X553" i="29"/>
  <c r="Y553" i="29" s="1"/>
  <c r="X554" i="29"/>
  <c r="Y554" i="29" s="1"/>
  <c r="X555" i="29"/>
  <c r="Y555" i="29" s="1"/>
  <c r="X556" i="29"/>
  <c r="Y556" i="29" s="1"/>
  <c r="X557" i="29"/>
  <c r="Y557" i="29" s="1"/>
  <c r="X558" i="29"/>
  <c r="Y558" i="29" s="1"/>
  <c r="X559" i="29"/>
  <c r="Y559" i="29" s="1"/>
  <c r="X560" i="29"/>
  <c r="Y560" i="29" s="1"/>
  <c r="X561" i="29"/>
  <c r="Y561" i="29" s="1"/>
  <c r="X562" i="29"/>
  <c r="Y562" i="29" s="1"/>
  <c r="X563" i="29"/>
  <c r="Y563" i="29" s="1"/>
  <c r="X564" i="29"/>
  <c r="Y564" i="29" s="1"/>
  <c r="X565" i="29"/>
  <c r="Y565" i="29" s="1"/>
  <c r="X566" i="29"/>
  <c r="Y566" i="29" s="1"/>
  <c r="X567" i="29"/>
  <c r="Y567" i="29" s="1"/>
  <c r="X568" i="29"/>
  <c r="Y568" i="29" s="1"/>
  <c r="X569" i="29"/>
  <c r="Y569" i="29" s="1"/>
  <c r="X570" i="29"/>
  <c r="Y570" i="29" s="1"/>
  <c r="X571" i="29"/>
  <c r="Y571" i="29" s="1"/>
  <c r="X572" i="29"/>
  <c r="Y572" i="29" s="1"/>
  <c r="X573" i="29"/>
  <c r="Y573" i="29" s="1"/>
  <c r="X574" i="29"/>
  <c r="Y574" i="29" s="1"/>
  <c r="X575" i="29"/>
  <c r="Y575" i="29" s="1"/>
  <c r="X576" i="29"/>
  <c r="Y576" i="29" s="1"/>
  <c r="X577" i="29"/>
  <c r="Y577" i="29" s="1"/>
  <c r="X578" i="29"/>
  <c r="Y578" i="29" s="1"/>
  <c r="X579" i="29"/>
  <c r="Y579" i="29" s="1"/>
  <c r="X580" i="29"/>
  <c r="Y580" i="29" s="1"/>
  <c r="X581" i="29"/>
  <c r="Y581" i="29" s="1"/>
  <c r="X582" i="29"/>
  <c r="Y582" i="29" s="1"/>
  <c r="X583" i="29"/>
  <c r="Y583" i="29" s="1"/>
  <c r="X584" i="29"/>
  <c r="Y584" i="29" s="1"/>
  <c r="X585" i="29"/>
  <c r="Y585" i="29" s="1"/>
  <c r="X586" i="29"/>
  <c r="Y586" i="29" s="1"/>
  <c r="X587" i="29"/>
  <c r="Y587" i="29" s="1"/>
  <c r="X588" i="29"/>
  <c r="Y588" i="29" s="1"/>
  <c r="X589" i="29"/>
  <c r="Y589" i="29" s="1"/>
  <c r="X590" i="29"/>
  <c r="Y590" i="29" s="1"/>
  <c r="X591" i="29"/>
  <c r="Y591" i="29" s="1"/>
  <c r="X592" i="29"/>
  <c r="Y592" i="29" s="1"/>
  <c r="X593" i="29"/>
  <c r="Y593" i="29" s="1"/>
  <c r="X594" i="29"/>
  <c r="Y594" i="29" s="1"/>
  <c r="X595" i="29"/>
  <c r="Y595" i="29" s="1"/>
  <c r="X596" i="29"/>
  <c r="Y596" i="29" s="1"/>
  <c r="X597" i="29"/>
  <c r="Y597" i="29" s="1"/>
  <c r="X598" i="29"/>
  <c r="Y598" i="29" s="1"/>
  <c r="X599" i="29"/>
  <c r="Y599" i="29" s="1"/>
  <c r="X600" i="29"/>
  <c r="Y600" i="29" s="1"/>
  <c r="X601" i="29"/>
  <c r="Y601" i="29" s="1"/>
  <c r="X602" i="29"/>
  <c r="Y602" i="29" s="1"/>
  <c r="X603" i="29"/>
  <c r="Y603" i="29" s="1"/>
  <c r="X604" i="29"/>
  <c r="Y604" i="29" s="1"/>
  <c r="X605" i="29"/>
  <c r="Y605" i="29" s="1"/>
  <c r="X606" i="29"/>
  <c r="Y606" i="29" s="1"/>
  <c r="X607" i="29"/>
  <c r="Y607" i="29" s="1"/>
  <c r="X608" i="29"/>
  <c r="Y608" i="29" s="1"/>
  <c r="X609" i="29"/>
  <c r="Y609" i="29" s="1"/>
  <c r="X610" i="29"/>
  <c r="Y610" i="29" s="1"/>
  <c r="X611" i="29"/>
  <c r="Y611" i="29" s="1"/>
  <c r="X612" i="29"/>
  <c r="Y612" i="29" s="1"/>
  <c r="X613" i="29"/>
  <c r="Y613" i="29" s="1"/>
  <c r="X614" i="29"/>
  <c r="Y614" i="29" s="1"/>
  <c r="X615" i="29"/>
  <c r="Y615" i="29" s="1"/>
  <c r="X616" i="29"/>
  <c r="Y616" i="29" s="1"/>
  <c r="X617" i="29"/>
  <c r="Y617" i="29" s="1"/>
  <c r="X618" i="29"/>
  <c r="Y618" i="29" s="1"/>
  <c r="X619" i="29"/>
  <c r="Y619" i="29" s="1"/>
  <c r="X620" i="29"/>
  <c r="Y620" i="29" s="1"/>
  <c r="X621" i="29"/>
  <c r="Y621" i="29" s="1"/>
  <c r="X622" i="29"/>
  <c r="Y622" i="29" s="1"/>
  <c r="X623" i="29"/>
  <c r="Y623" i="29" s="1"/>
  <c r="X624" i="29"/>
  <c r="Y624" i="29" s="1"/>
  <c r="X625" i="29"/>
  <c r="Y625" i="29" s="1"/>
  <c r="X626" i="29"/>
  <c r="Y626" i="29" s="1"/>
  <c r="X627" i="29"/>
  <c r="Y627" i="29" s="1"/>
  <c r="X628" i="29"/>
  <c r="Y628" i="29" s="1"/>
  <c r="X629" i="29"/>
  <c r="Y629" i="29" s="1"/>
  <c r="X630" i="29"/>
  <c r="Y630" i="29" s="1"/>
  <c r="X631" i="29"/>
  <c r="Y631" i="29" s="1"/>
  <c r="X632" i="29"/>
  <c r="Y632" i="29" s="1"/>
  <c r="X633" i="29"/>
  <c r="Y633" i="29" s="1"/>
  <c r="X634" i="29"/>
  <c r="Y634" i="29" s="1"/>
  <c r="X635" i="29"/>
  <c r="Y635" i="29" s="1"/>
  <c r="X636" i="29"/>
  <c r="Y636" i="29" s="1"/>
  <c r="X637" i="29"/>
  <c r="Y637" i="29" s="1"/>
  <c r="X638" i="29"/>
  <c r="Y638" i="29" s="1"/>
  <c r="X639" i="29"/>
  <c r="Y639" i="29" s="1"/>
  <c r="X640" i="29"/>
  <c r="Y640" i="29" s="1"/>
  <c r="X641" i="29"/>
  <c r="Y641" i="29" s="1"/>
  <c r="X642" i="29"/>
  <c r="Y642" i="29" s="1"/>
  <c r="X643" i="29"/>
  <c r="Y643" i="29" s="1"/>
  <c r="X644" i="29"/>
  <c r="Y644" i="29" s="1"/>
  <c r="X645" i="29"/>
  <c r="Y645" i="29" s="1"/>
  <c r="X646" i="29"/>
  <c r="Y646" i="29" s="1"/>
  <c r="X647" i="29"/>
  <c r="Y647" i="29" s="1"/>
  <c r="X648" i="29"/>
  <c r="Y648" i="29" s="1"/>
  <c r="X649" i="29"/>
  <c r="Y649" i="29" s="1"/>
  <c r="X650" i="29"/>
  <c r="Y650" i="29" s="1"/>
  <c r="X651" i="29"/>
  <c r="Y651" i="29" s="1"/>
  <c r="X652" i="29"/>
  <c r="Y652" i="29" s="1"/>
  <c r="X653" i="29"/>
  <c r="Y653" i="29" s="1"/>
  <c r="X654" i="29"/>
  <c r="Y654" i="29" s="1"/>
  <c r="X655" i="29"/>
  <c r="Y655" i="29" s="1"/>
  <c r="X656" i="29"/>
  <c r="Y656" i="29" s="1"/>
  <c r="X657" i="29"/>
  <c r="Y657" i="29" s="1"/>
  <c r="X658" i="29"/>
  <c r="Y658" i="29" s="1"/>
  <c r="X659" i="29"/>
  <c r="Y659" i="29" s="1"/>
  <c r="X660" i="29"/>
  <c r="Y660" i="29" s="1"/>
  <c r="X661" i="29"/>
  <c r="Y661" i="29" s="1"/>
  <c r="X662" i="29"/>
  <c r="Y662" i="29" s="1"/>
  <c r="X663" i="29"/>
  <c r="Y663" i="29" s="1"/>
  <c r="X664" i="29"/>
  <c r="Y664" i="29" s="1"/>
  <c r="X665" i="29"/>
  <c r="Y665" i="29" s="1"/>
  <c r="X666" i="29"/>
  <c r="Y666" i="29" s="1"/>
  <c r="X667" i="29"/>
  <c r="Y667" i="29" s="1"/>
  <c r="X668" i="29"/>
  <c r="Y668" i="29" s="1"/>
  <c r="X669" i="29"/>
  <c r="Y669" i="29" s="1"/>
  <c r="X670" i="29"/>
  <c r="Y670" i="29" s="1"/>
  <c r="X671" i="29"/>
  <c r="Y671" i="29" s="1"/>
  <c r="X672" i="29"/>
  <c r="Y672" i="29" s="1"/>
  <c r="X673" i="29"/>
  <c r="Y673" i="29" s="1"/>
  <c r="X674" i="29"/>
  <c r="Y674" i="29" s="1"/>
  <c r="X675" i="29"/>
  <c r="Y675" i="29" s="1"/>
  <c r="X676" i="29"/>
  <c r="Y676" i="29" s="1"/>
  <c r="X677" i="29"/>
  <c r="Y677" i="29" s="1"/>
  <c r="X678" i="29"/>
  <c r="Y678" i="29" s="1"/>
  <c r="X679" i="29"/>
  <c r="Y679" i="29" s="1"/>
  <c r="X680" i="29"/>
  <c r="Y680" i="29" s="1"/>
  <c r="X681" i="29"/>
  <c r="Y681" i="29" s="1"/>
  <c r="X682" i="29"/>
  <c r="Y682" i="29" s="1"/>
  <c r="X683" i="29"/>
  <c r="Y683" i="29" s="1"/>
  <c r="X684" i="29"/>
  <c r="Y684" i="29" s="1"/>
  <c r="X685" i="29"/>
  <c r="Y685" i="29" s="1"/>
  <c r="X686" i="29"/>
  <c r="Y686" i="29" s="1"/>
  <c r="X687" i="29"/>
  <c r="Y687" i="29" s="1"/>
  <c r="X688" i="29"/>
  <c r="Y688" i="29" s="1"/>
  <c r="X689" i="29"/>
  <c r="Y689" i="29" s="1"/>
  <c r="X690" i="29"/>
  <c r="Y690" i="29" s="1"/>
  <c r="X691" i="29"/>
  <c r="Y691" i="29" s="1"/>
  <c r="X692" i="29"/>
  <c r="Y692" i="29" s="1"/>
  <c r="X693" i="29"/>
  <c r="Y693" i="29" s="1"/>
  <c r="X694" i="29"/>
  <c r="Y694" i="29" s="1"/>
  <c r="X695" i="29"/>
  <c r="Y695" i="29" s="1"/>
  <c r="X696" i="29"/>
  <c r="Y696" i="29" s="1"/>
  <c r="X697" i="29"/>
  <c r="Y697" i="29" s="1"/>
  <c r="X698" i="29"/>
  <c r="Y698" i="29" s="1"/>
  <c r="X699" i="29"/>
  <c r="Y699" i="29" s="1"/>
  <c r="X700" i="29"/>
  <c r="Y700" i="29" s="1"/>
  <c r="X701" i="29"/>
  <c r="Y701" i="29" s="1"/>
  <c r="X702" i="29"/>
  <c r="Y702" i="29" s="1"/>
  <c r="X703" i="29"/>
  <c r="Y703" i="29" s="1"/>
  <c r="X704" i="29"/>
  <c r="Y704" i="29" s="1"/>
  <c r="X705" i="29"/>
  <c r="Y705" i="29" s="1"/>
  <c r="X706" i="29"/>
  <c r="Y706" i="29" s="1"/>
  <c r="X707" i="29"/>
  <c r="Y707" i="29" s="1"/>
  <c r="X708" i="29"/>
  <c r="Y708" i="29" s="1"/>
  <c r="X709" i="29"/>
  <c r="Y709" i="29" s="1"/>
  <c r="X710" i="29"/>
  <c r="Y710" i="29" s="1"/>
  <c r="X711" i="29"/>
  <c r="Y711" i="29" s="1"/>
  <c r="X712" i="29"/>
  <c r="Y712" i="29" s="1"/>
  <c r="X713" i="29"/>
  <c r="Y713" i="29" s="1"/>
  <c r="X714" i="29"/>
  <c r="Y714" i="29" s="1"/>
  <c r="X715" i="29"/>
  <c r="Y715" i="29" s="1"/>
  <c r="X716" i="29"/>
  <c r="Y716" i="29" s="1"/>
  <c r="X717" i="29"/>
  <c r="Y717" i="29" s="1"/>
  <c r="X718" i="29"/>
  <c r="Y718" i="29" s="1"/>
  <c r="X719" i="29"/>
  <c r="Y719" i="29" s="1"/>
  <c r="X720" i="29"/>
  <c r="Y720" i="29" s="1"/>
  <c r="X721" i="29"/>
  <c r="Y721" i="29" s="1"/>
  <c r="X722" i="29"/>
  <c r="Y722" i="29" s="1"/>
  <c r="X723" i="29"/>
  <c r="Y723" i="29" s="1"/>
  <c r="X724" i="29"/>
  <c r="Y724" i="29" s="1"/>
  <c r="X725" i="29"/>
  <c r="Y725" i="29" s="1"/>
  <c r="X726" i="29"/>
  <c r="Y726" i="29" s="1"/>
  <c r="X727" i="29"/>
  <c r="Y727" i="29" s="1"/>
  <c r="X728" i="29"/>
  <c r="Y728" i="29" s="1"/>
  <c r="X729" i="29"/>
  <c r="Y729" i="29" s="1"/>
  <c r="X730" i="29"/>
  <c r="Y730" i="29" s="1"/>
  <c r="X731" i="29"/>
  <c r="Y731" i="29" s="1"/>
  <c r="X732" i="29"/>
  <c r="Y732" i="29" s="1"/>
  <c r="X733" i="29"/>
  <c r="Y733" i="29" s="1"/>
  <c r="X734" i="29"/>
  <c r="Y734" i="29" s="1"/>
  <c r="X735" i="29"/>
  <c r="Y735" i="29" s="1"/>
  <c r="X736" i="29"/>
  <c r="Y736" i="29" s="1"/>
  <c r="X737" i="29"/>
  <c r="Y737" i="29" s="1"/>
  <c r="X738" i="29"/>
  <c r="Y738" i="29" s="1"/>
  <c r="X739" i="29"/>
  <c r="Y739" i="29" s="1"/>
  <c r="X740" i="29"/>
  <c r="Y740" i="29" s="1"/>
  <c r="X741" i="29"/>
  <c r="Y741" i="29" s="1"/>
  <c r="X742" i="29"/>
  <c r="Y742" i="29" s="1"/>
  <c r="X743" i="29"/>
  <c r="Y743" i="29" s="1"/>
  <c r="X744" i="29"/>
  <c r="Y744" i="29" s="1"/>
  <c r="X745" i="29"/>
  <c r="Y745" i="29" s="1"/>
  <c r="X746" i="29"/>
  <c r="Y746" i="29" s="1"/>
  <c r="X747" i="29"/>
  <c r="Y747" i="29" s="1"/>
  <c r="X748" i="29"/>
  <c r="Y748" i="29" s="1"/>
  <c r="X749" i="29"/>
  <c r="Y749" i="29" s="1"/>
  <c r="X750" i="29"/>
  <c r="Y750" i="29" s="1"/>
  <c r="X751" i="29"/>
  <c r="Y751" i="29" s="1"/>
  <c r="X752" i="29"/>
  <c r="Y752" i="29" s="1"/>
  <c r="X753" i="29"/>
  <c r="Y753" i="29" s="1"/>
  <c r="X754" i="29"/>
  <c r="Y754" i="29" s="1"/>
  <c r="X755" i="29"/>
  <c r="Y755" i="29" s="1"/>
  <c r="X756" i="29"/>
  <c r="Y756" i="29" s="1"/>
  <c r="X757" i="29"/>
  <c r="Y757" i="29" s="1"/>
  <c r="X758" i="29"/>
  <c r="Y758" i="29" s="1"/>
  <c r="X759" i="29"/>
  <c r="Y759" i="29" s="1"/>
  <c r="X760" i="29"/>
  <c r="Y760" i="29" s="1"/>
  <c r="X761" i="29"/>
  <c r="Y761" i="29" s="1"/>
  <c r="X762" i="29"/>
  <c r="Y762" i="29" s="1"/>
  <c r="X763" i="29"/>
  <c r="Y763" i="29" s="1"/>
  <c r="X764" i="29"/>
  <c r="Y764" i="29" s="1"/>
  <c r="X765" i="29"/>
  <c r="Y765" i="29" s="1"/>
  <c r="X766" i="29"/>
  <c r="Y766" i="29" s="1"/>
  <c r="X767" i="29"/>
  <c r="Y767" i="29" s="1"/>
  <c r="X768" i="29"/>
  <c r="Y768" i="29" s="1"/>
  <c r="X769" i="29"/>
  <c r="Y769" i="29" s="1"/>
  <c r="X770" i="29"/>
  <c r="Y770" i="29" s="1"/>
  <c r="X771" i="29"/>
  <c r="Y771" i="29" s="1"/>
  <c r="X772" i="29"/>
  <c r="Y772" i="29" s="1"/>
  <c r="X773" i="29"/>
  <c r="Y773" i="29" s="1"/>
  <c r="X774" i="29"/>
  <c r="Y774" i="29" s="1"/>
  <c r="X775" i="29"/>
  <c r="Y775" i="29" s="1"/>
  <c r="X776" i="29"/>
  <c r="Y776" i="29" s="1"/>
  <c r="X777" i="29"/>
  <c r="Y777" i="29" s="1"/>
  <c r="X778" i="29"/>
  <c r="Y778" i="29" s="1"/>
  <c r="X779" i="29"/>
  <c r="Y779" i="29" s="1"/>
  <c r="X780" i="29"/>
  <c r="Y780" i="29" s="1"/>
  <c r="X781" i="29"/>
  <c r="Y781" i="29" s="1"/>
  <c r="X782" i="29"/>
  <c r="Y782" i="29" s="1"/>
  <c r="X783" i="29"/>
  <c r="Y783" i="29" s="1"/>
  <c r="X784" i="29"/>
  <c r="Y784" i="29" s="1"/>
  <c r="X785" i="29"/>
  <c r="Y785" i="29" s="1"/>
  <c r="X786" i="29"/>
  <c r="Y786" i="29" s="1"/>
  <c r="X787" i="29"/>
  <c r="Y787" i="29" s="1"/>
  <c r="X788" i="29"/>
  <c r="Y788" i="29" s="1"/>
  <c r="X789" i="29"/>
  <c r="Y789" i="29" s="1"/>
  <c r="X790" i="29"/>
  <c r="Y790" i="29" s="1"/>
  <c r="X791" i="29"/>
  <c r="Y791" i="29" s="1"/>
  <c r="X792" i="29"/>
  <c r="Y792" i="29" s="1"/>
  <c r="X793" i="29"/>
  <c r="Y793" i="29" s="1"/>
  <c r="X794" i="29"/>
  <c r="Y794" i="29" s="1"/>
  <c r="X795" i="29"/>
  <c r="Y795" i="29" s="1"/>
  <c r="X796" i="29"/>
  <c r="Y796" i="29" s="1"/>
  <c r="X797" i="29"/>
  <c r="Y797" i="29" s="1"/>
  <c r="X798" i="29"/>
  <c r="Y798" i="29" s="1"/>
  <c r="X799" i="29"/>
  <c r="Y799" i="29" s="1"/>
  <c r="X800" i="29"/>
  <c r="Y800" i="29" s="1"/>
  <c r="X801" i="29"/>
  <c r="Y801" i="29" s="1"/>
  <c r="X802" i="29"/>
  <c r="Y802" i="29" s="1"/>
  <c r="X803" i="29"/>
  <c r="Y803" i="29" s="1"/>
  <c r="X804" i="29"/>
  <c r="Y804" i="29" s="1"/>
  <c r="X805" i="29"/>
  <c r="Y805" i="29" s="1"/>
  <c r="X806" i="29"/>
  <c r="Y806" i="29" s="1"/>
  <c r="X807" i="29"/>
  <c r="Y807" i="29" s="1"/>
  <c r="X808" i="29"/>
  <c r="Y808" i="29" s="1"/>
  <c r="X809" i="29"/>
  <c r="Y809" i="29" s="1"/>
  <c r="X810" i="29"/>
  <c r="Y810" i="29" s="1"/>
  <c r="X811" i="29"/>
  <c r="Y811" i="29" s="1"/>
  <c r="X812" i="29"/>
  <c r="Y812" i="29" s="1"/>
  <c r="X813" i="29"/>
  <c r="Y813" i="29" s="1"/>
  <c r="X814" i="29"/>
  <c r="Y814" i="29" s="1"/>
  <c r="X815" i="29"/>
  <c r="Y815" i="29" s="1"/>
  <c r="X816" i="29"/>
  <c r="Y816" i="29" s="1"/>
  <c r="X817" i="29"/>
  <c r="Y817" i="29" s="1"/>
  <c r="X818" i="29"/>
  <c r="Y818" i="29" s="1"/>
  <c r="X819" i="29"/>
  <c r="Y819" i="29" s="1"/>
  <c r="X820" i="29"/>
  <c r="Y820" i="29" s="1"/>
  <c r="X821" i="29"/>
  <c r="Y821" i="29" s="1"/>
  <c r="X822" i="29"/>
  <c r="Y822" i="29" s="1"/>
  <c r="X823" i="29"/>
  <c r="Y823" i="29" s="1"/>
  <c r="X824" i="29"/>
  <c r="Y824" i="29" s="1"/>
  <c r="X825" i="29"/>
  <c r="Y825" i="29" s="1"/>
  <c r="X826" i="29"/>
  <c r="Y826" i="29" s="1"/>
  <c r="X827" i="29"/>
  <c r="Y827" i="29" s="1"/>
  <c r="X828" i="29"/>
  <c r="Y828" i="29" s="1"/>
  <c r="X829" i="29"/>
  <c r="Y829" i="29" s="1"/>
  <c r="X830" i="29"/>
  <c r="Y830" i="29" s="1"/>
  <c r="X831" i="29"/>
  <c r="Y831" i="29" s="1"/>
  <c r="X832" i="29"/>
  <c r="Y832" i="29" s="1"/>
  <c r="X833" i="29"/>
  <c r="Y833" i="29" s="1"/>
  <c r="X834" i="29"/>
  <c r="Y834" i="29" s="1"/>
  <c r="X835" i="29"/>
  <c r="Y835" i="29" s="1"/>
  <c r="X836" i="29"/>
  <c r="Y836" i="29" s="1"/>
  <c r="X837" i="29"/>
  <c r="Y837" i="29" s="1"/>
  <c r="X838" i="29"/>
  <c r="Y838" i="29" s="1"/>
  <c r="X839" i="29"/>
  <c r="Y839" i="29" s="1"/>
  <c r="X840" i="29"/>
  <c r="Y840" i="29" s="1"/>
  <c r="X841" i="29"/>
  <c r="Y841" i="29" s="1"/>
  <c r="X842" i="29"/>
  <c r="Y842" i="29" s="1"/>
  <c r="X843" i="29"/>
  <c r="Y843" i="29" s="1"/>
  <c r="X844" i="29"/>
  <c r="Y844" i="29" s="1"/>
  <c r="X845" i="29"/>
  <c r="Y845" i="29" s="1"/>
  <c r="X846" i="29"/>
  <c r="Y846" i="29" s="1"/>
  <c r="X847" i="29"/>
  <c r="Y847" i="29" s="1"/>
  <c r="X848" i="29"/>
  <c r="Y848" i="29" s="1"/>
  <c r="X849" i="29"/>
  <c r="Y849" i="29" s="1"/>
  <c r="X850" i="29"/>
  <c r="Y850" i="29" s="1"/>
  <c r="X851" i="29"/>
  <c r="Y851" i="29" s="1"/>
  <c r="X852" i="29"/>
  <c r="Y852" i="29" s="1"/>
  <c r="X853" i="29"/>
  <c r="Y853" i="29" s="1"/>
  <c r="X854" i="29"/>
  <c r="Y854" i="29" s="1"/>
  <c r="X855" i="29"/>
  <c r="Y855" i="29" s="1"/>
  <c r="X856" i="29"/>
  <c r="Y856" i="29" s="1"/>
  <c r="X857" i="29"/>
  <c r="Y857" i="29" s="1"/>
  <c r="X858" i="29"/>
  <c r="Y858" i="29" s="1"/>
  <c r="X859" i="29"/>
  <c r="Y859" i="29" s="1"/>
  <c r="X860" i="29"/>
  <c r="Y860" i="29" s="1"/>
  <c r="X861" i="29"/>
  <c r="Y861" i="29" s="1"/>
  <c r="X862" i="29"/>
  <c r="Y862" i="29" s="1"/>
  <c r="X863" i="29"/>
  <c r="Y863" i="29" s="1"/>
  <c r="X864" i="29"/>
  <c r="Y864" i="29" s="1"/>
  <c r="X865" i="29"/>
  <c r="Y865" i="29" s="1"/>
  <c r="X866" i="29"/>
  <c r="Y866" i="29" s="1"/>
  <c r="X867" i="29"/>
  <c r="Y867" i="29" s="1"/>
  <c r="X868" i="29"/>
  <c r="Y868" i="29" s="1"/>
  <c r="X869" i="29"/>
  <c r="Y869" i="29" s="1"/>
  <c r="X870" i="29"/>
  <c r="Y870" i="29" s="1"/>
  <c r="AA6" i="29"/>
  <c r="AB6" i="29" s="1"/>
  <c r="AA5" i="29"/>
  <c r="AB5" i="29" s="1"/>
  <c r="X6" i="29"/>
  <c r="Y6" i="29" s="1"/>
  <c r="X5" i="29"/>
  <c r="Y5" i="29" s="1"/>
  <c r="N7" i="29" l="1"/>
  <c r="N8" i="29"/>
  <c r="N9" i="29"/>
  <c r="O9" i="29" s="1"/>
  <c r="N10" i="29"/>
  <c r="O10" i="29" s="1"/>
  <c r="N11" i="29"/>
  <c r="N12" i="29"/>
  <c r="O12" i="29" s="1"/>
  <c r="N13" i="29"/>
  <c r="O13" i="29" s="1"/>
  <c r="N14" i="29"/>
  <c r="O14" i="29" s="1"/>
  <c r="N15" i="29"/>
  <c r="O15" i="29" s="1"/>
  <c r="N16" i="29"/>
  <c r="O16" i="29" s="1"/>
  <c r="N17" i="29"/>
  <c r="O17" i="29" s="1"/>
  <c r="N18" i="29"/>
  <c r="O18" i="29" s="1"/>
  <c r="N19" i="29"/>
  <c r="O19" i="29" s="1"/>
  <c r="N20" i="29"/>
  <c r="O20" i="29" s="1"/>
  <c r="N21" i="29"/>
  <c r="O21" i="29" s="1"/>
  <c r="N22" i="29"/>
  <c r="O22" i="29" s="1"/>
  <c r="N23" i="29"/>
  <c r="N24" i="29"/>
  <c r="O24" i="29" s="1"/>
  <c r="N25" i="29"/>
  <c r="O25" i="29" s="1"/>
  <c r="N26" i="29"/>
  <c r="O26" i="29" s="1"/>
  <c r="N27" i="29"/>
  <c r="O27" i="29" s="1"/>
  <c r="N28" i="29"/>
  <c r="O28" i="29" s="1"/>
  <c r="N29" i="29"/>
  <c r="O29" i="29" s="1"/>
  <c r="N30" i="29"/>
  <c r="O30" i="29" s="1"/>
  <c r="N31" i="29"/>
  <c r="O31" i="29" s="1"/>
  <c r="N32" i="29"/>
  <c r="O32" i="29" s="1"/>
  <c r="N33" i="29"/>
  <c r="O33" i="29" s="1"/>
  <c r="N34" i="29"/>
  <c r="O34" i="29" s="1"/>
  <c r="N35" i="29"/>
  <c r="O35" i="29" s="1"/>
  <c r="N36" i="29"/>
  <c r="O36" i="29" s="1"/>
  <c r="N37" i="29"/>
  <c r="O37" i="29" s="1"/>
  <c r="N38" i="29"/>
  <c r="O38" i="29" s="1"/>
  <c r="N39" i="29"/>
  <c r="O39" i="29" s="1"/>
  <c r="N40" i="29"/>
  <c r="O40" i="29" s="1"/>
  <c r="N41" i="29"/>
  <c r="O41" i="29" s="1"/>
  <c r="N42" i="29"/>
  <c r="O42" i="29" s="1"/>
  <c r="N43" i="29"/>
  <c r="O43" i="29" s="1"/>
  <c r="N44" i="29"/>
  <c r="O44" i="29" s="1"/>
  <c r="N45" i="29"/>
  <c r="O45" i="29" s="1"/>
  <c r="N46" i="29"/>
  <c r="O46" i="29" s="1"/>
  <c r="N47" i="29"/>
  <c r="O47" i="29" s="1"/>
  <c r="N48" i="29"/>
  <c r="O48" i="29" s="1"/>
  <c r="N49" i="29"/>
  <c r="O49" i="29" s="1"/>
  <c r="N50" i="29"/>
  <c r="O50" i="29" s="1"/>
  <c r="N51" i="29"/>
  <c r="O51" i="29" s="1"/>
  <c r="N52" i="29"/>
  <c r="O52" i="29" s="1"/>
  <c r="N53" i="29"/>
  <c r="O53" i="29" s="1"/>
  <c r="N54" i="29"/>
  <c r="O54" i="29" s="1"/>
  <c r="N55" i="29"/>
  <c r="O55" i="29" s="1"/>
  <c r="N56" i="29"/>
  <c r="O56" i="29" s="1"/>
  <c r="N57" i="29"/>
  <c r="N58" i="29"/>
  <c r="O58" i="29" s="1"/>
  <c r="N59" i="29"/>
  <c r="O59" i="29" s="1"/>
  <c r="N60" i="29"/>
  <c r="O60" i="29" s="1"/>
  <c r="N61" i="29"/>
  <c r="O61" i="29" s="1"/>
  <c r="N62" i="29"/>
  <c r="O62" i="29" s="1"/>
  <c r="N63" i="29"/>
  <c r="O63" i="29" s="1"/>
  <c r="N64" i="29"/>
  <c r="O64" i="29" s="1"/>
  <c r="N65" i="29"/>
  <c r="O65" i="29" s="1"/>
  <c r="N66" i="29"/>
  <c r="O66" i="29" s="1"/>
  <c r="N67" i="29"/>
  <c r="O67" i="29" s="1"/>
  <c r="N68" i="29"/>
  <c r="O68" i="29" s="1"/>
  <c r="N69" i="29"/>
  <c r="O69" i="29" s="1"/>
  <c r="N70" i="29"/>
  <c r="O70" i="29" s="1"/>
  <c r="N71" i="29"/>
  <c r="O71" i="29" s="1"/>
  <c r="N72" i="29"/>
  <c r="O72" i="29" s="1"/>
  <c r="N73" i="29"/>
  <c r="O73" i="29" s="1"/>
  <c r="N74" i="29"/>
  <c r="O74" i="29" s="1"/>
  <c r="N75" i="29"/>
  <c r="O75" i="29" s="1"/>
  <c r="N76" i="29"/>
  <c r="O76" i="29" s="1"/>
  <c r="N77" i="29"/>
  <c r="O77" i="29" s="1"/>
  <c r="N78" i="29"/>
  <c r="O78" i="29" s="1"/>
  <c r="N79" i="29"/>
  <c r="O79" i="29" s="1"/>
  <c r="N80" i="29"/>
  <c r="O80" i="29" s="1"/>
  <c r="N81" i="29"/>
  <c r="O81" i="29" s="1"/>
  <c r="N82" i="29"/>
  <c r="O82" i="29" s="1"/>
  <c r="N83" i="29"/>
  <c r="O83" i="29" s="1"/>
  <c r="N84" i="29"/>
  <c r="N85" i="29"/>
  <c r="O85" i="29" s="1"/>
  <c r="N86" i="29"/>
  <c r="O86" i="29" s="1"/>
  <c r="N87" i="29"/>
  <c r="O87" i="29" s="1"/>
  <c r="N88" i="29"/>
  <c r="O88" i="29" s="1"/>
  <c r="N89" i="29"/>
  <c r="O89" i="29" s="1"/>
  <c r="N90" i="29"/>
  <c r="O90" i="29" s="1"/>
  <c r="N91" i="29"/>
  <c r="O91" i="29" s="1"/>
  <c r="N92" i="29"/>
  <c r="O92" i="29" s="1"/>
  <c r="N93" i="29"/>
  <c r="O93" i="29" s="1"/>
  <c r="N94" i="29"/>
  <c r="O94" i="29" s="1"/>
  <c r="N95" i="29"/>
  <c r="O95" i="29" s="1"/>
  <c r="N96" i="29"/>
  <c r="O96" i="29" s="1"/>
  <c r="N97" i="29"/>
  <c r="O97" i="29" s="1"/>
  <c r="N98" i="29"/>
  <c r="O98" i="29" s="1"/>
  <c r="N99" i="29"/>
  <c r="O99" i="29" s="1"/>
  <c r="N100" i="29"/>
  <c r="O100" i="29" s="1"/>
  <c r="N101" i="29"/>
  <c r="O101" i="29" s="1"/>
  <c r="N102" i="29"/>
  <c r="O102" i="29" s="1"/>
  <c r="N103" i="29"/>
  <c r="O103" i="29" s="1"/>
  <c r="N104" i="29"/>
  <c r="O104" i="29" s="1"/>
  <c r="N105" i="29"/>
  <c r="O105" i="29" s="1"/>
  <c r="N106" i="29"/>
  <c r="O106" i="29" s="1"/>
  <c r="N107" i="29"/>
  <c r="O107" i="29" s="1"/>
  <c r="N108" i="29"/>
  <c r="O108" i="29" s="1"/>
  <c r="N109" i="29"/>
  <c r="O109" i="29" s="1"/>
  <c r="N110" i="29"/>
  <c r="O110" i="29" s="1"/>
  <c r="N111" i="29"/>
  <c r="O111" i="29" s="1"/>
  <c r="N112" i="29"/>
  <c r="O112" i="29" s="1"/>
  <c r="N113" i="29"/>
  <c r="O113" i="29" s="1"/>
  <c r="N114" i="29"/>
  <c r="O114" i="29" s="1"/>
  <c r="N115" i="29"/>
  <c r="O115" i="29" s="1"/>
  <c r="N116" i="29"/>
  <c r="O116" i="29" s="1"/>
  <c r="N117" i="29"/>
  <c r="O117" i="29" s="1"/>
  <c r="N118" i="29"/>
  <c r="O118" i="29" s="1"/>
  <c r="N119" i="29"/>
  <c r="O119" i="29" s="1"/>
  <c r="N120" i="29"/>
  <c r="O120" i="29" s="1"/>
  <c r="N121" i="29"/>
  <c r="O121" i="29" s="1"/>
  <c r="N122" i="29"/>
  <c r="O122" i="29" s="1"/>
  <c r="N123" i="29"/>
  <c r="O123" i="29" s="1"/>
  <c r="N124" i="29"/>
  <c r="O124" i="29" s="1"/>
  <c r="N125" i="29"/>
  <c r="O125" i="29" s="1"/>
  <c r="N126" i="29"/>
  <c r="O126" i="29" s="1"/>
  <c r="N127" i="29"/>
  <c r="O127" i="29" s="1"/>
  <c r="N128" i="29"/>
  <c r="O128" i="29" s="1"/>
  <c r="N129" i="29"/>
  <c r="O129" i="29" s="1"/>
  <c r="N130" i="29"/>
  <c r="O130" i="29" s="1"/>
  <c r="N131" i="29"/>
  <c r="O131" i="29" s="1"/>
  <c r="N132" i="29"/>
  <c r="O132" i="29" s="1"/>
  <c r="N133" i="29"/>
  <c r="O133" i="29" s="1"/>
  <c r="N134" i="29"/>
  <c r="O134" i="29" s="1"/>
  <c r="N135" i="29"/>
  <c r="N136" i="29"/>
  <c r="O136" i="29" s="1"/>
  <c r="N137" i="29"/>
  <c r="O137" i="29" s="1"/>
  <c r="N138" i="29"/>
  <c r="O138" i="29" s="1"/>
  <c r="N139" i="29"/>
  <c r="O139" i="29" s="1"/>
  <c r="N140" i="29"/>
  <c r="O140" i="29" s="1"/>
  <c r="N141" i="29"/>
  <c r="O141" i="29" s="1"/>
  <c r="N142" i="29"/>
  <c r="O142" i="29" s="1"/>
  <c r="N143" i="29"/>
  <c r="O143" i="29" s="1"/>
  <c r="N144" i="29"/>
  <c r="O144" i="29" s="1"/>
  <c r="N145" i="29"/>
  <c r="O145" i="29" s="1"/>
  <c r="N146" i="29"/>
  <c r="O146" i="29" s="1"/>
  <c r="N147" i="29"/>
  <c r="O147" i="29" s="1"/>
  <c r="N148" i="29"/>
  <c r="O148" i="29" s="1"/>
  <c r="N149" i="29"/>
  <c r="O149" i="29" s="1"/>
  <c r="N150" i="29"/>
  <c r="O150" i="29" s="1"/>
  <c r="N151" i="29"/>
  <c r="O151" i="29" s="1"/>
  <c r="N152" i="29"/>
  <c r="O152" i="29" s="1"/>
  <c r="N153" i="29"/>
  <c r="O153" i="29" s="1"/>
  <c r="N154" i="29"/>
  <c r="O154" i="29" s="1"/>
  <c r="N155" i="29"/>
  <c r="O155" i="29" s="1"/>
  <c r="N156" i="29"/>
  <c r="O156" i="29" s="1"/>
  <c r="N157" i="29"/>
  <c r="O157" i="29" s="1"/>
  <c r="N158" i="29"/>
  <c r="O158" i="29" s="1"/>
  <c r="N159" i="29"/>
  <c r="O159" i="29" s="1"/>
  <c r="N160" i="29"/>
  <c r="O160" i="29" s="1"/>
  <c r="N161" i="29"/>
  <c r="N162" i="29"/>
  <c r="O162" i="29" s="1"/>
  <c r="N163" i="29"/>
  <c r="O163" i="29" s="1"/>
  <c r="N164" i="29"/>
  <c r="O164" i="29" s="1"/>
  <c r="N165" i="29"/>
  <c r="O165" i="29" s="1"/>
  <c r="N166" i="29"/>
  <c r="O166" i="29" s="1"/>
  <c r="N167" i="29"/>
  <c r="O167" i="29" s="1"/>
  <c r="N168" i="29"/>
  <c r="O168" i="29" s="1"/>
  <c r="N169" i="29"/>
  <c r="O169" i="29" s="1"/>
  <c r="N170" i="29"/>
  <c r="O170" i="29" s="1"/>
  <c r="N171" i="29"/>
  <c r="O171" i="29" s="1"/>
  <c r="N172" i="29"/>
  <c r="O172" i="29" s="1"/>
  <c r="N173" i="29"/>
  <c r="O173" i="29" s="1"/>
  <c r="N174" i="29"/>
  <c r="O174" i="29" s="1"/>
  <c r="N175" i="29"/>
  <c r="O175" i="29" s="1"/>
  <c r="N176" i="29"/>
  <c r="N177" i="29"/>
  <c r="O177" i="29" s="1"/>
  <c r="N178" i="29"/>
  <c r="O178" i="29" s="1"/>
  <c r="N179" i="29"/>
  <c r="O179" i="29" s="1"/>
  <c r="N180" i="29"/>
  <c r="O180" i="29" s="1"/>
  <c r="N181" i="29"/>
  <c r="O181" i="29" s="1"/>
  <c r="N182" i="29"/>
  <c r="O182" i="29" s="1"/>
  <c r="N183" i="29"/>
  <c r="O183" i="29" s="1"/>
  <c r="N184" i="29"/>
  <c r="O184" i="29" s="1"/>
  <c r="N185" i="29"/>
  <c r="O185" i="29" s="1"/>
  <c r="N186" i="29"/>
  <c r="O186" i="29" s="1"/>
  <c r="N187" i="29"/>
  <c r="O187" i="29" s="1"/>
  <c r="N188" i="29"/>
  <c r="O188" i="29" s="1"/>
  <c r="N189" i="29"/>
  <c r="O189" i="29" s="1"/>
  <c r="N190" i="29"/>
  <c r="O190" i="29" s="1"/>
  <c r="N191" i="29"/>
  <c r="O191" i="29" s="1"/>
  <c r="N192" i="29"/>
  <c r="O192" i="29" s="1"/>
  <c r="N193" i="29"/>
  <c r="O193" i="29" s="1"/>
  <c r="N194" i="29"/>
  <c r="O194" i="29" s="1"/>
  <c r="N195" i="29"/>
  <c r="N196" i="29"/>
  <c r="O196" i="29" s="1"/>
  <c r="N197" i="29"/>
  <c r="O197" i="29" s="1"/>
  <c r="N198" i="29"/>
  <c r="O198" i="29" s="1"/>
  <c r="N199" i="29"/>
  <c r="O199" i="29" s="1"/>
  <c r="N200" i="29"/>
  <c r="O200" i="29" s="1"/>
  <c r="N201" i="29"/>
  <c r="O201" i="29" s="1"/>
  <c r="N202" i="29"/>
  <c r="O202" i="29" s="1"/>
  <c r="N203" i="29"/>
  <c r="O203" i="29" s="1"/>
  <c r="N204" i="29"/>
  <c r="O204" i="29" s="1"/>
  <c r="N205" i="29"/>
  <c r="O205" i="29" s="1"/>
  <c r="N206" i="29"/>
  <c r="O206" i="29" s="1"/>
  <c r="N207" i="29"/>
  <c r="O207" i="29" s="1"/>
  <c r="N208" i="29"/>
  <c r="O208" i="29" s="1"/>
  <c r="N209" i="29"/>
  <c r="O209" i="29" s="1"/>
  <c r="N210" i="29"/>
  <c r="O210" i="29" s="1"/>
  <c r="N211" i="29"/>
  <c r="O211" i="29" s="1"/>
  <c r="N212" i="29"/>
  <c r="O212" i="29" s="1"/>
  <c r="N213" i="29"/>
  <c r="O213" i="29" s="1"/>
  <c r="N214" i="29"/>
  <c r="O214" i="29" s="1"/>
  <c r="N215" i="29"/>
  <c r="O215" i="29" s="1"/>
  <c r="N216" i="29"/>
  <c r="O216" i="29" s="1"/>
  <c r="N217" i="29"/>
  <c r="O217" i="29" s="1"/>
  <c r="N218" i="29"/>
  <c r="O218" i="29" s="1"/>
  <c r="N219" i="29"/>
  <c r="O219" i="29" s="1"/>
  <c r="N220" i="29"/>
  <c r="O220" i="29" s="1"/>
  <c r="N221" i="29"/>
  <c r="O221" i="29" s="1"/>
  <c r="N222" i="29"/>
  <c r="O222" i="29" s="1"/>
  <c r="N223" i="29"/>
  <c r="O223" i="29" s="1"/>
  <c r="N224" i="29"/>
  <c r="O224" i="29" s="1"/>
  <c r="N225" i="29"/>
  <c r="O225" i="29" s="1"/>
  <c r="N226" i="29"/>
  <c r="O226" i="29" s="1"/>
  <c r="N227" i="29"/>
  <c r="O227" i="29" s="1"/>
  <c r="N228" i="29"/>
  <c r="O228" i="29" s="1"/>
  <c r="N229" i="29"/>
  <c r="O229" i="29" s="1"/>
  <c r="N230" i="29"/>
  <c r="O230" i="29" s="1"/>
  <c r="N231" i="29"/>
  <c r="O231" i="29" s="1"/>
  <c r="N232" i="29"/>
  <c r="O232" i="29" s="1"/>
  <c r="N233" i="29"/>
  <c r="O233" i="29" s="1"/>
  <c r="N234" i="29"/>
  <c r="O234" i="29" s="1"/>
  <c r="N235" i="29"/>
  <c r="O235" i="29" s="1"/>
  <c r="N236" i="29"/>
  <c r="O236" i="29" s="1"/>
  <c r="N237" i="29"/>
  <c r="O237" i="29" s="1"/>
  <c r="N238" i="29"/>
  <c r="O238" i="29" s="1"/>
  <c r="N239" i="29"/>
  <c r="O239" i="29" s="1"/>
  <c r="N240" i="29"/>
  <c r="O240" i="29" s="1"/>
  <c r="N241" i="29"/>
  <c r="O241" i="29" s="1"/>
  <c r="N242" i="29"/>
  <c r="O242" i="29" s="1"/>
  <c r="N243" i="29"/>
  <c r="O243" i="29" s="1"/>
  <c r="N244" i="29"/>
  <c r="O244" i="29" s="1"/>
  <c r="N245" i="29"/>
  <c r="O245" i="29" s="1"/>
  <c r="N246" i="29"/>
  <c r="O246" i="29" s="1"/>
  <c r="N247" i="29"/>
  <c r="O247" i="29" s="1"/>
  <c r="N248" i="29"/>
  <c r="O248" i="29" s="1"/>
  <c r="N249" i="29"/>
  <c r="O249" i="29" s="1"/>
  <c r="N250" i="29"/>
  <c r="O250" i="29" s="1"/>
  <c r="N251" i="29"/>
  <c r="O251" i="29" s="1"/>
  <c r="N252" i="29"/>
  <c r="O252" i="29" s="1"/>
  <c r="N253" i="29"/>
  <c r="O253" i="29" s="1"/>
  <c r="N254" i="29"/>
  <c r="O254" i="29" s="1"/>
  <c r="N255" i="29"/>
  <c r="O255" i="29" s="1"/>
  <c r="N256" i="29"/>
  <c r="O256" i="29" s="1"/>
  <c r="N257" i="29"/>
  <c r="O257" i="29" s="1"/>
  <c r="N258" i="29"/>
  <c r="O258" i="29" s="1"/>
  <c r="N259" i="29"/>
  <c r="O259" i="29" s="1"/>
  <c r="N260" i="29"/>
  <c r="O260" i="29" s="1"/>
  <c r="N261" i="29"/>
  <c r="O261" i="29" s="1"/>
  <c r="N262" i="29"/>
  <c r="O262" i="29" s="1"/>
  <c r="N263" i="29"/>
  <c r="O263" i="29" s="1"/>
  <c r="N264" i="29"/>
  <c r="N265" i="29"/>
  <c r="O265" i="29" s="1"/>
  <c r="N266" i="29"/>
  <c r="O266" i="29" s="1"/>
  <c r="N267" i="29"/>
  <c r="O267" i="29" s="1"/>
  <c r="N268" i="29"/>
  <c r="O268" i="29" s="1"/>
  <c r="N269" i="29"/>
  <c r="O269" i="29" s="1"/>
  <c r="N270" i="29"/>
  <c r="O270" i="29" s="1"/>
  <c r="N271" i="29"/>
  <c r="O271" i="29" s="1"/>
  <c r="N272" i="29"/>
  <c r="O272" i="29" s="1"/>
  <c r="N273" i="29"/>
  <c r="O273" i="29" s="1"/>
  <c r="N274" i="29"/>
  <c r="O274" i="29" s="1"/>
  <c r="N275" i="29"/>
  <c r="O275" i="29" s="1"/>
  <c r="N276" i="29"/>
  <c r="O276" i="29" s="1"/>
  <c r="N277" i="29"/>
  <c r="O277" i="29" s="1"/>
  <c r="N278" i="29"/>
  <c r="O278" i="29" s="1"/>
  <c r="N279" i="29"/>
  <c r="O279" i="29" s="1"/>
  <c r="N280" i="29"/>
  <c r="O280" i="29" s="1"/>
  <c r="N281" i="29"/>
  <c r="O281" i="29" s="1"/>
  <c r="N282" i="29"/>
  <c r="O282" i="29" s="1"/>
  <c r="N283" i="29"/>
  <c r="O283" i="29" s="1"/>
  <c r="N284" i="29"/>
  <c r="O284" i="29" s="1"/>
  <c r="N285" i="29"/>
  <c r="O285" i="29" s="1"/>
  <c r="N286" i="29"/>
  <c r="O286" i="29" s="1"/>
  <c r="N287" i="29"/>
  <c r="O287" i="29" s="1"/>
  <c r="N288" i="29"/>
  <c r="O288" i="29" s="1"/>
  <c r="N289" i="29"/>
  <c r="O289" i="29" s="1"/>
  <c r="N290" i="29"/>
  <c r="O290" i="29" s="1"/>
  <c r="N291" i="29"/>
  <c r="O291" i="29" s="1"/>
  <c r="N292" i="29"/>
  <c r="O292" i="29" s="1"/>
  <c r="N293" i="29"/>
  <c r="O293" i="29" s="1"/>
  <c r="N294" i="29"/>
  <c r="O294" i="29" s="1"/>
  <c r="N295" i="29"/>
  <c r="O295" i="29" s="1"/>
  <c r="N296" i="29"/>
  <c r="O296" i="29" s="1"/>
  <c r="N297" i="29"/>
  <c r="O297" i="29" s="1"/>
  <c r="N298" i="29"/>
  <c r="O298" i="29" s="1"/>
  <c r="N299" i="29"/>
  <c r="O299" i="29" s="1"/>
  <c r="N300" i="29"/>
  <c r="O300" i="29" s="1"/>
  <c r="N301" i="29"/>
  <c r="O301" i="29" s="1"/>
  <c r="N302" i="29"/>
  <c r="O302" i="29" s="1"/>
  <c r="N303" i="29"/>
  <c r="O303" i="29" s="1"/>
  <c r="N304" i="29"/>
  <c r="O304" i="29" s="1"/>
  <c r="N305" i="29"/>
  <c r="O305" i="29" s="1"/>
  <c r="N306" i="29"/>
  <c r="O306" i="29" s="1"/>
  <c r="N307" i="29"/>
  <c r="O307" i="29" s="1"/>
  <c r="N308" i="29"/>
  <c r="O308" i="29" s="1"/>
  <c r="N309" i="29"/>
  <c r="O309" i="29" s="1"/>
  <c r="N310" i="29"/>
  <c r="O310" i="29" s="1"/>
  <c r="N311" i="29"/>
  <c r="O311" i="29" s="1"/>
  <c r="N312" i="29"/>
  <c r="O312" i="29" s="1"/>
  <c r="N313" i="29"/>
  <c r="O313" i="29" s="1"/>
  <c r="N314" i="29"/>
  <c r="O314" i="29" s="1"/>
  <c r="N315" i="29"/>
  <c r="O315" i="29" s="1"/>
  <c r="N316" i="29"/>
  <c r="O316" i="29" s="1"/>
  <c r="N317" i="29"/>
  <c r="O317" i="29" s="1"/>
  <c r="N318" i="29"/>
  <c r="O318" i="29" s="1"/>
  <c r="N319" i="29"/>
  <c r="O319" i="29" s="1"/>
  <c r="N320" i="29"/>
  <c r="O320" i="29" s="1"/>
  <c r="N321" i="29"/>
  <c r="O321" i="29" s="1"/>
  <c r="N322" i="29"/>
  <c r="O322" i="29" s="1"/>
  <c r="N323" i="29"/>
  <c r="O323" i="29" s="1"/>
  <c r="N324" i="29"/>
  <c r="O324" i="29" s="1"/>
  <c r="N325" i="29"/>
  <c r="O325" i="29" s="1"/>
  <c r="N326" i="29"/>
  <c r="O326" i="29" s="1"/>
  <c r="N327" i="29"/>
  <c r="O327" i="29" s="1"/>
  <c r="N328" i="29"/>
  <c r="O328" i="29" s="1"/>
  <c r="N329" i="29"/>
  <c r="O329" i="29" s="1"/>
  <c r="N330" i="29"/>
  <c r="O330" i="29" s="1"/>
  <c r="N331" i="29"/>
  <c r="O331" i="29" s="1"/>
  <c r="N332" i="29"/>
  <c r="O332" i="29" s="1"/>
  <c r="N333" i="29"/>
  <c r="O333" i="29" s="1"/>
  <c r="N334" i="29"/>
  <c r="O334" i="29" s="1"/>
  <c r="N335" i="29"/>
  <c r="O335" i="29" s="1"/>
  <c r="N336" i="29"/>
  <c r="O336" i="29" s="1"/>
  <c r="N337" i="29"/>
  <c r="O337" i="29" s="1"/>
  <c r="N338" i="29"/>
  <c r="O338" i="29" s="1"/>
  <c r="N339" i="29"/>
  <c r="O339" i="29" s="1"/>
  <c r="N340" i="29"/>
  <c r="O340" i="29" s="1"/>
  <c r="N341" i="29"/>
  <c r="O341" i="29" s="1"/>
  <c r="N342" i="29"/>
  <c r="O342" i="29" s="1"/>
  <c r="N343" i="29"/>
  <c r="O343" i="29" s="1"/>
  <c r="N344" i="29"/>
  <c r="O344" i="29" s="1"/>
  <c r="N345" i="29"/>
  <c r="O345" i="29" s="1"/>
  <c r="N346" i="29"/>
  <c r="O346" i="29" s="1"/>
  <c r="N347" i="29"/>
  <c r="O347" i="29" s="1"/>
  <c r="N348" i="29"/>
  <c r="O348" i="29" s="1"/>
  <c r="N349" i="29"/>
  <c r="O349" i="29" s="1"/>
  <c r="N350" i="29"/>
  <c r="O350" i="29" s="1"/>
  <c r="N351" i="29"/>
  <c r="O351" i="29" s="1"/>
  <c r="N352" i="29"/>
  <c r="O352" i="29" s="1"/>
  <c r="N353" i="29"/>
  <c r="O353" i="29" s="1"/>
  <c r="N354" i="29"/>
  <c r="O354" i="29" s="1"/>
  <c r="N355" i="29"/>
  <c r="O355" i="29" s="1"/>
  <c r="N356" i="29"/>
  <c r="O356" i="29" s="1"/>
  <c r="N357" i="29"/>
  <c r="O357" i="29" s="1"/>
  <c r="N358" i="29"/>
  <c r="O358" i="29" s="1"/>
  <c r="N359" i="29"/>
  <c r="O359" i="29" s="1"/>
  <c r="N360" i="29"/>
  <c r="O360" i="29" s="1"/>
  <c r="N361" i="29"/>
  <c r="O361" i="29" s="1"/>
  <c r="N362" i="29"/>
  <c r="O362" i="29" s="1"/>
  <c r="N363" i="29"/>
  <c r="O363" i="29" s="1"/>
  <c r="N364" i="29"/>
  <c r="O364" i="29" s="1"/>
  <c r="N365" i="29"/>
  <c r="O365" i="29" s="1"/>
  <c r="N366" i="29"/>
  <c r="O366" i="29" s="1"/>
  <c r="N367" i="29"/>
  <c r="O367" i="29" s="1"/>
  <c r="N368" i="29"/>
  <c r="O368" i="29" s="1"/>
  <c r="N369" i="29"/>
  <c r="O369" i="29" s="1"/>
  <c r="N370" i="29"/>
  <c r="O370" i="29" s="1"/>
  <c r="N371" i="29"/>
  <c r="O371" i="29" s="1"/>
  <c r="N372" i="29"/>
  <c r="O372" i="29" s="1"/>
  <c r="N373" i="29"/>
  <c r="O373" i="29" s="1"/>
  <c r="N374" i="29"/>
  <c r="O374" i="29" s="1"/>
  <c r="N375" i="29"/>
  <c r="O375" i="29" s="1"/>
  <c r="N376" i="29"/>
  <c r="O376" i="29" s="1"/>
  <c r="N377" i="29"/>
  <c r="O377" i="29" s="1"/>
  <c r="N378" i="29"/>
  <c r="O378" i="29" s="1"/>
  <c r="N379" i="29"/>
  <c r="O379" i="29" s="1"/>
  <c r="N380" i="29"/>
  <c r="O380" i="29" s="1"/>
  <c r="N381" i="29"/>
  <c r="O381" i="29" s="1"/>
  <c r="N382" i="29"/>
  <c r="O382" i="29" s="1"/>
  <c r="N383" i="29"/>
  <c r="O383" i="29" s="1"/>
  <c r="N384" i="29"/>
  <c r="O384" i="29" s="1"/>
  <c r="N385" i="29"/>
  <c r="O385" i="29" s="1"/>
  <c r="N386" i="29"/>
  <c r="O386" i="29" s="1"/>
  <c r="N387" i="29"/>
  <c r="O387" i="29" s="1"/>
  <c r="N388" i="29"/>
  <c r="O388" i="29" s="1"/>
  <c r="N389" i="29"/>
  <c r="O389" i="29" s="1"/>
  <c r="N390" i="29"/>
  <c r="O390" i="29" s="1"/>
  <c r="N391" i="29"/>
  <c r="O391" i="29" s="1"/>
  <c r="N392" i="29"/>
  <c r="O392" i="29" s="1"/>
  <c r="N393" i="29"/>
  <c r="O393" i="29" s="1"/>
  <c r="N394" i="29"/>
  <c r="O394" i="29" s="1"/>
  <c r="N395" i="29"/>
  <c r="O395" i="29" s="1"/>
  <c r="N396" i="29"/>
  <c r="O396" i="29" s="1"/>
  <c r="N397" i="29"/>
  <c r="O397" i="29" s="1"/>
  <c r="N398" i="29"/>
  <c r="O398" i="29" s="1"/>
  <c r="N399" i="29"/>
  <c r="O399" i="29" s="1"/>
  <c r="N400" i="29"/>
  <c r="O400" i="29" s="1"/>
  <c r="N401" i="29"/>
  <c r="O401" i="29" s="1"/>
  <c r="N402" i="29"/>
  <c r="O402" i="29" s="1"/>
  <c r="N403" i="29"/>
  <c r="O403" i="29" s="1"/>
  <c r="N404" i="29"/>
  <c r="O404" i="29" s="1"/>
  <c r="N405" i="29"/>
  <c r="O405" i="29" s="1"/>
  <c r="N406" i="29"/>
  <c r="O406" i="29" s="1"/>
  <c r="N407" i="29"/>
  <c r="O407" i="29" s="1"/>
  <c r="N408" i="29"/>
  <c r="O408" i="29" s="1"/>
  <c r="N409" i="29"/>
  <c r="O409" i="29" s="1"/>
  <c r="N410" i="29"/>
  <c r="O410" i="29" s="1"/>
  <c r="N411" i="29"/>
  <c r="O411" i="29" s="1"/>
  <c r="N412" i="29"/>
  <c r="O412" i="29" s="1"/>
  <c r="N413" i="29"/>
  <c r="O413" i="29" s="1"/>
  <c r="N414" i="29"/>
  <c r="O414" i="29" s="1"/>
  <c r="N415" i="29"/>
  <c r="O415" i="29" s="1"/>
  <c r="N416" i="29"/>
  <c r="O416" i="29" s="1"/>
  <c r="N417" i="29"/>
  <c r="O417" i="29" s="1"/>
  <c r="N418" i="29"/>
  <c r="O418" i="29" s="1"/>
  <c r="N419" i="29"/>
  <c r="O419" i="29" s="1"/>
  <c r="N420" i="29"/>
  <c r="O420" i="29" s="1"/>
  <c r="N421" i="29"/>
  <c r="O421" i="29" s="1"/>
  <c r="N422" i="29"/>
  <c r="O422" i="29" s="1"/>
  <c r="N423" i="29"/>
  <c r="O423" i="29" s="1"/>
  <c r="N424" i="29"/>
  <c r="O424" i="29" s="1"/>
  <c r="N425" i="29"/>
  <c r="O425" i="29" s="1"/>
  <c r="N426" i="29"/>
  <c r="O426" i="29" s="1"/>
  <c r="N427" i="29"/>
  <c r="O427" i="29" s="1"/>
  <c r="N428" i="29"/>
  <c r="O428" i="29" s="1"/>
  <c r="N429" i="29"/>
  <c r="O429" i="29" s="1"/>
  <c r="N430" i="29"/>
  <c r="O430" i="29" s="1"/>
  <c r="N431" i="29"/>
  <c r="O431" i="29" s="1"/>
  <c r="N432" i="29"/>
  <c r="O432" i="29" s="1"/>
  <c r="N433" i="29"/>
  <c r="O433" i="29" s="1"/>
  <c r="N434" i="29"/>
  <c r="O434" i="29" s="1"/>
  <c r="N435" i="29"/>
  <c r="O435" i="29" s="1"/>
  <c r="N436" i="29"/>
  <c r="O436" i="29" s="1"/>
  <c r="N437" i="29"/>
  <c r="O437" i="29" s="1"/>
  <c r="N438" i="29"/>
  <c r="O438" i="29" s="1"/>
  <c r="N439" i="29"/>
  <c r="O439" i="29" s="1"/>
  <c r="N440" i="29"/>
  <c r="O440" i="29" s="1"/>
  <c r="N441" i="29"/>
  <c r="O441" i="29" s="1"/>
  <c r="N442" i="29"/>
  <c r="O442" i="29" s="1"/>
  <c r="N443" i="29"/>
  <c r="O443" i="29" s="1"/>
  <c r="N444" i="29"/>
  <c r="O444" i="29" s="1"/>
  <c r="N445" i="29"/>
  <c r="O445" i="29" s="1"/>
  <c r="N446" i="29"/>
  <c r="O446" i="29" s="1"/>
  <c r="N447" i="29"/>
  <c r="O447" i="29" s="1"/>
  <c r="N448" i="29"/>
  <c r="O448" i="29" s="1"/>
  <c r="N449" i="29"/>
  <c r="O449" i="29" s="1"/>
  <c r="N450" i="29"/>
  <c r="O450" i="29" s="1"/>
  <c r="N451" i="29"/>
  <c r="O451" i="29" s="1"/>
  <c r="N452" i="29"/>
  <c r="O452" i="29" s="1"/>
  <c r="N453" i="29"/>
  <c r="O453" i="29" s="1"/>
  <c r="N454" i="29"/>
  <c r="O454" i="29" s="1"/>
  <c r="N455" i="29"/>
  <c r="O455" i="29" s="1"/>
  <c r="N456" i="29"/>
  <c r="O456" i="29" s="1"/>
  <c r="N457" i="29"/>
  <c r="O457" i="29" s="1"/>
  <c r="N458" i="29"/>
  <c r="O458" i="29" s="1"/>
  <c r="N459" i="29"/>
  <c r="O459" i="29" s="1"/>
  <c r="N460" i="29"/>
  <c r="O460" i="29" s="1"/>
  <c r="N461" i="29"/>
  <c r="O461" i="29" s="1"/>
  <c r="N462" i="29"/>
  <c r="O462" i="29" s="1"/>
  <c r="N463" i="29"/>
  <c r="O463" i="29" s="1"/>
  <c r="N464" i="29"/>
  <c r="O464" i="29" s="1"/>
  <c r="N465" i="29"/>
  <c r="O465" i="29" s="1"/>
  <c r="N466" i="29"/>
  <c r="O466" i="29" s="1"/>
  <c r="N467" i="29"/>
  <c r="O467" i="29" s="1"/>
  <c r="N468" i="29"/>
  <c r="O468" i="29" s="1"/>
  <c r="N469" i="29"/>
  <c r="O469" i="29" s="1"/>
  <c r="N470" i="29"/>
  <c r="O470" i="29" s="1"/>
  <c r="N471" i="29"/>
  <c r="O471" i="29" s="1"/>
  <c r="N472" i="29"/>
  <c r="O472" i="29" s="1"/>
  <c r="N473" i="29"/>
  <c r="O473" i="29" s="1"/>
  <c r="N474" i="29"/>
  <c r="O474" i="29" s="1"/>
  <c r="N475" i="29"/>
  <c r="O475" i="29" s="1"/>
  <c r="N476" i="29"/>
  <c r="O476" i="29" s="1"/>
  <c r="N477" i="29"/>
  <c r="O477" i="29" s="1"/>
  <c r="N478" i="29"/>
  <c r="O478" i="29" s="1"/>
  <c r="N479" i="29"/>
  <c r="O479" i="29" s="1"/>
  <c r="N480" i="29"/>
  <c r="O480" i="29" s="1"/>
  <c r="N481" i="29"/>
  <c r="O481" i="29" s="1"/>
  <c r="N482" i="29"/>
  <c r="O482" i="29" s="1"/>
  <c r="N483" i="29"/>
  <c r="O483" i="29" s="1"/>
  <c r="N484" i="29"/>
  <c r="O484" i="29" s="1"/>
  <c r="N485" i="29"/>
  <c r="O485" i="29" s="1"/>
  <c r="N486" i="29"/>
  <c r="O486" i="29" s="1"/>
  <c r="N487" i="29"/>
  <c r="O487" i="29" s="1"/>
  <c r="N488" i="29"/>
  <c r="O488" i="29" s="1"/>
  <c r="N489" i="29"/>
  <c r="O489" i="29" s="1"/>
  <c r="N490" i="29"/>
  <c r="O490" i="29" s="1"/>
  <c r="N491" i="29"/>
  <c r="O491" i="29" s="1"/>
  <c r="N492" i="29"/>
  <c r="O492" i="29" s="1"/>
  <c r="N493" i="29"/>
  <c r="O493" i="29" s="1"/>
  <c r="N494" i="29"/>
  <c r="O494" i="29" s="1"/>
  <c r="N495" i="29"/>
  <c r="O495" i="29" s="1"/>
  <c r="N496" i="29"/>
  <c r="O496" i="29" s="1"/>
  <c r="N497" i="29"/>
  <c r="O497" i="29" s="1"/>
  <c r="N498" i="29"/>
  <c r="O498" i="29" s="1"/>
  <c r="N499" i="29"/>
  <c r="O499" i="29" s="1"/>
  <c r="N500" i="29"/>
  <c r="O500" i="29" s="1"/>
  <c r="N501" i="29"/>
  <c r="O501" i="29" s="1"/>
  <c r="N502" i="29"/>
  <c r="O502" i="29" s="1"/>
  <c r="N503" i="29"/>
  <c r="O503" i="29" s="1"/>
  <c r="N504" i="29"/>
  <c r="O504" i="29" s="1"/>
  <c r="N505" i="29"/>
  <c r="O505" i="29" s="1"/>
  <c r="N506" i="29"/>
  <c r="O506" i="29" s="1"/>
  <c r="N507" i="29"/>
  <c r="O507" i="29" s="1"/>
  <c r="N508" i="29"/>
  <c r="O508" i="29" s="1"/>
  <c r="N509" i="29"/>
  <c r="O509" i="29" s="1"/>
  <c r="N510" i="29"/>
  <c r="O510" i="29" s="1"/>
  <c r="N511" i="29"/>
  <c r="O511" i="29" s="1"/>
  <c r="N512" i="29"/>
  <c r="O512" i="29" s="1"/>
  <c r="N513" i="29"/>
  <c r="O513" i="29" s="1"/>
  <c r="N514" i="29"/>
  <c r="O514" i="29" s="1"/>
  <c r="N515" i="29"/>
  <c r="O515" i="29" s="1"/>
  <c r="N516" i="29"/>
  <c r="O516" i="29" s="1"/>
  <c r="N517" i="29"/>
  <c r="O517" i="29" s="1"/>
  <c r="N518" i="29"/>
  <c r="O518" i="29" s="1"/>
  <c r="N519" i="29"/>
  <c r="O519" i="29" s="1"/>
  <c r="N520" i="29"/>
  <c r="O520" i="29" s="1"/>
  <c r="N521" i="29"/>
  <c r="O521" i="29" s="1"/>
  <c r="N522" i="29"/>
  <c r="O522" i="29" s="1"/>
  <c r="N523" i="29"/>
  <c r="O523" i="29" s="1"/>
  <c r="N524" i="29"/>
  <c r="O524" i="29" s="1"/>
  <c r="N525" i="29"/>
  <c r="O525" i="29" s="1"/>
  <c r="N526" i="29"/>
  <c r="O526" i="29" s="1"/>
  <c r="N527" i="29"/>
  <c r="O527" i="29" s="1"/>
  <c r="N528" i="29"/>
  <c r="O528" i="29" s="1"/>
  <c r="N529" i="29"/>
  <c r="N530" i="29"/>
  <c r="O530" i="29" s="1"/>
  <c r="N531" i="29"/>
  <c r="O531" i="29" s="1"/>
  <c r="N532" i="29"/>
  <c r="O532" i="29" s="1"/>
  <c r="N533" i="29"/>
  <c r="O533" i="29" s="1"/>
  <c r="N534" i="29"/>
  <c r="O534" i="29" s="1"/>
  <c r="N535" i="29"/>
  <c r="O535" i="29" s="1"/>
  <c r="N536" i="29"/>
  <c r="O536" i="29" s="1"/>
  <c r="N537" i="29"/>
  <c r="O537" i="29" s="1"/>
  <c r="N538" i="29"/>
  <c r="O538" i="29" s="1"/>
  <c r="N539" i="29"/>
  <c r="O539" i="29" s="1"/>
  <c r="N540" i="29"/>
  <c r="O540" i="29" s="1"/>
  <c r="N541" i="29"/>
  <c r="O541" i="29" s="1"/>
  <c r="N542" i="29"/>
  <c r="O542" i="29" s="1"/>
  <c r="N543" i="29"/>
  <c r="O543" i="29" s="1"/>
  <c r="N544" i="29"/>
  <c r="O544" i="29" s="1"/>
  <c r="N545" i="29"/>
  <c r="O545" i="29" s="1"/>
  <c r="N546" i="29"/>
  <c r="O546" i="29" s="1"/>
  <c r="N547" i="29"/>
  <c r="O547" i="29" s="1"/>
  <c r="N548" i="29"/>
  <c r="O548" i="29" s="1"/>
  <c r="N549" i="29"/>
  <c r="O549" i="29" s="1"/>
  <c r="N550" i="29"/>
  <c r="O550" i="29" s="1"/>
  <c r="N551" i="29"/>
  <c r="O551" i="29" s="1"/>
  <c r="N552" i="29"/>
  <c r="O552" i="29" s="1"/>
  <c r="N553" i="29"/>
  <c r="O553" i="29" s="1"/>
  <c r="N554" i="29"/>
  <c r="O554" i="29" s="1"/>
  <c r="N555" i="29"/>
  <c r="O555" i="29" s="1"/>
  <c r="N556" i="29"/>
  <c r="O556" i="29" s="1"/>
  <c r="N557" i="29"/>
  <c r="O557" i="29" s="1"/>
  <c r="N558" i="29"/>
  <c r="O558" i="29" s="1"/>
  <c r="N559" i="29"/>
  <c r="O559" i="29" s="1"/>
  <c r="N560" i="29"/>
  <c r="O560" i="29" s="1"/>
  <c r="N561" i="29"/>
  <c r="O561" i="29" s="1"/>
  <c r="N562" i="29"/>
  <c r="O562" i="29" s="1"/>
  <c r="N563" i="29"/>
  <c r="O563" i="29" s="1"/>
  <c r="N564" i="29"/>
  <c r="O564" i="29" s="1"/>
  <c r="N565" i="29"/>
  <c r="O565" i="29" s="1"/>
  <c r="N566" i="29"/>
  <c r="O566" i="29" s="1"/>
  <c r="N567" i="29"/>
  <c r="O567" i="29" s="1"/>
  <c r="N568" i="29"/>
  <c r="O568" i="29" s="1"/>
  <c r="N569" i="29"/>
  <c r="O569" i="29" s="1"/>
  <c r="N570" i="29"/>
  <c r="O570" i="29" s="1"/>
  <c r="N571" i="29"/>
  <c r="O571" i="29" s="1"/>
  <c r="N572" i="29"/>
  <c r="O572" i="29" s="1"/>
  <c r="N573" i="29"/>
  <c r="O573" i="29" s="1"/>
  <c r="N574" i="29"/>
  <c r="O574" i="29" s="1"/>
  <c r="N575" i="29"/>
  <c r="O575" i="29" s="1"/>
  <c r="N576" i="29"/>
  <c r="O576" i="29" s="1"/>
  <c r="N577" i="29"/>
  <c r="O577" i="29" s="1"/>
  <c r="N578" i="29"/>
  <c r="O578" i="29" s="1"/>
  <c r="N579" i="29"/>
  <c r="O579" i="29" s="1"/>
  <c r="N580" i="29"/>
  <c r="O580" i="29" s="1"/>
  <c r="N581" i="29"/>
  <c r="O581" i="29" s="1"/>
  <c r="N582" i="29"/>
  <c r="O582" i="29" s="1"/>
  <c r="N583" i="29"/>
  <c r="O583" i="29" s="1"/>
  <c r="N584" i="29"/>
  <c r="O584" i="29" s="1"/>
  <c r="N585" i="29"/>
  <c r="O585" i="29" s="1"/>
  <c r="N586" i="29"/>
  <c r="O586" i="29" s="1"/>
  <c r="N587" i="29"/>
  <c r="O587" i="29" s="1"/>
  <c r="N588" i="29"/>
  <c r="O588" i="29" s="1"/>
  <c r="N589" i="29"/>
  <c r="O589" i="29" s="1"/>
  <c r="N590" i="29"/>
  <c r="O590" i="29" s="1"/>
  <c r="N591" i="29"/>
  <c r="O591" i="29" s="1"/>
  <c r="N592" i="29"/>
  <c r="O592" i="29" s="1"/>
  <c r="N593" i="29"/>
  <c r="O593" i="29" s="1"/>
  <c r="N594" i="29"/>
  <c r="O594" i="29" s="1"/>
  <c r="N595" i="29"/>
  <c r="O595" i="29" s="1"/>
  <c r="N596" i="29"/>
  <c r="O596" i="29" s="1"/>
  <c r="N597" i="29"/>
  <c r="O597" i="29" s="1"/>
  <c r="N598" i="29"/>
  <c r="O598" i="29" s="1"/>
  <c r="N599" i="29"/>
  <c r="O599" i="29" s="1"/>
  <c r="N600" i="29"/>
  <c r="O600" i="29" s="1"/>
  <c r="N601" i="29"/>
  <c r="O601" i="29" s="1"/>
  <c r="N602" i="29"/>
  <c r="O602" i="29" s="1"/>
  <c r="N603" i="29"/>
  <c r="O603" i="29" s="1"/>
  <c r="N604" i="29"/>
  <c r="O604" i="29" s="1"/>
  <c r="N605" i="29"/>
  <c r="O605" i="29" s="1"/>
  <c r="N606" i="29"/>
  <c r="O606" i="29" s="1"/>
  <c r="N607" i="29"/>
  <c r="O607" i="29" s="1"/>
  <c r="N608" i="29"/>
  <c r="O608" i="29" s="1"/>
  <c r="N609" i="29"/>
  <c r="O609" i="29" s="1"/>
  <c r="N610" i="29"/>
  <c r="O610" i="29" s="1"/>
  <c r="N611" i="29"/>
  <c r="O611" i="29" s="1"/>
  <c r="N612" i="29"/>
  <c r="O612" i="29" s="1"/>
  <c r="N613" i="29"/>
  <c r="O613" i="29" s="1"/>
  <c r="N614" i="29"/>
  <c r="O614" i="29" s="1"/>
  <c r="N615" i="29"/>
  <c r="O615" i="29" s="1"/>
  <c r="N616" i="29"/>
  <c r="O616" i="29" s="1"/>
  <c r="N617" i="29"/>
  <c r="O617" i="29" s="1"/>
  <c r="N618" i="29"/>
  <c r="O618" i="29" s="1"/>
  <c r="N619" i="29"/>
  <c r="O619" i="29" s="1"/>
  <c r="N620" i="29"/>
  <c r="O620" i="29" s="1"/>
  <c r="N621" i="29"/>
  <c r="O621" i="29" s="1"/>
  <c r="N622" i="29"/>
  <c r="O622" i="29" s="1"/>
  <c r="N623" i="29"/>
  <c r="O623" i="29" s="1"/>
  <c r="N624" i="29"/>
  <c r="O624" i="29" s="1"/>
  <c r="N625" i="29"/>
  <c r="O625" i="29" s="1"/>
  <c r="N626" i="29"/>
  <c r="O626" i="29" s="1"/>
  <c r="N627" i="29"/>
  <c r="O627" i="29" s="1"/>
  <c r="N628" i="29"/>
  <c r="O628" i="29" s="1"/>
  <c r="N629" i="29"/>
  <c r="O629" i="29" s="1"/>
  <c r="N630" i="29"/>
  <c r="O630" i="29" s="1"/>
  <c r="N631" i="29"/>
  <c r="O631" i="29" s="1"/>
  <c r="N632" i="29"/>
  <c r="O632" i="29" s="1"/>
  <c r="N633" i="29"/>
  <c r="O633" i="29" s="1"/>
  <c r="N634" i="29"/>
  <c r="O634" i="29" s="1"/>
  <c r="N635" i="29"/>
  <c r="O635" i="29" s="1"/>
  <c r="N636" i="29"/>
  <c r="O636" i="29" s="1"/>
  <c r="N637" i="29"/>
  <c r="O637" i="29" s="1"/>
  <c r="N638" i="29"/>
  <c r="O638" i="29" s="1"/>
  <c r="N639" i="29"/>
  <c r="O639" i="29" s="1"/>
  <c r="N640" i="29"/>
  <c r="O640" i="29" s="1"/>
  <c r="N641" i="29"/>
  <c r="O641" i="29" s="1"/>
  <c r="N642" i="29"/>
  <c r="O642" i="29" s="1"/>
  <c r="N643" i="29"/>
  <c r="O643" i="29" s="1"/>
  <c r="N644" i="29"/>
  <c r="O644" i="29" s="1"/>
  <c r="N645" i="29"/>
  <c r="O645" i="29" s="1"/>
  <c r="N646" i="29"/>
  <c r="O646" i="29" s="1"/>
  <c r="N647" i="29"/>
  <c r="O647" i="29" s="1"/>
  <c r="N648" i="29"/>
  <c r="O648" i="29" s="1"/>
  <c r="N649" i="29"/>
  <c r="O649" i="29" s="1"/>
  <c r="N650" i="29"/>
  <c r="O650" i="29" s="1"/>
  <c r="N651" i="29"/>
  <c r="O651" i="29" s="1"/>
  <c r="N652" i="29"/>
  <c r="O652" i="29" s="1"/>
  <c r="N653" i="29"/>
  <c r="O653" i="29" s="1"/>
  <c r="N654" i="29"/>
  <c r="O654" i="29" s="1"/>
  <c r="N655" i="29"/>
  <c r="O655" i="29" s="1"/>
  <c r="N656" i="29"/>
  <c r="O656" i="29" s="1"/>
  <c r="N657" i="29"/>
  <c r="O657" i="29" s="1"/>
  <c r="N658" i="29"/>
  <c r="O658" i="29" s="1"/>
  <c r="N659" i="29"/>
  <c r="O659" i="29" s="1"/>
  <c r="N660" i="29"/>
  <c r="O660" i="29" s="1"/>
  <c r="N661" i="29"/>
  <c r="O661" i="29" s="1"/>
  <c r="N662" i="29"/>
  <c r="O662" i="29" s="1"/>
  <c r="N663" i="29"/>
  <c r="O663" i="29" s="1"/>
  <c r="N664" i="29"/>
  <c r="O664" i="29" s="1"/>
  <c r="N665" i="29"/>
  <c r="O665" i="29" s="1"/>
  <c r="N666" i="29"/>
  <c r="O666" i="29" s="1"/>
  <c r="N667" i="29"/>
  <c r="O667" i="29" s="1"/>
  <c r="N668" i="29"/>
  <c r="O668" i="29" s="1"/>
  <c r="N669" i="29"/>
  <c r="O669" i="29" s="1"/>
  <c r="N670" i="29"/>
  <c r="O670" i="29" s="1"/>
  <c r="N671" i="29"/>
  <c r="O671" i="29" s="1"/>
  <c r="N672" i="29"/>
  <c r="O672" i="29" s="1"/>
  <c r="N673" i="29"/>
  <c r="O673" i="29" s="1"/>
  <c r="N674" i="29"/>
  <c r="O674" i="29" s="1"/>
  <c r="N675" i="29"/>
  <c r="O675" i="29" s="1"/>
  <c r="N676" i="29"/>
  <c r="O676" i="29" s="1"/>
  <c r="N677" i="29"/>
  <c r="O677" i="29" s="1"/>
  <c r="N678" i="29"/>
  <c r="O678" i="29" s="1"/>
  <c r="N679" i="29"/>
  <c r="O679" i="29" s="1"/>
  <c r="N680" i="29"/>
  <c r="O680" i="29" s="1"/>
  <c r="N681" i="29"/>
  <c r="O681" i="29" s="1"/>
  <c r="N682" i="29"/>
  <c r="O682" i="29" s="1"/>
  <c r="N683" i="29"/>
  <c r="O683" i="29" s="1"/>
  <c r="N684" i="29"/>
  <c r="O684" i="29" s="1"/>
  <c r="N685" i="29"/>
  <c r="O685" i="29" s="1"/>
  <c r="N686" i="29"/>
  <c r="O686" i="29" s="1"/>
  <c r="N687" i="29"/>
  <c r="O687" i="29" s="1"/>
  <c r="N688" i="29"/>
  <c r="O688" i="29" s="1"/>
  <c r="N689" i="29"/>
  <c r="O689" i="29" s="1"/>
  <c r="N690" i="29"/>
  <c r="O690" i="29" s="1"/>
  <c r="N691" i="29"/>
  <c r="O691" i="29" s="1"/>
  <c r="N692" i="29"/>
  <c r="O692" i="29" s="1"/>
  <c r="N693" i="29"/>
  <c r="O693" i="29" s="1"/>
  <c r="N694" i="29"/>
  <c r="O694" i="29" s="1"/>
  <c r="N695" i="29"/>
  <c r="O695" i="29" s="1"/>
  <c r="N696" i="29"/>
  <c r="O696" i="29" s="1"/>
  <c r="N697" i="29"/>
  <c r="O697" i="29" s="1"/>
  <c r="N698" i="29"/>
  <c r="O698" i="29" s="1"/>
  <c r="N699" i="29"/>
  <c r="O699" i="29" s="1"/>
  <c r="N700" i="29"/>
  <c r="O700" i="29" s="1"/>
  <c r="N701" i="29"/>
  <c r="O701" i="29" s="1"/>
  <c r="N702" i="29"/>
  <c r="O702" i="29" s="1"/>
  <c r="N703" i="29"/>
  <c r="O703" i="29" s="1"/>
  <c r="N704" i="29"/>
  <c r="O704" i="29" s="1"/>
  <c r="N705" i="29"/>
  <c r="O705" i="29" s="1"/>
  <c r="N706" i="29"/>
  <c r="O706" i="29" s="1"/>
  <c r="N707" i="29"/>
  <c r="O707" i="29" s="1"/>
  <c r="N708" i="29"/>
  <c r="O708" i="29" s="1"/>
  <c r="N709" i="29"/>
  <c r="O709" i="29" s="1"/>
  <c r="N710" i="29"/>
  <c r="O710" i="29" s="1"/>
  <c r="N711" i="29"/>
  <c r="O711" i="29" s="1"/>
  <c r="N712" i="29"/>
  <c r="O712" i="29" s="1"/>
  <c r="N713" i="29"/>
  <c r="O713" i="29" s="1"/>
  <c r="N714" i="29"/>
  <c r="O714" i="29" s="1"/>
  <c r="N715" i="29"/>
  <c r="O715" i="29" s="1"/>
  <c r="N716" i="29"/>
  <c r="O716" i="29" s="1"/>
  <c r="N717" i="29"/>
  <c r="O717" i="29" s="1"/>
  <c r="N718" i="29"/>
  <c r="O718" i="29" s="1"/>
  <c r="N719" i="29"/>
  <c r="O719" i="29" s="1"/>
  <c r="N720" i="29"/>
  <c r="O720" i="29" s="1"/>
  <c r="N721" i="29"/>
  <c r="O721" i="29" s="1"/>
  <c r="N722" i="29"/>
  <c r="O722" i="29" s="1"/>
  <c r="N723" i="29"/>
  <c r="O723" i="29" s="1"/>
  <c r="N724" i="29"/>
  <c r="O724" i="29" s="1"/>
  <c r="N725" i="29"/>
  <c r="O725" i="29" s="1"/>
  <c r="N726" i="29"/>
  <c r="O726" i="29" s="1"/>
  <c r="N727" i="29"/>
  <c r="O727" i="29" s="1"/>
  <c r="N728" i="29"/>
  <c r="O728" i="29" s="1"/>
  <c r="N729" i="29"/>
  <c r="O729" i="29" s="1"/>
  <c r="N730" i="29"/>
  <c r="O730" i="29" s="1"/>
  <c r="N731" i="29"/>
  <c r="O731" i="29" s="1"/>
  <c r="N732" i="29"/>
  <c r="O732" i="29" s="1"/>
  <c r="N733" i="29"/>
  <c r="O733" i="29" s="1"/>
  <c r="N734" i="29"/>
  <c r="O734" i="29" s="1"/>
  <c r="N735" i="29"/>
  <c r="O735" i="29" s="1"/>
  <c r="N736" i="29"/>
  <c r="O736" i="29" s="1"/>
  <c r="N737" i="29"/>
  <c r="O737" i="29" s="1"/>
  <c r="N738" i="29"/>
  <c r="O738" i="29" s="1"/>
  <c r="N739" i="29"/>
  <c r="O739" i="29" s="1"/>
  <c r="N740" i="29"/>
  <c r="O740" i="29" s="1"/>
  <c r="N741" i="29"/>
  <c r="O741" i="29" s="1"/>
  <c r="N742" i="29"/>
  <c r="O742" i="29" s="1"/>
  <c r="N743" i="29"/>
  <c r="O743" i="29" s="1"/>
  <c r="N744" i="29"/>
  <c r="O744" i="29" s="1"/>
  <c r="N745" i="29"/>
  <c r="O745" i="29" s="1"/>
  <c r="N746" i="29"/>
  <c r="O746" i="29" s="1"/>
  <c r="N747" i="29"/>
  <c r="O747" i="29" s="1"/>
  <c r="N748" i="29"/>
  <c r="O748" i="29" s="1"/>
  <c r="N749" i="29"/>
  <c r="O749" i="29" s="1"/>
  <c r="N750" i="29"/>
  <c r="O750" i="29" s="1"/>
  <c r="N751" i="29"/>
  <c r="O751" i="29" s="1"/>
  <c r="N752" i="29"/>
  <c r="O752" i="29" s="1"/>
  <c r="N753" i="29"/>
  <c r="O753" i="29" s="1"/>
  <c r="N754" i="29"/>
  <c r="O754" i="29" s="1"/>
  <c r="N755" i="29"/>
  <c r="O755" i="29" s="1"/>
  <c r="N756" i="29"/>
  <c r="O756" i="29" s="1"/>
  <c r="N757" i="29"/>
  <c r="O757" i="29" s="1"/>
  <c r="N758" i="29"/>
  <c r="O758" i="29" s="1"/>
  <c r="N759" i="29"/>
  <c r="O759" i="29" s="1"/>
  <c r="N760" i="29"/>
  <c r="O760" i="29" s="1"/>
  <c r="N761" i="29"/>
  <c r="O761" i="29" s="1"/>
  <c r="N762" i="29"/>
  <c r="O762" i="29" s="1"/>
  <c r="N763" i="29"/>
  <c r="O763" i="29" s="1"/>
  <c r="N764" i="29"/>
  <c r="O764" i="29" s="1"/>
  <c r="N765" i="29"/>
  <c r="O765" i="29" s="1"/>
  <c r="N766" i="29"/>
  <c r="O766" i="29" s="1"/>
  <c r="N767" i="29"/>
  <c r="O767" i="29" s="1"/>
  <c r="N768" i="29"/>
  <c r="O768" i="29" s="1"/>
  <c r="N769" i="29"/>
  <c r="O769" i="29" s="1"/>
  <c r="N770" i="29"/>
  <c r="O770" i="29" s="1"/>
  <c r="N771" i="29"/>
  <c r="O771" i="29" s="1"/>
  <c r="N772" i="29"/>
  <c r="O772" i="29" s="1"/>
  <c r="N773" i="29"/>
  <c r="O773" i="29" s="1"/>
  <c r="N774" i="29"/>
  <c r="O774" i="29" s="1"/>
  <c r="N775" i="29"/>
  <c r="O775" i="29" s="1"/>
  <c r="N776" i="29"/>
  <c r="O776" i="29" s="1"/>
  <c r="N777" i="29"/>
  <c r="O777" i="29" s="1"/>
  <c r="N778" i="29"/>
  <c r="O778" i="29" s="1"/>
  <c r="N779" i="29"/>
  <c r="O779" i="29" s="1"/>
  <c r="N780" i="29"/>
  <c r="O780" i="29" s="1"/>
  <c r="N781" i="29"/>
  <c r="O781" i="29" s="1"/>
  <c r="N782" i="29"/>
  <c r="O782" i="29" s="1"/>
  <c r="N783" i="29"/>
  <c r="O783" i="29" s="1"/>
  <c r="N784" i="29"/>
  <c r="O784" i="29" s="1"/>
  <c r="N785" i="29"/>
  <c r="O785" i="29" s="1"/>
  <c r="N786" i="29"/>
  <c r="O786" i="29" s="1"/>
  <c r="N787" i="29"/>
  <c r="O787" i="29" s="1"/>
  <c r="N788" i="29"/>
  <c r="O788" i="29" s="1"/>
  <c r="N789" i="29"/>
  <c r="O789" i="29" s="1"/>
  <c r="N790" i="29"/>
  <c r="O790" i="29" s="1"/>
  <c r="N791" i="29"/>
  <c r="O791" i="29" s="1"/>
  <c r="N792" i="29"/>
  <c r="O792" i="29" s="1"/>
  <c r="N793" i="29"/>
  <c r="O793" i="29" s="1"/>
  <c r="N794" i="29"/>
  <c r="O794" i="29" s="1"/>
  <c r="N795" i="29"/>
  <c r="O795" i="29" s="1"/>
  <c r="N796" i="29"/>
  <c r="O796" i="29" s="1"/>
  <c r="N797" i="29"/>
  <c r="O797" i="29" s="1"/>
  <c r="N798" i="29"/>
  <c r="O798" i="29" s="1"/>
  <c r="N799" i="29"/>
  <c r="O799" i="29" s="1"/>
  <c r="N800" i="29"/>
  <c r="O800" i="29" s="1"/>
  <c r="N801" i="29"/>
  <c r="O801" i="29" s="1"/>
  <c r="N802" i="29"/>
  <c r="O802" i="29" s="1"/>
  <c r="N803" i="29"/>
  <c r="O803" i="29" s="1"/>
  <c r="N804" i="29"/>
  <c r="O804" i="29" s="1"/>
  <c r="N805" i="29"/>
  <c r="O805" i="29" s="1"/>
  <c r="N806" i="29"/>
  <c r="O806" i="29" s="1"/>
  <c r="N807" i="29"/>
  <c r="O807" i="29" s="1"/>
  <c r="N808" i="29"/>
  <c r="O808" i="29" s="1"/>
  <c r="N809" i="29"/>
  <c r="O809" i="29" s="1"/>
  <c r="N810" i="29"/>
  <c r="O810" i="29" s="1"/>
  <c r="N811" i="29"/>
  <c r="O811" i="29" s="1"/>
  <c r="N812" i="29"/>
  <c r="O812" i="29" s="1"/>
  <c r="N813" i="29"/>
  <c r="O813" i="29" s="1"/>
  <c r="N814" i="29"/>
  <c r="O814" i="29" s="1"/>
  <c r="N815" i="29"/>
  <c r="O815" i="29" s="1"/>
  <c r="N816" i="29"/>
  <c r="O816" i="29" s="1"/>
  <c r="N817" i="29"/>
  <c r="O817" i="29" s="1"/>
  <c r="N818" i="29"/>
  <c r="O818" i="29" s="1"/>
  <c r="N819" i="29"/>
  <c r="O819" i="29" s="1"/>
  <c r="N820" i="29"/>
  <c r="O820" i="29" s="1"/>
  <c r="N821" i="29"/>
  <c r="O821" i="29" s="1"/>
  <c r="N822" i="29"/>
  <c r="O822" i="29" s="1"/>
  <c r="N823" i="29"/>
  <c r="O823" i="29" s="1"/>
  <c r="N824" i="29"/>
  <c r="O824" i="29" s="1"/>
  <c r="N825" i="29"/>
  <c r="O825" i="29" s="1"/>
  <c r="N826" i="29"/>
  <c r="O826" i="29" s="1"/>
  <c r="N827" i="29"/>
  <c r="O827" i="29" s="1"/>
  <c r="N828" i="29"/>
  <c r="O828" i="29" s="1"/>
  <c r="N829" i="29"/>
  <c r="O829" i="29" s="1"/>
  <c r="N830" i="29"/>
  <c r="O830" i="29" s="1"/>
  <c r="N831" i="29"/>
  <c r="O831" i="29" s="1"/>
  <c r="N832" i="29"/>
  <c r="O832" i="29" s="1"/>
  <c r="N833" i="29"/>
  <c r="O833" i="29" s="1"/>
  <c r="N834" i="29"/>
  <c r="O834" i="29" s="1"/>
  <c r="N835" i="29"/>
  <c r="O835" i="29" s="1"/>
  <c r="N836" i="29"/>
  <c r="O836" i="29" s="1"/>
  <c r="N837" i="29"/>
  <c r="O837" i="29" s="1"/>
  <c r="N838" i="29"/>
  <c r="O838" i="29" s="1"/>
  <c r="N839" i="29"/>
  <c r="O839" i="29" s="1"/>
  <c r="N840" i="29"/>
  <c r="O840" i="29" s="1"/>
  <c r="N841" i="29"/>
  <c r="O841" i="29" s="1"/>
  <c r="N842" i="29"/>
  <c r="O842" i="29" s="1"/>
  <c r="N843" i="29"/>
  <c r="O843" i="29" s="1"/>
  <c r="N844" i="29"/>
  <c r="O844" i="29" s="1"/>
  <c r="N845" i="29"/>
  <c r="O845" i="29" s="1"/>
  <c r="N846" i="29"/>
  <c r="O846" i="29" s="1"/>
  <c r="N847" i="29"/>
  <c r="O847" i="29" s="1"/>
  <c r="N848" i="29"/>
  <c r="O848" i="29" s="1"/>
  <c r="N849" i="29"/>
  <c r="O849" i="29" s="1"/>
  <c r="N850" i="29"/>
  <c r="O850" i="29" s="1"/>
  <c r="N851" i="29"/>
  <c r="O851" i="29" s="1"/>
  <c r="N852" i="29"/>
  <c r="O852" i="29" s="1"/>
  <c r="N853" i="29"/>
  <c r="O853" i="29" s="1"/>
  <c r="N854" i="29"/>
  <c r="O854" i="29" s="1"/>
  <c r="N855" i="29"/>
  <c r="O855" i="29" s="1"/>
  <c r="N856" i="29"/>
  <c r="O856" i="29" s="1"/>
  <c r="N857" i="29"/>
  <c r="O857" i="29" s="1"/>
  <c r="N858" i="29"/>
  <c r="O858" i="29" s="1"/>
  <c r="N859" i="29"/>
  <c r="O859" i="29" s="1"/>
  <c r="N860" i="29"/>
  <c r="O860" i="29" s="1"/>
  <c r="N861" i="29"/>
  <c r="O861" i="29" s="1"/>
  <c r="N862" i="29"/>
  <c r="O862" i="29" s="1"/>
  <c r="N863" i="29"/>
  <c r="O863" i="29" s="1"/>
  <c r="N864" i="29"/>
  <c r="O864" i="29" s="1"/>
  <c r="N865" i="29"/>
  <c r="O865" i="29" s="1"/>
  <c r="N866" i="29"/>
  <c r="O866" i="29" s="1"/>
  <c r="N867" i="29"/>
  <c r="O867" i="29" s="1"/>
  <c r="N868" i="29"/>
  <c r="O868" i="29" s="1"/>
  <c r="N869" i="29"/>
  <c r="O869" i="29" s="1"/>
  <c r="N870" i="29"/>
  <c r="O870" i="29" s="1"/>
  <c r="K7" i="29"/>
  <c r="L7" i="29" s="1"/>
  <c r="K8" i="29"/>
  <c r="L8" i="29" s="1"/>
  <c r="K9" i="29"/>
  <c r="L9" i="29" s="1"/>
  <c r="K10" i="29"/>
  <c r="L10" i="29" s="1"/>
  <c r="K11" i="29"/>
  <c r="L11" i="29" s="1"/>
  <c r="K12" i="29"/>
  <c r="L12" i="29" s="1"/>
  <c r="K13" i="29"/>
  <c r="L13" i="29" s="1"/>
  <c r="K14" i="29"/>
  <c r="L14" i="29" s="1"/>
  <c r="K15" i="29"/>
  <c r="L15" i="29" s="1"/>
  <c r="K16" i="29"/>
  <c r="L16" i="29" s="1"/>
  <c r="K17" i="29"/>
  <c r="L17" i="29" s="1"/>
  <c r="K18" i="29"/>
  <c r="L18" i="29" s="1"/>
  <c r="K19" i="29"/>
  <c r="L19" i="29" s="1"/>
  <c r="K20" i="29"/>
  <c r="L20" i="29" s="1"/>
  <c r="K21" i="29"/>
  <c r="L21" i="29" s="1"/>
  <c r="K22" i="29"/>
  <c r="L22" i="29" s="1"/>
  <c r="K23" i="29"/>
  <c r="L23" i="29" s="1"/>
  <c r="K24" i="29"/>
  <c r="L24" i="29" s="1"/>
  <c r="K25" i="29"/>
  <c r="L25" i="29" s="1"/>
  <c r="K26" i="29"/>
  <c r="L26" i="29" s="1"/>
  <c r="K27" i="29"/>
  <c r="L27" i="29" s="1"/>
  <c r="K28" i="29"/>
  <c r="L28" i="29" s="1"/>
  <c r="K29" i="29"/>
  <c r="L29" i="29" s="1"/>
  <c r="K30" i="29"/>
  <c r="L30" i="29" s="1"/>
  <c r="K31" i="29"/>
  <c r="L31" i="29" s="1"/>
  <c r="K32" i="29"/>
  <c r="L32" i="29" s="1"/>
  <c r="K33" i="29"/>
  <c r="L33" i="29" s="1"/>
  <c r="K34" i="29"/>
  <c r="L34" i="29" s="1"/>
  <c r="K35" i="29"/>
  <c r="L35" i="29" s="1"/>
  <c r="K36" i="29"/>
  <c r="L36" i="29" s="1"/>
  <c r="K37" i="29"/>
  <c r="L37" i="29" s="1"/>
  <c r="K38" i="29"/>
  <c r="L38" i="29" s="1"/>
  <c r="K39" i="29"/>
  <c r="L39" i="29" s="1"/>
  <c r="K40" i="29"/>
  <c r="L40" i="29" s="1"/>
  <c r="K41" i="29"/>
  <c r="L41" i="29" s="1"/>
  <c r="K42" i="29"/>
  <c r="L42" i="29" s="1"/>
  <c r="K43" i="29"/>
  <c r="L43" i="29" s="1"/>
  <c r="K44" i="29"/>
  <c r="L44" i="29" s="1"/>
  <c r="K45" i="29"/>
  <c r="L45" i="29" s="1"/>
  <c r="K46" i="29"/>
  <c r="L46" i="29" s="1"/>
  <c r="K47" i="29"/>
  <c r="L47" i="29" s="1"/>
  <c r="K48" i="29"/>
  <c r="L48" i="29" s="1"/>
  <c r="K49" i="29"/>
  <c r="L49" i="29" s="1"/>
  <c r="K50" i="29"/>
  <c r="L50" i="29" s="1"/>
  <c r="K51" i="29"/>
  <c r="L51" i="29" s="1"/>
  <c r="K52" i="29"/>
  <c r="L52" i="29" s="1"/>
  <c r="K53" i="29"/>
  <c r="L53" i="29" s="1"/>
  <c r="K54" i="29"/>
  <c r="L54" i="29" s="1"/>
  <c r="K55" i="29"/>
  <c r="L55" i="29" s="1"/>
  <c r="K56" i="29"/>
  <c r="L56" i="29" s="1"/>
  <c r="K57" i="29"/>
  <c r="L57" i="29" s="1"/>
  <c r="K58" i="29"/>
  <c r="L58" i="29" s="1"/>
  <c r="K59" i="29"/>
  <c r="L59" i="29" s="1"/>
  <c r="K60" i="29"/>
  <c r="L60" i="29" s="1"/>
  <c r="K61" i="29"/>
  <c r="L61" i="29" s="1"/>
  <c r="K62" i="29"/>
  <c r="L62" i="29" s="1"/>
  <c r="K63" i="29"/>
  <c r="L63" i="29" s="1"/>
  <c r="K64" i="29"/>
  <c r="L64" i="29" s="1"/>
  <c r="K65" i="29"/>
  <c r="L65" i="29" s="1"/>
  <c r="K66" i="29"/>
  <c r="L66" i="29" s="1"/>
  <c r="K67" i="29"/>
  <c r="L67" i="29" s="1"/>
  <c r="K68" i="29"/>
  <c r="L68" i="29" s="1"/>
  <c r="K69" i="29"/>
  <c r="L69" i="29" s="1"/>
  <c r="K70" i="29"/>
  <c r="L70" i="29" s="1"/>
  <c r="K71" i="29"/>
  <c r="L71" i="29" s="1"/>
  <c r="K72" i="29"/>
  <c r="L72" i="29" s="1"/>
  <c r="K73" i="29"/>
  <c r="L73" i="29" s="1"/>
  <c r="K74" i="29"/>
  <c r="L74" i="29" s="1"/>
  <c r="K75" i="29"/>
  <c r="L75" i="29" s="1"/>
  <c r="K76" i="29"/>
  <c r="L76" i="29" s="1"/>
  <c r="K77" i="29"/>
  <c r="L77" i="29" s="1"/>
  <c r="K78" i="29"/>
  <c r="L78" i="29" s="1"/>
  <c r="K79" i="29"/>
  <c r="L79" i="29" s="1"/>
  <c r="K80" i="29"/>
  <c r="L80" i="29" s="1"/>
  <c r="K81" i="29"/>
  <c r="L81" i="29" s="1"/>
  <c r="K82" i="29"/>
  <c r="L82" i="29" s="1"/>
  <c r="K83" i="29"/>
  <c r="L83" i="29" s="1"/>
  <c r="K84" i="29"/>
  <c r="L84" i="29" s="1"/>
  <c r="K85" i="29"/>
  <c r="L85" i="29" s="1"/>
  <c r="K86" i="29"/>
  <c r="L86" i="29" s="1"/>
  <c r="K87" i="29"/>
  <c r="L87" i="29" s="1"/>
  <c r="K88" i="29"/>
  <c r="L88" i="29" s="1"/>
  <c r="K89" i="29"/>
  <c r="L89" i="29" s="1"/>
  <c r="K90" i="29"/>
  <c r="L90" i="29" s="1"/>
  <c r="K91" i="29"/>
  <c r="L91" i="29" s="1"/>
  <c r="K92" i="29"/>
  <c r="L92" i="29" s="1"/>
  <c r="K93" i="29"/>
  <c r="L93" i="29" s="1"/>
  <c r="K94" i="29"/>
  <c r="L94" i="29" s="1"/>
  <c r="K95" i="29"/>
  <c r="L95" i="29" s="1"/>
  <c r="K96" i="29"/>
  <c r="L96" i="29" s="1"/>
  <c r="K97" i="29"/>
  <c r="L97" i="29" s="1"/>
  <c r="K98" i="29"/>
  <c r="L98" i="29" s="1"/>
  <c r="K99" i="29"/>
  <c r="L99" i="29" s="1"/>
  <c r="K100" i="29"/>
  <c r="L100" i="29" s="1"/>
  <c r="K101" i="29"/>
  <c r="L101" i="29" s="1"/>
  <c r="K102" i="29"/>
  <c r="L102" i="29" s="1"/>
  <c r="K103" i="29"/>
  <c r="L103" i="29" s="1"/>
  <c r="K104" i="29"/>
  <c r="L104" i="29" s="1"/>
  <c r="K105" i="29"/>
  <c r="L105" i="29" s="1"/>
  <c r="K106" i="29"/>
  <c r="L106" i="29" s="1"/>
  <c r="K107" i="29"/>
  <c r="L107" i="29" s="1"/>
  <c r="K108" i="29"/>
  <c r="L108" i="29" s="1"/>
  <c r="K109" i="29"/>
  <c r="L109" i="29" s="1"/>
  <c r="K110" i="29"/>
  <c r="L110" i="29" s="1"/>
  <c r="K111" i="29"/>
  <c r="L111" i="29" s="1"/>
  <c r="K112" i="29"/>
  <c r="L112" i="29" s="1"/>
  <c r="K113" i="29"/>
  <c r="L113" i="29" s="1"/>
  <c r="K114" i="29"/>
  <c r="L114" i="29" s="1"/>
  <c r="K115" i="29"/>
  <c r="L115" i="29" s="1"/>
  <c r="K116" i="29"/>
  <c r="L116" i="29" s="1"/>
  <c r="K117" i="29"/>
  <c r="L117" i="29" s="1"/>
  <c r="K118" i="29"/>
  <c r="L118" i="29" s="1"/>
  <c r="K119" i="29"/>
  <c r="L119" i="29" s="1"/>
  <c r="K120" i="29"/>
  <c r="L120" i="29" s="1"/>
  <c r="K121" i="29"/>
  <c r="L121" i="29" s="1"/>
  <c r="K122" i="29"/>
  <c r="L122" i="29" s="1"/>
  <c r="K123" i="29"/>
  <c r="L123" i="29" s="1"/>
  <c r="K124" i="29"/>
  <c r="L124" i="29" s="1"/>
  <c r="K125" i="29"/>
  <c r="L125" i="29" s="1"/>
  <c r="K126" i="29"/>
  <c r="L126" i="29" s="1"/>
  <c r="K127" i="29"/>
  <c r="L127" i="29" s="1"/>
  <c r="K128" i="29"/>
  <c r="L128" i="29" s="1"/>
  <c r="K129" i="29"/>
  <c r="L129" i="29" s="1"/>
  <c r="K130" i="29"/>
  <c r="L130" i="29" s="1"/>
  <c r="K131" i="29"/>
  <c r="L131" i="29" s="1"/>
  <c r="K132" i="29"/>
  <c r="L132" i="29" s="1"/>
  <c r="K133" i="29"/>
  <c r="L133" i="29" s="1"/>
  <c r="K134" i="29"/>
  <c r="L134" i="29" s="1"/>
  <c r="K135" i="29"/>
  <c r="L135" i="29" s="1"/>
  <c r="K136" i="29"/>
  <c r="L136" i="29" s="1"/>
  <c r="K137" i="29"/>
  <c r="L137" i="29" s="1"/>
  <c r="K138" i="29"/>
  <c r="L138" i="29" s="1"/>
  <c r="K139" i="29"/>
  <c r="L139" i="29" s="1"/>
  <c r="K140" i="29"/>
  <c r="L140" i="29" s="1"/>
  <c r="K141" i="29"/>
  <c r="L141" i="29" s="1"/>
  <c r="K142" i="29"/>
  <c r="L142" i="29" s="1"/>
  <c r="K143" i="29"/>
  <c r="L143" i="29" s="1"/>
  <c r="K144" i="29"/>
  <c r="L144" i="29" s="1"/>
  <c r="K145" i="29"/>
  <c r="L145" i="29" s="1"/>
  <c r="K146" i="29"/>
  <c r="L146" i="29" s="1"/>
  <c r="K147" i="29"/>
  <c r="L147" i="29" s="1"/>
  <c r="K148" i="29"/>
  <c r="L148" i="29" s="1"/>
  <c r="K149" i="29"/>
  <c r="L149" i="29" s="1"/>
  <c r="K150" i="29"/>
  <c r="L150" i="29" s="1"/>
  <c r="K151" i="29"/>
  <c r="L151" i="29" s="1"/>
  <c r="K152" i="29"/>
  <c r="L152" i="29" s="1"/>
  <c r="K153" i="29"/>
  <c r="L153" i="29" s="1"/>
  <c r="K154" i="29"/>
  <c r="L154" i="29" s="1"/>
  <c r="K155" i="29"/>
  <c r="L155" i="29" s="1"/>
  <c r="K156" i="29"/>
  <c r="L156" i="29" s="1"/>
  <c r="K157" i="29"/>
  <c r="L157" i="29" s="1"/>
  <c r="K158" i="29"/>
  <c r="L158" i="29" s="1"/>
  <c r="K159" i="29"/>
  <c r="L159" i="29" s="1"/>
  <c r="K160" i="29"/>
  <c r="L160" i="29" s="1"/>
  <c r="K161" i="29"/>
  <c r="L161" i="29" s="1"/>
  <c r="K162" i="29"/>
  <c r="L162" i="29" s="1"/>
  <c r="K163" i="29"/>
  <c r="L163" i="29" s="1"/>
  <c r="K164" i="29"/>
  <c r="L164" i="29" s="1"/>
  <c r="K165" i="29"/>
  <c r="L165" i="29" s="1"/>
  <c r="K166" i="29"/>
  <c r="L166" i="29" s="1"/>
  <c r="K167" i="29"/>
  <c r="L167" i="29" s="1"/>
  <c r="K168" i="29"/>
  <c r="L168" i="29" s="1"/>
  <c r="K169" i="29"/>
  <c r="L169" i="29" s="1"/>
  <c r="K170" i="29"/>
  <c r="L170" i="29" s="1"/>
  <c r="K171" i="29"/>
  <c r="L171" i="29" s="1"/>
  <c r="K172" i="29"/>
  <c r="L172" i="29" s="1"/>
  <c r="K173" i="29"/>
  <c r="L173" i="29" s="1"/>
  <c r="K174" i="29"/>
  <c r="L174" i="29" s="1"/>
  <c r="K175" i="29"/>
  <c r="L175" i="29" s="1"/>
  <c r="K176" i="29"/>
  <c r="L176" i="29" s="1"/>
  <c r="K177" i="29"/>
  <c r="L177" i="29" s="1"/>
  <c r="K178" i="29"/>
  <c r="L178" i="29" s="1"/>
  <c r="K179" i="29"/>
  <c r="L179" i="29" s="1"/>
  <c r="K180" i="29"/>
  <c r="L180" i="29" s="1"/>
  <c r="K181" i="29"/>
  <c r="L181" i="29" s="1"/>
  <c r="K182" i="29"/>
  <c r="L182" i="29" s="1"/>
  <c r="K183" i="29"/>
  <c r="L183" i="29" s="1"/>
  <c r="K184" i="29"/>
  <c r="L184" i="29" s="1"/>
  <c r="K185" i="29"/>
  <c r="L185" i="29" s="1"/>
  <c r="K186" i="29"/>
  <c r="L186" i="29" s="1"/>
  <c r="K187" i="29"/>
  <c r="L187" i="29" s="1"/>
  <c r="K188" i="29"/>
  <c r="L188" i="29" s="1"/>
  <c r="K189" i="29"/>
  <c r="L189" i="29" s="1"/>
  <c r="K190" i="29"/>
  <c r="L190" i="29" s="1"/>
  <c r="K191" i="29"/>
  <c r="L191" i="29" s="1"/>
  <c r="K192" i="29"/>
  <c r="L192" i="29" s="1"/>
  <c r="K193" i="29"/>
  <c r="L193" i="29" s="1"/>
  <c r="K194" i="29"/>
  <c r="L194" i="29" s="1"/>
  <c r="K195" i="29"/>
  <c r="L195" i="29" s="1"/>
  <c r="K196" i="29"/>
  <c r="L196" i="29" s="1"/>
  <c r="K197" i="29"/>
  <c r="L197" i="29" s="1"/>
  <c r="K198" i="29"/>
  <c r="L198" i="29" s="1"/>
  <c r="K199" i="29"/>
  <c r="L199" i="29" s="1"/>
  <c r="K200" i="29"/>
  <c r="L200" i="29" s="1"/>
  <c r="K201" i="29"/>
  <c r="L201" i="29" s="1"/>
  <c r="K202" i="29"/>
  <c r="L202" i="29" s="1"/>
  <c r="K203" i="29"/>
  <c r="L203" i="29" s="1"/>
  <c r="K204" i="29"/>
  <c r="L204" i="29" s="1"/>
  <c r="K205" i="29"/>
  <c r="L205" i="29" s="1"/>
  <c r="K206" i="29"/>
  <c r="L206" i="29" s="1"/>
  <c r="K207" i="29"/>
  <c r="L207" i="29" s="1"/>
  <c r="K208" i="29"/>
  <c r="L208" i="29" s="1"/>
  <c r="K209" i="29"/>
  <c r="L209" i="29" s="1"/>
  <c r="K210" i="29"/>
  <c r="L210" i="29" s="1"/>
  <c r="K211" i="29"/>
  <c r="L211" i="29" s="1"/>
  <c r="K212" i="29"/>
  <c r="L212" i="29" s="1"/>
  <c r="K213" i="29"/>
  <c r="L213" i="29" s="1"/>
  <c r="K214" i="29"/>
  <c r="L214" i="29" s="1"/>
  <c r="K215" i="29"/>
  <c r="L215" i="29" s="1"/>
  <c r="K216" i="29"/>
  <c r="L216" i="29" s="1"/>
  <c r="K217" i="29"/>
  <c r="L217" i="29" s="1"/>
  <c r="K218" i="29"/>
  <c r="L218" i="29" s="1"/>
  <c r="K219" i="29"/>
  <c r="L219" i="29" s="1"/>
  <c r="K220" i="29"/>
  <c r="L220" i="29" s="1"/>
  <c r="K221" i="29"/>
  <c r="L221" i="29" s="1"/>
  <c r="K222" i="29"/>
  <c r="L222" i="29" s="1"/>
  <c r="K223" i="29"/>
  <c r="L223" i="29" s="1"/>
  <c r="K224" i="29"/>
  <c r="L224" i="29" s="1"/>
  <c r="K225" i="29"/>
  <c r="L225" i="29" s="1"/>
  <c r="K226" i="29"/>
  <c r="L226" i="29" s="1"/>
  <c r="K227" i="29"/>
  <c r="L227" i="29" s="1"/>
  <c r="K228" i="29"/>
  <c r="L228" i="29" s="1"/>
  <c r="K229" i="29"/>
  <c r="L229" i="29" s="1"/>
  <c r="K230" i="29"/>
  <c r="L230" i="29" s="1"/>
  <c r="K231" i="29"/>
  <c r="L231" i="29" s="1"/>
  <c r="K232" i="29"/>
  <c r="L232" i="29" s="1"/>
  <c r="K233" i="29"/>
  <c r="L233" i="29" s="1"/>
  <c r="K234" i="29"/>
  <c r="L234" i="29" s="1"/>
  <c r="K235" i="29"/>
  <c r="L235" i="29" s="1"/>
  <c r="K236" i="29"/>
  <c r="L236" i="29" s="1"/>
  <c r="K237" i="29"/>
  <c r="L237" i="29" s="1"/>
  <c r="K238" i="29"/>
  <c r="L238" i="29" s="1"/>
  <c r="K239" i="29"/>
  <c r="L239" i="29" s="1"/>
  <c r="K240" i="29"/>
  <c r="L240" i="29" s="1"/>
  <c r="K241" i="29"/>
  <c r="L241" i="29" s="1"/>
  <c r="K242" i="29"/>
  <c r="L242" i="29" s="1"/>
  <c r="K243" i="29"/>
  <c r="L243" i="29" s="1"/>
  <c r="K244" i="29"/>
  <c r="L244" i="29" s="1"/>
  <c r="K245" i="29"/>
  <c r="L245" i="29" s="1"/>
  <c r="K246" i="29"/>
  <c r="L246" i="29" s="1"/>
  <c r="K247" i="29"/>
  <c r="L247" i="29" s="1"/>
  <c r="K248" i="29"/>
  <c r="L248" i="29" s="1"/>
  <c r="K249" i="29"/>
  <c r="L249" i="29" s="1"/>
  <c r="K250" i="29"/>
  <c r="L250" i="29" s="1"/>
  <c r="K251" i="29"/>
  <c r="L251" i="29" s="1"/>
  <c r="K252" i="29"/>
  <c r="L252" i="29" s="1"/>
  <c r="K253" i="29"/>
  <c r="L253" i="29" s="1"/>
  <c r="K254" i="29"/>
  <c r="L254" i="29" s="1"/>
  <c r="K255" i="29"/>
  <c r="L255" i="29" s="1"/>
  <c r="K256" i="29"/>
  <c r="L256" i="29" s="1"/>
  <c r="K257" i="29"/>
  <c r="L257" i="29" s="1"/>
  <c r="K258" i="29"/>
  <c r="L258" i="29" s="1"/>
  <c r="K259" i="29"/>
  <c r="L259" i="29" s="1"/>
  <c r="K260" i="29"/>
  <c r="L260" i="29" s="1"/>
  <c r="K261" i="29"/>
  <c r="L261" i="29" s="1"/>
  <c r="K262" i="29"/>
  <c r="L262" i="29" s="1"/>
  <c r="K263" i="29"/>
  <c r="L263" i="29" s="1"/>
  <c r="K264" i="29"/>
  <c r="L264" i="29" s="1"/>
  <c r="K265" i="29"/>
  <c r="L265" i="29" s="1"/>
  <c r="K266" i="29"/>
  <c r="L266" i="29" s="1"/>
  <c r="K267" i="29"/>
  <c r="L267" i="29" s="1"/>
  <c r="K268" i="29"/>
  <c r="L268" i="29" s="1"/>
  <c r="K269" i="29"/>
  <c r="L269" i="29" s="1"/>
  <c r="K270" i="29"/>
  <c r="L270" i="29" s="1"/>
  <c r="K271" i="29"/>
  <c r="L271" i="29" s="1"/>
  <c r="K272" i="29"/>
  <c r="L272" i="29" s="1"/>
  <c r="K273" i="29"/>
  <c r="L273" i="29" s="1"/>
  <c r="K274" i="29"/>
  <c r="L274" i="29" s="1"/>
  <c r="K275" i="29"/>
  <c r="L275" i="29" s="1"/>
  <c r="K276" i="29"/>
  <c r="L276" i="29" s="1"/>
  <c r="K277" i="29"/>
  <c r="L277" i="29" s="1"/>
  <c r="K278" i="29"/>
  <c r="L278" i="29" s="1"/>
  <c r="K279" i="29"/>
  <c r="L279" i="29" s="1"/>
  <c r="K280" i="29"/>
  <c r="L280" i="29" s="1"/>
  <c r="K281" i="29"/>
  <c r="L281" i="29" s="1"/>
  <c r="K282" i="29"/>
  <c r="L282" i="29" s="1"/>
  <c r="K283" i="29"/>
  <c r="L283" i="29" s="1"/>
  <c r="K284" i="29"/>
  <c r="L284" i="29" s="1"/>
  <c r="K285" i="29"/>
  <c r="L285" i="29" s="1"/>
  <c r="K286" i="29"/>
  <c r="L286" i="29" s="1"/>
  <c r="K287" i="29"/>
  <c r="L287" i="29" s="1"/>
  <c r="K288" i="29"/>
  <c r="L288" i="29" s="1"/>
  <c r="K289" i="29"/>
  <c r="L289" i="29" s="1"/>
  <c r="K290" i="29"/>
  <c r="L290" i="29" s="1"/>
  <c r="K291" i="29"/>
  <c r="L291" i="29" s="1"/>
  <c r="K292" i="29"/>
  <c r="L292" i="29" s="1"/>
  <c r="K293" i="29"/>
  <c r="L293" i="29" s="1"/>
  <c r="K294" i="29"/>
  <c r="L294" i="29" s="1"/>
  <c r="K295" i="29"/>
  <c r="L295" i="29" s="1"/>
  <c r="K296" i="29"/>
  <c r="L296" i="29" s="1"/>
  <c r="K297" i="29"/>
  <c r="L297" i="29" s="1"/>
  <c r="K298" i="29"/>
  <c r="L298" i="29" s="1"/>
  <c r="K299" i="29"/>
  <c r="L299" i="29" s="1"/>
  <c r="K300" i="29"/>
  <c r="L300" i="29" s="1"/>
  <c r="K301" i="29"/>
  <c r="L301" i="29" s="1"/>
  <c r="K302" i="29"/>
  <c r="L302" i="29" s="1"/>
  <c r="K303" i="29"/>
  <c r="L303" i="29" s="1"/>
  <c r="K304" i="29"/>
  <c r="L304" i="29" s="1"/>
  <c r="K305" i="29"/>
  <c r="L305" i="29" s="1"/>
  <c r="K306" i="29"/>
  <c r="L306" i="29" s="1"/>
  <c r="K307" i="29"/>
  <c r="L307" i="29" s="1"/>
  <c r="K308" i="29"/>
  <c r="L308" i="29" s="1"/>
  <c r="K309" i="29"/>
  <c r="L309" i="29" s="1"/>
  <c r="K310" i="29"/>
  <c r="L310" i="29" s="1"/>
  <c r="K311" i="29"/>
  <c r="L311" i="29" s="1"/>
  <c r="K312" i="29"/>
  <c r="L312" i="29" s="1"/>
  <c r="K313" i="29"/>
  <c r="L313" i="29" s="1"/>
  <c r="K314" i="29"/>
  <c r="L314" i="29" s="1"/>
  <c r="K315" i="29"/>
  <c r="L315" i="29" s="1"/>
  <c r="K316" i="29"/>
  <c r="L316" i="29" s="1"/>
  <c r="K317" i="29"/>
  <c r="L317" i="29" s="1"/>
  <c r="K318" i="29"/>
  <c r="L318" i="29" s="1"/>
  <c r="K319" i="29"/>
  <c r="L319" i="29" s="1"/>
  <c r="K320" i="29"/>
  <c r="L320" i="29" s="1"/>
  <c r="K321" i="29"/>
  <c r="L321" i="29" s="1"/>
  <c r="K322" i="29"/>
  <c r="L322" i="29" s="1"/>
  <c r="K323" i="29"/>
  <c r="L323" i="29" s="1"/>
  <c r="K324" i="29"/>
  <c r="L324" i="29" s="1"/>
  <c r="K325" i="29"/>
  <c r="L325" i="29" s="1"/>
  <c r="K326" i="29"/>
  <c r="L326" i="29" s="1"/>
  <c r="K327" i="29"/>
  <c r="L327" i="29" s="1"/>
  <c r="K328" i="29"/>
  <c r="L328" i="29" s="1"/>
  <c r="K329" i="29"/>
  <c r="L329" i="29" s="1"/>
  <c r="K330" i="29"/>
  <c r="L330" i="29" s="1"/>
  <c r="K331" i="29"/>
  <c r="L331" i="29" s="1"/>
  <c r="K332" i="29"/>
  <c r="L332" i="29" s="1"/>
  <c r="K333" i="29"/>
  <c r="L333" i="29" s="1"/>
  <c r="K334" i="29"/>
  <c r="L334" i="29" s="1"/>
  <c r="K335" i="29"/>
  <c r="L335" i="29" s="1"/>
  <c r="K336" i="29"/>
  <c r="L336" i="29" s="1"/>
  <c r="K337" i="29"/>
  <c r="L337" i="29" s="1"/>
  <c r="K338" i="29"/>
  <c r="L338" i="29" s="1"/>
  <c r="K339" i="29"/>
  <c r="L339" i="29" s="1"/>
  <c r="K340" i="29"/>
  <c r="L340" i="29" s="1"/>
  <c r="K341" i="29"/>
  <c r="L341" i="29" s="1"/>
  <c r="K342" i="29"/>
  <c r="L342" i="29" s="1"/>
  <c r="K343" i="29"/>
  <c r="L343" i="29" s="1"/>
  <c r="K344" i="29"/>
  <c r="L344" i="29" s="1"/>
  <c r="K345" i="29"/>
  <c r="L345" i="29" s="1"/>
  <c r="K346" i="29"/>
  <c r="L346" i="29" s="1"/>
  <c r="K347" i="29"/>
  <c r="L347" i="29" s="1"/>
  <c r="K348" i="29"/>
  <c r="L348" i="29" s="1"/>
  <c r="K349" i="29"/>
  <c r="L349" i="29" s="1"/>
  <c r="K350" i="29"/>
  <c r="L350" i="29" s="1"/>
  <c r="K351" i="29"/>
  <c r="L351" i="29" s="1"/>
  <c r="K352" i="29"/>
  <c r="L352" i="29" s="1"/>
  <c r="K353" i="29"/>
  <c r="L353" i="29" s="1"/>
  <c r="K354" i="29"/>
  <c r="L354" i="29" s="1"/>
  <c r="K355" i="29"/>
  <c r="L355" i="29" s="1"/>
  <c r="K356" i="29"/>
  <c r="L356" i="29" s="1"/>
  <c r="K357" i="29"/>
  <c r="L357" i="29" s="1"/>
  <c r="K358" i="29"/>
  <c r="L358" i="29" s="1"/>
  <c r="K359" i="29"/>
  <c r="L359" i="29" s="1"/>
  <c r="K360" i="29"/>
  <c r="L360" i="29" s="1"/>
  <c r="K361" i="29"/>
  <c r="L361" i="29" s="1"/>
  <c r="K362" i="29"/>
  <c r="L362" i="29" s="1"/>
  <c r="K363" i="29"/>
  <c r="L363" i="29" s="1"/>
  <c r="K364" i="29"/>
  <c r="L364" i="29" s="1"/>
  <c r="K365" i="29"/>
  <c r="L365" i="29" s="1"/>
  <c r="K366" i="29"/>
  <c r="L366" i="29" s="1"/>
  <c r="K367" i="29"/>
  <c r="L367" i="29" s="1"/>
  <c r="K368" i="29"/>
  <c r="L368" i="29" s="1"/>
  <c r="K369" i="29"/>
  <c r="L369" i="29" s="1"/>
  <c r="K370" i="29"/>
  <c r="L370" i="29" s="1"/>
  <c r="K371" i="29"/>
  <c r="L371" i="29" s="1"/>
  <c r="K372" i="29"/>
  <c r="L372" i="29" s="1"/>
  <c r="K373" i="29"/>
  <c r="L373" i="29" s="1"/>
  <c r="K374" i="29"/>
  <c r="L374" i="29" s="1"/>
  <c r="K375" i="29"/>
  <c r="L375" i="29" s="1"/>
  <c r="K376" i="29"/>
  <c r="L376" i="29" s="1"/>
  <c r="K377" i="29"/>
  <c r="L377" i="29" s="1"/>
  <c r="K378" i="29"/>
  <c r="L378" i="29" s="1"/>
  <c r="K379" i="29"/>
  <c r="L379" i="29" s="1"/>
  <c r="K380" i="29"/>
  <c r="L380" i="29" s="1"/>
  <c r="K381" i="29"/>
  <c r="L381" i="29" s="1"/>
  <c r="K382" i="29"/>
  <c r="L382" i="29" s="1"/>
  <c r="K383" i="29"/>
  <c r="L383" i="29" s="1"/>
  <c r="K384" i="29"/>
  <c r="L384" i="29" s="1"/>
  <c r="K385" i="29"/>
  <c r="L385" i="29" s="1"/>
  <c r="K386" i="29"/>
  <c r="L386" i="29" s="1"/>
  <c r="K387" i="29"/>
  <c r="L387" i="29" s="1"/>
  <c r="K388" i="29"/>
  <c r="L388" i="29" s="1"/>
  <c r="K389" i="29"/>
  <c r="L389" i="29" s="1"/>
  <c r="K390" i="29"/>
  <c r="L390" i="29" s="1"/>
  <c r="K391" i="29"/>
  <c r="L391" i="29" s="1"/>
  <c r="K392" i="29"/>
  <c r="L392" i="29" s="1"/>
  <c r="K393" i="29"/>
  <c r="L393" i="29" s="1"/>
  <c r="K394" i="29"/>
  <c r="L394" i="29" s="1"/>
  <c r="K395" i="29"/>
  <c r="L395" i="29" s="1"/>
  <c r="K396" i="29"/>
  <c r="L396" i="29" s="1"/>
  <c r="K397" i="29"/>
  <c r="L397" i="29" s="1"/>
  <c r="K398" i="29"/>
  <c r="L398" i="29" s="1"/>
  <c r="K399" i="29"/>
  <c r="L399" i="29" s="1"/>
  <c r="K400" i="29"/>
  <c r="L400" i="29" s="1"/>
  <c r="K401" i="29"/>
  <c r="L401" i="29" s="1"/>
  <c r="K402" i="29"/>
  <c r="L402" i="29" s="1"/>
  <c r="K403" i="29"/>
  <c r="L403" i="29" s="1"/>
  <c r="K404" i="29"/>
  <c r="L404" i="29" s="1"/>
  <c r="K405" i="29"/>
  <c r="L405" i="29" s="1"/>
  <c r="K406" i="29"/>
  <c r="L406" i="29" s="1"/>
  <c r="K407" i="29"/>
  <c r="L407" i="29" s="1"/>
  <c r="K408" i="29"/>
  <c r="L408" i="29" s="1"/>
  <c r="K409" i="29"/>
  <c r="L409" i="29" s="1"/>
  <c r="K410" i="29"/>
  <c r="L410" i="29" s="1"/>
  <c r="K411" i="29"/>
  <c r="L411" i="29" s="1"/>
  <c r="K412" i="29"/>
  <c r="L412" i="29" s="1"/>
  <c r="K413" i="29"/>
  <c r="L413" i="29" s="1"/>
  <c r="K414" i="29"/>
  <c r="L414" i="29" s="1"/>
  <c r="K415" i="29"/>
  <c r="L415" i="29" s="1"/>
  <c r="K416" i="29"/>
  <c r="L416" i="29" s="1"/>
  <c r="K417" i="29"/>
  <c r="L417" i="29" s="1"/>
  <c r="K418" i="29"/>
  <c r="L418" i="29" s="1"/>
  <c r="K419" i="29"/>
  <c r="L419" i="29" s="1"/>
  <c r="K420" i="29"/>
  <c r="L420" i="29" s="1"/>
  <c r="K421" i="29"/>
  <c r="L421" i="29" s="1"/>
  <c r="K422" i="29"/>
  <c r="L422" i="29" s="1"/>
  <c r="K423" i="29"/>
  <c r="L423" i="29" s="1"/>
  <c r="K424" i="29"/>
  <c r="L424" i="29" s="1"/>
  <c r="K425" i="29"/>
  <c r="L425" i="29" s="1"/>
  <c r="K426" i="29"/>
  <c r="L426" i="29" s="1"/>
  <c r="K427" i="29"/>
  <c r="L427" i="29" s="1"/>
  <c r="K428" i="29"/>
  <c r="L428" i="29" s="1"/>
  <c r="K429" i="29"/>
  <c r="L429" i="29" s="1"/>
  <c r="K430" i="29"/>
  <c r="L430" i="29" s="1"/>
  <c r="K431" i="29"/>
  <c r="L431" i="29" s="1"/>
  <c r="K432" i="29"/>
  <c r="L432" i="29" s="1"/>
  <c r="K433" i="29"/>
  <c r="L433" i="29" s="1"/>
  <c r="K434" i="29"/>
  <c r="L434" i="29" s="1"/>
  <c r="K435" i="29"/>
  <c r="L435" i="29" s="1"/>
  <c r="K436" i="29"/>
  <c r="L436" i="29" s="1"/>
  <c r="K437" i="29"/>
  <c r="L437" i="29" s="1"/>
  <c r="K438" i="29"/>
  <c r="L438" i="29" s="1"/>
  <c r="K439" i="29"/>
  <c r="L439" i="29" s="1"/>
  <c r="K440" i="29"/>
  <c r="L440" i="29" s="1"/>
  <c r="K441" i="29"/>
  <c r="L441" i="29" s="1"/>
  <c r="K442" i="29"/>
  <c r="L442" i="29" s="1"/>
  <c r="K443" i="29"/>
  <c r="L443" i="29" s="1"/>
  <c r="K444" i="29"/>
  <c r="L444" i="29" s="1"/>
  <c r="K445" i="29"/>
  <c r="L445" i="29" s="1"/>
  <c r="K446" i="29"/>
  <c r="L446" i="29" s="1"/>
  <c r="K447" i="29"/>
  <c r="L447" i="29" s="1"/>
  <c r="K448" i="29"/>
  <c r="L448" i="29" s="1"/>
  <c r="K449" i="29"/>
  <c r="L449" i="29" s="1"/>
  <c r="K450" i="29"/>
  <c r="L450" i="29" s="1"/>
  <c r="K451" i="29"/>
  <c r="L451" i="29" s="1"/>
  <c r="K452" i="29"/>
  <c r="L452" i="29" s="1"/>
  <c r="K453" i="29"/>
  <c r="L453" i="29" s="1"/>
  <c r="K454" i="29"/>
  <c r="L454" i="29" s="1"/>
  <c r="K455" i="29"/>
  <c r="L455" i="29" s="1"/>
  <c r="K456" i="29"/>
  <c r="L456" i="29" s="1"/>
  <c r="K457" i="29"/>
  <c r="L457" i="29" s="1"/>
  <c r="K458" i="29"/>
  <c r="L458" i="29" s="1"/>
  <c r="K459" i="29"/>
  <c r="L459" i="29" s="1"/>
  <c r="K460" i="29"/>
  <c r="L460" i="29" s="1"/>
  <c r="K461" i="29"/>
  <c r="L461" i="29" s="1"/>
  <c r="K462" i="29"/>
  <c r="L462" i="29" s="1"/>
  <c r="K463" i="29"/>
  <c r="L463" i="29" s="1"/>
  <c r="K464" i="29"/>
  <c r="L464" i="29" s="1"/>
  <c r="K465" i="29"/>
  <c r="L465" i="29" s="1"/>
  <c r="K466" i="29"/>
  <c r="L466" i="29" s="1"/>
  <c r="K467" i="29"/>
  <c r="L467" i="29" s="1"/>
  <c r="K468" i="29"/>
  <c r="L468" i="29" s="1"/>
  <c r="K469" i="29"/>
  <c r="L469" i="29" s="1"/>
  <c r="K470" i="29"/>
  <c r="L470" i="29" s="1"/>
  <c r="K471" i="29"/>
  <c r="L471" i="29" s="1"/>
  <c r="K472" i="29"/>
  <c r="L472" i="29" s="1"/>
  <c r="K473" i="29"/>
  <c r="L473" i="29" s="1"/>
  <c r="K474" i="29"/>
  <c r="L474" i="29" s="1"/>
  <c r="K475" i="29"/>
  <c r="L475" i="29" s="1"/>
  <c r="K476" i="29"/>
  <c r="L476" i="29" s="1"/>
  <c r="K477" i="29"/>
  <c r="L477" i="29" s="1"/>
  <c r="K478" i="29"/>
  <c r="L478" i="29" s="1"/>
  <c r="K479" i="29"/>
  <c r="L479" i="29" s="1"/>
  <c r="K480" i="29"/>
  <c r="L480" i="29" s="1"/>
  <c r="K481" i="29"/>
  <c r="L481" i="29" s="1"/>
  <c r="K482" i="29"/>
  <c r="L482" i="29" s="1"/>
  <c r="K483" i="29"/>
  <c r="L483" i="29" s="1"/>
  <c r="K484" i="29"/>
  <c r="L484" i="29" s="1"/>
  <c r="K485" i="29"/>
  <c r="L485" i="29" s="1"/>
  <c r="K486" i="29"/>
  <c r="L486" i="29" s="1"/>
  <c r="K487" i="29"/>
  <c r="L487" i="29" s="1"/>
  <c r="K488" i="29"/>
  <c r="L488" i="29" s="1"/>
  <c r="K489" i="29"/>
  <c r="L489" i="29" s="1"/>
  <c r="K490" i="29"/>
  <c r="L490" i="29" s="1"/>
  <c r="K491" i="29"/>
  <c r="L491" i="29" s="1"/>
  <c r="K492" i="29"/>
  <c r="L492" i="29" s="1"/>
  <c r="K493" i="29"/>
  <c r="L493" i="29" s="1"/>
  <c r="K494" i="29"/>
  <c r="L494" i="29" s="1"/>
  <c r="K495" i="29"/>
  <c r="L495" i="29" s="1"/>
  <c r="K496" i="29"/>
  <c r="L496" i="29" s="1"/>
  <c r="K497" i="29"/>
  <c r="L497" i="29" s="1"/>
  <c r="K498" i="29"/>
  <c r="L498" i="29" s="1"/>
  <c r="K499" i="29"/>
  <c r="L499" i="29" s="1"/>
  <c r="K500" i="29"/>
  <c r="L500" i="29" s="1"/>
  <c r="K501" i="29"/>
  <c r="L501" i="29" s="1"/>
  <c r="K502" i="29"/>
  <c r="L502" i="29" s="1"/>
  <c r="K503" i="29"/>
  <c r="L503" i="29" s="1"/>
  <c r="K504" i="29"/>
  <c r="L504" i="29" s="1"/>
  <c r="K505" i="29"/>
  <c r="L505" i="29" s="1"/>
  <c r="K506" i="29"/>
  <c r="L506" i="29" s="1"/>
  <c r="K507" i="29"/>
  <c r="L507" i="29" s="1"/>
  <c r="K508" i="29"/>
  <c r="L508" i="29" s="1"/>
  <c r="K509" i="29"/>
  <c r="L509" i="29" s="1"/>
  <c r="K510" i="29"/>
  <c r="L510" i="29" s="1"/>
  <c r="K511" i="29"/>
  <c r="L511" i="29" s="1"/>
  <c r="K512" i="29"/>
  <c r="L512" i="29" s="1"/>
  <c r="K513" i="29"/>
  <c r="L513" i="29" s="1"/>
  <c r="K514" i="29"/>
  <c r="L514" i="29" s="1"/>
  <c r="K515" i="29"/>
  <c r="L515" i="29" s="1"/>
  <c r="K516" i="29"/>
  <c r="L516" i="29" s="1"/>
  <c r="K517" i="29"/>
  <c r="L517" i="29" s="1"/>
  <c r="K518" i="29"/>
  <c r="L518" i="29" s="1"/>
  <c r="K519" i="29"/>
  <c r="L519" i="29" s="1"/>
  <c r="K520" i="29"/>
  <c r="L520" i="29" s="1"/>
  <c r="K521" i="29"/>
  <c r="L521" i="29" s="1"/>
  <c r="K522" i="29"/>
  <c r="L522" i="29" s="1"/>
  <c r="K523" i="29"/>
  <c r="L523" i="29" s="1"/>
  <c r="K524" i="29"/>
  <c r="L524" i="29" s="1"/>
  <c r="K525" i="29"/>
  <c r="L525" i="29" s="1"/>
  <c r="K526" i="29"/>
  <c r="L526" i="29" s="1"/>
  <c r="K527" i="29"/>
  <c r="L527" i="29" s="1"/>
  <c r="K528" i="29"/>
  <c r="L528" i="29" s="1"/>
  <c r="K529" i="29"/>
  <c r="L529" i="29" s="1"/>
  <c r="K530" i="29"/>
  <c r="L530" i="29" s="1"/>
  <c r="K531" i="29"/>
  <c r="L531" i="29" s="1"/>
  <c r="K532" i="29"/>
  <c r="L532" i="29" s="1"/>
  <c r="K533" i="29"/>
  <c r="L533" i="29" s="1"/>
  <c r="K534" i="29"/>
  <c r="L534" i="29" s="1"/>
  <c r="K535" i="29"/>
  <c r="L535" i="29" s="1"/>
  <c r="K536" i="29"/>
  <c r="L536" i="29" s="1"/>
  <c r="K537" i="29"/>
  <c r="L537" i="29" s="1"/>
  <c r="K538" i="29"/>
  <c r="L538" i="29" s="1"/>
  <c r="K539" i="29"/>
  <c r="L539" i="29" s="1"/>
  <c r="K540" i="29"/>
  <c r="L540" i="29" s="1"/>
  <c r="K541" i="29"/>
  <c r="L541" i="29" s="1"/>
  <c r="K542" i="29"/>
  <c r="L542" i="29" s="1"/>
  <c r="K543" i="29"/>
  <c r="L543" i="29" s="1"/>
  <c r="K544" i="29"/>
  <c r="L544" i="29" s="1"/>
  <c r="K545" i="29"/>
  <c r="L545" i="29" s="1"/>
  <c r="K546" i="29"/>
  <c r="L546" i="29" s="1"/>
  <c r="K547" i="29"/>
  <c r="L547" i="29" s="1"/>
  <c r="K548" i="29"/>
  <c r="L548" i="29" s="1"/>
  <c r="K549" i="29"/>
  <c r="L549" i="29" s="1"/>
  <c r="K550" i="29"/>
  <c r="L550" i="29" s="1"/>
  <c r="K551" i="29"/>
  <c r="L551" i="29" s="1"/>
  <c r="K552" i="29"/>
  <c r="L552" i="29" s="1"/>
  <c r="K553" i="29"/>
  <c r="L553" i="29" s="1"/>
  <c r="K554" i="29"/>
  <c r="L554" i="29" s="1"/>
  <c r="K555" i="29"/>
  <c r="L555" i="29" s="1"/>
  <c r="K556" i="29"/>
  <c r="L556" i="29" s="1"/>
  <c r="K557" i="29"/>
  <c r="L557" i="29" s="1"/>
  <c r="K558" i="29"/>
  <c r="L558" i="29" s="1"/>
  <c r="K559" i="29"/>
  <c r="L559" i="29" s="1"/>
  <c r="K560" i="29"/>
  <c r="L560" i="29" s="1"/>
  <c r="K561" i="29"/>
  <c r="L561" i="29" s="1"/>
  <c r="K562" i="29"/>
  <c r="L562" i="29" s="1"/>
  <c r="K563" i="29"/>
  <c r="L563" i="29" s="1"/>
  <c r="K564" i="29"/>
  <c r="L564" i="29" s="1"/>
  <c r="K565" i="29"/>
  <c r="L565" i="29" s="1"/>
  <c r="K566" i="29"/>
  <c r="L566" i="29" s="1"/>
  <c r="K567" i="29"/>
  <c r="L567" i="29" s="1"/>
  <c r="K568" i="29"/>
  <c r="L568" i="29" s="1"/>
  <c r="K569" i="29"/>
  <c r="L569" i="29" s="1"/>
  <c r="K570" i="29"/>
  <c r="L570" i="29" s="1"/>
  <c r="K571" i="29"/>
  <c r="L571" i="29" s="1"/>
  <c r="K572" i="29"/>
  <c r="L572" i="29" s="1"/>
  <c r="K573" i="29"/>
  <c r="L573" i="29" s="1"/>
  <c r="K574" i="29"/>
  <c r="L574" i="29" s="1"/>
  <c r="K575" i="29"/>
  <c r="L575" i="29" s="1"/>
  <c r="K576" i="29"/>
  <c r="L576" i="29" s="1"/>
  <c r="K577" i="29"/>
  <c r="L577" i="29" s="1"/>
  <c r="K578" i="29"/>
  <c r="L578" i="29" s="1"/>
  <c r="K579" i="29"/>
  <c r="L579" i="29" s="1"/>
  <c r="K580" i="29"/>
  <c r="L580" i="29" s="1"/>
  <c r="K581" i="29"/>
  <c r="L581" i="29" s="1"/>
  <c r="K582" i="29"/>
  <c r="L582" i="29" s="1"/>
  <c r="K583" i="29"/>
  <c r="L583" i="29" s="1"/>
  <c r="K584" i="29"/>
  <c r="L584" i="29" s="1"/>
  <c r="K585" i="29"/>
  <c r="L585" i="29" s="1"/>
  <c r="K586" i="29"/>
  <c r="L586" i="29" s="1"/>
  <c r="K587" i="29"/>
  <c r="L587" i="29" s="1"/>
  <c r="K588" i="29"/>
  <c r="L588" i="29" s="1"/>
  <c r="K589" i="29"/>
  <c r="L589" i="29" s="1"/>
  <c r="K590" i="29"/>
  <c r="L590" i="29" s="1"/>
  <c r="K591" i="29"/>
  <c r="L591" i="29" s="1"/>
  <c r="K592" i="29"/>
  <c r="L592" i="29" s="1"/>
  <c r="K593" i="29"/>
  <c r="L593" i="29" s="1"/>
  <c r="K594" i="29"/>
  <c r="L594" i="29" s="1"/>
  <c r="K595" i="29"/>
  <c r="L595" i="29" s="1"/>
  <c r="K596" i="29"/>
  <c r="L596" i="29" s="1"/>
  <c r="K597" i="29"/>
  <c r="L597" i="29" s="1"/>
  <c r="K598" i="29"/>
  <c r="L598" i="29" s="1"/>
  <c r="K599" i="29"/>
  <c r="L599" i="29" s="1"/>
  <c r="K600" i="29"/>
  <c r="L600" i="29" s="1"/>
  <c r="K601" i="29"/>
  <c r="L601" i="29" s="1"/>
  <c r="K602" i="29"/>
  <c r="L602" i="29" s="1"/>
  <c r="K603" i="29"/>
  <c r="L603" i="29" s="1"/>
  <c r="K604" i="29"/>
  <c r="L604" i="29" s="1"/>
  <c r="K605" i="29"/>
  <c r="L605" i="29" s="1"/>
  <c r="K606" i="29"/>
  <c r="L606" i="29" s="1"/>
  <c r="K607" i="29"/>
  <c r="L607" i="29" s="1"/>
  <c r="K608" i="29"/>
  <c r="L608" i="29" s="1"/>
  <c r="K609" i="29"/>
  <c r="L609" i="29" s="1"/>
  <c r="K610" i="29"/>
  <c r="L610" i="29" s="1"/>
  <c r="K611" i="29"/>
  <c r="L611" i="29" s="1"/>
  <c r="K612" i="29"/>
  <c r="L612" i="29" s="1"/>
  <c r="K613" i="29"/>
  <c r="L613" i="29" s="1"/>
  <c r="K614" i="29"/>
  <c r="L614" i="29" s="1"/>
  <c r="K615" i="29"/>
  <c r="L615" i="29" s="1"/>
  <c r="K616" i="29"/>
  <c r="L616" i="29" s="1"/>
  <c r="K617" i="29"/>
  <c r="L617" i="29" s="1"/>
  <c r="K618" i="29"/>
  <c r="L618" i="29" s="1"/>
  <c r="K619" i="29"/>
  <c r="L619" i="29" s="1"/>
  <c r="K620" i="29"/>
  <c r="L620" i="29" s="1"/>
  <c r="K621" i="29"/>
  <c r="L621" i="29" s="1"/>
  <c r="K622" i="29"/>
  <c r="L622" i="29" s="1"/>
  <c r="K623" i="29"/>
  <c r="L623" i="29" s="1"/>
  <c r="K624" i="29"/>
  <c r="L624" i="29" s="1"/>
  <c r="K625" i="29"/>
  <c r="L625" i="29" s="1"/>
  <c r="K626" i="29"/>
  <c r="L626" i="29" s="1"/>
  <c r="K627" i="29"/>
  <c r="L627" i="29" s="1"/>
  <c r="K628" i="29"/>
  <c r="L628" i="29" s="1"/>
  <c r="K629" i="29"/>
  <c r="L629" i="29" s="1"/>
  <c r="K630" i="29"/>
  <c r="L630" i="29" s="1"/>
  <c r="K631" i="29"/>
  <c r="L631" i="29" s="1"/>
  <c r="K632" i="29"/>
  <c r="L632" i="29" s="1"/>
  <c r="K633" i="29"/>
  <c r="L633" i="29" s="1"/>
  <c r="K634" i="29"/>
  <c r="L634" i="29" s="1"/>
  <c r="K635" i="29"/>
  <c r="L635" i="29" s="1"/>
  <c r="K636" i="29"/>
  <c r="L636" i="29" s="1"/>
  <c r="K637" i="29"/>
  <c r="L637" i="29" s="1"/>
  <c r="K638" i="29"/>
  <c r="L638" i="29" s="1"/>
  <c r="K639" i="29"/>
  <c r="L639" i="29" s="1"/>
  <c r="K640" i="29"/>
  <c r="L640" i="29" s="1"/>
  <c r="K641" i="29"/>
  <c r="L641" i="29" s="1"/>
  <c r="K642" i="29"/>
  <c r="L642" i="29" s="1"/>
  <c r="K643" i="29"/>
  <c r="L643" i="29" s="1"/>
  <c r="K644" i="29"/>
  <c r="L644" i="29" s="1"/>
  <c r="K645" i="29"/>
  <c r="L645" i="29" s="1"/>
  <c r="K646" i="29"/>
  <c r="L646" i="29" s="1"/>
  <c r="K647" i="29"/>
  <c r="L647" i="29" s="1"/>
  <c r="K648" i="29"/>
  <c r="L648" i="29" s="1"/>
  <c r="K649" i="29"/>
  <c r="L649" i="29" s="1"/>
  <c r="K650" i="29"/>
  <c r="L650" i="29" s="1"/>
  <c r="K651" i="29"/>
  <c r="L651" i="29" s="1"/>
  <c r="K652" i="29"/>
  <c r="L652" i="29" s="1"/>
  <c r="K653" i="29"/>
  <c r="L653" i="29" s="1"/>
  <c r="K654" i="29"/>
  <c r="L654" i="29" s="1"/>
  <c r="K655" i="29"/>
  <c r="L655" i="29" s="1"/>
  <c r="K656" i="29"/>
  <c r="L656" i="29" s="1"/>
  <c r="K657" i="29"/>
  <c r="L657" i="29" s="1"/>
  <c r="K658" i="29"/>
  <c r="L658" i="29" s="1"/>
  <c r="K659" i="29"/>
  <c r="L659" i="29" s="1"/>
  <c r="K660" i="29"/>
  <c r="L660" i="29" s="1"/>
  <c r="K661" i="29"/>
  <c r="L661" i="29" s="1"/>
  <c r="K662" i="29"/>
  <c r="L662" i="29" s="1"/>
  <c r="K663" i="29"/>
  <c r="L663" i="29" s="1"/>
  <c r="K664" i="29"/>
  <c r="L664" i="29" s="1"/>
  <c r="K665" i="29"/>
  <c r="L665" i="29" s="1"/>
  <c r="K666" i="29"/>
  <c r="L666" i="29" s="1"/>
  <c r="K667" i="29"/>
  <c r="L667" i="29" s="1"/>
  <c r="K668" i="29"/>
  <c r="L668" i="29" s="1"/>
  <c r="K669" i="29"/>
  <c r="L669" i="29" s="1"/>
  <c r="K670" i="29"/>
  <c r="L670" i="29" s="1"/>
  <c r="K671" i="29"/>
  <c r="L671" i="29" s="1"/>
  <c r="K672" i="29"/>
  <c r="L672" i="29" s="1"/>
  <c r="K673" i="29"/>
  <c r="L673" i="29" s="1"/>
  <c r="K674" i="29"/>
  <c r="L674" i="29" s="1"/>
  <c r="K675" i="29"/>
  <c r="L675" i="29" s="1"/>
  <c r="K676" i="29"/>
  <c r="L676" i="29" s="1"/>
  <c r="K677" i="29"/>
  <c r="L677" i="29" s="1"/>
  <c r="K678" i="29"/>
  <c r="L678" i="29" s="1"/>
  <c r="K679" i="29"/>
  <c r="L679" i="29" s="1"/>
  <c r="K680" i="29"/>
  <c r="L680" i="29" s="1"/>
  <c r="K681" i="29"/>
  <c r="L681" i="29" s="1"/>
  <c r="K682" i="29"/>
  <c r="L682" i="29" s="1"/>
  <c r="K683" i="29"/>
  <c r="L683" i="29" s="1"/>
  <c r="K684" i="29"/>
  <c r="L684" i="29" s="1"/>
  <c r="K685" i="29"/>
  <c r="L685" i="29" s="1"/>
  <c r="K686" i="29"/>
  <c r="L686" i="29" s="1"/>
  <c r="K687" i="29"/>
  <c r="L687" i="29" s="1"/>
  <c r="K688" i="29"/>
  <c r="L688" i="29" s="1"/>
  <c r="K689" i="29"/>
  <c r="L689" i="29" s="1"/>
  <c r="K690" i="29"/>
  <c r="L690" i="29" s="1"/>
  <c r="K691" i="29"/>
  <c r="L691" i="29" s="1"/>
  <c r="K692" i="29"/>
  <c r="L692" i="29" s="1"/>
  <c r="K693" i="29"/>
  <c r="L693" i="29" s="1"/>
  <c r="K694" i="29"/>
  <c r="L694" i="29" s="1"/>
  <c r="K695" i="29"/>
  <c r="L695" i="29" s="1"/>
  <c r="K696" i="29"/>
  <c r="L696" i="29" s="1"/>
  <c r="K697" i="29"/>
  <c r="L697" i="29" s="1"/>
  <c r="K698" i="29"/>
  <c r="L698" i="29" s="1"/>
  <c r="K699" i="29"/>
  <c r="L699" i="29" s="1"/>
  <c r="K700" i="29"/>
  <c r="L700" i="29" s="1"/>
  <c r="K701" i="29"/>
  <c r="L701" i="29" s="1"/>
  <c r="K702" i="29"/>
  <c r="L702" i="29" s="1"/>
  <c r="K703" i="29"/>
  <c r="L703" i="29" s="1"/>
  <c r="K704" i="29"/>
  <c r="L704" i="29" s="1"/>
  <c r="K705" i="29"/>
  <c r="L705" i="29" s="1"/>
  <c r="K706" i="29"/>
  <c r="L706" i="29" s="1"/>
  <c r="K707" i="29"/>
  <c r="L707" i="29" s="1"/>
  <c r="K708" i="29"/>
  <c r="L708" i="29" s="1"/>
  <c r="K709" i="29"/>
  <c r="L709" i="29" s="1"/>
  <c r="K710" i="29"/>
  <c r="L710" i="29" s="1"/>
  <c r="K711" i="29"/>
  <c r="L711" i="29" s="1"/>
  <c r="K712" i="29"/>
  <c r="L712" i="29" s="1"/>
  <c r="K713" i="29"/>
  <c r="L713" i="29" s="1"/>
  <c r="K714" i="29"/>
  <c r="L714" i="29" s="1"/>
  <c r="K715" i="29"/>
  <c r="L715" i="29" s="1"/>
  <c r="K716" i="29"/>
  <c r="L716" i="29" s="1"/>
  <c r="K717" i="29"/>
  <c r="L717" i="29" s="1"/>
  <c r="K718" i="29"/>
  <c r="L718" i="29" s="1"/>
  <c r="K719" i="29"/>
  <c r="L719" i="29" s="1"/>
  <c r="K720" i="29"/>
  <c r="L720" i="29" s="1"/>
  <c r="K721" i="29"/>
  <c r="L721" i="29" s="1"/>
  <c r="K722" i="29"/>
  <c r="L722" i="29" s="1"/>
  <c r="K723" i="29"/>
  <c r="L723" i="29" s="1"/>
  <c r="K724" i="29"/>
  <c r="L724" i="29" s="1"/>
  <c r="K725" i="29"/>
  <c r="L725" i="29" s="1"/>
  <c r="K726" i="29"/>
  <c r="L726" i="29" s="1"/>
  <c r="K727" i="29"/>
  <c r="L727" i="29" s="1"/>
  <c r="K728" i="29"/>
  <c r="L728" i="29" s="1"/>
  <c r="K729" i="29"/>
  <c r="L729" i="29" s="1"/>
  <c r="K730" i="29"/>
  <c r="L730" i="29" s="1"/>
  <c r="K731" i="29"/>
  <c r="L731" i="29" s="1"/>
  <c r="K732" i="29"/>
  <c r="L732" i="29" s="1"/>
  <c r="K733" i="29"/>
  <c r="L733" i="29" s="1"/>
  <c r="K734" i="29"/>
  <c r="L734" i="29" s="1"/>
  <c r="K735" i="29"/>
  <c r="L735" i="29" s="1"/>
  <c r="K736" i="29"/>
  <c r="L736" i="29" s="1"/>
  <c r="K737" i="29"/>
  <c r="L737" i="29" s="1"/>
  <c r="K738" i="29"/>
  <c r="L738" i="29" s="1"/>
  <c r="K739" i="29"/>
  <c r="L739" i="29" s="1"/>
  <c r="K740" i="29"/>
  <c r="L740" i="29" s="1"/>
  <c r="K741" i="29"/>
  <c r="L741" i="29" s="1"/>
  <c r="K742" i="29"/>
  <c r="L742" i="29" s="1"/>
  <c r="K743" i="29"/>
  <c r="L743" i="29" s="1"/>
  <c r="K744" i="29"/>
  <c r="L744" i="29" s="1"/>
  <c r="K745" i="29"/>
  <c r="L745" i="29" s="1"/>
  <c r="K746" i="29"/>
  <c r="L746" i="29" s="1"/>
  <c r="K747" i="29"/>
  <c r="L747" i="29" s="1"/>
  <c r="K748" i="29"/>
  <c r="L748" i="29" s="1"/>
  <c r="K749" i="29"/>
  <c r="L749" i="29" s="1"/>
  <c r="K750" i="29"/>
  <c r="L750" i="29" s="1"/>
  <c r="K751" i="29"/>
  <c r="L751" i="29" s="1"/>
  <c r="K752" i="29"/>
  <c r="L752" i="29" s="1"/>
  <c r="K753" i="29"/>
  <c r="L753" i="29" s="1"/>
  <c r="K754" i="29"/>
  <c r="L754" i="29" s="1"/>
  <c r="K755" i="29"/>
  <c r="L755" i="29" s="1"/>
  <c r="K756" i="29"/>
  <c r="L756" i="29" s="1"/>
  <c r="K757" i="29"/>
  <c r="L757" i="29" s="1"/>
  <c r="K758" i="29"/>
  <c r="L758" i="29" s="1"/>
  <c r="K759" i="29"/>
  <c r="L759" i="29" s="1"/>
  <c r="K760" i="29"/>
  <c r="L760" i="29" s="1"/>
  <c r="K761" i="29"/>
  <c r="L761" i="29" s="1"/>
  <c r="K762" i="29"/>
  <c r="L762" i="29" s="1"/>
  <c r="K763" i="29"/>
  <c r="L763" i="29" s="1"/>
  <c r="K764" i="29"/>
  <c r="L764" i="29" s="1"/>
  <c r="K765" i="29"/>
  <c r="L765" i="29" s="1"/>
  <c r="K766" i="29"/>
  <c r="L766" i="29" s="1"/>
  <c r="K767" i="29"/>
  <c r="L767" i="29" s="1"/>
  <c r="K768" i="29"/>
  <c r="L768" i="29" s="1"/>
  <c r="K769" i="29"/>
  <c r="L769" i="29" s="1"/>
  <c r="K770" i="29"/>
  <c r="L770" i="29" s="1"/>
  <c r="K771" i="29"/>
  <c r="L771" i="29" s="1"/>
  <c r="K772" i="29"/>
  <c r="L772" i="29" s="1"/>
  <c r="K773" i="29"/>
  <c r="L773" i="29" s="1"/>
  <c r="K774" i="29"/>
  <c r="L774" i="29" s="1"/>
  <c r="K775" i="29"/>
  <c r="L775" i="29" s="1"/>
  <c r="K776" i="29"/>
  <c r="L776" i="29" s="1"/>
  <c r="K777" i="29"/>
  <c r="L777" i="29" s="1"/>
  <c r="K778" i="29"/>
  <c r="L778" i="29" s="1"/>
  <c r="K779" i="29"/>
  <c r="L779" i="29" s="1"/>
  <c r="K780" i="29"/>
  <c r="L780" i="29" s="1"/>
  <c r="K781" i="29"/>
  <c r="L781" i="29" s="1"/>
  <c r="K782" i="29"/>
  <c r="L782" i="29" s="1"/>
  <c r="K783" i="29"/>
  <c r="L783" i="29" s="1"/>
  <c r="K784" i="29"/>
  <c r="L784" i="29" s="1"/>
  <c r="K785" i="29"/>
  <c r="L785" i="29" s="1"/>
  <c r="K786" i="29"/>
  <c r="L786" i="29" s="1"/>
  <c r="K787" i="29"/>
  <c r="L787" i="29" s="1"/>
  <c r="K788" i="29"/>
  <c r="L788" i="29" s="1"/>
  <c r="K789" i="29"/>
  <c r="L789" i="29" s="1"/>
  <c r="K790" i="29"/>
  <c r="L790" i="29" s="1"/>
  <c r="K791" i="29"/>
  <c r="L791" i="29" s="1"/>
  <c r="K792" i="29"/>
  <c r="L792" i="29" s="1"/>
  <c r="K793" i="29"/>
  <c r="L793" i="29" s="1"/>
  <c r="K794" i="29"/>
  <c r="L794" i="29" s="1"/>
  <c r="K795" i="29"/>
  <c r="L795" i="29" s="1"/>
  <c r="K796" i="29"/>
  <c r="L796" i="29" s="1"/>
  <c r="K797" i="29"/>
  <c r="L797" i="29" s="1"/>
  <c r="K798" i="29"/>
  <c r="L798" i="29" s="1"/>
  <c r="K799" i="29"/>
  <c r="L799" i="29" s="1"/>
  <c r="K800" i="29"/>
  <c r="L800" i="29" s="1"/>
  <c r="K801" i="29"/>
  <c r="L801" i="29" s="1"/>
  <c r="K802" i="29"/>
  <c r="L802" i="29" s="1"/>
  <c r="K803" i="29"/>
  <c r="L803" i="29" s="1"/>
  <c r="K804" i="29"/>
  <c r="L804" i="29" s="1"/>
  <c r="K805" i="29"/>
  <c r="L805" i="29" s="1"/>
  <c r="K806" i="29"/>
  <c r="L806" i="29" s="1"/>
  <c r="K807" i="29"/>
  <c r="L807" i="29" s="1"/>
  <c r="K808" i="29"/>
  <c r="L808" i="29" s="1"/>
  <c r="K809" i="29"/>
  <c r="L809" i="29" s="1"/>
  <c r="K810" i="29"/>
  <c r="L810" i="29" s="1"/>
  <c r="K811" i="29"/>
  <c r="L811" i="29" s="1"/>
  <c r="K812" i="29"/>
  <c r="L812" i="29" s="1"/>
  <c r="K813" i="29"/>
  <c r="L813" i="29" s="1"/>
  <c r="K814" i="29"/>
  <c r="L814" i="29" s="1"/>
  <c r="K815" i="29"/>
  <c r="L815" i="29" s="1"/>
  <c r="K816" i="29"/>
  <c r="L816" i="29" s="1"/>
  <c r="K817" i="29"/>
  <c r="L817" i="29" s="1"/>
  <c r="K818" i="29"/>
  <c r="L818" i="29" s="1"/>
  <c r="K819" i="29"/>
  <c r="L819" i="29" s="1"/>
  <c r="K820" i="29"/>
  <c r="L820" i="29" s="1"/>
  <c r="K821" i="29"/>
  <c r="L821" i="29" s="1"/>
  <c r="K822" i="29"/>
  <c r="L822" i="29" s="1"/>
  <c r="K823" i="29"/>
  <c r="L823" i="29" s="1"/>
  <c r="K824" i="29"/>
  <c r="L824" i="29" s="1"/>
  <c r="K825" i="29"/>
  <c r="L825" i="29" s="1"/>
  <c r="K826" i="29"/>
  <c r="L826" i="29" s="1"/>
  <c r="K827" i="29"/>
  <c r="L827" i="29" s="1"/>
  <c r="K828" i="29"/>
  <c r="L828" i="29" s="1"/>
  <c r="K829" i="29"/>
  <c r="L829" i="29" s="1"/>
  <c r="K830" i="29"/>
  <c r="L830" i="29" s="1"/>
  <c r="K831" i="29"/>
  <c r="L831" i="29" s="1"/>
  <c r="K832" i="29"/>
  <c r="L832" i="29" s="1"/>
  <c r="K833" i="29"/>
  <c r="L833" i="29" s="1"/>
  <c r="K834" i="29"/>
  <c r="L834" i="29" s="1"/>
  <c r="K835" i="29"/>
  <c r="L835" i="29" s="1"/>
  <c r="K836" i="29"/>
  <c r="L836" i="29" s="1"/>
  <c r="K837" i="29"/>
  <c r="L837" i="29" s="1"/>
  <c r="K838" i="29"/>
  <c r="L838" i="29" s="1"/>
  <c r="K839" i="29"/>
  <c r="L839" i="29" s="1"/>
  <c r="K840" i="29"/>
  <c r="L840" i="29" s="1"/>
  <c r="K841" i="29"/>
  <c r="L841" i="29" s="1"/>
  <c r="K842" i="29"/>
  <c r="L842" i="29" s="1"/>
  <c r="K843" i="29"/>
  <c r="L843" i="29" s="1"/>
  <c r="K844" i="29"/>
  <c r="L844" i="29" s="1"/>
  <c r="K845" i="29"/>
  <c r="L845" i="29" s="1"/>
  <c r="K846" i="29"/>
  <c r="L846" i="29" s="1"/>
  <c r="K847" i="29"/>
  <c r="L847" i="29" s="1"/>
  <c r="K848" i="29"/>
  <c r="L848" i="29" s="1"/>
  <c r="K849" i="29"/>
  <c r="L849" i="29" s="1"/>
  <c r="K850" i="29"/>
  <c r="L850" i="29" s="1"/>
  <c r="K851" i="29"/>
  <c r="L851" i="29" s="1"/>
  <c r="K852" i="29"/>
  <c r="L852" i="29" s="1"/>
  <c r="K853" i="29"/>
  <c r="L853" i="29" s="1"/>
  <c r="K854" i="29"/>
  <c r="L854" i="29" s="1"/>
  <c r="K855" i="29"/>
  <c r="L855" i="29" s="1"/>
  <c r="K856" i="29"/>
  <c r="L856" i="29" s="1"/>
  <c r="K857" i="29"/>
  <c r="L857" i="29" s="1"/>
  <c r="K858" i="29"/>
  <c r="L858" i="29" s="1"/>
  <c r="K859" i="29"/>
  <c r="L859" i="29" s="1"/>
  <c r="K860" i="29"/>
  <c r="L860" i="29" s="1"/>
  <c r="K861" i="29"/>
  <c r="L861" i="29" s="1"/>
  <c r="K862" i="29"/>
  <c r="L862" i="29" s="1"/>
  <c r="K863" i="29"/>
  <c r="L863" i="29" s="1"/>
  <c r="K864" i="29"/>
  <c r="L864" i="29" s="1"/>
  <c r="K865" i="29"/>
  <c r="L865" i="29" s="1"/>
  <c r="K866" i="29"/>
  <c r="L866" i="29" s="1"/>
  <c r="K867" i="29"/>
  <c r="L867" i="29" s="1"/>
  <c r="K868" i="29"/>
  <c r="L868" i="29" s="1"/>
  <c r="K869" i="29"/>
  <c r="L869" i="29" s="1"/>
  <c r="K870" i="29"/>
  <c r="L870" i="29" s="1"/>
  <c r="N6" i="29"/>
  <c r="O6" i="29" s="1"/>
  <c r="N5" i="29"/>
  <c r="O5" i="29" s="1"/>
  <c r="K6" i="29"/>
  <c r="L6" i="29" s="1"/>
  <c r="K5" i="29"/>
  <c r="L5" i="29" s="1"/>
  <c r="O529" i="29"/>
  <c r="O264" i="29"/>
  <c r="O195" i="29"/>
  <c r="O176" i="29"/>
  <c r="O161" i="29"/>
  <c r="O135" i="29"/>
  <c r="O84" i="29"/>
  <c r="O57" i="29"/>
  <c r="O23" i="29"/>
  <c r="O11" i="29"/>
  <c r="O8" i="29"/>
  <c r="O7" i="29"/>
  <c r="AZ870" i="29"/>
  <c r="BA870" i="29" s="1"/>
  <c r="AW870" i="29"/>
  <c r="AX870" i="29" s="1"/>
  <c r="AP870" i="29"/>
  <c r="AN870" i="29"/>
  <c r="U870" i="29"/>
  <c r="V870" i="29" s="1"/>
  <c r="R870" i="29"/>
  <c r="S870" i="29" s="1"/>
  <c r="H870" i="29"/>
  <c r="I870" i="29" s="1"/>
  <c r="E870" i="29"/>
  <c r="F870" i="29" s="1"/>
  <c r="AZ869" i="29"/>
  <c r="BA869" i="29" s="1"/>
  <c r="AW869" i="29"/>
  <c r="AX869" i="29" s="1"/>
  <c r="AP869" i="29"/>
  <c r="AN869" i="29"/>
  <c r="U869" i="29"/>
  <c r="V869" i="29" s="1"/>
  <c r="R869" i="29"/>
  <c r="S869" i="29" s="1"/>
  <c r="H869" i="29"/>
  <c r="I869" i="29" s="1"/>
  <c r="E869" i="29"/>
  <c r="F869" i="29" s="1"/>
  <c r="AZ868" i="29"/>
  <c r="BA868" i="29" s="1"/>
  <c r="AW868" i="29"/>
  <c r="AX868" i="29" s="1"/>
  <c r="AP868" i="29"/>
  <c r="AN868" i="29"/>
  <c r="U868" i="29"/>
  <c r="V868" i="29" s="1"/>
  <c r="R868" i="29"/>
  <c r="S868" i="29" s="1"/>
  <c r="H868" i="29"/>
  <c r="I868" i="29" s="1"/>
  <c r="E868" i="29"/>
  <c r="F868" i="29" s="1"/>
  <c r="AZ867" i="29"/>
  <c r="BA867" i="29" s="1"/>
  <c r="AW867" i="29"/>
  <c r="AX867" i="29" s="1"/>
  <c r="AP867" i="29"/>
  <c r="AN867" i="29"/>
  <c r="U867" i="29"/>
  <c r="V867" i="29" s="1"/>
  <c r="R867" i="29"/>
  <c r="S867" i="29" s="1"/>
  <c r="H867" i="29"/>
  <c r="I867" i="29" s="1"/>
  <c r="E867" i="29"/>
  <c r="F867" i="29" s="1"/>
  <c r="AZ866" i="29"/>
  <c r="BA866" i="29" s="1"/>
  <c r="AW866" i="29"/>
  <c r="AX866" i="29" s="1"/>
  <c r="AP866" i="29"/>
  <c r="AN866" i="29"/>
  <c r="U866" i="29"/>
  <c r="V866" i="29" s="1"/>
  <c r="R866" i="29"/>
  <c r="S866" i="29" s="1"/>
  <c r="H866" i="29"/>
  <c r="I866" i="29" s="1"/>
  <c r="E866" i="29"/>
  <c r="F866" i="29" s="1"/>
  <c r="AZ865" i="29"/>
  <c r="BA865" i="29" s="1"/>
  <c r="AW865" i="29"/>
  <c r="AX865" i="29" s="1"/>
  <c r="AP865" i="29"/>
  <c r="AN865" i="29"/>
  <c r="U865" i="29"/>
  <c r="V865" i="29" s="1"/>
  <c r="R865" i="29"/>
  <c r="S865" i="29" s="1"/>
  <c r="H865" i="29"/>
  <c r="I865" i="29" s="1"/>
  <c r="E865" i="29"/>
  <c r="F865" i="29" s="1"/>
  <c r="AZ864" i="29"/>
  <c r="BA864" i="29" s="1"/>
  <c r="AW864" i="29"/>
  <c r="AX864" i="29" s="1"/>
  <c r="AP864" i="29"/>
  <c r="AN864" i="29"/>
  <c r="U864" i="29"/>
  <c r="V864" i="29" s="1"/>
  <c r="R864" i="29"/>
  <c r="S864" i="29" s="1"/>
  <c r="H864" i="29"/>
  <c r="I864" i="29" s="1"/>
  <c r="E864" i="29"/>
  <c r="F864" i="29" s="1"/>
  <c r="AZ863" i="29"/>
  <c r="BA863" i="29" s="1"/>
  <c r="AW863" i="29"/>
  <c r="AX863" i="29" s="1"/>
  <c r="AP863" i="29"/>
  <c r="AN863" i="29"/>
  <c r="U863" i="29"/>
  <c r="V863" i="29" s="1"/>
  <c r="R863" i="29"/>
  <c r="S863" i="29" s="1"/>
  <c r="H863" i="29"/>
  <c r="I863" i="29" s="1"/>
  <c r="E863" i="29"/>
  <c r="F863" i="29" s="1"/>
  <c r="AZ862" i="29"/>
  <c r="BA862" i="29" s="1"/>
  <c r="AW862" i="29"/>
  <c r="AX862" i="29" s="1"/>
  <c r="AP862" i="29"/>
  <c r="AN862" i="29"/>
  <c r="U862" i="29"/>
  <c r="V862" i="29" s="1"/>
  <c r="R862" i="29"/>
  <c r="S862" i="29" s="1"/>
  <c r="H862" i="29"/>
  <c r="I862" i="29" s="1"/>
  <c r="E862" i="29"/>
  <c r="F862" i="29" s="1"/>
  <c r="AZ861" i="29"/>
  <c r="BA861" i="29" s="1"/>
  <c r="AW861" i="29"/>
  <c r="AX861" i="29" s="1"/>
  <c r="AP861" i="29"/>
  <c r="AN861" i="29"/>
  <c r="U861" i="29"/>
  <c r="V861" i="29" s="1"/>
  <c r="R861" i="29"/>
  <c r="S861" i="29" s="1"/>
  <c r="H861" i="29"/>
  <c r="I861" i="29" s="1"/>
  <c r="E861" i="29"/>
  <c r="F861" i="29" s="1"/>
  <c r="AZ860" i="29"/>
  <c r="BA860" i="29" s="1"/>
  <c r="AW860" i="29"/>
  <c r="AX860" i="29" s="1"/>
  <c r="AP860" i="29"/>
  <c r="AN860" i="29"/>
  <c r="U860" i="29"/>
  <c r="V860" i="29" s="1"/>
  <c r="R860" i="29"/>
  <c r="S860" i="29" s="1"/>
  <c r="H860" i="29"/>
  <c r="I860" i="29" s="1"/>
  <c r="E860" i="29"/>
  <c r="F860" i="29" s="1"/>
  <c r="AZ859" i="29"/>
  <c r="BA859" i="29" s="1"/>
  <c r="AW859" i="29"/>
  <c r="AX859" i="29" s="1"/>
  <c r="AP859" i="29"/>
  <c r="AN859" i="29"/>
  <c r="U859" i="29"/>
  <c r="V859" i="29" s="1"/>
  <c r="R859" i="29"/>
  <c r="S859" i="29" s="1"/>
  <c r="H859" i="29"/>
  <c r="I859" i="29" s="1"/>
  <c r="E859" i="29"/>
  <c r="F859" i="29" s="1"/>
  <c r="AZ858" i="29"/>
  <c r="BA858" i="29" s="1"/>
  <c r="AW858" i="29"/>
  <c r="AX858" i="29" s="1"/>
  <c r="AP858" i="29"/>
  <c r="AN858" i="29"/>
  <c r="U858" i="29"/>
  <c r="V858" i="29" s="1"/>
  <c r="R858" i="29"/>
  <c r="S858" i="29" s="1"/>
  <c r="H858" i="29"/>
  <c r="I858" i="29" s="1"/>
  <c r="E858" i="29"/>
  <c r="F858" i="29" s="1"/>
  <c r="AZ857" i="29"/>
  <c r="BA857" i="29" s="1"/>
  <c r="AW857" i="29"/>
  <c r="AX857" i="29" s="1"/>
  <c r="AP857" i="29"/>
  <c r="AN857" i="29"/>
  <c r="U857" i="29"/>
  <c r="V857" i="29" s="1"/>
  <c r="R857" i="29"/>
  <c r="S857" i="29" s="1"/>
  <c r="H857" i="29"/>
  <c r="I857" i="29" s="1"/>
  <c r="E857" i="29"/>
  <c r="F857" i="29" s="1"/>
  <c r="AZ856" i="29"/>
  <c r="BA856" i="29" s="1"/>
  <c r="AW856" i="29"/>
  <c r="AX856" i="29" s="1"/>
  <c r="AP856" i="29"/>
  <c r="AN856" i="29"/>
  <c r="U856" i="29"/>
  <c r="V856" i="29" s="1"/>
  <c r="R856" i="29"/>
  <c r="S856" i="29" s="1"/>
  <c r="H856" i="29"/>
  <c r="I856" i="29" s="1"/>
  <c r="E856" i="29"/>
  <c r="F856" i="29" s="1"/>
  <c r="AZ855" i="29"/>
  <c r="BA855" i="29" s="1"/>
  <c r="AW855" i="29"/>
  <c r="AX855" i="29" s="1"/>
  <c r="AP855" i="29"/>
  <c r="AN855" i="29"/>
  <c r="U855" i="29"/>
  <c r="V855" i="29" s="1"/>
  <c r="R855" i="29"/>
  <c r="S855" i="29" s="1"/>
  <c r="H855" i="29"/>
  <c r="I855" i="29" s="1"/>
  <c r="E855" i="29"/>
  <c r="F855" i="29" s="1"/>
  <c r="AZ854" i="29"/>
  <c r="BA854" i="29" s="1"/>
  <c r="AW854" i="29"/>
  <c r="AX854" i="29" s="1"/>
  <c r="AP854" i="29"/>
  <c r="AN854" i="29"/>
  <c r="U854" i="29"/>
  <c r="V854" i="29" s="1"/>
  <c r="R854" i="29"/>
  <c r="S854" i="29" s="1"/>
  <c r="H854" i="29"/>
  <c r="I854" i="29" s="1"/>
  <c r="E854" i="29"/>
  <c r="F854" i="29" s="1"/>
  <c r="AZ853" i="29"/>
  <c r="BA853" i="29" s="1"/>
  <c r="AW853" i="29"/>
  <c r="AX853" i="29" s="1"/>
  <c r="AP853" i="29"/>
  <c r="AN853" i="29"/>
  <c r="U853" i="29"/>
  <c r="V853" i="29" s="1"/>
  <c r="R853" i="29"/>
  <c r="S853" i="29" s="1"/>
  <c r="H853" i="29"/>
  <c r="I853" i="29" s="1"/>
  <c r="E853" i="29"/>
  <c r="F853" i="29" s="1"/>
  <c r="AZ852" i="29"/>
  <c r="BA852" i="29" s="1"/>
  <c r="AW852" i="29"/>
  <c r="AX852" i="29" s="1"/>
  <c r="AP852" i="29"/>
  <c r="AN852" i="29"/>
  <c r="U852" i="29"/>
  <c r="V852" i="29" s="1"/>
  <c r="R852" i="29"/>
  <c r="S852" i="29" s="1"/>
  <c r="H852" i="29"/>
  <c r="I852" i="29" s="1"/>
  <c r="E852" i="29"/>
  <c r="F852" i="29" s="1"/>
  <c r="AZ851" i="29"/>
  <c r="BA851" i="29" s="1"/>
  <c r="AW851" i="29"/>
  <c r="AX851" i="29" s="1"/>
  <c r="AP851" i="29"/>
  <c r="AN851" i="29"/>
  <c r="U851" i="29"/>
  <c r="V851" i="29" s="1"/>
  <c r="R851" i="29"/>
  <c r="S851" i="29" s="1"/>
  <c r="H851" i="29"/>
  <c r="I851" i="29" s="1"/>
  <c r="E851" i="29"/>
  <c r="F851" i="29" s="1"/>
  <c r="AZ850" i="29"/>
  <c r="BA850" i="29" s="1"/>
  <c r="AW850" i="29"/>
  <c r="AX850" i="29" s="1"/>
  <c r="AP850" i="29"/>
  <c r="AN850" i="29"/>
  <c r="U850" i="29"/>
  <c r="V850" i="29" s="1"/>
  <c r="R850" i="29"/>
  <c r="S850" i="29" s="1"/>
  <c r="H850" i="29"/>
  <c r="I850" i="29" s="1"/>
  <c r="E850" i="29"/>
  <c r="F850" i="29" s="1"/>
  <c r="AZ849" i="29"/>
  <c r="BA849" i="29" s="1"/>
  <c r="AW849" i="29"/>
  <c r="AX849" i="29" s="1"/>
  <c r="AP849" i="29"/>
  <c r="AN849" i="29"/>
  <c r="U849" i="29"/>
  <c r="V849" i="29" s="1"/>
  <c r="R849" i="29"/>
  <c r="S849" i="29" s="1"/>
  <c r="H849" i="29"/>
  <c r="I849" i="29" s="1"/>
  <c r="E849" i="29"/>
  <c r="F849" i="29" s="1"/>
  <c r="AZ848" i="29"/>
  <c r="BA848" i="29" s="1"/>
  <c r="AW848" i="29"/>
  <c r="AX848" i="29" s="1"/>
  <c r="AP848" i="29"/>
  <c r="AN848" i="29"/>
  <c r="U848" i="29"/>
  <c r="V848" i="29" s="1"/>
  <c r="R848" i="29"/>
  <c r="S848" i="29" s="1"/>
  <c r="H848" i="29"/>
  <c r="I848" i="29" s="1"/>
  <c r="E848" i="29"/>
  <c r="F848" i="29" s="1"/>
  <c r="AZ847" i="29"/>
  <c r="BA847" i="29" s="1"/>
  <c r="AW847" i="29"/>
  <c r="AX847" i="29" s="1"/>
  <c r="AP847" i="29"/>
  <c r="AN847" i="29"/>
  <c r="U847" i="29"/>
  <c r="V847" i="29" s="1"/>
  <c r="R847" i="29"/>
  <c r="S847" i="29" s="1"/>
  <c r="H847" i="29"/>
  <c r="I847" i="29" s="1"/>
  <c r="E847" i="29"/>
  <c r="F847" i="29" s="1"/>
  <c r="AZ846" i="29"/>
  <c r="BA846" i="29" s="1"/>
  <c r="AW846" i="29"/>
  <c r="AX846" i="29" s="1"/>
  <c r="AP846" i="29"/>
  <c r="AN846" i="29"/>
  <c r="U846" i="29"/>
  <c r="V846" i="29" s="1"/>
  <c r="R846" i="29"/>
  <c r="S846" i="29" s="1"/>
  <c r="H846" i="29"/>
  <c r="I846" i="29" s="1"/>
  <c r="E846" i="29"/>
  <c r="F846" i="29" s="1"/>
  <c r="AZ845" i="29"/>
  <c r="BA845" i="29" s="1"/>
  <c r="AW845" i="29"/>
  <c r="AX845" i="29" s="1"/>
  <c r="AP845" i="29"/>
  <c r="AN845" i="29"/>
  <c r="U845" i="29"/>
  <c r="V845" i="29" s="1"/>
  <c r="R845" i="29"/>
  <c r="S845" i="29" s="1"/>
  <c r="H845" i="29"/>
  <c r="I845" i="29" s="1"/>
  <c r="E845" i="29"/>
  <c r="F845" i="29" s="1"/>
  <c r="AZ844" i="29"/>
  <c r="BA844" i="29" s="1"/>
  <c r="AW844" i="29"/>
  <c r="AX844" i="29" s="1"/>
  <c r="AP844" i="29"/>
  <c r="AN844" i="29"/>
  <c r="U844" i="29"/>
  <c r="V844" i="29" s="1"/>
  <c r="R844" i="29"/>
  <c r="S844" i="29" s="1"/>
  <c r="H844" i="29"/>
  <c r="I844" i="29" s="1"/>
  <c r="E844" i="29"/>
  <c r="F844" i="29" s="1"/>
  <c r="AZ843" i="29"/>
  <c r="BA843" i="29" s="1"/>
  <c r="AW843" i="29"/>
  <c r="AX843" i="29" s="1"/>
  <c r="AP843" i="29"/>
  <c r="AN843" i="29"/>
  <c r="U843" i="29"/>
  <c r="V843" i="29" s="1"/>
  <c r="R843" i="29"/>
  <c r="S843" i="29" s="1"/>
  <c r="H843" i="29"/>
  <c r="I843" i="29" s="1"/>
  <c r="E843" i="29"/>
  <c r="F843" i="29" s="1"/>
  <c r="AZ842" i="29"/>
  <c r="BA842" i="29" s="1"/>
  <c r="AW842" i="29"/>
  <c r="AX842" i="29" s="1"/>
  <c r="AP842" i="29"/>
  <c r="AN842" i="29"/>
  <c r="U842" i="29"/>
  <c r="V842" i="29" s="1"/>
  <c r="R842" i="29"/>
  <c r="S842" i="29" s="1"/>
  <c r="H842" i="29"/>
  <c r="I842" i="29" s="1"/>
  <c r="E842" i="29"/>
  <c r="F842" i="29" s="1"/>
  <c r="AZ841" i="29"/>
  <c r="BA841" i="29" s="1"/>
  <c r="AW841" i="29"/>
  <c r="AX841" i="29" s="1"/>
  <c r="AP841" i="29"/>
  <c r="AN841" i="29"/>
  <c r="U841" i="29"/>
  <c r="V841" i="29" s="1"/>
  <c r="R841" i="29"/>
  <c r="S841" i="29" s="1"/>
  <c r="H841" i="29"/>
  <c r="I841" i="29" s="1"/>
  <c r="E841" i="29"/>
  <c r="F841" i="29" s="1"/>
  <c r="AZ840" i="29"/>
  <c r="BA840" i="29" s="1"/>
  <c r="AW840" i="29"/>
  <c r="AX840" i="29" s="1"/>
  <c r="AP840" i="29"/>
  <c r="AN840" i="29"/>
  <c r="U840" i="29"/>
  <c r="V840" i="29" s="1"/>
  <c r="R840" i="29"/>
  <c r="S840" i="29" s="1"/>
  <c r="H840" i="29"/>
  <c r="I840" i="29" s="1"/>
  <c r="E840" i="29"/>
  <c r="F840" i="29" s="1"/>
  <c r="AZ839" i="29"/>
  <c r="BA839" i="29" s="1"/>
  <c r="AW839" i="29"/>
  <c r="AX839" i="29" s="1"/>
  <c r="AP839" i="29"/>
  <c r="AN839" i="29"/>
  <c r="U839" i="29"/>
  <c r="V839" i="29" s="1"/>
  <c r="R839" i="29"/>
  <c r="S839" i="29" s="1"/>
  <c r="H839" i="29"/>
  <c r="I839" i="29" s="1"/>
  <c r="E839" i="29"/>
  <c r="F839" i="29" s="1"/>
  <c r="AZ838" i="29"/>
  <c r="BA838" i="29" s="1"/>
  <c r="AW838" i="29"/>
  <c r="AX838" i="29" s="1"/>
  <c r="AP838" i="29"/>
  <c r="AN838" i="29"/>
  <c r="U838" i="29"/>
  <c r="V838" i="29" s="1"/>
  <c r="R838" i="29"/>
  <c r="S838" i="29" s="1"/>
  <c r="H838" i="29"/>
  <c r="I838" i="29" s="1"/>
  <c r="E838" i="29"/>
  <c r="F838" i="29" s="1"/>
  <c r="AZ837" i="29"/>
  <c r="BA837" i="29" s="1"/>
  <c r="AW837" i="29"/>
  <c r="AX837" i="29" s="1"/>
  <c r="AP837" i="29"/>
  <c r="AN837" i="29"/>
  <c r="U837" i="29"/>
  <c r="V837" i="29" s="1"/>
  <c r="R837" i="29"/>
  <c r="S837" i="29" s="1"/>
  <c r="H837" i="29"/>
  <c r="I837" i="29" s="1"/>
  <c r="E837" i="29"/>
  <c r="F837" i="29" s="1"/>
  <c r="AZ836" i="29"/>
  <c r="BA836" i="29" s="1"/>
  <c r="AW836" i="29"/>
  <c r="AX836" i="29" s="1"/>
  <c r="AP836" i="29"/>
  <c r="AN836" i="29"/>
  <c r="U836" i="29"/>
  <c r="V836" i="29" s="1"/>
  <c r="R836" i="29"/>
  <c r="S836" i="29" s="1"/>
  <c r="H836" i="29"/>
  <c r="I836" i="29" s="1"/>
  <c r="E836" i="29"/>
  <c r="F836" i="29" s="1"/>
  <c r="AZ835" i="29"/>
  <c r="BA835" i="29" s="1"/>
  <c r="AW835" i="29"/>
  <c r="AX835" i="29" s="1"/>
  <c r="AP835" i="29"/>
  <c r="AN835" i="29"/>
  <c r="U835" i="29"/>
  <c r="V835" i="29" s="1"/>
  <c r="R835" i="29"/>
  <c r="S835" i="29" s="1"/>
  <c r="H835" i="29"/>
  <c r="I835" i="29" s="1"/>
  <c r="E835" i="29"/>
  <c r="F835" i="29" s="1"/>
  <c r="AZ834" i="29"/>
  <c r="BA834" i="29" s="1"/>
  <c r="AW834" i="29"/>
  <c r="AX834" i="29" s="1"/>
  <c r="AP834" i="29"/>
  <c r="AN834" i="29"/>
  <c r="U834" i="29"/>
  <c r="V834" i="29" s="1"/>
  <c r="R834" i="29"/>
  <c r="S834" i="29" s="1"/>
  <c r="H834" i="29"/>
  <c r="I834" i="29" s="1"/>
  <c r="E834" i="29"/>
  <c r="F834" i="29" s="1"/>
  <c r="AZ833" i="29"/>
  <c r="BA833" i="29" s="1"/>
  <c r="AW833" i="29"/>
  <c r="AX833" i="29" s="1"/>
  <c r="AP833" i="29"/>
  <c r="AN833" i="29"/>
  <c r="U833" i="29"/>
  <c r="V833" i="29" s="1"/>
  <c r="R833" i="29"/>
  <c r="S833" i="29" s="1"/>
  <c r="H833" i="29"/>
  <c r="I833" i="29" s="1"/>
  <c r="E833" i="29"/>
  <c r="F833" i="29" s="1"/>
  <c r="AZ832" i="29"/>
  <c r="BA832" i="29" s="1"/>
  <c r="AW832" i="29"/>
  <c r="AX832" i="29" s="1"/>
  <c r="AP832" i="29"/>
  <c r="AN832" i="29"/>
  <c r="U832" i="29"/>
  <c r="V832" i="29" s="1"/>
  <c r="R832" i="29"/>
  <c r="S832" i="29" s="1"/>
  <c r="H832" i="29"/>
  <c r="I832" i="29" s="1"/>
  <c r="E832" i="29"/>
  <c r="F832" i="29" s="1"/>
  <c r="AZ831" i="29"/>
  <c r="BA831" i="29" s="1"/>
  <c r="AW831" i="29"/>
  <c r="AX831" i="29" s="1"/>
  <c r="AP831" i="29"/>
  <c r="AN831" i="29"/>
  <c r="U831" i="29"/>
  <c r="V831" i="29" s="1"/>
  <c r="R831" i="29"/>
  <c r="S831" i="29" s="1"/>
  <c r="H831" i="29"/>
  <c r="I831" i="29" s="1"/>
  <c r="E831" i="29"/>
  <c r="F831" i="29" s="1"/>
  <c r="AZ830" i="29"/>
  <c r="BA830" i="29" s="1"/>
  <c r="AW830" i="29"/>
  <c r="AX830" i="29" s="1"/>
  <c r="AP830" i="29"/>
  <c r="AN830" i="29"/>
  <c r="U830" i="29"/>
  <c r="V830" i="29" s="1"/>
  <c r="R830" i="29"/>
  <c r="S830" i="29" s="1"/>
  <c r="H830" i="29"/>
  <c r="I830" i="29" s="1"/>
  <c r="E830" i="29"/>
  <c r="F830" i="29" s="1"/>
  <c r="AZ829" i="29"/>
  <c r="BA829" i="29" s="1"/>
  <c r="AW829" i="29"/>
  <c r="AX829" i="29" s="1"/>
  <c r="AP829" i="29"/>
  <c r="AN829" i="29"/>
  <c r="U829" i="29"/>
  <c r="V829" i="29" s="1"/>
  <c r="R829" i="29"/>
  <c r="S829" i="29" s="1"/>
  <c r="H829" i="29"/>
  <c r="I829" i="29" s="1"/>
  <c r="E829" i="29"/>
  <c r="F829" i="29" s="1"/>
  <c r="AZ828" i="29"/>
  <c r="BA828" i="29" s="1"/>
  <c r="AW828" i="29"/>
  <c r="AX828" i="29" s="1"/>
  <c r="AP828" i="29"/>
  <c r="AN828" i="29"/>
  <c r="U828" i="29"/>
  <c r="V828" i="29" s="1"/>
  <c r="R828" i="29"/>
  <c r="S828" i="29" s="1"/>
  <c r="H828" i="29"/>
  <c r="I828" i="29" s="1"/>
  <c r="E828" i="29"/>
  <c r="F828" i="29" s="1"/>
  <c r="AZ827" i="29"/>
  <c r="BA827" i="29" s="1"/>
  <c r="AW827" i="29"/>
  <c r="AX827" i="29" s="1"/>
  <c r="AP827" i="29"/>
  <c r="AN827" i="29"/>
  <c r="U827" i="29"/>
  <c r="V827" i="29" s="1"/>
  <c r="R827" i="29"/>
  <c r="S827" i="29" s="1"/>
  <c r="H827" i="29"/>
  <c r="I827" i="29" s="1"/>
  <c r="E827" i="29"/>
  <c r="F827" i="29" s="1"/>
  <c r="AZ826" i="29"/>
  <c r="BA826" i="29" s="1"/>
  <c r="AW826" i="29"/>
  <c r="AX826" i="29" s="1"/>
  <c r="AP826" i="29"/>
  <c r="AN826" i="29"/>
  <c r="U826" i="29"/>
  <c r="V826" i="29" s="1"/>
  <c r="R826" i="29"/>
  <c r="S826" i="29" s="1"/>
  <c r="H826" i="29"/>
  <c r="I826" i="29" s="1"/>
  <c r="E826" i="29"/>
  <c r="F826" i="29" s="1"/>
  <c r="AZ825" i="29"/>
  <c r="BA825" i="29" s="1"/>
  <c r="AW825" i="29"/>
  <c r="AX825" i="29" s="1"/>
  <c r="AP825" i="29"/>
  <c r="AN825" i="29"/>
  <c r="U825" i="29"/>
  <c r="V825" i="29" s="1"/>
  <c r="R825" i="29"/>
  <c r="S825" i="29" s="1"/>
  <c r="H825" i="29"/>
  <c r="I825" i="29" s="1"/>
  <c r="E825" i="29"/>
  <c r="F825" i="29" s="1"/>
  <c r="AZ824" i="29"/>
  <c r="BA824" i="29" s="1"/>
  <c r="AW824" i="29"/>
  <c r="AX824" i="29" s="1"/>
  <c r="AP824" i="29"/>
  <c r="AN824" i="29"/>
  <c r="U824" i="29"/>
  <c r="V824" i="29" s="1"/>
  <c r="R824" i="29"/>
  <c r="S824" i="29" s="1"/>
  <c r="H824" i="29"/>
  <c r="I824" i="29" s="1"/>
  <c r="E824" i="29"/>
  <c r="F824" i="29" s="1"/>
  <c r="AZ823" i="29"/>
  <c r="BA823" i="29" s="1"/>
  <c r="AW823" i="29"/>
  <c r="AX823" i="29" s="1"/>
  <c r="AP823" i="29"/>
  <c r="AN823" i="29"/>
  <c r="U823" i="29"/>
  <c r="V823" i="29" s="1"/>
  <c r="R823" i="29"/>
  <c r="S823" i="29" s="1"/>
  <c r="H823" i="29"/>
  <c r="I823" i="29" s="1"/>
  <c r="E823" i="29"/>
  <c r="F823" i="29" s="1"/>
  <c r="AZ822" i="29"/>
  <c r="BA822" i="29" s="1"/>
  <c r="AW822" i="29"/>
  <c r="AX822" i="29" s="1"/>
  <c r="AP822" i="29"/>
  <c r="AN822" i="29"/>
  <c r="U822" i="29"/>
  <c r="V822" i="29" s="1"/>
  <c r="R822" i="29"/>
  <c r="S822" i="29" s="1"/>
  <c r="H822" i="29"/>
  <c r="I822" i="29" s="1"/>
  <c r="E822" i="29"/>
  <c r="F822" i="29" s="1"/>
  <c r="AZ821" i="29"/>
  <c r="BA821" i="29" s="1"/>
  <c r="AW821" i="29"/>
  <c r="AX821" i="29" s="1"/>
  <c r="AP821" i="29"/>
  <c r="AN821" i="29"/>
  <c r="U821" i="29"/>
  <c r="V821" i="29" s="1"/>
  <c r="R821" i="29"/>
  <c r="S821" i="29" s="1"/>
  <c r="H821" i="29"/>
  <c r="I821" i="29" s="1"/>
  <c r="E821" i="29"/>
  <c r="F821" i="29" s="1"/>
  <c r="AZ820" i="29"/>
  <c r="BA820" i="29" s="1"/>
  <c r="AW820" i="29"/>
  <c r="AX820" i="29" s="1"/>
  <c r="AP820" i="29"/>
  <c r="AN820" i="29"/>
  <c r="U820" i="29"/>
  <c r="V820" i="29" s="1"/>
  <c r="R820" i="29"/>
  <c r="S820" i="29" s="1"/>
  <c r="H820" i="29"/>
  <c r="I820" i="29" s="1"/>
  <c r="E820" i="29"/>
  <c r="F820" i="29" s="1"/>
  <c r="AZ819" i="29"/>
  <c r="BA819" i="29" s="1"/>
  <c r="AW819" i="29"/>
  <c r="AX819" i="29" s="1"/>
  <c r="AP819" i="29"/>
  <c r="AN819" i="29"/>
  <c r="U819" i="29"/>
  <c r="V819" i="29" s="1"/>
  <c r="R819" i="29"/>
  <c r="S819" i="29" s="1"/>
  <c r="H819" i="29"/>
  <c r="I819" i="29" s="1"/>
  <c r="E819" i="29"/>
  <c r="F819" i="29" s="1"/>
  <c r="AZ818" i="29"/>
  <c r="BA818" i="29" s="1"/>
  <c r="AW818" i="29"/>
  <c r="AX818" i="29" s="1"/>
  <c r="AP818" i="29"/>
  <c r="AN818" i="29"/>
  <c r="U818" i="29"/>
  <c r="V818" i="29" s="1"/>
  <c r="R818" i="29"/>
  <c r="S818" i="29" s="1"/>
  <c r="H818" i="29"/>
  <c r="I818" i="29" s="1"/>
  <c r="E818" i="29"/>
  <c r="F818" i="29" s="1"/>
  <c r="AZ817" i="29"/>
  <c r="BA817" i="29" s="1"/>
  <c r="AW817" i="29"/>
  <c r="AX817" i="29" s="1"/>
  <c r="AP817" i="29"/>
  <c r="AN817" i="29"/>
  <c r="U817" i="29"/>
  <c r="V817" i="29" s="1"/>
  <c r="R817" i="29"/>
  <c r="S817" i="29" s="1"/>
  <c r="H817" i="29"/>
  <c r="I817" i="29" s="1"/>
  <c r="E817" i="29"/>
  <c r="F817" i="29" s="1"/>
  <c r="AZ816" i="29"/>
  <c r="BA816" i="29" s="1"/>
  <c r="AW816" i="29"/>
  <c r="AX816" i="29" s="1"/>
  <c r="AP816" i="29"/>
  <c r="AN816" i="29"/>
  <c r="U816" i="29"/>
  <c r="V816" i="29" s="1"/>
  <c r="R816" i="29"/>
  <c r="S816" i="29" s="1"/>
  <c r="H816" i="29"/>
  <c r="I816" i="29" s="1"/>
  <c r="E816" i="29"/>
  <c r="F816" i="29" s="1"/>
  <c r="AZ815" i="29"/>
  <c r="BA815" i="29" s="1"/>
  <c r="AW815" i="29"/>
  <c r="AX815" i="29" s="1"/>
  <c r="AP815" i="29"/>
  <c r="AN815" i="29"/>
  <c r="U815" i="29"/>
  <c r="V815" i="29" s="1"/>
  <c r="R815" i="29"/>
  <c r="S815" i="29" s="1"/>
  <c r="H815" i="29"/>
  <c r="I815" i="29" s="1"/>
  <c r="E815" i="29"/>
  <c r="F815" i="29" s="1"/>
  <c r="AZ814" i="29"/>
  <c r="BA814" i="29" s="1"/>
  <c r="AW814" i="29"/>
  <c r="AX814" i="29" s="1"/>
  <c r="AP814" i="29"/>
  <c r="AN814" i="29"/>
  <c r="U814" i="29"/>
  <c r="V814" i="29" s="1"/>
  <c r="R814" i="29"/>
  <c r="S814" i="29" s="1"/>
  <c r="H814" i="29"/>
  <c r="I814" i="29" s="1"/>
  <c r="E814" i="29"/>
  <c r="F814" i="29" s="1"/>
  <c r="AZ813" i="29"/>
  <c r="BA813" i="29" s="1"/>
  <c r="AW813" i="29"/>
  <c r="AX813" i="29" s="1"/>
  <c r="AP813" i="29"/>
  <c r="AN813" i="29"/>
  <c r="U813" i="29"/>
  <c r="V813" i="29" s="1"/>
  <c r="R813" i="29"/>
  <c r="S813" i="29" s="1"/>
  <c r="H813" i="29"/>
  <c r="I813" i="29" s="1"/>
  <c r="E813" i="29"/>
  <c r="F813" i="29" s="1"/>
  <c r="AZ812" i="29"/>
  <c r="BA812" i="29" s="1"/>
  <c r="AW812" i="29"/>
  <c r="AX812" i="29" s="1"/>
  <c r="AP812" i="29"/>
  <c r="AN812" i="29"/>
  <c r="U812" i="29"/>
  <c r="V812" i="29" s="1"/>
  <c r="R812" i="29"/>
  <c r="S812" i="29" s="1"/>
  <c r="H812" i="29"/>
  <c r="I812" i="29" s="1"/>
  <c r="E812" i="29"/>
  <c r="F812" i="29" s="1"/>
  <c r="AZ811" i="29"/>
  <c r="BA811" i="29" s="1"/>
  <c r="AW811" i="29"/>
  <c r="AX811" i="29" s="1"/>
  <c r="AP811" i="29"/>
  <c r="AN811" i="29"/>
  <c r="U811" i="29"/>
  <c r="V811" i="29" s="1"/>
  <c r="R811" i="29"/>
  <c r="S811" i="29" s="1"/>
  <c r="H811" i="29"/>
  <c r="I811" i="29" s="1"/>
  <c r="E811" i="29"/>
  <c r="F811" i="29" s="1"/>
  <c r="AZ810" i="29"/>
  <c r="BA810" i="29" s="1"/>
  <c r="AW810" i="29"/>
  <c r="AX810" i="29" s="1"/>
  <c r="AP810" i="29"/>
  <c r="AN810" i="29"/>
  <c r="U810" i="29"/>
  <c r="V810" i="29" s="1"/>
  <c r="R810" i="29"/>
  <c r="S810" i="29" s="1"/>
  <c r="H810" i="29"/>
  <c r="I810" i="29" s="1"/>
  <c r="E810" i="29"/>
  <c r="F810" i="29" s="1"/>
  <c r="AZ809" i="29"/>
  <c r="BA809" i="29" s="1"/>
  <c r="AW809" i="29"/>
  <c r="AX809" i="29" s="1"/>
  <c r="AP809" i="29"/>
  <c r="AN809" i="29"/>
  <c r="U809" i="29"/>
  <c r="V809" i="29" s="1"/>
  <c r="R809" i="29"/>
  <c r="S809" i="29" s="1"/>
  <c r="H809" i="29"/>
  <c r="I809" i="29" s="1"/>
  <c r="E809" i="29"/>
  <c r="F809" i="29" s="1"/>
  <c r="AZ808" i="29"/>
  <c r="BA808" i="29" s="1"/>
  <c r="AW808" i="29"/>
  <c r="AX808" i="29" s="1"/>
  <c r="AP808" i="29"/>
  <c r="AN808" i="29"/>
  <c r="U808" i="29"/>
  <c r="V808" i="29" s="1"/>
  <c r="R808" i="29"/>
  <c r="S808" i="29" s="1"/>
  <c r="H808" i="29"/>
  <c r="I808" i="29" s="1"/>
  <c r="E808" i="29"/>
  <c r="F808" i="29" s="1"/>
  <c r="AZ807" i="29"/>
  <c r="BA807" i="29" s="1"/>
  <c r="AW807" i="29"/>
  <c r="AX807" i="29" s="1"/>
  <c r="AP807" i="29"/>
  <c r="AN807" i="29"/>
  <c r="U807" i="29"/>
  <c r="V807" i="29" s="1"/>
  <c r="R807" i="29"/>
  <c r="S807" i="29" s="1"/>
  <c r="H807" i="29"/>
  <c r="I807" i="29" s="1"/>
  <c r="E807" i="29"/>
  <c r="F807" i="29" s="1"/>
  <c r="AZ806" i="29"/>
  <c r="BA806" i="29" s="1"/>
  <c r="AW806" i="29"/>
  <c r="AX806" i="29" s="1"/>
  <c r="AP806" i="29"/>
  <c r="AN806" i="29"/>
  <c r="U806" i="29"/>
  <c r="V806" i="29" s="1"/>
  <c r="R806" i="29"/>
  <c r="S806" i="29" s="1"/>
  <c r="H806" i="29"/>
  <c r="I806" i="29" s="1"/>
  <c r="E806" i="29"/>
  <c r="F806" i="29" s="1"/>
  <c r="AZ805" i="29"/>
  <c r="BA805" i="29" s="1"/>
  <c r="AW805" i="29"/>
  <c r="AX805" i="29" s="1"/>
  <c r="AP805" i="29"/>
  <c r="AN805" i="29"/>
  <c r="U805" i="29"/>
  <c r="V805" i="29" s="1"/>
  <c r="R805" i="29"/>
  <c r="S805" i="29" s="1"/>
  <c r="H805" i="29"/>
  <c r="I805" i="29" s="1"/>
  <c r="E805" i="29"/>
  <c r="F805" i="29" s="1"/>
  <c r="AZ804" i="29"/>
  <c r="BA804" i="29" s="1"/>
  <c r="AW804" i="29"/>
  <c r="AX804" i="29" s="1"/>
  <c r="AP804" i="29"/>
  <c r="AN804" i="29"/>
  <c r="U804" i="29"/>
  <c r="V804" i="29" s="1"/>
  <c r="R804" i="29"/>
  <c r="S804" i="29" s="1"/>
  <c r="H804" i="29"/>
  <c r="I804" i="29" s="1"/>
  <c r="E804" i="29"/>
  <c r="F804" i="29" s="1"/>
  <c r="AZ803" i="29"/>
  <c r="BA803" i="29" s="1"/>
  <c r="AW803" i="29"/>
  <c r="AX803" i="29" s="1"/>
  <c r="AP803" i="29"/>
  <c r="AN803" i="29"/>
  <c r="U803" i="29"/>
  <c r="V803" i="29" s="1"/>
  <c r="R803" i="29"/>
  <c r="S803" i="29" s="1"/>
  <c r="H803" i="29"/>
  <c r="I803" i="29" s="1"/>
  <c r="E803" i="29"/>
  <c r="F803" i="29" s="1"/>
  <c r="AZ802" i="29"/>
  <c r="BA802" i="29" s="1"/>
  <c r="AW802" i="29"/>
  <c r="AX802" i="29" s="1"/>
  <c r="AP802" i="29"/>
  <c r="AN802" i="29"/>
  <c r="U802" i="29"/>
  <c r="V802" i="29" s="1"/>
  <c r="R802" i="29"/>
  <c r="S802" i="29" s="1"/>
  <c r="H802" i="29"/>
  <c r="I802" i="29" s="1"/>
  <c r="E802" i="29"/>
  <c r="F802" i="29" s="1"/>
  <c r="AZ801" i="29"/>
  <c r="BA801" i="29" s="1"/>
  <c r="AW801" i="29"/>
  <c r="AX801" i="29" s="1"/>
  <c r="AP801" i="29"/>
  <c r="AN801" i="29"/>
  <c r="U801" i="29"/>
  <c r="V801" i="29" s="1"/>
  <c r="R801" i="29"/>
  <c r="S801" i="29" s="1"/>
  <c r="H801" i="29"/>
  <c r="I801" i="29" s="1"/>
  <c r="E801" i="29"/>
  <c r="F801" i="29" s="1"/>
  <c r="AZ800" i="29"/>
  <c r="BA800" i="29" s="1"/>
  <c r="AW800" i="29"/>
  <c r="AX800" i="29" s="1"/>
  <c r="AP800" i="29"/>
  <c r="AN800" i="29"/>
  <c r="U800" i="29"/>
  <c r="V800" i="29" s="1"/>
  <c r="R800" i="29"/>
  <c r="S800" i="29" s="1"/>
  <c r="H800" i="29"/>
  <c r="I800" i="29" s="1"/>
  <c r="E800" i="29"/>
  <c r="F800" i="29" s="1"/>
  <c r="AZ799" i="29"/>
  <c r="BA799" i="29" s="1"/>
  <c r="AW799" i="29"/>
  <c r="AX799" i="29" s="1"/>
  <c r="AP799" i="29"/>
  <c r="AN799" i="29"/>
  <c r="U799" i="29"/>
  <c r="V799" i="29" s="1"/>
  <c r="R799" i="29"/>
  <c r="S799" i="29" s="1"/>
  <c r="H799" i="29"/>
  <c r="I799" i="29" s="1"/>
  <c r="E799" i="29"/>
  <c r="F799" i="29" s="1"/>
  <c r="AZ798" i="29"/>
  <c r="BA798" i="29" s="1"/>
  <c r="AW798" i="29"/>
  <c r="AX798" i="29" s="1"/>
  <c r="AP798" i="29"/>
  <c r="AN798" i="29"/>
  <c r="U798" i="29"/>
  <c r="V798" i="29" s="1"/>
  <c r="R798" i="29"/>
  <c r="S798" i="29" s="1"/>
  <c r="H798" i="29"/>
  <c r="I798" i="29" s="1"/>
  <c r="E798" i="29"/>
  <c r="F798" i="29" s="1"/>
  <c r="AZ797" i="29"/>
  <c r="BA797" i="29" s="1"/>
  <c r="AW797" i="29"/>
  <c r="AX797" i="29" s="1"/>
  <c r="AP797" i="29"/>
  <c r="AN797" i="29"/>
  <c r="U797" i="29"/>
  <c r="V797" i="29" s="1"/>
  <c r="R797" i="29"/>
  <c r="S797" i="29" s="1"/>
  <c r="H797" i="29"/>
  <c r="I797" i="29" s="1"/>
  <c r="E797" i="29"/>
  <c r="F797" i="29" s="1"/>
  <c r="AZ796" i="29"/>
  <c r="BA796" i="29" s="1"/>
  <c r="AW796" i="29"/>
  <c r="AX796" i="29" s="1"/>
  <c r="AP796" i="29"/>
  <c r="AN796" i="29"/>
  <c r="U796" i="29"/>
  <c r="V796" i="29" s="1"/>
  <c r="R796" i="29"/>
  <c r="S796" i="29" s="1"/>
  <c r="H796" i="29"/>
  <c r="I796" i="29" s="1"/>
  <c r="E796" i="29"/>
  <c r="F796" i="29" s="1"/>
  <c r="AZ795" i="29"/>
  <c r="BA795" i="29" s="1"/>
  <c r="AW795" i="29"/>
  <c r="AX795" i="29" s="1"/>
  <c r="AP795" i="29"/>
  <c r="AN795" i="29"/>
  <c r="U795" i="29"/>
  <c r="V795" i="29" s="1"/>
  <c r="R795" i="29"/>
  <c r="S795" i="29" s="1"/>
  <c r="H795" i="29"/>
  <c r="I795" i="29" s="1"/>
  <c r="E795" i="29"/>
  <c r="F795" i="29" s="1"/>
  <c r="AZ794" i="29"/>
  <c r="BA794" i="29" s="1"/>
  <c r="AW794" i="29"/>
  <c r="AX794" i="29" s="1"/>
  <c r="AP794" i="29"/>
  <c r="AN794" i="29"/>
  <c r="U794" i="29"/>
  <c r="V794" i="29" s="1"/>
  <c r="R794" i="29"/>
  <c r="S794" i="29" s="1"/>
  <c r="H794" i="29"/>
  <c r="I794" i="29" s="1"/>
  <c r="E794" i="29"/>
  <c r="F794" i="29" s="1"/>
  <c r="AZ793" i="29"/>
  <c r="BA793" i="29" s="1"/>
  <c r="AW793" i="29"/>
  <c r="AX793" i="29" s="1"/>
  <c r="AP793" i="29"/>
  <c r="AN793" i="29"/>
  <c r="U793" i="29"/>
  <c r="V793" i="29" s="1"/>
  <c r="R793" i="29"/>
  <c r="S793" i="29" s="1"/>
  <c r="H793" i="29"/>
  <c r="I793" i="29" s="1"/>
  <c r="E793" i="29"/>
  <c r="F793" i="29" s="1"/>
  <c r="AZ792" i="29"/>
  <c r="BA792" i="29" s="1"/>
  <c r="AW792" i="29"/>
  <c r="AX792" i="29" s="1"/>
  <c r="AP792" i="29"/>
  <c r="AN792" i="29"/>
  <c r="U792" i="29"/>
  <c r="V792" i="29" s="1"/>
  <c r="R792" i="29"/>
  <c r="S792" i="29" s="1"/>
  <c r="H792" i="29"/>
  <c r="I792" i="29" s="1"/>
  <c r="E792" i="29"/>
  <c r="F792" i="29" s="1"/>
  <c r="AZ791" i="29"/>
  <c r="BA791" i="29" s="1"/>
  <c r="AW791" i="29"/>
  <c r="AX791" i="29" s="1"/>
  <c r="AP791" i="29"/>
  <c r="AN791" i="29"/>
  <c r="U791" i="29"/>
  <c r="V791" i="29" s="1"/>
  <c r="R791" i="29"/>
  <c r="S791" i="29" s="1"/>
  <c r="H791" i="29"/>
  <c r="I791" i="29" s="1"/>
  <c r="E791" i="29"/>
  <c r="F791" i="29" s="1"/>
  <c r="AZ790" i="29"/>
  <c r="BA790" i="29" s="1"/>
  <c r="AW790" i="29"/>
  <c r="AX790" i="29" s="1"/>
  <c r="AP790" i="29"/>
  <c r="AN790" i="29"/>
  <c r="U790" i="29"/>
  <c r="V790" i="29" s="1"/>
  <c r="R790" i="29"/>
  <c r="S790" i="29" s="1"/>
  <c r="H790" i="29"/>
  <c r="I790" i="29" s="1"/>
  <c r="E790" i="29"/>
  <c r="F790" i="29" s="1"/>
  <c r="AZ789" i="29"/>
  <c r="BA789" i="29" s="1"/>
  <c r="AW789" i="29"/>
  <c r="AX789" i="29" s="1"/>
  <c r="AP789" i="29"/>
  <c r="AN789" i="29"/>
  <c r="U789" i="29"/>
  <c r="V789" i="29" s="1"/>
  <c r="R789" i="29"/>
  <c r="S789" i="29" s="1"/>
  <c r="H789" i="29"/>
  <c r="I789" i="29" s="1"/>
  <c r="E789" i="29"/>
  <c r="F789" i="29" s="1"/>
  <c r="AZ788" i="29"/>
  <c r="BA788" i="29" s="1"/>
  <c r="AW788" i="29"/>
  <c r="AX788" i="29" s="1"/>
  <c r="AP788" i="29"/>
  <c r="AN788" i="29"/>
  <c r="U788" i="29"/>
  <c r="V788" i="29" s="1"/>
  <c r="R788" i="29"/>
  <c r="S788" i="29" s="1"/>
  <c r="H788" i="29"/>
  <c r="I788" i="29" s="1"/>
  <c r="E788" i="29"/>
  <c r="F788" i="29" s="1"/>
  <c r="AZ787" i="29"/>
  <c r="BA787" i="29" s="1"/>
  <c r="AW787" i="29"/>
  <c r="AX787" i="29" s="1"/>
  <c r="AP787" i="29"/>
  <c r="AN787" i="29"/>
  <c r="U787" i="29"/>
  <c r="V787" i="29" s="1"/>
  <c r="R787" i="29"/>
  <c r="S787" i="29" s="1"/>
  <c r="H787" i="29"/>
  <c r="I787" i="29" s="1"/>
  <c r="E787" i="29"/>
  <c r="F787" i="29" s="1"/>
  <c r="AZ786" i="29"/>
  <c r="BA786" i="29" s="1"/>
  <c r="AW786" i="29"/>
  <c r="AX786" i="29" s="1"/>
  <c r="AP786" i="29"/>
  <c r="AN786" i="29"/>
  <c r="U786" i="29"/>
  <c r="V786" i="29" s="1"/>
  <c r="R786" i="29"/>
  <c r="S786" i="29" s="1"/>
  <c r="H786" i="29"/>
  <c r="I786" i="29" s="1"/>
  <c r="E786" i="29"/>
  <c r="F786" i="29" s="1"/>
  <c r="AZ785" i="29"/>
  <c r="BA785" i="29" s="1"/>
  <c r="AW785" i="29"/>
  <c r="AX785" i="29" s="1"/>
  <c r="AP785" i="29"/>
  <c r="AN785" i="29"/>
  <c r="U785" i="29"/>
  <c r="V785" i="29" s="1"/>
  <c r="R785" i="29"/>
  <c r="S785" i="29" s="1"/>
  <c r="H785" i="29"/>
  <c r="I785" i="29" s="1"/>
  <c r="E785" i="29"/>
  <c r="F785" i="29" s="1"/>
  <c r="AZ784" i="29"/>
  <c r="BA784" i="29" s="1"/>
  <c r="AW784" i="29"/>
  <c r="AX784" i="29" s="1"/>
  <c r="AP784" i="29"/>
  <c r="AN784" i="29"/>
  <c r="U784" i="29"/>
  <c r="V784" i="29" s="1"/>
  <c r="R784" i="29"/>
  <c r="S784" i="29" s="1"/>
  <c r="H784" i="29"/>
  <c r="I784" i="29" s="1"/>
  <c r="E784" i="29"/>
  <c r="F784" i="29" s="1"/>
  <c r="AZ783" i="29"/>
  <c r="BA783" i="29" s="1"/>
  <c r="AW783" i="29"/>
  <c r="AX783" i="29" s="1"/>
  <c r="AP783" i="29"/>
  <c r="AN783" i="29"/>
  <c r="U783" i="29"/>
  <c r="V783" i="29" s="1"/>
  <c r="R783" i="29"/>
  <c r="S783" i="29" s="1"/>
  <c r="H783" i="29"/>
  <c r="I783" i="29" s="1"/>
  <c r="E783" i="29"/>
  <c r="F783" i="29" s="1"/>
  <c r="AZ782" i="29"/>
  <c r="BA782" i="29" s="1"/>
  <c r="AW782" i="29"/>
  <c r="AX782" i="29" s="1"/>
  <c r="AP782" i="29"/>
  <c r="AN782" i="29"/>
  <c r="U782" i="29"/>
  <c r="V782" i="29" s="1"/>
  <c r="R782" i="29"/>
  <c r="S782" i="29" s="1"/>
  <c r="H782" i="29"/>
  <c r="I782" i="29" s="1"/>
  <c r="E782" i="29"/>
  <c r="F782" i="29" s="1"/>
  <c r="AZ781" i="29"/>
  <c r="BA781" i="29" s="1"/>
  <c r="AW781" i="29"/>
  <c r="AX781" i="29" s="1"/>
  <c r="AP781" i="29"/>
  <c r="AN781" i="29"/>
  <c r="U781" i="29"/>
  <c r="V781" i="29" s="1"/>
  <c r="R781" i="29"/>
  <c r="S781" i="29" s="1"/>
  <c r="H781" i="29"/>
  <c r="I781" i="29" s="1"/>
  <c r="E781" i="29"/>
  <c r="F781" i="29" s="1"/>
  <c r="AZ780" i="29"/>
  <c r="BA780" i="29" s="1"/>
  <c r="AW780" i="29"/>
  <c r="AX780" i="29" s="1"/>
  <c r="AP780" i="29"/>
  <c r="AN780" i="29"/>
  <c r="U780" i="29"/>
  <c r="V780" i="29" s="1"/>
  <c r="R780" i="29"/>
  <c r="S780" i="29" s="1"/>
  <c r="H780" i="29"/>
  <c r="I780" i="29" s="1"/>
  <c r="E780" i="29"/>
  <c r="F780" i="29" s="1"/>
  <c r="AZ779" i="29"/>
  <c r="BA779" i="29" s="1"/>
  <c r="AW779" i="29"/>
  <c r="AX779" i="29" s="1"/>
  <c r="AP779" i="29"/>
  <c r="AN779" i="29"/>
  <c r="U779" i="29"/>
  <c r="V779" i="29" s="1"/>
  <c r="R779" i="29"/>
  <c r="S779" i="29" s="1"/>
  <c r="H779" i="29"/>
  <c r="I779" i="29" s="1"/>
  <c r="E779" i="29"/>
  <c r="F779" i="29" s="1"/>
  <c r="AZ778" i="29"/>
  <c r="BA778" i="29" s="1"/>
  <c r="AW778" i="29"/>
  <c r="AX778" i="29" s="1"/>
  <c r="AP778" i="29"/>
  <c r="AN778" i="29"/>
  <c r="U778" i="29"/>
  <c r="V778" i="29" s="1"/>
  <c r="R778" i="29"/>
  <c r="S778" i="29" s="1"/>
  <c r="H778" i="29"/>
  <c r="I778" i="29" s="1"/>
  <c r="E778" i="29"/>
  <c r="F778" i="29" s="1"/>
  <c r="AZ777" i="29"/>
  <c r="BA777" i="29" s="1"/>
  <c r="AW777" i="29"/>
  <c r="AX777" i="29" s="1"/>
  <c r="AP777" i="29"/>
  <c r="AN777" i="29"/>
  <c r="U777" i="29"/>
  <c r="V777" i="29" s="1"/>
  <c r="R777" i="29"/>
  <c r="S777" i="29" s="1"/>
  <c r="H777" i="29"/>
  <c r="I777" i="29" s="1"/>
  <c r="E777" i="29"/>
  <c r="F777" i="29" s="1"/>
  <c r="AZ776" i="29"/>
  <c r="BA776" i="29" s="1"/>
  <c r="AW776" i="29"/>
  <c r="AX776" i="29" s="1"/>
  <c r="AP776" i="29"/>
  <c r="AN776" i="29"/>
  <c r="U776" i="29"/>
  <c r="V776" i="29" s="1"/>
  <c r="R776" i="29"/>
  <c r="S776" i="29" s="1"/>
  <c r="H776" i="29"/>
  <c r="I776" i="29" s="1"/>
  <c r="E776" i="29"/>
  <c r="F776" i="29" s="1"/>
  <c r="AZ775" i="29"/>
  <c r="BA775" i="29" s="1"/>
  <c r="AW775" i="29"/>
  <c r="AX775" i="29" s="1"/>
  <c r="AP775" i="29"/>
  <c r="AN775" i="29"/>
  <c r="U775" i="29"/>
  <c r="V775" i="29" s="1"/>
  <c r="R775" i="29"/>
  <c r="S775" i="29" s="1"/>
  <c r="H775" i="29"/>
  <c r="I775" i="29" s="1"/>
  <c r="E775" i="29"/>
  <c r="F775" i="29" s="1"/>
  <c r="AZ774" i="29"/>
  <c r="BA774" i="29" s="1"/>
  <c r="AW774" i="29"/>
  <c r="AX774" i="29" s="1"/>
  <c r="AP774" i="29"/>
  <c r="AN774" i="29"/>
  <c r="U774" i="29"/>
  <c r="V774" i="29" s="1"/>
  <c r="R774" i="29"/>
  <c r="S774" i="29" s="1"/>
  <c r="H774" i="29"/>
  <c r="I774" i="29" s="1"/>
  <c r="E774" i="29"/>
  <c r="F774" i="29" s="1"/>
  <c r="AZ773" i="29"/>
  <c r="BA773" i="29" s="1"/>
  <c r="AW773" i="29"/>
  <c r="AX773" i="29" s="1"/>
  <c r="AP773" i="29"/>
  <c r="AN773" i="29"/>
  <c r="U773" i="29"/>
  <c r="V773" i="29" s="1"/>
  <c r="R773" i="29"/>
  <c r="S773" i="29" s="1"/>
  <c r="H773" i="29"/>
  <c r="I773" i="29" s="1"/>
  <c r="E773" i="29"/>
  <c r="F773" i="29" s="1"/>
  <c r="AZ772" i="29"/>
  <c r="BA772" i="29" s="1"/>
  <c r="AW772" i="29"/>
  <c r="AX772" i="29" s="1"/>
  <c r="AP772" i="29"/>
  <c r="AN772" i="29"/>
  <c r="U772" i="29"/>
  <c r="V772" i="29" s="1"/>
  <c r="R772" i="29"/>
  <c r="S772" i="29" s="1"/>
  <c r="H772" i="29"/>
  <c r="I772" i="29" s="1"/>
  <c r="E772" i="29"/>
  <c r="F772" i="29" s="1"/>
  <c r="AZ771" i="29"/>
  <c r="BA771" i="29" s="1"/>
  <c r="AW771" i="29"/>
  <c r="AX771" i="29" s="1"/>
  <c r="AP771" i="29"/>
  <c r="AN771" i="29"/>
  <c r="U771" i="29"/>
  <c r="V771" i="29" s="1"/>
  <c r="R771" i="29"/>
  <c r="S771" i="29" s="1"/>
  <c r="H771" i="29"/>
  <c r="I771" i="29" s="1"/>
  <c r="E771" i="29"/>
  <c r="F771" i="29" s="1"/>
  <c r="AZ770" i="29"/>
  <c r="BA770" i="29" s="1"/>
  <c r="AW770" i="29"/>
  <c r="AX770" i="29" s="1"/>
  <c r="AP770" i="29"/>
  <c r="AN770" i="29"/>
  <c r="U770" i="29"/>
  <c r="V770" i="29" s="1"/>
  <c r="R770" i="29"/>
  <c r="S770" i="29" s="1"/>
  <c r="H770" i="29"/>
  <c r="I770" i="29" s="1"/>
  <c r="E770" i="29"/>
  <c r="F770" i="29" s="1"/>
  <c r="AZ769" i="29"/>
  <c r="BA769" i="29" s="1"/>
  <c r="AW769" i="29"/>
  <c r="AX769" i="29" s="1"/>
  <c r="AP769" i="29"/>
  <c r="AN769" i="29"/>
  <c r="U769" i="29"/>
  <c r="V769" i="29" s="1"/>
  <c r="R769" i="29"/>
  <c r="S769" i="29" s="1"/>
  <c r="H769" i="29"/>
  <c r="I769" i="29" s="1"/>
  <c r="E769" i="29"/>
  <c r="F769" i="29" s="1"/>
  <c r="AZ768" i="29"/>
  <c r="BA768" i="29" s="1"/>
  <c r="AW768" i="29"/>
  <c r="AX768" i="29" s="1"/>
  <c r="AP768" i="29"/>
  <c r="AN768" i="29"/>
  <c r="U768" i="29"/>
  <c r="V768" i="29" s="1"/>
  <c r="R768" i="29"/>
  <c r="S768" i="29" s="1"/>
  <c r="H768" i="29"/>
  <c r="I768" i="29" s="1"/>
  <c r="E768" i="29"/>
  <c r="F768" i="29" s="1"/>
  <c r="AZ767" i="29"/>
  <c r="BA767" i="29" s="1"/>
  <c r="AW767" i="29"/>
  <c r="AX767" i="29" s="1"/>
  <c r="AP767" i="29"/>
  <c r="AN767" i="29"/>
  <c r="U767" i="29"/>
  <c r="V767" i="29" s="1"/>
  <c r="R767" i="29"/>
  <c r="S767" i="29" s="1"/>
  <c r="H767" i="29"/>
  <c r="I767" i="29" s="1"/>
  <c r="E767" i="29"/>
  <c r="F767" i="29" s="1"/>
  <c r="AZ766" i="29"/>
  <c r="BA766" i="29" s="1"/>
  <c r="AW766" i="29"/>
  <c r="AX766" i="29" s="1"/>
  <c r="AP766" i="29"/>
  <c r="AN766" i="29"/>
  <c r="U766" i="29"/>
  <c r="V766" i="29" s="1"/>
  <c r="R766" i="29"/>
  <c r="S766" i="29" s="1"/>
  <c r="H766" i="29"/>
  <c r="I766" i="29" s="1"/>
  <c r="E766" i="29"/>
  <c r="F766" i="29" s="1"/>
  <c r="AZ765" i="29"/>
  <c r="BA765" i="29" s="1"/>
  <c r="AW765" i="29"/>
  <c r="AX765" i="29" s="1"/>
  <c r="AP765" i="29"/>
  <c r="AN765" i="29"/>
  <c r="U765" i="29"/>
  <c r="V765" i="29" s="1"/>
  <c r="R765" i="29"/>
  <c r="S765" i="29" s="1"/>
  <c r="H765" i="29"/>
  <c r="I765" i="29" s="1"/>
  <c r="E765" i="29"/>
  <c r="F765" i="29" s="1"/>
  <c r="AZ764" i="29"/>
  <c r="BA764" i="29" s="1"/>
  <c r="AW764" i="29"/>
  <c r="AX764" i="29" s="1"/>
  <c r="AP764" i="29"/>
  <c r="AN764" i="29"/>
  <c r="U764" i="29"/>
  <c r="V764" i="29" s="1"/>
  <c r="R764" i="29"/>
  <c r="S764" i="29" s="1"/>
  <c r="H764" i="29"/>
  <c r="I764" i="29" s="1"/>
  <c r="E764" i="29"/>
  <c r="F764" i="29" s="1"/>
  <c r="AZ763" i="29"/>
  <c r="BA763" i="29" s="1"/>
  <c r="AW763" i="29"/>
  <c r="AX763" i="29" s="1"/>
  <c r="AP763" i="29"/>
  <c r="AN763" i="29"/>
  <c r="U763" i="29"/>
  <c r="V763" i="29" s="1"/>
  <c r="R763" i="29"/>
  <c r="S763" i="29" s="1"/>
  <c r="H763" i="29"/>
  <c r="I763" i="29" s="1"/>
  <c r="E763" i="29"/>
  <c r="F763" i="29" s="1"/>
  <c r="AZ762" i="29"/>
  <c r="BA762" i="29" s="1"/>
  <c r="AW762" i="29"/>
  <c r="AX762" i="29" s="1"/>
  <c r="AP762" i="29"/>
  <c r="AN762" i="29"/>
  <c r="U762" i="29"/>
  <c r="V762" i="29" s="1"/>
  <c r="R762" i="29"/>
  <c r="S762" i="29" s="1"/>
  <c r="H762" i="29"/>
  <c r="I762" i="29" s="1"/>
  <c r="E762" i="29"/>
  <c r="F762" i="29" s="1"/>
  <c r="AZ761" i="29"/>
  <c r="BA761" i="29" s="1"/>
  <c r="AW761" i="29"/>
  <c r="AX761" i="29" s="1"/>
  <c r="AP761" i="29"/>
  <c r="AN761" i="29"/>
  <c r="U761" i="29"/>
  <c r="V761" i="29" s="1"/>
  <c r="R761" i="29"/>
  <c r="S761" i="29" s="1"/>
  <c r="H761" i="29"/>
  <c r="I761" i="29" s="1"/>
  <c r="E761" i="29"/>
  <c r="F761" i="29" s="1"/>
  <c r="AZ760" i="29"/>
  <c r="BA760" i="29" s="1"/>
  <c r="AW760" i="29"/>
  <c r="AX760" i="29" s="1"/>
  <c r="AP760" i="29"/>
  <c r="AN760" i="29"/>
  <c r="U760" i="29"/>
  <c r="V760" i="29" s="1"/>
  <c r="R760" i="29"/>
  <c r="S760" i="29" s="1"/>
  <c r="H760" i="29"/>
  <c r="I760" i="29" s="1"/>
  <c r="E760" i="29"/>
  <c r="F760" i="29" s="1"/>
  <c r="AZ759" i="29"/>
  <c r="BA759" i="29" s="1"/>
  <c r="AW759" i="29"/>
  <c r="AX759" i="29" s="1"/>
  <c r="AP759" i="29"/>
  <c r="AN759" i="29"/>
  <c r="U759" i="29"/>
  <c r="V759" i="29" s="1"/>
  <c r="R759" i="29"/>
  <c r="S759" i="29" s="1"/>
  <c r="H759" i="29"/>
  <c r="I759" i="29" s="1"/>
  <c r="E759" i="29"/>
  <c r="F759" i="29" s="1"/>
  <c r="AZ758" i="29"/>
  <c r="BA758" i="29" s="1"/>
  <c r="AW758" i="29"/>
  <c r="AX758" i="29" s="1"/>
  <c r="AP758" i="29"/>
  <c r="AN758" i="29"/>
  <c r="U758" i="29"/>
  <c r="V758" i="29" s="1"/>
  <c r="R758" i="29"/>
  <c r="S758" i="29" s="1"/>
  <c r="H758" i="29"/>
  <c r="I758" i="29" s="1"/>
  <c r="E758" i="29"/>
  <c r="F758" i="29" s="1"/>
  <c r="AZ757" i="29"/>
  <c r="BA757" i="29" s="1"/>
  <c r="AW757" i="29"/>
  <c r="AX757" i="29" s="1"/>
  <c r="AP757" i="29"/>
  <c r="AN757" i="29"/>
  <c r="U757" i="29"/>
  <c r="V757" i="29" s="1"/>
  <c r="R757" i="29"/>
  <c r="S757" i="29" s="1"/>
  <c r="H757" i="29"/>
  <c r="I757" i="29" s="1"/>
  <c r="E757" i="29"/>
  <c r="F757" i="29" s="1"/>
  <c r="AZ756" i="29"/>
  <c r="BA756" i="29" s="1"/>
  <c r="AW756" i="29"/>
  <c r="AX756" i="29" s="1"/>
  <c r="AP756" i="29"/>
  <c r="AN756" i="29"/>
  <c r="U756" i="29"/>
  <c r="V756" i="29" s="1"/>
  <c r="R756" i="29"/>
  <c r="S756" i="29" s="1"/>
  <c r="H756" i="29"/>
  <c r="I756" i="29" s="1"/>
  <c r="E756" i="29"/>
  <c r="F756" i="29" s="1"/>
  <c r="AZ755" i="29"/>
  <c r="BA755" i="29" s="1"/>
  <c r="AW755" i="29"/>
  <c r="AX755" i="29" s="1"/>
  <c r="AP755" i="29"/>
  <c r="AN755" i="29"/>
  <c r="U755" i="29"/>
  <c r="V755" i="29" s="1"/>
  <c r="R755" i="29"/>
  <c r="S755" i="29" s="1"/>
  <c r="H755" i="29"/>
  <c r="I755" i="29" s="1"/>
  <c r="E755" i="29"/>
  <c r="F755" i="29" s="1"/>
  <c r="AZ754" i="29"/>
  <c r="BA754" i="29" s="1"/>
  <c r="AW754" i="29"/>
  <c r="AX754" i="29" s="1"/>
  <c r="AP754" i="29"/>
  <c r="AN754" i="29"/>
  <c r="U754" i="29"/>
  <c r="V754" i="29" s="1"/>
  <c r="R754" i="29"/>
  <c r="S754" i="29" s="1"/>
  <c r="H754" i="29"/>
  <c r="I754" i="29" s="1"/>
  <c r="E754" i="29"/>
  <c r="F754" i="29" s="1"/>
  <c r="AZ753" i="29"/>
  <c r="BA753" i="29" s="1"/>
  <c r="AW753" i="29"/>
  <c r="AX753" i="29" s="1"/>
  <c r="AP753" i="29"/>
  <c r="AN753" i="29"/>
  <c r="U753" i="29"/>
  <c r="V753" i="29" s="1"/>
  <c r="R753" i="29"/>
  <c r="S753" i="29" s="1"/>
  <c r="H753" i="29"/>
  <c r="I753" i="29" s="1"/>
  <c r="E753" i="29"/>
  <c r="F753" i="29" s="1"/>
  <c r="AZ752" i="29"/>
  <c r="BA752" i="29" s="1"/>
  <c r="AW752" i="29"/>
  <c r="AX752" i="29" s="1"/>
  <c r="AP752" i="29"/>
  <c r="AN752" i="29"/>
  <c r="U752" i="29"/>
  <c r="V752" i="29" s="1"/>
  <c r="R752" i="29"/>
  <c r="S752" i="29" s="1"/>
  <c r="H752" i="29"/>
  <c r="I752" i="29" s="1"/>
  <c r="E752" i="29"/>
  <c r="F752" i="29" s="1"/>
  <c r="AZ751" i="29"/>
  <c r="BA751" i="29" s="1"/>
  <c r="AW751" i="29"/>
  <c r="AX751" i="29" s="1"/>
  <c r="AP751" i="29"/>
  <c r="AN751" i="29"/>
  <c r="U751" i="29"/>
  <c r="V751" i="29" s="1"/>
  <c r="R751" i="29"/>
  <c r="S751" i="29" s="1"/>
  <c r="H751" i="29"/>
  <c r="I751" i="29" s="1"/>
  <c r="E751" i="29"/>
  <c r="F751" i="29" s="1"/>
  <c r="AZ750" i="29"/>
  <c r="BA750" i="29" s="1"/>
  <c r="AW750" i="29"/>
  <c r="AX750" i="29" s="1"/>
  <c r="AP750" i="29"/>
  <c r="AN750" i="29"/>
  <c r="U750" i="29"/>
  <c r="V750" i="29" s="1"/>
  <c r="R750" i="29"/>
  <c r="S750" i="29" s="1"/>
  <c r="H750" i="29"/>
  <c r="I750" i="29" s="1"/>
  <c r="E750" i="29"/>
  <c r="F750" i="29" s="1"/>
  <c r="AZ749" i="29"/>
  <c r="BA749" i="29" s="1"/>
  <c r="AW749" i="29"/>
  <c r="AX749" i="29" s="1"/>
  <c r="AP749" i="29"/>
  <c r="AN749" i="29"/>
  <c r="U749" i="29"/>
  <c r="V749" i="29" s="1"/>
  <c r="R749" i="29"/>
  <c r="S749" i="29" s="1"/>
  <c r="H749" i="29"/>
  <c r="I749" i="29" s="1"/>
  <c r="E749" i="29"/>
  <c r="F749" i="29" s="1"/>
  <c r="AZ748" i="29"/>
  <c r="BA748" i="29" s="1"/>
  <c r="AW748" i="29"/>
  <c r="AX748" i="29" s="1"/>
  <c r="AP748" i="29"/>
  <c r="AN748" i="29"/>
  <c r="U748" i="29"/>
  <c r="V748" i="29" s="1"/>
  <c r="R748" i="29"/>
  <c r="S748" i="29" s="1"/>
  <c r="H748" i="29"/>
  <c r="I748" i="29" s="1"/>
  <c r="E748" i="29"/>
  <c r="F748" i="29" s="1"/>
  <c r="AZ747" i="29"/>
  <c r="BA747" i="29" s="1"/>
  <c r="AW747" i="29"/>
  <c r="AX747" i="29" s="1"/>
  <c r="AP747" i="29"/>
  <c r="AN747" i="29"/>
  <c r="U747" i="29"/>
  <c r="V747" i="29" s="1"/>
  <c r="R747" i="29"/>
  <c r="S747" i="29" s="1"/>
  <c r="H747" i="29"/>
  <c r="I747" i="29" s="1"/>
  <c r="E747" i="29"/>
  <c r="F747" i="29" s="1"/>
  <c r="AZ746" i="29"/>
  <c r="BA746" i="29" s="1"/>
  <c r="AW746" i="29"/>
  <c r="AX746" i="29" s="1"/>
  <c r="AP746" i="29"/>
  <c r="AN746" i="29"/>
  <c r="U746" i="29"/>
  <c r="V746" i="29" s="1"/>
  <c r="R746" i="29"/>
  <c r="S746" i="29" s="1"/>
  <c r="H746" i="29"/>
  <c r="I746" i="29" s="1"/>
  <c r="E746" i="29"/>
  <c r="F746" i="29" s="1"/>
  <c r="AZ745" i="29"/>
  <c r="BA745" i="29" s="1"/>
  <c r="AW745" i="29"/>
  <c r="AX745" i="29" s="1"/>
  <c r="AP745" i="29"/>
  <c r="AN745" i="29"/>
  <c r="U745" i="29"/>
  <c r="V745" i="29" s="1"/>
  <c r="R745" i="29"/>
  <c r="S745" i="29" s="1"/>
  <c r="H745" i="29"/>
  <c r="I745" i="29" s="1"/>
  <c r="E745" i="29"/>
  <c r="F745" i="29" s="1"/>
  <c r="AZ744" i="29"/>
  <c r="BA744" i="29" s="1"/>
  <c r="AW744" i="29"/>
  <c r="AX744" i="29" s="1"/>
  <c r="AP744" i="29"/>
  <c r="AN744" i="29"/>
  <c r="U744" i="29"/>
  <c r="V744" i="29" s="1"/>
  <c r="R744" i="29"/>
  <c r="S744" i="29" s="1"/>
  <c r="H744" i="29"/>
  <c r="I744" i="29" s="1"/>
  <c r="E744" i="29"/>
  <c r="F744" i="29" s="1"/>
  <c r="AZ743" i="29"/>
  <c r="BA743" i="29" s="1"/>
  <c r="AW743" i="29"/>
  <c r="AX743" i="29" s="1"/>
  <c r="AP743" i="29"/>
  <c r="AN743" i="29"/>
  <c r="U743" i="29"/>
  <c r="V743" i="29" s="1"/>
  <c r="R743" i="29"/>
  <c r="S743" i="29" s="1"/>
  <c r="H743" i="29"/>
  <c r="I743" i="29" s="1"/>
  <c r="E743" i="29"/>
  <c r="F743" i="29" s="1"/>
  <c r="AZ742" i="29"/>
  <c r="BA742" i="29" s="1"/>
  <c r="AW742" i="29"/>
  <c r="AX742" i="29" s="1"/>
  <c r="AP742" i="29"/>
  <c r="AN742" i="29"/>
  <c r="U742" i="29"/>
  <c r="V742" i="29" s="1"/>
  <c r="R742" i="29"/>
  <c r="S742" i="29" s="1"/>
  <c r="H742" i="29"/>
  <c r="I742" i="29" s="1"/>
  <c r="E742" i="29"/>
  <c r="F742" i="29" s="1"/>
  <c r="AZ741" i="29"/>
  <c r="BA741" i="29" s="1"/>
  <c r="AW741" i="29"/>
  <c r="AX741" i="29" s="1"/>
  <c r="AP741" i="29"/>
  <c r="AN741" i="29"/>
  <c r="U741" i="29"/>
  <c r="V741" i="29" s="1"/>
  <c r="R741" i="29"/>
  <c r="S741" i="29" s="1"/>
  <c r="H741" i="29"/>
  <c r="I741" i="29" s="1"/>
  <c r="E741" i="29"/>
  <c r="F741" i="29" s="1"/>
  <c r="AZ740" i="29"/>
  <c r="BA740" i="29" s="1"/>
  <c r="AW740" i="29"/>
  <c r="AX740" i="29" s="1"/>
  <c r="AP740" i="29"/>
  <c r="AN740" i="29"/>
  <c r="U740" i="29"/>
  <c r="V740" i="29" s="1"/>
  <c r="R740" i="29"/>
  <c r="S740" i="29" s="1"/>
  <c r="H740" i="29"/>
  <c r="I740" i="29" s="1"/>
  <c r="E740" i="29"/>
  <c r="F740" i="29" s="1"/>
  <c r="AZ739" i="29"/>
  <c r="BA739" i="29" s="1"/>
  <c r="AW739" i="29"/>
  <c r="AX739" i="29" s="1"/>
  <c r="AP739" i="29"/>
  <c r="AN739" i="29"/>
  <c r="U739" i="29"/>
  <c r="V739" i="29" s="1"/>
  <c r="R739" i="29"/>
  <c r="S739" i="29" s="1"/>
  <c r="H739" i="29"/>
  <c r="I739" i="29" s="1"/>
  <c r="E739" i="29"/>
  <c r="F739" i="29" s="1"/>
  <c r="AZ738" i="29"/>
  <c r="BA738" i="29" s="1"/>
  <c r="AW738" i="29"/>
  <c r="AX738" i="29" s="1"/>
  <c r="AP738" i="29"/>
  <c r="AN738" i="29"/>
  <c r="U738" i="29"/>
  <c r="V738" i="29" s="1"/>
  <c r="R738" i="29"/>
  <c r="S738" i="29" s="1"/>
  <c r="H738" i="29"/>
  <c r="I738" i="29" s="1"/>
  <c r="E738" i="29"/>
  <c r="F738" i="29" s="1"/>
  <c r="AZ737" i="29"/>
  <c r="BA737" i="29" s="1"/>
  <c r="AW737" i="29"/>
  <c r="AX737" i="29" s="1"/>
  <c r="AP737" i="29"/>
  <c r="AN737" i="29"/>
  <c r="U737" i="29"/>
  <c r="V737" i="29" s="1"/>
  <c r="R737" i="29"/>
  <c r="S737" i="29" s="1"/>
  <c r="H737" i="29"/>
  <c r="I737" i="29" s="1"/>
  <c r="E737" i="29"/>
  <c r="F737" i="29" s="1"/>
  <c r="AZ736" i="29"/>
  <c r="BA736" i="29" s="1"/>
  <c r="AW736" i="29"/>
  <c r="AX736" i="29" s="1"/>
  <c r="AP736" i="29"/>
  <c r="AN736" i="29"/>
  <c r="U736" i="29"/>
  <c r="V736" i="29" s="1"/>
  <c r="R736" i="29"/>
  <c r="S736" i="29" s="1"/>
  <c r="H736" i="29"/>
  <c r="I736" i="29" s="1"/>
  <c r="E736" i="29"/>
  <c r="F736" i="29" s="1"/>
  <c r="AZ735" i="29"/>
  <c r="BA735" i="29" s="1"/>
  <c r="AW735" i="29"/>
  <c r="AX735" i="29" s="1"/>
  <c r="AP735" i="29"/>
  <c r="AN735" i="29"/>
  <c r="U735" i="29"/>
  <c r="V735" i="29" s="1"/>
  <c r="R735" i="29"/>
  <c r="S735" i="29" s="1"/>
  <c r="H735" i="29"/>
  <c r="I735" i="29" s="1"/>
  <c r="E735" i="29"/>
  <c r="F735" i="29" s="1"/>
  <c r="AZ734" i="29"/>
  <c r="BA734" i="29" s="1"/>
  <c r="AW734" i="29"/>
  <c r="AX734" i="29" s="1"/>
  <c r="AP734" i="29"/>
  <c r="AN734" i="29"/>
  <c r="U734" i="29"/>
  <c r="V734" i="29" s="1"/>
  <c r="R734" i="29"/>
  <c r="S734" i="29" s="1"/>
  <c r="H734" i="29"/>
  <c r="I734" i="29" s="1"/>
  <c r="E734" i="29"/>
  <c r="F734" i="29" s="1"/>
  <c r="AZ733" i="29"/>
  <c r="BA733" i="29" s="1"/>
  <c r="AW733" i="29"/>
  <c r="AX733" i="29" s="1"/>
  <c r="AP733" i="29"/>
  <c r="AN733" i="29"/>
  <c r="U733" i="29"/>
  <c r="V733" i="29" s="1"/>
  <c r="R733" i="29"/>
  <c r="S733" i="29" s="1"/>
  <c r="H733" i="29"/>
  <c r="I733" i="29" s="1"/>
  <c r="E733" i="29"/>
  <c r="F733" i="29" s="1"/>
  <c r="AZ732" i="29"/>
  <c r="BA732" i="29" s="1"/>
  <c r="AW732" i="29"/>
  <c r="AX732" i="29" s="1"/>
  <c r="AP732" i="29"/>
  <c r="AN732" i="29"/>
  <c r="U732" i="29"/>
  <c r="V732" i="29" s="1"/>
  <c r="R732" i="29"/>
  <c r="S732" i="29" s="1"/>
  <c r="H732" i="29"/>
  <c r="I732" i="29" s="1"/>
  <c r="E732" i="29"/>
  <c r="F732" i="29" s="1"/>
  <c r="AZ731" i="29"/>
  <c r="BA731" i="29" s="1"/>
  <c r="AW731" i="29"/>
  <c r="AX731" i="29" s="1"/>
  <c r="AP731" i="29"/>
  <c r="AN731" i="29"/>
  <c r="U731" i="29"/>
  <c r="V731" i="29" s="1"/>
  <c r="R731" i="29"/>
  <c r="S731" i="29" s="1"/>
  <c r="H731" i="29"/>
  <c r="I731" i="29" s="1"/>
  <c r="E731" i="29"/>
  <c r="F731" i="29" s="1"/>
  <c r="AZ730" i="29"/>
  <c r="BA730" i="29" s="1"/>
  <c r="AW730" i="29"/>
  <c r="AX730" i="29" s="1"/>
  <c r="AP730" i="29"/>
  <c r="AN730" i="29"/>
  <c r="U730" i="29"/>
  <c r="V730" i="29" s="1"/>
  <c r="R730" i="29"/>
  <c r="S730" i="29" s="1"/>
  <c r="H730" i="29"/>
  <c r="I730" i="29" s="1"/>
  <c r="E730" i="29"/>
  <c r="F730" i="29" s="1"/>
  <c r="AZ729" i="29"/>
  <c r="BA729" i="29" s="1"/>
  <c r="AW729" i="29"/>
  <c r="AX729" i="29" s="1"/>
  <c r="AP729" i="29"/>
  <c r="AN729" i="29"/>
  <c r="U729" i="29"/>
  <c r="V729" i="29" s="1"/>
  <c r="R729" i="29"/>
  <c r="S729" i="29" s="1"/>
  <c r="H729" i="29"/>
  <c r="I729" i="29" s="1"/>
  <c r="E729" i="29"/>
  <c r="F729" i="29" s="1"/>
  <c r="AZ728" i="29"/>
  <c r="BA728" i="29" s="1"/>
  <c r="AW728" i="29"/>
  <c r="AX728" i="29" s="1"/>
  <c r="AP728" i="29"/>
  <c r="AN728" i="29"/>
  <c r="U728" i="29"/>
  <c r="V728" i="29" s="1"/>
  <c r="R728" i="29"/>
  <c r="S728" i="29" s="1"/>
  <c r="H728" i="29"/>
  <c r="I728" i="29" s="1"/>
  <c r="E728" i="29"/>
  <c r="F728" i="29" s="1"/>
  <c r="AZ727" i="29"/>
  <c r="BA727" i="29" s="1"/>
  <c r="AW727" i="29"/>
  <c r="AX727" i="29" s="1"/>
  <c r="AP727" i="29"/>
  <c r="AN727" i="29"/>
  <c r="U727" i="29"/>
  <c r="V727" i="29" s="1"/>
  <c r="R727" i="29"/>
  <c r="S727" i="29" s="1"/>
  <c r="H727" i="29"/>
  <c r="I727" i="29" s="1"/>
  <c r="E727" i="29"/>
  <c r="F727" i="29" s="1"/>
  <c r="AZ726" i="29"/>
  <c r="BA726" i="29" s="1"/>
  <c r="AW726" i="29"/>
  <c r="AX726" i="29" s="1"/>
  <c r="AP726" i="29"/>
  <c r="AN726" i="29"/>
  <c r="U726" i="29"/>
  <c r="V726" i="29" s="1"/>
  <c r="R726" i="29"/>
  <c r="S726" i="29" s="1"/>
  <c r="H726" i="29"/>
  <c r="I726" i="29" s="1"/>
  <c r="E726" i="29"/>
  <c r="F726" i="29" s="1"/>
  <c r="AZ725" i="29"/>
  <c r="BA725" i="29" s="1"/>
  <c r="AW725" i="29"/>
  <c r="AX725" i="29" s="1"/>
  <c r="AP725" i="29"/>
  <c r="AN725" i="29"/>
  <c r="U725" i="29"/>
  <c r="V725" i="29" s="1"/>
  <c r="R725" i="29"/>
  <c r="S725" i="29" s="1"/>
  <c r="H725" i="29"/>
  <c r="I725" i="29" s="1"/>
  <c r="E725" i="29"/>
  <c r="F725" i="29" s="1"/>
  <c r="AZ724" i="29"/>
  <c r="BA724" i="29" s="1"/>
  <c r="AW724" i="29"/>
  <c r="AX724" i="29" s="1"/>
  <c r="AP724" i="29"/>
  <c r="AN724" i="29"/>
  <c r="U724" i="29"/>
  <c r="V724" i="29" s="1"/>
  <c r="R724" i="29"/>
  <c r="S724" i="29" s="1"/>
  <c r="H724" i="29"/>
  <c r="I724" i="29" s="1"/>
  <c r="E724" i="29"/>
  <c r="F724" i="29" s="1"/>
  <c r="AZ723" i="29"/>
  <c r="BA723" i="29" s="1"/>
  <c r="AW723" i="29"/>
  <c r="AX723" i="29" s="1"/>
  <c r="AP723" i="29"/>
  <c r="AN723" i="29"/>
  <c r="U723" i="29"/>
  <c r="V723" i="29" s="1"/>
  <c r="R723" i="29"/>
  <c r="S723" i="29" s="1"/>
  <c r="H723" i="29"/>
  <c r="I723" i="29" s="1"/>
  <c r="E723" i="29"/>
  <c r="F723" i="29" s="1"/>
  <c r="AZ722" i="29"/>
  <c r="BA722" i="29" s="1"/>
  <c r="AW722" i="29"/>
  <c r="AX722" i="29" s="1"/>
  <c r="AP722" i="29"/>
  <c r="AN722" i="29"/>
  <c r="U722" i="29"/>
  <c r="V722" i="29" s="1"/>
  <c r="R722" i="29"/>
  <c r="S722" i="29" s="1"/>
  <c r="H722" i="29"/>
  <c r="I722" i="29" s="1"/>
  <c r="E722" i="29"/>
  <c r="F722" i="29" s="1"/>
  <c r="AZ721" i="29"/>
  <c r="BA721" i="29" s="1"/>
  <c r="AW721" i="29"/>
  <c r="AX721" i="29" s="1"/>
  <c r="AP721" i="29"/>
  <c r="AN721" i="29"/>
  <c r="U721" i="29"/>
  <c r="V721" i="29" s="1"/>
  <c r="R721" i="29"/>
  <c r="S721" i="29" s="1"/>
  <c r="H721" i="29"/>
  <c r="I721" i="29" s="1"/>
  <c r="E721" i="29"/>
  <c r="F721" i="29" s="1"/>
  <c r="AZ720" i="29"/>
  <c r="BA720" i="29" s="1"/>
  <c r="AW720" i="29"/>
  <c r="AX720" i="29" s="1"/>
  <c r="AP720" i="29"/>
  <c r="AN720" i="29"/>
  <c r="U720" i="29"/>
  <c r="V720" i="29" s="1"/>
  <c r="R720" i="29"/>
  <c r="S720" i="29" s="1"/>
  <c r="H720" i="29"/>
  <c r="I720" i="29" s="1"/>
  <c r="E720" i="29"/>
  <c r="F720" i="29" s="1"/>
  <c r="AZ719" i="29"/>
  <c r="BA719" i="29" s="1"/>
  <c r="AW719" i="29"/>
  <c r="AX719" i="29" s="1"/>
  <c r="AP719" i="29"/>
  <c r="AN719" i="29"/>
  <c r="U719" i="29"/>
  <c r="V719" i="29" s="1"/>
  <c r="R719" i="29"/>
  <c r="S719" i="29" s="1"/>
  <c r="H719" i="29"/>
  <c r="I719" i="29" s="1"/>
  <c r="E719" i="29"/>
  <c r="F719" i="29" s="1"/>
  <c r="AZ718" i="29"/>
  <c r="BA718" i="29" s="1"/>
  <c r="AW718" i="29"/>
  <c r="AX718" i="29" s="1"/>
  <c r="AP718" i="29"/>
  <c r="AN718" i="29"/>
  <c r="U718" i="29"/>
  <c r="V718" i="29" s="1"/>
  <c r="R718" i="29"/>
  <c r="S718" i="29" s="1"/>
  <c r="H718" i="29"/>
  <c r="I718" i="29" s="1"/>
  <c r="E718" i="29"/>
  <c r="F718" i="29" s="1"/>
  <c r="AZ717" i="29"/>
  <c r="BA717" i="29" s="1"/>
  <c r="AW717" i="29"/>
  <c r="AX717" i="29" s="1"/>
  <c r="AP717" i="29"/>
  <c r="AN717" i="29"/>
  <c r="U717" i="29"/>
  <c r="V717" i="29" s="1"/>
  <c r="R717" i="29"/>
  <c r="S717" i="29" s="1"/>
  <c r="H717" i="29"/>
  <c r="I717" i="29" s="1"/>
  <c r="E717" i="29"/>
  <c r="F717" i="29" s="1"/>
  <c r="AZ716" i="29"/>
  <c r="BA716" i="29" s="1"/>
  <c r="AW716" i="29"/>
  <c r="AX716" i="29" s="1"/>
  <c r="AP716" i="29"/>
  <c r="AN716" i="29"/>
  <c r="U716" i="29"/>
  <c r="V716" i="29" s="1"/>
  <c r="R716" i="29"/>
  <c r="S716" i="29" s="1"/>
  <c r="H716" i="29"/>
  <c r="I716" i="29" s="1"/>
  <c r="E716" i="29"/>
  <c r="F716" i="29" s="1"/>
  <c r="AZ715" i="29"/>
  <c r="BA715" i="29" s="1"/>
  <c r="AW715" i="29"/>
  <c r="AX715" i="29" s="1"/>
  <c r="AP715" i="29"/>
  <c r="AN715" i="29"/>
  <c r="U715" i="29"/>
  <c r="V715" i="29" s="1"/>
  <c r="R715" i="29"/>
  <c r="S715" i="29" s="1"/>
  <c r="H715" i="29"/>
  <c r="I715" i="29" s="1"/>
  <c r="E715" i="29"/>
  <c r="F715" i="29" s="1"/>
  <c r="AZ714" i="29"/>
  <c r="BA714" i="29" s="1"/>
  <c r="AW714" i="29"/>
  <c r="AX714" i="29" s="1"/>
  <c r="AP714" i="29"/>
  <c r="AN714" i="29"/>
  <c r="U714" i="29"/>
  <c r="V714" i="29" s="1"/>
  <c r="R714" i="29"/>
  <c r="S714" i="29" s="1"/>
  <c r="H714" i="29"/>
  <c r="I714" i="29" s="1"/>
  <c r="E714" i="29"/>
  <c r="F714" i="29" s="1"/>
  <c r="AZ713" i="29"/>
  <c r="BA713" i="29" s="1"/>
  <c r="AW713" i="29"/>
  <c r="AX713" i="29" s="1"/>
  <c r="AP713" i="29"/>
  <c r="AN713" i="29"/>
  <c r="U713" i="29"/>
  <c r="V713" i="29" s="1"/>
  <c r="R713" i="29"/>
  <c r="S713" i="29" s="1"/>
  <c r="H713" i="29"/>
  <c r="I713" i="29" s="1"/>
  <c r="E713" i="29"/>
  <c r="F713" i="29" s="1"/>
  <c r="AZ712" i="29"/>
  <c r="BA712" i="29" s="1"/>
  <c r="AW712" i="29"/>
  <c r="AX712" i="29" s="1"/>
  <c r="AP712" i="29"/>
  <c r="AN712" i="29"/>
  <c r="U712" i="29"/>
  <c r="V712" i="29" s="1"/>
  <c r="R712" i="29"/>
  <c r="S712" i="29" s="1"/>
  <c r="H712" i="29"/>
  <c r="I712" i="29" s="1"/>
  <c r="E712" i="29"/>
  <c r="F712" i="29" s="1"/>
  <c r="AZ711" i="29"/>
  <c r="BA711" i="29" s="1"/>
  <c r="AW711" i="29"/>
  <c r="AX711" i="29" s="1"/>
  <c r="AP711" i="29"/>
  <c r="AN711" i="29"/>
  <c r="U711" i="29"/>
  <c r="V711" i="29" s="1"/>
  <c r="R711" i="29"/>
  <c r="S711" i="29" s="1"/>
  <c r="H711" i="29"/>
  <c r="I711" i="29" s="1"/>
  <c r="E711" i="29"/>
  <c r="F711" i="29" s="1"/>
  <c r="AZ710" i="29"/>
  <c r="BA710" i="29" s="1"/>
  <c r="AW710" i="29"/>
  <c r="AX710" i="29" s="1"/>
  <c r="AP710" i="29"/>
  <c r="AN710" i="29"/>
  <c r="U710" i="29"/>
  <c r="V710" i="29" s="1"/>
  <c r="R710" i="29"/>
  <c r="S710" i="29" s="1"/>
  <c r="H710" i="29"/>
  <c r="I710" i="29" s="1"/>
  <c r="E710" i="29"/>
  <c r="F710" i="29" s="1"/>
  <c r="AZ709" i="29"/>
  <c r="BA709" i="29" s="1"/>
  <c r="AW709" i="29"/>
  <c r="AX709" i="29" s="1"/>
  <c r="AP709" i="29"/>
  <c r="AN709" i="29"/>
  <c r="U709" i="29"/>
  <c r="V709" i="29" s="1"/>
  <c r="R709" i="29"/>
  <c r="S709" i="29" s="1"/>
  <c r="H709" i="29"/>
  <c r="I709" i="29" s="1"/>
  <c r="E709" i="29"/>
  <c r="F709" i="29" s="1"/>
  <c r="AZ708" i="29"/>
  <c r="BA708" i="29" s="1"/>
  <c r="AW708" i="29"/>
  <c r="AX708" i="29" s="1"/>
  <c r="AP708" i="29"/>
  <c r="AN708" i="29"/>
  <c r="U708" i="29"/>
  <c r="V708" i="29" s="1"/>
  <c r="R708" i="29"/>
  <c r="S708" i="29" s="1"/>
  <c r="H708" i="29"/>
  <c r="I708" i="29" s="1"/>
  <c r="E708" i="29"/>
  <c r="F708" i="29" s="1"/>
  <c r="AZ707" i="29"/>
  <c r="BA707" i="29" s="1"/>
  <c r="AW707" i="29"/>
  <c r="AX707" i="29" s="1"/>
  <c r="AP707" i="29"/>
  <c r="AN707" i="29"/>
  <c r="U707" i="29"/>
  <c r="V707" i="29" s="1"/>
  <c r="R707" i="29"/>
  <c r="S707" i="29" s="1"/>
  <c r="H707" i="29"/>
  <c r="I707" i="29" s="1"/>
  <c r="E707" i="29"/>
  <c r="F707" i="29" s="1"/>
  <c r="AZ706" i="29"/>
  <c r="BA706" i="29" s="1"/>
  <c r="AW706" i="29"/>
  <c r="AX706" i="29" s="1"/>
  <c r="AP706" i="29"/>
  <c r="AN706" i="29"/>
  <c r="U706" i="29"/>
  <c r="V706" i="29" s="1"/>
  <c r="R706" i="29"/>
  <c r="S706" i="29" s="1"/>
  <c r="H706" i="29"/>
  <c r="I706" i="29" s="1"/>
  <c r="E706" i="29"/>
  <c r="F706" i="29" s="1"/>
  <c r="AZ705" i="29"/>
  <c r="BA705" i="29" s="1"/>
  <c r="AW705" i="29"/>
  <c r="AX705" i="29" s="1"/>
  <c r="AP705" i="29"/>
  <c r="AN705" i="29"/>
  <c r="U705" i="29"/>
  <c r="V705" i="29" s="1"/>
  <c r="R705" i="29"/>
  <c r="S705" i="29" s="1"/>
  <c r="H705" i="29"/>
  <c r="I705" i="29" s="1"/>
  <c r="E705" i="29"/>
  <c r="F705" i="29" s="1"/>
  <c r="AZ704" i="29"/>
  <c r="BA704" i="29" s="1"/>
  <c r="AW704" i="29"/>
  <c r="AX704" i="29" s="1"/>
  <c r="AP704" i="29"/>
  <c r="AN704" i="29"/>
  <c r="U704" i="29"/>
  <c r="V704" i="29" s="1"/>
  <c r="R704" i="29"/>
  <c r="S704" i="29" s="1"/>
  <c r="H704" i="29"/>
  <c r="I704" i="29" s="1"/>
  <c r="E704" i="29"/>
  <c r="F704" i="29" s="1"/>
  <c r="AZ703" i="29"/>
  <c r="BA703" i="29" s="1"/>
  <c r="AW703" i="29"/>
  <c r="AX703" i="29" s="1"/>
  <c r="AP703" i="29"/>
  <c r="AN703" i="29"/>
  <c r="U703" i="29"/>
  <c r="V703" i="29" s="1"/>
  <c r="R703" i="29"/>
  <c r="S703" i="29" s="1"/>
  <c r="H703" i="29"/>
  <c r="I703" i="29" s="1"/>
  <c r="E703" i="29"/>
  <c r="F703" i="29" s="1"/>
  <c r="AZ702" i="29"/>
  <c r="BA702" i="29" s="1"/>
  <c r="AW702" i="29"/>
  <c r="AX702" i="29" s="1"/>
  <c r="AP702" i="29"/>
  <c r="AN702" i="29"/>
  <c r="U702" i="29"/>
  <c r="V702" i="29" s="1"/>
  <c r="R702" i="29"/>
  <c r="S702" i="29" s="1"/>
  <c r="H702" i="29"/>
  <c r="I702" i="29" s="1"/>
  <c r="E702" i="29"/>
  <c r="F702" i="29" s="1"/>
  <c r="AZ701" i="29"/>
  <c r="BA701" i="29" s="1"/>
  <c r="AW701" i="29"/>
  <c r="AX701" i="29" s="1"/>
  <c r="AP701" i="29"/>
  <c r="AN701" i="29"/>
  <c r="U701" i="29"/>
  <c r="V701" i="29" s="1"/>
  <c r="R701" i="29"/>
  <c r="S701" i="29" s="1"/>
  <c r="H701" i="29"/>
  <c r="I701" i="29" s="1"/>
  <c r="E701" i="29"/>
  <c r="F701" i="29" s="1"/>
  <c r="AZ700" i="29"/>
  <c r="BA700" i="29" s="1"/>
  <c r="AW700" i="29"/>
  <c r="AX700" i="29" s="1"/>
  <c r="AP700" i="29"/>
  <c r="AN700" i="29"/>
  <c r="U700" i="29"/>
  <c r="V700" i="29" s="1"/>
  <c r="R700" i="29"/>
  <c r="S700" i="29" s="1"/>
  <c r="H700" i="29"/>
  <c r="I700" i="29" s="1"/>
  <c r="E700" i="29"/>
  <c r="F700" i="29" s="1"/>
  <c r="AZ699" i="29"/>
  <c r="BA699" i="29" s="1"/>
  <c r="AW699" i="29"/>
  <c r="AX699" i="29" s="1"/>
  <c r="AP699" i="29"/>
  <c r="AN699" i="29"/>
  <c r="U699" i="29"/>
  <c r="V699" i="29" s="1"/>
  <c r="R699" i="29"/>
  <c r="S699" i="29" s="1"/>
  <c r="H699" i="29"/>
  <c r="I699" i="29" s="1"/>
  <c r="E699" i="29"/>
  <c r="F699" i="29" s="1"/>
  <c r="AZ698" i="29"/>
  <c r="BA698" i="29" s="1"/>
  <c r="AW698" i="29"/>
  <c r="AX698" i="29" s="1"/>
  <c r="AP698" i="29"/>
  <c r="AN698" i="29"/>
  <c r="U698" i="29"/>
  <c r="V698" i="29" s="1"/>
  <c r="R698" i="29"/>
  <c r="S698" i="29" s="1"/>
  <c r="H698" i="29"/>
  <c r="I698" i="29" s="1"/>
  <c r="E698" i="29"/>
  <c r="F698" i="29" s="1"/>
  <c r="AZ697" i="29"/>
  <c r="BA697" i="29" s="1"/>
  <c r="AW697" i="29"/>
  <c r="AX697" i="29" s="1"/>
  <c r="AP697" i="29"/>
  <c r="AN697" i="29"/>
  <c r="U697" i="29"/>
  <c r="V697" i="29" s="1"/>
  <c r="R697" i="29"/>
  <c r="S697" i="29" s="1"/>
  <c r="H697" i="29"/>
  <c r="I697" i="29" s="1"/>
  <c r="E697" i="29"/>
  <c r="F697" i="29" s="1"/>
  <c r="AZ696" i="29"/>
  <c r="BA696" i="29" s="1"/>
  <c r="AW696" i="29"/>
  <c r="AX696" i="29" s="1"/>
  <c r="AP696" i="29"/>
  <c r="AN696" i="29"/>
  <c r="U696" i="29"/>
  <c r="V696" i="29" s="1"/>
  <c r="R696" i="29"/>
  <c r="S696" i="29" s="1"/>
  <c r="H696" i="29"/>
  <c r="I696" i="29" s="1"/>
  <c r="E696" i="29"/>
  <c r="F696" i="29" s="1"/>
  <c r="AZ695" i="29"/>
  <c r="BA695" i="29" s="1"/>
  <c r="AW695" i="29"/>
  <c r="AX695" i="29" s="1"/>
  <c r="AP695" i="29"/>
  <c r="AN695" i="29"/>
  <c r="U695" i="29"/>
  <c r="V695" i="29" s="1"/>
  <c r="R695" i="29"/>
  <c r="S695" i="29" s="1"/>
  <c r="H695" i="29"/>
  <c r="I695" i="29" s="1"/>
  <c r="E695" i="29"/>
  <c r="F695" i="29" s="1"/>
  <c r="AZ694" i="29"/>
  <c r="BA694" i="29" s="1"/>
  <c r="AW694" i="29"/>
  <c r="AX694" i="29" s="1"/>
  <c r="AP694" i="29"/>
  <c r="AN694" i="29"/>
  <c r="U694" i="29"/>
  <c r="V694" i="29" s="1"/>
  <c r="R694" i="29"/>
  <c r="S694" i="29" s="1"/>
  <c r="H694" i="29"/>
  <c r="I694" i="29" s="1"/>
  <c r="E694" i="29"/>
  <c r="F694" i="29" s="1"/>
  <c r="AZ693" i="29"/>
  <c r="BA693" i="29" s="1"/>
  <c r="AW693" i="29"/>
  <c r="AX693" i="29" s="1"/>
  <c r="AP693" i="29"/>
  <c r="AN693" i="29"/>
  <c r="U693" i="29"/>
  <c r="V693" i="29" s="1"/>
  <c r="R693" i="29"/>
  <c r="S693" i="29" s="1"/>
  <c r="H693" i="29"/>
  <c r="I693" i="29" s="1"/>
  <c r="E693" i="29"/>
  <c r="F693" i="29" s="1"/>
  <c r="AZ692" i="29"/>
  <c r="BA692" i="29" s="1"/>
  <c r="AW692" i="29"/>
  <c r="AX692" i="29" s="1"/>
  <c r="AP692" i="29"/>
  <c r="AN692" i="29"/>
  <c r="U692" i="29"/>
  <c r="V692" i="29" s="1"/>
  <c r="R692" i="29"/>
  <c r="S692" i="29" s="1"/>
  <c r="H692" i="29"/>
  <c r="I692" i="29" s="1"/>
  <c r="E692" i="29"/>
  <c r="F692" i="29" s="1"/>
  <c r="AZ691" i="29"/>
  <c r="BA691" i="29" s="1"/>
  <c r="AW691" i="29"/>
  <c r="AX691" i="29" s="1"/>
  <c r="AP691" i="29"/>
  <c r="AN691" i="29"/>
  <c r="U691" i="29"/>
  <c r="V691" i="29" s="1"/>
  <c r="R691" i="29"/>
  <c r="S691" i="29" s="1"/>
  <c r="H691" i="29"/>
  <c r="I691" i="29" s="1"/>
  <c r="E691" i="29"/>
  <c r="F691" i="29" s="1"/>
  <c r="AZ690" i="29"/>
  <c r="BA690" i="29" s="1"/>
  <c r="AW690" i="29"/>
  <c r="AX690" i="29" s="1"/>
  <c r="AP690" i="29"/>
  <c r="AN690" i="29"/>
  <c r="U690" i="29"/>
  <c r="V690" i="29" s="1"/>
  <c r="R690" i="29"/>
  <c r="S690" i="29" s="1"/>
  <c r="H690" i="29"/>
  <c r="I690" i="29" s="1"/>
  <c r="E690" i="29"/>
  <c r="F690" i="29" s="1"/>
  <c r="AZ689" i="29"/>
  <c r="BA689" i="29" s="1"/>
  <c r="AW689" i="29"/>
  <c r="AX689" i="29" s="1"/>
  <c r="AP689" i="29"/>
  <c r="AN689" i="29"/>
  <c r="U689" i="29"/>
  <c r="V689" i="29" s="1"/>
  <c r="R689" i="29"/>
  <c r="S689" i="29" s="1"/>
  <c r="H689" i="29"/>
  <c r="I689" i="29" s="1"/>
  <c r="E689" i="29"/>
  <c r="F689" i="29" s="1"/>
  <c r="AZ688" i="29"/>
  <c r="BA688" i="29" s="1"/>
  <c r="AW688" i="29"/>
  <c r="AX688" i="29" s="1"/>
  <c r="AP688" i="29"/>
  <c r="AN688" i="29"/>
  <c r="U688" i="29"/>
  <c r="V688" i="29" s="1"/>
  <c r="R688" i="29"/>
  <c r="S688" i="29" s="1"/>
  <c r="H688" i="29"/>
  <c r="I688" i="29" s="1"/>
  <c r="E688" i="29"/>
  <c r="F688" i="29" s="1"/>
  <c r="AZ687" i="29"/>
  <c r="BA687" i="29" s="1"/>
  <c r="AW687" i="29"/>
  <c r="AX687" i="29" s="1"/>
  <c r="AP687" i="29"/>
  <c r="AN687" i="29"/>
  <c r="U687" i="29"/>
  <c r="V687" i="29" s="1"/>
  <c r="R687" i="29"/>
  <c r="S687" i="29" s="1"/>
  <c r="H687" i="29"/>
  <c r="I687" i="29" s="1"/>
  <c r="E687" i="29"/>
  <c r="F687" i="29" s="1"/>
  <c r="AZ686" i="29"/>
  <c r="BA686" i="29" s="1"/>
  <c r="AW686" i="29"/>
  <c r="AX686" i="29" s="1"/>
  <c r="AP686" i="29"/>
  <c r="AN686" i="29"/>
  <c r="U686" i="29"/>
  <c r="V686" i="29" s="1"/>
  <c r="R686" i="29"/>
  <c r="S686" i="29" s="1"/>
  <c r="H686" i="29"/>
  <c r="I686" i="29" s="1"/>
  <c r="E686" i="29"/>
  <c r="F686" i="29" s="1"/>
  <c r="AZ685" i="29"/>
  <c r="BA685" i="29" s="1"/>
  <c r="AW685" i="29"/>
  <c r="AX685" i="29" s="1"/>
  <c r="AP685" i="29"/>
  <c r="AN685" i="29"/>
  <c r="U685" i="29"/>
  <c r="V685" i="29" s="1"/>
  <c r="R685" i="29"/>
  <c r="S685" i="29" s="1"/>
  <c r="H685" i="29"/>
  <c r="I685" i="29" s="1"/>
  <c r="E685" i="29"/>
  <c r="F685" i="29" s="1"/>
  <c r="AZ684" i="29"/>
  <c r="BA684" i="29" s="1"/>
  <c r="AW684" i="29"/>
  <c r="AX684" i="29" s="1"/>
  <c r="AP684" i="29"/>
  <c r="AN684" i="29"/>
  <c r="U684" i="29"/>
  <c r="V684" i="29" s="1"/>
  <c r="R684" i="29"/>
  <c r="S684" i="29" s="1"/>
  <c r="H684" i="29"/>
  <c r="I684" i="29" s="1"/>
  <c r="E684" i="29"/>
  <c r="F684" i="29" s="1"/>
  <c r="AZ683" i="29"/>
  <c r="BA683" i="29" s="1"/>
  <c r="AW683" i="29"/>
  <c r="AX683" i="29" s="1"/>
  <c r="AP683" i="29"/>
  <c r="AN683" i="29"/>
  <c r="U683" i="29"/>
  <c r="V683" i="29" s="1"/>
  <c r="R683" i="29"/>
  <c r="S683" i="29" s="1"/>
  <c r="H683" i="29"/>
  <c r="I683" i="29" s="1"/>
  <c r="E683" i="29"/>
  <c r="F683" i="29" s="1"/>
  <c r="AZ682" i="29"/>
  <c r="BA682" i="29" s="1"/>
  <c r="AW682" i="29"/>
  <c r="AX682" i="29" s="1"/>
  <c r="AP682" i="29"/>
  <c r="AN682" i="29"/>
  <c r="U682" i="29"/>
  <c r="V682" i="29" s="1"/>
  <c r="R682" i="29"/>
  <c r="S682" i="29" s="1"/>
  <c r="H682" i="29"/>
  <c r="I682" i="29" s="1"/>
  <c r="E682" i="29"/>
  <c r="F682" i="29" s="1"/>
  <c r="AZ681" i="29"/>
  <c r="BA681" i="29" s="1"/>
  <c r="AW681" i="29"/>
  <c r="AX681" i="29" s="1"/>
  <c r="AP681" i="29"/>
  <c r="AN681" i="29"/>
  <c r="U681" i="29"/>
  <c r="V681" i="29" s="1"/>
  <c r="R681" i="29"/>
  <c r="S681" i="29" s="1"/>
  <c r="H681" i="29"/>
  <c r="I681" i="29" s="1"/>
  <c r="E681" i="29"/>
  <c r="F681" i="29" s="1"/>
  <c r="AZ680" i="29"/>
  <c r="BA680" i="29" s="1"/>
  <c r="AW680" i="29"/>
  <c r="AX680" i="29" s="1"/>
  <c r="AP680" i="29"/>
  <c r="AN680" i="29"/>
  <c r="U680" i="29"/>
  <c r="V680" i="29" s="1"/>
  <c r="R680" i="29"/>
  <c r="S680" i="29" s="1"/>
  <c r="H680" i="29"/>
  <c r="I680" i="29" s="1"/>
  <c r="E680" i="29"/>
  <c r="F680" i="29" s="1"/>
  <c r="AZ679" i="29"/>
  <c r="BA679" i="29" s="1"/>
  <c r="AW679" i="29"/>
  <c r="AX679" i="29" s="1"/>
  <c r="AP679" i="29"/>
  <c r="AN679" i="29"/>
  <c r="U679" i="29"/>
  <c r="V679" i="29" s="1"/>
  <c r="R679" i="29"/>
  <c r="S679" i="29" s="1"/>
  <c r="H679" i="29"/>
  <c r="I679" i="29" s="1"/>
  <c r="E679" i="29"/>
  <c r="F679" i="29" s="1"/>
  <c r="AZ678" i="29"/>
  <c r="BA678" i="29" s="1"/>
  <c r="AW678" i="29"/>
  <c r="AX678" i="29" s="1"/>
  <c r="AP678" i="29"/>
  <c r="AN678" i="29"/>
  <c r="U678" i="29"/>
  <c r="V678" i="29" s="1"/>
  <c r="R678" i="29"/>
  <c r="S678" i="29" s="1"/>
  <c r="H678" i="29"/>
  <c r="I678" i="29" s="1"/>
  <c r="E678" i="29"/>
  <c r="F678" i="29" s="1"/>
  <c r="AZ677" i="29"/>
  <c r="BA677" i="29" s="1"/>
  <c r="AW677" i="29"/>
  <c r="AX677" i="29" s="1"/>
  <c r="AP677" i="29"/>
  <c r="AN677" i="29"/>
  <c r="U677" i="29"/>
  <c r="V677" i="29" s="1"/>
  <c r="R677" i="29"/>
  <c r="S677" i="29" s="1"/>
  <c r="H677" i="29"/>
  <c r="I677" i="29" s="1"/>
  <c r="E677" i="29"/>
  <c r="F677" i="29" s="1"/>
  <c r="AZ676" i="29"/>
  <c r="BA676" i="29" s="1"/>
  <c r="AW676" i="29"/>
  <c r="AX676" i="29" s="1"/>
  <c r="AP676" i="29"/>
  <c r="AN676" i="29"/>
  <c r="U676" i="29"/>
  <c r="V676" i="29" s="1"/>
  <c r="R676" i="29"/>
  <c r="S676" i="29" s="1"/>
  <c r="H676" i="29"/>
  <c r="I676" i="29" s="1"/>
  <c r="E676" i="29"/>
  <c r="F676" i="29" s="1"/>
  <c r="AZ675" i="29"/>
  <c r="BA675" i="29" s="1"/>
  <c r="AW675" i="29"/>
  <c r="AX675" i="29" s="1"/>
  <c r="AP675" i="29"/>
  <c r="AN675" i="29"/>
  <c r="U675" i="29"/>
  <c r="V675" i="29" s="1"/>
  <c r="R675" i="29"/>
  <c r="S675" i="29" s="1"/>
  <c r="H675" i="29"/>
  <c r="I675" i="29" s="1"/>
  <c r="E675" i="29"/>
  <c r="F675" i="29" s="1"/>
  <c r="AZ674" i="29"/>
  <c r="BA674" i="29" s="1"/>
  <c r="AW674" i="29"/>
  <c r="AX674" i="29" s="1"/>
  <c r="AP674" i="29"/>
  <c r="AN674" i="29"/>
  <c r="U674" i="29"/>
  <c r="V674" i="29" s="1"/>
  <c r="R674" i="29"/>
  <c r="S674" i="29" s="1"/>
  <c r="H674" i="29"/>
  <c r="I674" i="29" s="1"/>
  <c r="E674" i="29"/>
  <c r="F674" i="29" s="1"/>
  <c r="AZ673" i="29"/>
  <c r="BA673" i="29" s="1"/>
  <c r="AW673" i="29"/>
  <c r="AX673" i="29" s="1"/>
  <c r="AP673" i="29"/>
  <c r="AN673" i="29"/>
  <c r="U673" i="29"/>
  <c r="V673" i="29" s="1"/>
  <c r="R673" i="29"/>
  <c r="S673" i="29" s="1"/>
  <c r="H673" i="29"/>
  <c r="I673" i="29" s="1"/>
  <c r="E673" i="29"/>
  <c r="F673" i="29" s="1"/>
  <c r="AZ672" i="29"/>
  <c r="BA672" i="29" s="1"/>
  <c r="AW672" i="29"/>
  <c r="AX672" i="29" s="1"/>
  <c r="AP672" i="29"/>
  <c r="AN672" i="29"/>
  <c r="U672" i="29"/>
  <c r="V672" i="29" s="1"/>
  <c r="R672" i="29"/>
  <c r="S672" i="29" s="1"/>
  <c r="H672" i="29"/>
  <c r="I672" i="29" s="1"/>
  <c r="E672" i="29"/>
  <c r="F672" i="29" s="1"/>
  <c r="AZ671" i="29"/>
  <c r="BA671" i="29" s="1"/>
  <c r="AW671" i="29"/>
  <c r="AX671" i="29" s="1"/>
  <c r="AP671" i="29"/>
  <c r="AN671" i="29"/>
  <c r="U671" i="29"/>
  <c r="V671" i="29" s="1"/>
  <c r="R671" i="29"/>
  <c r="S671" i="29" s="1"/>
  <c r="H671" i="29"/>
  <c r="I671" i="29" s="1"/>
  <c r="E671" i="29"/>
  <c r="F671" i="29" s="1"/>
  <c r="AZ670" i="29"/>
  <c r="BA670" i="29" s="1"/>
  <c r="AW670" i="29"/>
  <c r="AX670" i="29" s="1"/>
  <c r="AP670" i="29"/>
  <c r="AN670" i="29"/>
  <c r="U670" i="29"/>
  <c r="V670" i="29" s="1"/>
  <c r="R670" i="29"/>
  <c r="S670" i="29" s="1"/>
  <c r="H670" i="29"/>
  <c r="I670" i="29" s="1"/>
  <c r="E670" i="29"/>
  <c r="F670" i="29" s="1"/>
  <c r="AZ669" i="29"/>
  <c r="BA669" i="29" s="1"/>
  <c r="AW669" i="29"/>
  <c r="AX669" i="29" s="1"/>
  <c r="AP669" i="29"/>
  <c r="AN669" i="29"/>
  <c r="U669" i="29"/>
  <c r="V669" i="29" s="1"/>
  <c r="R669" i="29"/>
  <c r="S669" i="29" s="1"/>
  <c r="H669" i="29"/>
  <c r="I669" i="29" s="1"/>
  <c r="E669" i="29"/>
  <c r="F669" i="29" s="1"/>
  <c r="AZ668" i="29"/>
  <c r="BA668" i="29" s="1"/>
  <c r="AW668" i="29"/>
  <c r="AX668" i="29" s="1"/>
  <c r="AP668" i="29"/>
  <c r="AN668" i="29"/>
  <c r="U668" i="29"/>
  <c r="V668" i="29" s="1"/>
  <c r="R668" i="29"/>
  <c r="S668" i="29" s="1"/>
  <c r="H668" i="29"/>
  <c r="I668" i="29" s="1"/>
  <c r="E668" i="29"/>
  <c r="F668" i="29" s="1"/>
  <c r="AZ667" i="29"/>
  <c r="BA667" i="29" s="1"/>
  <c r="AW667" i="29"/>
  <c r="AX667" i="29" s="1"/>
  <c r="AP667" i="29"/>
  <c r="AN667" i="29"/>
  <c r="U667" i="29"/>
  <c r="V667" i="29" s="1"/>
  <c r="R667" i="29"/>
  <c r="S667" i="29" s="1"/>
  <c r="H667" i="29"/>
  <c r="I667" i="29" s="1"/>
  <c r="E667" i="29"/>
  <c r="F667" i="29" s="1"/>
  <c r="AZ666" i="29"/>
  <c r="BA666" i="29" s="1"/>
  <c r="AW666" i="29"/>
  <c r="AX666" i="29" s="1"/>
  <c r="AP666" i="29"/>
  <c r="AN666" i="29"/>
  <c r="U666" i="29"/>
  <c r="V666" i="29" s="1"/>
  <c r="R666" i="29"/>
  <c r="S666" i="29" s="1"/>
  <c r="H666" i="29"/>
  <c r="I666" i="29" s="1"/>
  <c r="E666" i="29"/>
  <c r="F666" i="29" s="1"/>
  <c r="AZ665" i="29"/>
  <c r="BA665" i="29" s="1"/>
  <c r="AW665" i="29"/>
  <c r="AX665" i="29" s="1"/>
  <c r="AP665" i="29"/>
  <c r="AN665" i="29"/>
  <c r="U665" i="29"/>
  <c r="V665" i="29" s="1"/>
  <c r="R665" i="29"/>
  <c r="S665" i="29" s="1"/>
  <c r="H665" i="29"/>
  <c r="I665" i="29" s="1"/>
  <c r="E665" i="29"/>
  <c r="F665" i="29" s="1"/>
  <c r="AZ664" i="29"/>
  <c r="BA664" i="29" s="1"/>
  <c r="AW664" i="29"/>
  <c r="AX664" i="29" s="1"/>
  <c r="AP664" i="29"/>
  <c r="AN664" i="29"/>
  <c r="U664" i="29"/>
  <c r="V664" i="29" s="1"/>
  <c r="R664" i="29"/>
  <c r="S664" i="29" s="1"/>
  <c r="H664" i="29"/>
  <c r="I664" i="29" s="1"/>
  <c r="E664" i="29"/>
  <c r="F664" i="29" s="1"/>
  <c r="AZ663" i="29"/>
  <c r="BA663" i="29" s="1"/>
  <c r="AW663" i="29"/>
  <c r="AX663" i="29" s="1"/>
  <c r="AP663" i="29"/>
  <c r="AN663" i="29"/>
  <c r="U663" i="29"/>
  <c r="V663" i="29" s="1"/>
  <c r="R663" i="29"/>
  <c r="S663" i="29" s="1"/>
  <c r="H663" i="29"/>
  <c r="I663" i="29" s="1"/>
  <c r="E663" i="29"/>
  <c r="F663" i="29" s="1"/>
  <c r="AZ662" i="29"/>
  <c r="BA662" i="29" s="1"/>
  <c r="AW662" i="29"/>
  <c r="AX662" i="29" s="1"/>
  <c r="AP662" i="29"/>
  <c r="AN662" i="29"/>
  <c r="U662" i="29"/>
  <c r="V662" i="29" s="1"/>
  <c r="R662" i="29"/>
  <c r="S662" i="29" s="1"/>
  <c r="H662" i="29"/>
  <c r="I662" i="29" s="1"/>
  <c r="E662" i="29"/>
  <c r="F662" i="29" s="1"/>
  <c r="AZ661" i="29"/>
  <c r="BA661" i="29" s="1"/>
  <c r="AW661" i="29"/>
  <c r="AX661" i="29" s="1"/>
  <c r="AP661" i="29"/>
  <c r="AN661" i="29"/>
  <c r="U661" i="29"/>
  <c r="V661" i="29" s="1"/>
  <c r="R661" i="29"/>
  <c r="S661" i="29" s="1"/>
  <c r="H661" i="29"/>
  <c r="I661" i="29" s="1"/>
  <c r="E661" i="29"/>
  <c r="F661" i="29" s="1"/>
  <c r="AZ660" i="29"/>
  <c r="BA660" i="29" s="1"/>
  <c r="AW660" i="29"/>
  <c r="AX660" i="29" s="1"/>
  <c r="AP660" i="29"/>
  <c r="AN660" i="29"/>
  <c r="U660" i="29"/>
  <c r="V660" i="29" s="1"/>
  <c r="R660" i="29"/>
  <c r="S660" i="29" s="1"/>
  <c r="H660" i="29"/>
  <c r="I660" i="29" s="1"/>
  <c r="E660" i="29"/>
  <c r="F660" i="29" s="1"/>
  <c r="AZ659" i="29"/>
  <c r="BA659" i="29" s="1"/>
  <c r="AW659" i="29"/>
  <c r="AX659" i="29" s="1"/>
  <c r="AP659" i="29"/>
  <c r="AN659" i="29"/>
  <c r="U659" i="29"/>
  <c r="V659" i="29" s="1"/>
  <c r="R659" i="29"/>
  <c r="S659" i="29" s="1"/>
  <c r="H659" i="29"/>
  <c r="I659" i="29" s="1"/>
  <c r="E659" i="29"/>
  <c r="F659" i="29" s="1"/>
  <c r="AZ658" i="29"/>
  <c r="BA658" i="29" s="1"/>
  <c r="AW658" i="29"/>
  <c r="AX658" i="29" s="1"/>
  <c r="AP658" i="29"/>
  <c r="AN658" i="29"/>
  <c r="U658" i="29"/>
  <c r="V658" i="29" s="1"/>
  <c r="R658" i="29"/>
  <c r="S658" i="29" s="1"/>
  <c r="H658" i="29"/>
  <c r="I658" i="29" s="1"/>
  <c r="E658" i="29"/>
  <c r="F658" i="29" s="1"/>
  <c r="AZ657" i="29"/>
  <c r="BA657" i="29" s="1"/>
  <c r="AW657" i="29"/>
  <c r="AX657" i="29" s="1"/>
  <c r="AP657" i="29"/>
  <c r="AN657" i="29"/>
  <c r="U657" i="29"/>
  <c r="V657" i="29" s="1"/>
  <c r="R657" i="29"/>
  <c r="S657" i="29" s="1"/>
  <c r="H657" i="29"/>
  <c r="I657" i="29" s="1"/>
  <c r="E657" i="29"/>
  <c r="F657" i="29" s="1"/>
  <c r="AZ656" i="29"/>
  <c r="BA656" i="29" s="1"/>
  <c r="AW656" i="29"/>
  <c r="AX656" i="29" s="1"/>
  <c r="AP656" i="29"/>
  <c r="AN656" i="29"/>
  <c r="U656" i="29"/>
  <c r="V656" i="29" s="1"/>
  <c r="R656" i="29"/>
  <c r="S656" i="29" s="1"/>
  <c r="H656" i="29"/>
  <c r="I656" i="29" s="1"/>
  <c r="E656" i="29"/>
  <c r="F656" i="29" s="1"/>
  <c r="AZ655" i="29"/>
  <c r="BA655" i="29" s="1"/>
  <c r="AW655" i="29"/>
  <c r="AX655" i="29" s="1"/>
  <c r="AP655" i="29"/>
  <c r="AN655" i="29"/>
  <c r="U655" i="29"/>
  <c r="V655" i="29" s="1"/>
  <c r="R655" i="29"/>
  <c r="S655" i="29" s="1"/>
  <c r="H655" i="29"/>
  <c r="I655" i="29" s="1"/>
  <c r="E655" i="29"/>
  <c r="F655" i="29" s="1"/>
  <c r="AZ654" i="29"/>
  <c r="BA654" i="29" s="1"/>
  <c r="AW654" i="29"/>
  <c r="AX654" i="29" s="1"/>
  <c r="AP654" i="29"/>
  <c r="AN654" i="29"/>
  <c r="U654" i="29"/>
  <c r="V654" i="29" s="1"/>
  <c r="R654" i="29"/>
  <c r="S654" i="29" s="1"/>
  <c r="H654" i="29"/>
  <c r="I654" i="29" s="1"/>
  <c r="E654" i="29"/>
  <c r="F654" i="29" s="1"/>
  <c r="AZ653" i="29"/>
  <c r="BA653" i="29" s="1"/>
  <c r="AW653" i="29"/>
  <c r="AX653" i="29" s="1"/>
  <c r="AP653" i="29"/>
  <c r="AN653" i="29"/>
  <c r="U653" i="29"/>
  <c r="V653" i="29" s="1"/>
  <c r="R653" i="29"/>
  <c r="S653" i="29" s="1"/>
  <c r="H653" i="29"/>
  <c r="I653" i="29" s="1"/>
  <c r="E653" i="29"/>
  <c r="F653" i="29" s="1"/>
  <c r="AZ652" i="29"/>
  <c r="BA652" i="29" s="1"/>
  <c r="AW652" i="29"/>
  <c r="AX652" i="29" s="1"/>
  <c r="AP652" i="29"/>
  <c r="AN652" i="29"/>
  <c r="U652" i="29"/>
  <c r="V652" i="29" s="1"/>
  <c r="R652" i="29"/>
  <c r="S652" i="29" s="1"/>
  <c r="H652" i="29"/>
  <c r="I652" i="29" s="1"/>
  <c r="E652" i="29"/>
  <c r="F652" i="29" s="1"/>
  <c r="AZ651" i="29"/>
  <c r="BA651" i="29" s="1"/>
  <c r="AW651" i="29"/>
  <c r="AX651" i="29" s="1"/>
  <c r="AP651" i="29"/>
  <c r="AN651" i="29"/>
  <c r="U651" i="29"/>
  <c r="V651" i="29" s="1"/>
  <c r="R651" i="29"/>
  <c r="S651" i="29" s="1"/>
  <c r="H651" i="29"/>
  <c r="I651" i="29" s="1"/>
  <c r="E651" i="29"/>
  <c r="F651" i="29" s="1"/>
  <c r="AZ650" i="29"/>
  <c r="BA650" i="29" s="1"/>
  <c r="AW650" i="29"/>
  <c r="AX650" i="29" s="1"/>
  <c r="AP650" i="29"/>
  <c r="AN650" i="29"/>
  <c r="U650" i="29"/>
  <c r="V650" i="29" s="1"/>
  <c r="R650" i="29"/>
  <c r="S650" i="29" s="1"/>
  <c r="H650" i="29"/>
  <c r="I650" i="29" s="1"/>
  <c r="E650" i="29"/>
  <c r="F650" i="29" s="1"/>
  <c r="AZ649" i="29"/>
  <c r="BA649" i="29" s="1"/>
  <c r="AW649" i="29"/>
  <c r="AX649" i="29" s="1"/>
  <c r="AP649" i="29"/>
  <c r="AN649" i="29"/>
  <c r="U649" i="29"/>
  <c r="V649" i="29" s="1"/>
  <c r="R649" i="29"/>
  <c r="S649" i="29" s="1"/>
  <c r="H649" i="29"/>
  <c r="I649" i="29" s="1"/>
  <c r="E649" i="29"/>
  <c r="F649" i="29" s="1"/>
  <c r="AZ648" i="29"/>
  <c r="BA648" i="29" s="1"/>
  <c r="AW648" i="29"/>
  <c r="AX648" i="29" s="1"/>
  <c r="AP648" i="29"/>
  <c r="AN648" i="29"/>
  <c r="U648" i="29"/>
  <c r="V648" i="29" s="1"/>
  <c r="R648" i="29"/>
  <c r="S648" i="29" s="1"/>
  <c r="H648" i="29"/>
  <c r="I648" i="29" s="1"/>
  <c r="E648" i="29"/>
  <c r="F648" i="29" s="1"/>
  <c r="AZ647" i="29"/>
  <c r="BA647" i="29" s="1"/>
  <c r="AW647" i="29"/>
  <c r="AX647" i="29" s="1"/>
  <c r="AP647" i="29"/>
  <c r="AN647" i="29"/>
  <c r="U647" i="29"/>
  <c r="V647" i="29" s="1"/>
  <c r="R647" i="29"/>
  <c r="S647" i="29" s="1"/>
  <c r="H647" i="29"/>
  <c r="I647" i="29" s="1"/>
  <c r="E647" i="29"/>
  <c r="F647" i="29" s="1"/>
  <c r="AZ646" i="29"/>
  <c r="BA646" i="29" s="1"/>
  <c r="AW646" i="29"/>
  <c r="AX646" i="29" s="1"/>
  <c r="AP646" i="29"/>
  <c r="AN646" i="29"/>
  <c r="U646" i="29"/>
  <c r="V646" i="29" s="1"/>
  <c r="R646" i="29"/>
  <c r="S646" i="29" s="1"/>
  <c r="H646" i="29"/>
  <c r="I646" i="29" s="1"/>
  <c r="E646" i="29"/>
  <c r="F646" i="29" s="1"/>
  <c r="AZ645" i="29"/>
  <c r="BA645" i="29" s="1"/>
  <c r="AW645" i="29"/>
  <c r="AX645" i="29" s="1"/>
  <c r="AP645" i="29"/>
  <c r="AN645" i="29"/>
  <c r="U645" i="29"/>
  <c r="V645" i="29" s="1"/>
  <c r="R645" i="29"/>
  <c r="S645" i="29" s="1"/>
  <c r="H645" i="29"/>
  <c r="I645" i="29" s="1"/>
  <c r="E645" i="29"/>
  <c r="F645" i="29" s="1"/>
  <c r="AZ644" i="29"/>
  <c r="BA644" i="29" s="1"/>
  <c r="AW644" i="29"/>
  <c r="AX644" i="29" s="1"/>
  <c r="AP644" i="29"/>
  <c r="AN644" i="29"/>
  <c r="U644" i="29"/>
  <c r="V644" i="29" s="1"/>
  <c r="R644" i="29"/>
  <c r="S644" i="29" s="1"/>
  <c r="H644" i="29"/>
  <c r="I644" i="29" s="1"/>
  <c r="E644" i="29"/>
  <c r="F644" i="29" s="1"/>
  <c r="AZ643" i="29"/>
  <c r="BA643" i="29" s="1"/>
  <c r="AW643" i="29"/>
  <c r="AX643" i="29" s="1"/>
  <c r="AP643" i="29"/>
  <c r="AN643" i="29"/>
  <c r="U643" i="29"/>
  <c r="V643" i="29" s="1"/>
  <c r="R643" i="29"/>
  <c r="S643" i="29" s="1"/>
  <c r="H643" i="29"/>
  <c r="I643" i="29" s="1"/>
  <c r="E643" i="29"/>
  <c r="F643" i="29" s="1"/>
  <c r="AZ642" i="29"/>
  <c r="BA642" i="29" s="1"/>
  <c r="AW642" i="29"/>
  <c r="AX642" i="29" s="1"/>
  <c r="AP642" i="29"/>
  <c r="AN642" i="29"/>
  <c r="U642" i="29"/>
  <c r="V642" i="29" s="1"/>
  <c r="R642" i="29"/>
  <c r="S642" i="29" s="1"/>
  <c r="H642" i="29"/>
  <c r="I642" i="29" s="1"/>
  <c r="E642" i="29"/>
  <c r="F642" i="29" s="1"/>
  <c r="AZ641" i="29"/>
  <c r="BA641" i="29" s="1"/>
  <c r="AW641" i="29"/>
  <c r="AX641" i="29" s="1"/>
  <c r="AP641" i="29"/>
  <c r="AN641" i="29"/>
  <c r="U641" i="29"/>
  <c r="V641" i="29" s="1"/>
  <c r="R641" i="29"/>
  <c r="S641" i="29" s="1"/>
  <c r="H641" i="29"/>
  <c r="I641" i="29" s="1"/>
  <c r="E641" i="29"/>
  <c r="F641" i="29" s="1"/>
  <c r="AZ640" i="29"/>
  <c r="BA640" i="29" s="1"/>
  <c r="AW640" i="29"/>
  <c r="AX640" i="29" s="1"/>
  <c r="AP640" i="29"/>
  <c r="AN640" i="29"/>
  <c r="U640" i="29"/>
  <c r="V640" i="29" s="1"/>
  <c r="R640" i="29"/>
  <c r="S640" i="29" s="1"/>
  <c r="H640" i="29"/>
  <c r="I640" i="29" s="1"/>
  <c r="E640" i="29"/>
  <c r="F640" i="29" s="1"/>
  <c r="AZ639" i="29"/>
  <c r="BA639" i="29" s="1"/>
  <c r="AW639" i="29"/>
  <c r="AX639" i="29" s="1"/>
  <c r="AP639" i="29"/>
  <c r="AN639" i="29"/>
  <c r="U639" i="29"/>
  <c r="V639" i="29" s="1"/>
  <c r="R639" i="29"/>
  <c r="S639" i="29" s="1"/>
  <c r="H639" i="29"/>
  <c r="I639" i="29" s="1"/>
  <c r="E639" i="29"/>
  <c r="F639" i="29" s="1"/>
  <c r="AZ638" i="29"/>
  <c r="BA638" i="29" s="1"/>
  <c r="AW638" i="29"/>
  <c r="AX638" i="29" s="1"/>
  <c r="AP638" i="29"/>
  <c r="AN638" i="29"/>
  <c r="U638" i="29"/>
  <c r="V638" i="29" s="1"/>
  <c r="R638" i="29"/>
  <c r="S638" i="29" s="1"/>
  <c r="H638" i="29"/>
  <c r="I638" i="29" s="1"/>
  <c r="E638" i="29"/>
  <c r="F638" i="29" s="1"/>
  <c r="AZ637" i="29"/>
  <c r="BA637" i="29" s="1"/>
  <c r="AW637" i="29"/>
  <c r="AX637" i="29" s="1"/>
  <c r="AP637" i="29"/>
  <c r="AN637" i="29"/>
  <c r="U637" i="29"/>
  <c r="V637" i="29" s="1"/>
  <c r="R637" i="29"/>
  <c r="S637" i="29" s="1"/>
  <c r="H637" i="29"/>
  <c r="I637" i="29" s="1"/>
  <c r="E637" i="29"/>
  <c r="F637" i="29" s="1"/>
  <c r="AZ636" i="29"/>
  <c r="BA636" i="29" s="1"/>
  <c r="AW636" i="29"/>
  <c r="AX636" i="29" s="1"/>
  <c r="AP636" i="29"/>
  <c r="AN636" i="29"/>
  <c r="U636" i="29"/>
  <c r="V636" i="29" s="1"/>
  <c r="R636" i="29"/>
  <c r="S636" i="29" s="1"/>
  <c r="H636" i="29"/>
  <c r="I636" i="29" s="1"/>
  <c r="E636" i="29"/>
  <c r="F636" i="29" s="1"/>
  <c r="AZ635" i="29"/>
  <c r="BA635" i="29" s="1"/>
  <c r="AW635" i="29"/>
  <c r="AX635" i="29" s="1"/>
  <c r="AP635" i="29"/>
  <c r="AN635" i="29"/>
  <c r="U635" i="29"/>
  <c r="V635" i="29" s="1"/>
  <c r="R635" i="29"/>
  <c r="S635" i="29" s="1"/>
  <c r="H635" i="29"/>
  <c r="I635" i="29" s="1"/>
  <c r="E635" i="29"/>
  <c r="F635" i="29" s="1"/>
  <c r="AZ634" i="29"/>
  <c r="BA634" i="29" s="1"/>
  <c r="AW634" i="29"/>
  <c r="AX634" i="29" s="1"/>
  <c r="AP634" i="29"/>
  <c r="AN634" i="29"/>
  <c r="U634" i="29"/>
  <c r="V634" i="29" s="1"/>
  <c r="R634" i="29"/>
  <c r="S634" i="29" s="1"/>
  <c r="H634" i="29"/>
  <c r="I634" i="29" s="1"/>
  <c r="E634" i="29"/>
  <c r="F634" i="29" s="1"/>
  <c r="AZ633" i="29"/>
  <c r="BA633" i="29" s="1"/>
  <c r="AW633" i="29"/>
  <c r="AX633" i="29" s="1"/>
  <c r="AP633" i="29"/>
  <c r="AN633" i="29"/>
  <c r="U633" i="29"/>
  <c r="V633" i="29" s="1"/>
  <c r="R633" i="29"/>
  <c r="S633" i="29" s="1"/>
  <c r="H633" i="29"/>
  <c r="I633" i="29" s="1"/>
  <c r="E633" i="29"/>
  <c r="F633" i="29" s="1"/>
  <c r="AZ632" i="29"/>
  <c r="BA632" i="29" s="1"/>
  <c r="AW632" i="29"/>
  <c r="AX632" i="29" s="1"/>
  <c r="AP632" i="29"/>
  <c r="AN632" i="29"/>
  <c r="U632" i="29"/>
  <c r="V632" i="29" s="1"/>
  <c r="R632" i="29"/>
  <c r="S632" i="29" s="1"/>
  <c r="H632" i="29"/>
  <c r="I632" i="29" s="1"/>
  <c r="E632" i="29"/>
  <c r="F632" i="29" s="1"/>
  <c r="AZ631" i="29"/>
  <c r="BA631" i="29" s="1"/>
  <c r="AW631" i="29"/>
  <c r="AX631" i="29" s="1"/>
  <c r="AP631" i="29"/>
  <c r="AN631" i="29"/>
  <c r="U631" i="29"/>
  <c r="V631" i="29" s="1"/>
  <c r="R631" i="29"/>
  <c r="S631" i="29" s="1"/>
  <c r="H631" i="29"/>
  <c r="I631" i="29" s="1"/>
  <c r="E631" i="29"/>
  <c r="F631" i="29" s="1"/>
  <c r="AZ630" i="29"/>
  <c r="BA630" i="29" s="1"/>
  <c r="AW630" i="29"/>
  <c r="AX630" i="29" s="1"/>
  <c r="AP630" i="29"/>
  <c r="AN630" i="29"/>
  <c r="U630" i="29"/>
  <c r="V630" i="29" s="1"/>
  <c r="R630" i="29"/>
  <c r="S630" i="29" s="1"/>
  <c r="H630" i="29"/>
  <c r="I630" i="29" s="1"/>
  <c r="E630" i="29"/>
  <c r="F630" i="29" s="1"/>
  <c r="AZ629" i="29"/>
  <c r="BA629" i="29" s="1"/>
  <c r="AW629" i="29"/>
  <c r="AX629" i="29" s="1"/>
  <c r="AP629" i="29"/>
  <c r="AN629" i="29"/>
  <c r="U629" i="29"/>
  <c r="V629" i="29" s="1"/>
  <c r="R629" i="29"/>
  <c r="S629" i="29" s="1"/>
  <c r="H629" i="29"/>
  <c r="I629" i="29" s="1"/>
  <c r="E629" i="29"/>
  <c r="F629" i="29" s="1"/>
  <c r="AZ628" i="29"/>
  <c r="BA628" i="29" s="1"/>
  <c r="AW628" i="29"/>
  <c r="AX628" i="29" s="1"/>
  <c r="AP628" i="29"/>
  <c r="AN628" i="29"/>
  <c r="U628" i="29"/>
  <c r="V628" i="29" s="1"/>
  <c r="R628" i="29"/>
  <c r="S628" i="29" s="1"/>
  <c r="H628" i="29"/>
  <c r="I628" i="29" s="1"/>
  <c r="E628" i="29"/>
  <c r="F628" i="29" s="1"/>
  <c r="AZ627" i="29"/>
  <c r="BA627" i="29" s="1"/>
  <c r="AW627" i="29"/>
  <c r="AX627" i="29" s="1"/>
  <c r="AP627" i="29"/>
  <c r="AN627" i="29"/>
  <c r="U627" i="29"/>
  <c r="V627" i="29" s="1"/>
  <c r="R627" i="29"/>
  <c r="S627" i="29" s="1"/>
  <c r="H627" i="29"/>
  <c r="I627" i="29" s="1"/>
  <c r="E627" i="29"/>
  <c r="F627" i="29" s="1"/>
  <c r="AZ626" i="29"/>
  <c r="BA626" i="29" s="1"/>
  <c r="AW626" i="29"/>
  <c r="AX626" i="29" s="1"/>
  <c r="AP626" i="29"/>
  <c r="AN626" i="29"/>
  <c r="U626" i="29"/>
  <c r="V626" i="29" s="1"/>
  <c r="R626" i="29"/>
  <c r="S626" i="29" s="1"/>
  <c r="H626" i="29"/>
  <c r="I626" i="29" s="1"/>
  <c r="E626" i="29"/>
  <c r="F626" i="29" s="1"/>
  <c r="AZ625" i="29"/>
  <c r="BA625" i="29" s="1"/>
  <c r="AW625" i="29"/>
  <c r="AX625" i="29" s="1"/>
  <c r="AP625" i="29"/>
  <c r="AN625" i="29"/>
  <c r="U625" i="29"/>
  <c r="V625" i="29" s="1"/>
  <c r="R625" i="29"/>
  <c r="S625" i="29" s="1"/>
  <c r="H625" i="29"/>
  <c r="I625" i="29" s="1"/>
  <c r="E625" i="29"/>
  <c r="F625" i="29" s="1"/>
  <c r="AZ624" i="29"/>
  <c r="BA624" i="29" s="1"/>
  <c r="AW624" i="29"/>
  <c r="AX624" i="29" s="1"/>
  <c r="AP624" i="29"/>
  <c r="AN624" i="29"/>
  <c r="U624" i="29"/>
  <c r="V624" i="29" s="1"/>
  <c r="R624" i="29"/>
  <c r="S624" i="29" s="1"/>
  <c r="H624" i="29"/>
  <c r="I624" i="29" s="1"/>
  <c r="E624" i="29"/>
  <c r="F624" i="29" s="1"/>
  <c r="AZ623" i="29"/>
  <c r="BA623" i="29" s="1"/>
  <c r="AW623" i="29"/>
  <c r="AX623" i="29" s="1"/>
  <c r="AP623" i="29"/>
  <c r="AN623" i="29"/>
  <c r="U623" i="29"/>
  <c r="V623" i="29" s="1"/>
  <c r="R623" i="29"/>
  <c r="S623" i="29" s="1"/>
  <c r="H623" i="29"/>
  <c r="I623" i="29" s="1"/>
  <c r="E623" i="29"/>
  <c r="F623" i="29" s="1"/>
  <c r="AZ622" i="29"/>
  <c r="BA622" i="29" s="1"/>
  <c r="AW622" i="29"/>
  <c r="AX622" i="29" s="1"/>
  <c r="AP622" i="29"/>
  <c r="AN622" i="29"/>
  <c r="U622" i="29"/>
  <c r="V622" i="29" s="1"/>
  <c r="R622" i="29"/>
  <c r="S622" i="29" s="1"/>
  <c r="H622" i="29"/>
  <c r="I622" i="29" s="1"/>
  <c r="E622" i="29"/>
  <c r="F622" i="29" s="1"/>
  <c r="AZ621" i="29"/>
  <c r="BA621" i="29" s="1"/>
  <c r="AW621" i="29"/>
  <c r="AX621" i="29" s="1"/>
  <c r="AP621" i="29"/>
  <c r="AN621" i="29"/>
  <c r="U621" i="29"/>
  <c r="V621" i="29" s="1"/>
  <c r="R621" i="29"/>
  <c r="S621" i="29" s="1"/>
  <c r="H621" i="29"/>
  <c r="I621" i="29" s="1"/>
  <c r="E621" i="29"/>
  <c r="F621" i="29" s="1"/>
  <c r="AZ620" i="29"/>
  <c r="BA620" i="29" s="1"/>
  <c r="AW620" i="29"/>
  <c r="AX620" i="29" s="1"/>
  <c r="AP620" i="29"/>
  <c r="AN620" i="29"/>
  <c r="U620" i="29"/>
  <c r="V620" i="29" s="1"/>
  <c r="R620" i="29"/>
  <c r="S620" i="29" s="1"/>
  <c r="H620" i="29"/>
  <c r="I620" i="29" s="1"/>
  <c r="E620" i="29"/>
  <c r="F620" i="29" s="1"/>
  <c r="AZ619" i="29"/>
  <c r="BA619" i="29" s="1"/>
  <c r="AW619" i="29"/>
  <c r="AX619" i="29" s="1"/>
  <c r="AP619" i="29"/>
  <c r="AN619" i="29"/>
  <c r="U619" i="29"/>
  <c r="V619" i="29" s="1"/>
  <c r="R619" i="29"/>
  <c r="S619" i="29" s="1"/>
  <c r="H619" i="29"/>
  <c r="I619" i="29" s="1"/>
  <c r="E619" i="29"/>
  <c r="F619" i="29" s="1"/>
  <c r="AZ618" i="29"/>
  <c r="BA618" i="29" s="1"/>
  <c r="AW618" i="29"/>
  <c r="AX618" i="29" s="1"/>
  <c r="AP618" i="29"/>
  <c r="AN618" i="29"/>
  <c r="U618" i="29"/>
  <c r="V618" i="29" s="1"/>
  <c r="R618" i="29"/>
  <c r="S618" i="29" s="1"/>
  <c r="H618" i="29"/>
  <c r="I618" i="29" s="1"/>
  <c r="E618" i="29"/>
  <c r="F618" i="29" s="1"/>
  <c r="AZ617" i="29"/>
  <c r="BA617" i="29" s="1"/>
  <c r="AW617" i="29"/>
  <c r="AX617" i="29" s="1"/>
  <c r="AP617" i="29"/>
  <c r="AN617" i="29"/>
  <c r="U617" i="29"/>
  <c r="V617" i="29" s="1"/>
  <c r="R617" i="29"/>
  <c r="S617" i="29" s="1"/>
  <c r="H617" i="29"/>
  <c r="I617" i="29" s="1"/>
  <c r="E617" i="29"/>
  <c r="F617" i="29" s="1"/>
  <c r="AZ616" i="29"/>
  <c r="BA616" i="29" s="1"/>
  <c r="AW616" i="29"/>
  <c r="AX616" i="29" s="1"/>
  <c r="AP616" i="29"/>
  <c r="AN616" i="29"/>
  <c r="U616" i="29"/>
  <c r="V616" i="29" s="1"/>
  <c r="R616" i="29"/>
  <c r="S616" i="29" s="1"/>
  <c r="H616" i="29"/>
  <c r="I616" i="29" s="1"/>
  <c r="E616" i="29"/>
  <c r="F616" i="29" s="1"/>
  <c r="AZ615" i="29"/>
  <c r="BA615" i="29" s="1"/>
  <c r="AW615" i="29"/>
  <c r="AX615" i="29" s="1"/>
  <c r="AP615" i="29"/>
  <c r="AN615" i="29"/>
  <c r="U615" i="29"/>
  <c r="V615" i="29" s="1"/>
  <c r="R615" i="29"/>
  <c r="S615" i="29" s="1"/>
  <c r="H615" i="29"/>
  <c r="I615" i="29" s="1"/>
  <c r="E615" i="29"/>
  <c r="F615" i="29" s="1"/>
  <c r="AZ614" i="29"/>
  <c r="BA614" i="29" s="1"/>
  <c r="AW614" i="29"/>
  <c r="AX614" i="29" s="1"/>
  <c r="AP614" i="29"/>
  <c r="AN614" i="29"/>
  <c r="U614" i="29"/>
  <c r="V614" i="29" s="1"/>
  <c r="R614" i="29"/>
  <c r="S614" i="29" s="1"/>
  <c r="H614" i="29"/>
  <c r="I614" i="29" s="1"/>
  <c r="E614" i="29"/>
  <c r="F614" i="29" s="1"/>
  <c r="AZ613" i="29"/>
  <c r="BA613" i="29" s="1"/>
  <c r="AW613" i="29"/>
  <c r="AX613" i="29" s="1"/>
  <c r="AP613" i="29"/>
  <c r="AN613" i="29"/>
  <c r="U613" i="29"/>
  <c r="V613" i="29" s="1"/>
  <c r="R613" i="29"/>
  <c r="S613" i="29" s="1"/>
  <c r="H613" i="29"/>
  <c r="I613" i="29" s="1"/>
  <c r="E613" i="29"/>
  <c r="F613" i="29" s="1"/>
  <c r="AZ612" i="29"/>
  <c r="BA612" i="29" s="1"/>
  <c r="AW612" i="29"/>
  <c r="AX612" i="29" s="1"/>
  <c r="AP612" i="29"/>
  <c r="AN612" i="29"/>
  <c r="U612" i="29"/>
  <c r="V612" i="29" s="1"/>
  <c r="R612" i="29"/>
  <c r="S612" i="29" s="1"/>
  <c r="H612" i="29"/>
  <c r="I612" i="29" s="1"/>
  <c r="E612" i="29"/>
  <c r="F612" i="29" s="1"/>
  <c r="AZ611" i="29"/>
  <c r="BA611" i="29" s="1"/>
  <c r="AW611" i="29"/>
  <c r="AX611" i="29" s="1"/>
  <c r="AP611" i="29"/>
  <c r="AN611" i="29"/>
  <c r="U611" i="29"/>
  <c r="V611" i="29" s="1"/>
  <c r="R611" i="29"/>
  <c r="S611" i="29" s="1"/>
  <c r="H611" i="29"/>
  <c r="I611" i="29" s="1"/>
  <c r="E611" i="29"/>
  <c r="F611" i="29" s="1"/>
  <c r="AZ610" i="29"/>
  <c r="BA610" i="29" s="1"/>
  <c r="AW610" i="29"/>
  <c r="AX610" i="29" s="1"/>
  <c r="AP610" i="29"/>
  <c r="AN610" i="29"/>
  <c r="U610" i="29"/>
  <c r="V610" i="29" s="1"/>
  <c r="R610" i="29"/>
  <c r="S610" i="29" s="1"/>
  <c r="H610" i="29"/>
  <c r="I610" i="29" s="1"/>
  <c r="E610" i="29"/>
  <c r="F610" i="29" s="1"/>
  <c r="AZ609" i="29"/>
  <c r="BA609" i="29" s="1"/>
  <c r="AW609" i="29"/>
  <c r="AX609" i="29" s="1"/>
  <c r="AP609" i="29"/>
  <c r="AN609" i="29"/>
  <c r="U609" i="29"/>
  <c r="V609" i="29" s="1"/>
  <c r="R609" i="29"/>
  <c r="S609" i="29" s="1"/>
  <c r="H609" i="29"/>
  <c r="I609" i="29" s="1"/>
  <c r="E609" i="29"/>
  <c r="F609" i="29" s="1"/>
  <c r="AZ608" i="29"/>
  <c r="BA608" i="29" s="1"/>
  <c r="AW608" i="29"/>
  <c r="AX608" i="29" s="1"/>
  <c r="AP608" i="29"/>
  <c r="AN608" i="29"/>
  <c r="U608" i="29"/>
  <c r="V608" i="29" s="1"/>
  <c r="R608" i="29"/>
  <c r="S608" i="29" s="1"/>
  <c r="H608" i="29"/>
  <c r="I608" i="29" s="1"/>
  <c r="E608" i="29"/>
  <c r="F608" i="29" s="1"/>
  <c r="AZ607" i="29"/>
  <c r="BA607" i="29" s="1"/>
  <c r="AW607" i="29"/>
  <c r="AX607" i="29" s="1"/>
  <c r="AP607" i="29"/>
  <c r="AN607" i="29"/>
  <c r="U607" i="29"/>
  <c r="V607" i="29" s="1"/>
  <c r="R607" i="29"/>
  <c r="S607" i="29" s="1"/>
  <c r="H607" i="29"/>
  <c r="I607" i="29" s="1"/>
  <c r="E607" i="29"/>
  <c r="F607" i="29" s="1"/>
  <c r="AZ606" i="29"/>
  <c r="BA606" i="29" s="1"/>
  <c r="AW606" i="29"/>
  <c r="AX606" i="29" s="1"/>
  <c r="AP606" i="29"/>
  <c r="AN606" i="29"/>
  <c r="U606" i="29"/>
  <c r="V606" i="29" s="1"/>
  <c r="R606" i="29"/>
  <c r="S606" i="29" s="1"/>
  <c r="H606" i="29"/>
  <c r="I606" i="29" s="1"/>
  <c r="E606" i="29"/>
  <c r="F606" i="29" s="1"/>
  <c r="AZ605" i="29"/>
  <c r="BA605" i="29" s="1"/>
  <c r="AW605" i="29"/>
  <c r="AX605" i="29" s="1"/>
  <c r="AP605" i="29"/>
  <c r="AN605" i="29"/>
  <c r="U605" i="29"/>
  <c r="V605" i="29" s="1"/>
  <c r="R605" i="29"/>
  <c r="S605" i="29" s="1"/>
  <c r="H605" i="29"/>
  <c r="I605" i="29" s="1"/>
  <c r="E605" i="29"/>
  <c r="F605" i="29" s="1"/>
  <c r="AZ604" i="29"/>
  <c r="BA604" i="29" s="1"/>
  <c r="AW604" i="29"/>
  <c r="AX604" i="29" s="1"/>
  <c r="AP604" i="29"/>
  <c r="AN604" i="29"/>
  <c r="U604" i="29"/>
  <c r="V604" i="29" s="1"/>
  <c r="R604" i="29"/>
  <c r="S604" i="29" s="1"/>
  <c r="H604" i="29"/>
  <c r="I604" i="29" s="1"/>
  <c r="E604" i="29"/>
  <c r="F604" i="29" s="1"/>
  <c r="AZ603" i="29"/>
  <c r="BA603" i="29" s="1"/>
  <c r="AW603" i="29"/>
  <c r="AX603" i="29" s="1"/>
  <c r="AP603" i="29"/>
  <c r="AN603" i="29"/>
  <c r="U603" i="29"/>
  <c r="V603" i="29" s="1"/>
  <c r="R603" i="29"/>
  <c r="S603" i="29" s="1"/>
  <c r="H603" i="29"/>
  <c r="I603" i="29" s="1"/>
  <c r="E603" i="29"/>
  <c r="F603" i="29" s="1"/>
  <c r="AZ602" i="29"/>
  <c r="BA602" i="29" s="1"/>
  <c r="AW602" i="29"/>
  <c r="AX602" i="29" s="1"/>
  <c r="AP602" i="29"/>
  <c r="AN602" i="29"/>
  <c r="U602" i="29"/>
  <c r="V602" i="29" s="1"/>
  <c r="R602" i="29"/>
  <c r="S602" i="29" s="1"/>
  <c r="H602" i="29"/>
  <c r="I602" i="29" s="1"/>
  <c r="E602" i="29"/>
  <c r="F602" i="29" s="1"/>
  <c r="AZ601" i="29"/>
  <c r="BA601" i="29" s="1"/>
  <c r="AW601" i="29"/>
  <c r="AX601" i="29" s="1"/>
  <c r="AP601" i="29"/>
  <c r="AN601" i="29"/>
  <c r="U601" i="29"/>
  <c r="V601" i="29" s="1"/>
  <c r="R601" i="29"/>
  <c r="S601" i="29" s="1"/>
  <c r="H601" i="29"/>
  <c r="I601" i="29" s="1"/>
  <c r="E601" i="29"/>
  <c r="F601" i="29" s="1"/>
  <c r="AZ600" i="29"/>
  <c r="BA600" i="29" s="1"/>
  <c r="AW600" i="29"/>
  <c r="AX600" i="29" s="1"/>
  <c r="AP600" i="29"/>
  <c r="AN600" i="29"/>
  <c r="U600" i="29"/>
  <c r="V600" i="29" s="1"/>
  <c r="R600" i="29"/>
  <c r="S600" i="29" s="1"/>
  <c r="H600" i="29"/>
  <c r="I600" i="29" s="1"/>
  <c r="E600" i="29"/>
  <c r="F600" i="29" s="1"/>
  <c r="AZ599" i="29"/>
  <c r="BA599" i="29" s="1"/>
  <c r="AW599" i="29"/>
  <c r="AX599" i="29" s="1"/>
  <c r="AP599" i="29"/>
  <c r="AN599" i="29"/>
  <c r="U599" i="29"/>
  <c r="V599" i="29" s="1"/>
  <c r="R599" i="29"/>
  <c r="S599" i="29" s="1"/>
  <c r="H599" i="29"/>
  <c r="I599" i="29" s="1"/>
  <c r="E599" i="29"/>
  <c r="F599" i="29" s="1"/>
  <c r="AZ598" i="29"/>
  <c r="BA598" i="29" s="1"/>
  <c r="AW598" i="29"/>
  <c r="AX598" i="29" s="1"/>
  <c r="AP598" i="29"/>
  <c r="AN598" i="29"/>
  <c r="U598" i="29"/>
  <c r="V598" i="29" s="1"/>
  <c r="R598" i="29"/>
  <c r="S598" i="29" s="1"/>
  <c r="H598" i="29"/>
  <c r="I598" i="29" s="1"/>
  <c r="E598" i="29"/>
  <c r="F598" i="29" s="1"/>
  <c r="AZ597" i="29"/>
  <c r="BA597" i="29" s="1"/>
  <c r="AW597" i="29"/>
  <c r="AX597" i="29" s="1"/>
  <c r="AP597" i="29"/>
  <c r="AN597" i="29"/>
  <c r="U597" i="29"/>
  <c r="V597" i="29" s="1"/>
  <c r="R597" i="29"/>
  <c r="S597" i="29" s="1"/>
  <c r="H597" i="29"/>
  <c r="I597" i="29" s="1"/>
  <c r="E597" i="29"/>
  <c r="F597" i="29" s="1"/>
  <c r="AZ596" i="29"/>
  <c r="BA596" i="29" s="1"/>
  <c r="AW596" i="29"/>
  <c r="AX596" i="29" s="1"/>
  <c r="AP596" i="29"/>
  <c r="AN596" i="29"/>
  <c r="U596" i="29"/>
  <c r="V596" i="29" s="1"/>
  <c r="R596" i="29"/>
  <c r="S596" i="29" s="1"/>
  <c r="H596" i="29"/>
  <c r="I596" i="29" s="1"/>
  <c r="E596" i="29"/>
  <c r="F596" i="29" s="1"/>
  <c r="AZ595" i="29"/>
  <c r="BA595" i="29" s="1"/>
  <c r="AW595" i="29"/>
  <c r="AX595" i="29" s="1"/>
  <c r="AP595" i="29"/>
  <c r="AN595" i="29"/>
  <c r="U595" i="29"/>
  <c r="V595" i="29" s="1"/>
  <c r="R595" i="29"/>
  <c r="S595" i="29" s="1"/>
  <c r="H595" i="29"/>
  <c r="I595" i="29" s="1"/>
  <c r="E595" i="29"/>
  <c r="F595" i="29" s="1"/>
  <c r="AZ594" i="29"/>
  <c r="BA594" i="29" s="1"/>
  <c r="AW594" i="29"/>
  <c r="AX594" i="29" s="1"/>
  <c r="AP594" i="29"/>
  <c r="AN594" i="29"/>
  <c r="U594" i="29"/>
  <c r="V594" i="29" s="1"/>
  <c r="R594" i="29"/>
  <c r="S594" i="29" s="1"/>
  <c r="H594" i="29"/>
  <c r="I594" i="29" s="1"/>
  <c r="E594" i="29"/>
  <c r="F594" i="29" s="1"/>
  <c r="AZ593" i="29"/>
  <c r="BA593" i="29" s="1"/>
  <c r="AW593" i="29"/>
  <c r="AX593" i="29" s="1"/>
  <c r="AP593" i="29"/>
  <c r="AN593" i="29"/>
  <c r="U593" i="29"/>
  <c r="V593" i="29" s="1"/>
  <c r="R593" i="29"/>
  <c r="S593" i="29" s="1"/>
  <c r="H593" i="29"/>
  <c r="I593" i="29" s="1"/>
  <c r="E593" i="29"/>
  <c r="F593" i="29" s="1"/>
  <c r="AZ592" i="29"/>
  <c r="BA592" i="29" s="1"/>
  <c r="AW592" i="29"/>
  <c r="AX592" i="29" s="1"/>
  <c r="AP592" i="29"/>
  <c r="AN592" i="29"/>
  <c r="U592" i="29"/>
  <c r="V592" i="29" s="1"/>
  <c r="R592" i="29"/>
  <c r="S592" i="29" s="1"/>
  <c r="H592" i="29"/>
  <c r="I592" i="29" s="1"/>
  <c r="E592" i="29"/>
  <c r="F592" i="29" s="1"/>
  <c r="AZ591" i="29"/>
  <c r="BA591" i="29" s="1"/>
  <c r="AW591" i="29"/>
  <c r="AX591" i="29" s="1"/>
  <c r="AP591" i="29"/>
  <c r="AN591" i="29"/>
  <c r="U591" i="29"/>
  <c r="V591" i="29" s="1"/>
  <c r="R591" i="29"/>
  <c r="S591" i="29" s="1"/>
  <c r="H591" i="29"/>
  <c r="I591" i="29" s="1"/>
  <c r="E591" i="29"/>
  <c r="F591" i="29" s="1"/>
  <c r="AZ590" i="29"/>
  <c r="BA590" i="29" s="1"/>
  <c r="AW590" i="29"/>
  <c r="AX590" i="29" s="1"/>
  <c r="AP590" i="29"/>
  <c r="AN590" i="29"/>
  <c r="U590" i="29"/>
  <c r="V590" i="29" s="1"/>
  <c r="R590" i="29"/>
  <c r="S590" i="29" s="1"/>
  <c r="H590" i="29"/>
  <c r="I590" i="29" s="1"/>
  <c r="E590" i="29"/>
  <c r="F590" i="29" s="1"/>
  <c r="AZ589" i="29"/>
  <c r="BA589" i="29" s="1"/>
  <c r="AW589" i="29"/>
  <c r="AX589" i="29" s="1"/>
  <c r="AP589" i="29"/>
  <c r="AN589" i="29"/>
  <c r="U589" i="29"/>
  <c r="V589" i="29" s="1"/>
  <c r="R589" i="29"/>
  <c r="S589" i="29" s="1"/>
  <c r="H589" i="29"/>
  <c r="I589" i="29" s="1"/>
  <c r="E589" i="29"/>
  <c r="F589" i="29" s="1"/>
  <c r="AZ588" i="29"/>
  <c r="BA588" i="29" s="1"/>
  <c r="AW588" i="29"/>
  <c r="AX588" i="29" s="1"/>
  <c r="AP588" i="29"/>
  <c r="AN588" i="29"/>
  <c r="U588" i="29"/>
  <c r="V588" i="29" s="1"/>
  <c r="R588" i="29"/>
  <c r="S588" i="29" s="1"/>
  <c r="H588" i="29"/>
  <c r="I588" i="29" s="1"/>
  <c r="E588" i="29"/>
  <c r="F588" i="29" s="1"/>
  <c r="AZ587" i="29"/>
  <c r="BA587" i="29" s="1"/>
  <c r="AW587" i="29"/>
  <c r="AX587" i="29" s="1"/>
  <c r="AP587" i="29"/>
  <c r="AN587" i="29"/>
  <c r="U587" i="29"/>
  <c r="V587" i="29" s="1"/>
  <c r="R587" i="29"/>
  <c r="S587" i="29" s="1"/>
  <c r="H587" i="29"/>
  <c r="I587" i="29" s="1"/>
  <c r="E587" i="29"/>
  <c r="F587" i="29" s="1"/>
  <c r="AZ586" i="29"/>
  <c r="BA586" i="29" s="1"/>
  <c r="AW586" i="29"/>
  <c r="AX586" i="29" s="1"/>
  <c r="AP586" i="29"/>
  <c r="AN586" i="29"/>
  <c r="U586" i="29"/>
  <c r="V586" i="29" s="1"/>
  <c r="R586" i="29"/>
  <c r="S586" i="29" s="1"/>
  <c r="H586" i="29"/>
  <c r="I586" i="29" s="1"/>
  <c r="E586" i="29"/>
  <c r="F586" i="29" s="1"/>
  <c r="AZ585" i="29"/>
  <c r="BA585" i="29" s="1"/>
  <c r="AW585" i="29"/>
  <c r="AX585" i="29" s="1"/>
  <c r="AP585" i="29"/>
  <c r="AN585" i="29"/>
  <c r="U585" i="29"/>
  <c r="V585" i="29" s="1"/>
  <c r="R585" i="29"/>
  <c r="S585" i="29" s="1"/>
  <c r="H585" i="29"/>
  <c r="I585" i="29" s="1"/>
  <c r="E585" i="29"/>
  <c r="F585" i="29" s="1"/>
  <c r="AZ584" i="29"/>
  <c r="BA584" i="29" s="1"/>
  <c r="AW584" i="29"/>
  <c r="AX584" i="29" s="1"/>
  <c r="AP584" i="29"/>
  <c r="AN584" i="29"/>
  <c r="U584" i="29"/>
  <c r="V584" i="29" s="1"/>
  <c r="R584" i="29"/>
  <c r="S584" i="29" s="1"/>
  <c r="H584" i="29"/>
  <c r="I584" i="29" s="1"/>
  <c r="E584" i="29"/>
  <c r="F584" i="29" s="1"/>
  <c r="AZ583" i="29"/>
  <c r="BA583" i="29" s="1"/>
  <c r="AW583" i="29"/>
  <c r="AX583" i="29" s="1"/>
  <c r="AP583" i="29"/>
  <c r="AN583" i="29"/>
  <c r="U583" i="29"/>
  <c r="V583" i="29" s="1"/>
  <c r="R583" i="29"/>
  <c r="S583" i="29" s="1"/>
  <c r="H583" i="29"/>
  <c r="I583" i="29" s="1"/>
  <c r="E583" i="29"/>
  <c r="F583" i="29" s="1"/>
  <c r="AZ582" i="29"/>
  <c r="BA582" i="29" s="1"/>
  <c r="AW582" i="29"/>
  <c r="AX582" i="29" s="1"/>
  <c r="AP582" i="29"/>
  <c r="AN582" i="29"/>
  <c r="U582" i="29"/>
  <c r="V582" i="29" s="1"/>
  <c r="R582" i="29"/>
  <c r="S582" i="29" s="1"/>
  <c r="H582" i="29"/>
  <c r="I582" i="29" s="1"/>
  <c r="E582" i="29"/>
  <c r="F582" i="29" s="1"/>
  <c r="AZ581" i="29"/>
  <c r="BA581" i="29" s="1"/>
  <c r="AW581" i="29"/>
  <c r="AX581" i="29" s="1"/>
  <c r="AP581" i="29"/>
  <c r="AN581" i="29"/>
  <c r="U581" i="29"/>
  <c r="V581" i="29" s="1"/>
  <c r="R581" i="29"/>
  <c r="S581" i="29" s="1"/>
  <c r="H581" i="29"/>
  <c r="I581" i="29" s="1"/>
  <c r="E581" i="29"/>
  <c r="F581" i="29" s="1"/>
  <c r="AZ580" i="29"/>
  <c r="BA580" i="29" s="1"/>
  <c r="AW580" i="29"/>
  <c r="AX580" i="29" s="1"/>
  <c r="AP580" i="29"/>
  <c r="AN580" i="29"/>
  <c r="U580" i="29"/>
  <c r="V580" i="29" s="1"/>
  <c r="R580" i="29"/>
  <c r="S580" i="29" s="1"/>
  <c r="H580" i="29"/>
  <c r="I580" i="29" s="1"/>
  <c r="E580" i="29"/>
  <c r="F580" i="29" s="1"/>
  <c r="AZ579" i="29"/>
  <c r="BA579" i="29" s="1"/>
  <c r="AW579" i="29"/>
  <c r="AX579" i="29" s="1"/>
  <c r="AP579" i="29"/>
  <c r="AN579" i="29"/>
  <c r="U579" i="29"/>
  <c r="V579" i="29" s="1"/>
  <c r="R579" i="29"/>
  <c r="S579" i="29" s="1"/>
  <c r="H579" i="29"/>
  <c r="I579" i="29" s="1"/>
  <c r="E579" i="29"/>
  <c r="F579" i="29" s="1"/>
  <c r="AZ578" i="29"/>
  <c r="BA578" i="29" s="1"/>
  <c r="AW578" i="29"/>
  <c r="AX578" i="29" s="1"/>
  <c r="AP578" i="29"/>
  <c r="AN578" i="29"/>
  <c r="U578" i="29"/>
  <c r="V578" i="29" s="1"/>
  <c r="R578" i="29"/>
  <c r="S578" i="29" s="1"/>
  <c r="H578" i="29"/>
  <c r="I578" i="29" s="1"/>
  <c r="E578" i="29"/>
  <c r="F578" i="29" s="1"/>
  <c r="AZ577" i="29"/>
  <c r="BA577" i="29" s="1"/>
  <c r="AW577" i="29"/>
  <c r="AX577" i="29" s="1"/>
  <c r="AP577" i="29"/>
  <c r="AN577" i="29"/>
  <c r="U577" i="29"/>
  <c r="V577" i="29" s="1"/>
  <c r="R577" i="29"/>
  <c r="S577" i="29" s="1"/>
  <c r="H577" i="29"/>
  <c r="I577" i="29" s="1"/>
  <c r="E577" i="29"/>
  <c r="F577" i="29" s="1"/>
  <c r="AZ576" i="29"/>
  <c r="BA576" i="29" s="1"/>
  <c r="AW576" i="29"/>
  <c r="AX576" i="29" s="1"/>
  <c r="AP576" i="29"/>
  <c r="AN576" i="29"/>
  <c r="U576" i="29"/>
  <c r="V576" i="29" s="1"/>
  <c r="R576" i="29"/>
  <c r="S576" i="29" s="1"/>
  <c r="H576" i="29"/>
  <c r="I576" i="29" s="1"/>
  <c r="E576" i="29"/>
  <c r="F576" i="29" s="1"/>
  <c r="AZ575" i="29"/>
  <c r="BA575" i="29" s="1"/>
  <c r="AW575" i="29"/>
  <c r="AX575" i="29" s="1"/>
  <c r="AP575" i="29"/>
  <c r="AN575" i="29"/>
  <c r="U575" i="29"/>
  <c r="V575" i="29" s="1"/>
  <c r="R575" i="29"/>
  <c r="S575" i="29" s="1"/>
  <c r="H575" i="29"/>
  <c r="I575" i="29" s="1"/>
  <c r="E575" i="29"/>
  <c r="F575" i="29" s="1"/>
  <c r="AZ574" i="29"/>
  <c r="BA574" i="29" s="1"/>
  <c r="AW574" i="29"/>
  <c r="AX574" i="29" s="1"/>
  <c r="AP574" i="29"/>
  <c r="AN574" i="29"/>
  <c r="U574" i="29"/>
  <c r="V574" i="29" s="1"/>
  <c r="R574" i="29"/>
  <c r="S574" i="29" s="1"/>
  <c r="H574" i="29"/>
  <c r="I574" i="29" s="1"/>
  <c r="E574" i="29"/>
  <c r="F574" i="29" s="1"/>
  <c r="AZ573" i="29"/>
  <c r="BA573" i="29" s="1"/>
  <c r="AW573" i="29"/>
  <c r="AX573" i="29" s="1"/>
  <c r="AP573" i="29"/>
  <c r="AN573" i="29"/>
  <c r="U573" i="29"/>
  <c r="V573" i="29" s="1"/>
  <c r="R573" i="29"/>
  <c r="S573" i="29" s="1"/>
  <c r="H573" i="29"/>
  <c r="I573" i="29" s="1"/>
  <c r="E573" i="29"/>
  <c r="F573" i="29" s="1"/>
  <c r="AZ572" i="29"/>
  <c r="BA572" i="29" s="1"/>
  <c r="AW572" i="29"/>
  <c r="AX572" i="29" s="1"/>
  <c r="AP572" i="29"/>
  <c r="AN572" i="29"/>
  <c r="U572" i="29"/>
  <c r="V572" i="29" s="1"/>
  <c r="R572" i="29"/>
  <c r="S572" i="29" s="1"/>
  <c r="H572" i="29"/>
  <c r="I572" i="29" s="1"/>
  <c r="E572" i="29"/>
  <c r="F572" i="29" s="1"/>
  <c r="AZ571" i="29"/>
  <c r="BA571" i="29" s="1"/>
  <c r="AW571" i="29"/>
  <c r="AX571" i="29" s="1"/>
  <c r="AP571" i="29"/>
  <c r="AN571" i="29"/>
  <c r="U571" i="29"/>
  <c r="V571" i="29" s="1"/>
  <c r="R571" i="29"/>
  <c r="S571" i="29" s="1"/>
  <c r="H571" i="29"/>
  <c r="I571" i="29" s="1"/>
  <c r="E571" i="29"/>
  <c r="F571" i="29" s="1"/>
  <c r="AZ570" i="29"/>
  <c r="BA570" i="29" s="1"/>
  <c r="AW570" i="29"/>
  <c r="AX570" i="29" s="1"/>
  <c r="AP570" i="29"/>
  <c r="AN570" i="29"/>
  <c r="U570" i="29"/>
  <c r="V570" i="29" s="1"/>
  <c r="R570" i="29"/>
  <c r="S570" i="29" s="1"/>
  <c r="H570" i="29"/>
  <c r="I570" i="29" s="1"/>
  <c r="E570" i="29"/>
  <c r="F570" i="29" s="1"/>
  <c r="AZ569" i="29"/>
  <c r="BA569" i="29" s="1"/>
  <c r="AW569" i="29"/>
  <c r="AX569" i="29" s="1"/>
  <c r="AP569" i="29"/>
  <c r="AN569" i="29"/>
  <c r="U569" i="29"/>
  <c r="V569" i="29" s="1"/>
  <c r="R569" i="29"/>
  <c r="S569" i="29" s="1"/>
  <c r="H569" i="29"/>
  <c r="I569" i="29" s="1"/>
  <c r="E569" i="29"/>
  <c r="F569" i="29" s="1"/>
  <c r="AZ568" i="29"/>
  <c r="BA568" i="29" s="1"/>
  <c r="AW568" i="29"/>
  <c r="AX568" i="29" s="1"/>
  <c r="AP568" i="29"/>
  <c r="AN568" i="29"/>
  <c r="U568" i="29"/>
  <c r="V568" i="29" s="1"/>
  <c r="R568" i="29"/>
  <c r="S568" i="29" s="1"/>
  <c r="H568" i="29"/>
  <c r="I568" i="29" s="1"/>
  <c r="E568" i="29"/>
  <c r="F568" i="29" s="1"/>
  <c r="AZ567" i="29"/>
  <c r="BA567" i="29" s="1"/>
  <c r="AW567" i="29"/>
  <c r="AX567" i="29" s="1"/>
  <c r="AP567" i="29"/>
  <c r="AN567" i="29"/>
  <c r="U567" i="29"/>
  <c r="V567" i="29" s="1"/>
  <c r="R567" i="29"/>
  <c r="S567" i="29" s="1"/>
  <c r="H567" i="29"/>
  <c r="I567" i="29" s="1"/>
  <c r="E567" i="29"/>
  <c r="F567" i="29" s="1"/>
  <c r="AZ566" i="29"/>
  <c r="BA566" i="29" s="1"/>
  <c r="AW566" i="29"/>
  <c r="AX566" i="29" s="1"/>
  <c r="AP566" i="29"/>
  <c r="AN566" i="29"/>
  <c r="U566" i="29"/>
  <c r="V566" i="29" s="1"/>
  <c r="R566" i="29"/>
  <c r="S566" i="29" s="1"/>
  <c r="H566" i="29"/>
  <c r="I566" i="29" s="1"/>
  <c r="E566" i="29"/>
  <c r="F566" i="29" s="1"/>
  <c r="AZ565" i="29"/>
  <c r="BA565" i="29" s="1"/>
  <c r="AW565" i="29"/>
  <c r="AX565" i="29" s="1"/>
  <c r="AP565" i="29"/>
  <c r="AN565" i="29"/>
  <c r="U565" i="29"/>
  <c r="V565" i="29" s="1"/>
  <c r="R565" i="29"/>
  <c r="S565" i="29" s="1"/>
  <c r="H565" i="29"/>
  <c r="I565" i="29" s="1"/>
  <c r="E565" i="29"/>
  <c r="F565" i="29" s="1"/>
  <c r="AZ564" i="29"/>
  <c r="BA564" i="29" s="1"/>
  <c r="AW564" i="29"/>
  <c r="AX564" i="29" s="1"/>
  <c r="AP564" i="29"/>
  <c r="AN564" i="29"/>
  <c r="U564" i="29"/>
  <c r="V564" i="29" s="1"/>
  <c r="R564" i="29"/>
  <c r="S564" i="29" s="1"/>
  <c r="H564" i="29"/>
  <c r="I564" i="29" s="1"/>
  <c r="E564" i="29"/>
  <c r="F564" i="29" s="1"/>
  <c r="AZ563" i="29"/>
  <c r="BA563" i="29" s="1"/>
  <c r="AW563" i="29"/>
  <c r="AX563" i="29" s="1"/>
  <c r="AP563" i="29"/>
  <c r="AN563" i="29"/>
  <c r="U563" i="29"/>
  <c r="V563" i="29" s="1"/>
  <c r="R563" i="29"/>
  <c r="S563" i="29" s="1"/>
  <c r="H563" i="29"/>
  <c r="I563" i="29" s="1"/>
  <c r="E563" i="29"/>
  <c r="F563" i="29" s="1"/>
  <c r="AZ562" i="29"/>
  <c r="BA562" i="29" s="1"/>
  <c r="AW562" i="29"/>
  <c r="AX562" i="29" s="1"/>
  <c r="AP562" i="29"/>
  <c r="AN562" i="29"/>
  <c r="U562" i="29"/>
  <c r="V562" i="29" s="1"/>
  <c r="R562" i="29"/>
  <c r="S562" i="29" s="1"/>
  <c r="H562" i="29"/>
  <c r="I562" i="29" s="1"/>
  <c r="E562" i="29"/>
  <c r="F562" i="29" s="1"/>
  <c r="AZ561" i="29"/>
  <c r="BA561" i="29" s="1"/>
  <c r="AW561" i="29"/>
  <c r="AX561" i="29" s="1"/>
  <c r="AP561" i="29"/>
  <c r="AN561" i="29"/>
  <c r="U561" i="29"/>
  <c r="V561" i="29" s="1"/>
  <c r="R561" i="29"/>
  <c r="S561" i="29" s="1"/>
  <c r="H561" i="29"/>
  <c r="I561" i="29" s="1"/>
  <c r="E561" i="29"/>
  <c r="F561" i="29" s="1"/>
  <c r="AZ560" i="29"/>
  <c r="BA560" i="29" s="1"/>
  <c r="AW560" i="29"/>
  <c r="AX560" i="29" s="1"/>
  <c r="AP560" i="29"/>
  <c r="AN560" i="29"/>
  <c r="U560" i="29"/>
  <c r="V560" i="29" s="1"/>
  <c r="R560" i="29"/>
  <c r="S560" i="29" s="1"/>
  <c r="H560" i="29"/>
  <c r="I560" i="29" s="1"/>
  <c r="E560" i="29"/>
  <c r="F560" i="29" s="1"/>
  <c r="AZ559" i="29"/>
  <c r="BA559" i="29" s="1"/>
  <c r="AW559" i="29"/>
  <c r="AX559" i="29" s="1"/>
  <c r="AP559" i="29"/>
  <c r="AN559" i="29"/>
  <c r="U559" i="29"/>
  <c r="V559" i="29" s="1"/>
  <c r="R559" i="29"/>
  <c r="S559" i="29" s="1"/>
  <c r="H559" i="29"/>
  <c r="I559" i="29" s="1"/>
  <c r="E559" i="29"/>
  <c r="F559" i="29" s="1"/>
  <c r="AZ558" i="29"/>
  <c r="BA558" i="29" s="1"/>
  <c r="AW558" i="29"/>
  <c r="AX558" i="29" s="1"/>
  <c r="AP558" i="29"/>
  <c r="AN558" i="29"/>
  <c r="U558" i="29"/>
  <c r="V558" i="29" s="1"/>
  <c r="R558" i="29"/>
  <c r="S558" i="29" s="1"/>
  <c r="H558" i="29"/>
  <c r="I558" i="29" s="1"/>
  <c r="E558" i="29"/>
  <c r="F558" i="29" s="1"/>
  <c r="AZ557" i="29"/>
  <c r="BA557" i="29" s="1"/>
  <c r="AW557" i="29"/>
  <c r="AX557" i="29" s="1"/>
  <c r="AP557" i="29"/>
  <c r="AN557" i="29"/>
  <c r="U557" i="29"/>
  <c r="V557" i="29" s="1"/>
  <c r="R557" i="29"/>
  <c r="S557" i="29" s="1"/>
  <c r="H557" i="29"/>
  <c r="I557" i="29" s="1"/>
  <c r="E557" i="29"/>
  <c r="F557" i="29" s="1"/>
  <c r="AZ556" i="29"/>
  <c r="BA556" i="29" s="1"/>
  <c r="AW556" i="29"/>
  <c r="AX556" i="29" s="1"/>
  <c r="AP556" i="29"/>
  <c r="AN556" i="29"/>
  <c r="U556" i="29"/>
  <c r="V556" i="29" s="1"/>
  <c r="R556" i="29"/>
  <c r="S556" i="29" s="1"/>
  <c r="H556" i="29"/>
  <c r="I556" i="29" s="1"/>
  <c r="E556" i="29"/>
  <c r="F556" i="29" s="1"/>
  <c r="AZ555" i="29"/>
  <c r="BA555" i="29" s="1"/>
  <c r="AW555" i="29"/>
  <c r="AX555" i="29" s="1"/>
  <c r="AP555" i="29"/>
  <c r="AN555" i="29"/>
  <c r="U555" i="29"/>
  <c r="V555" i="29" s="1"/>
  <c r="R555" i="29"/>
  <c r="S555" i="29" s="1"/>
  <c r="H555" i="29"/>
  <c r="I555" i="29" s="1"/>
  <c r="E555" i="29"/>
  <c r="F555" i="29" s="1"/>
  <c r="AZ554" i="29"/>
  <c r="BA554" i="29" s="1"/>
  <c r="AW554" i="29"/>
  <c r="AX554" i="29" s="1"/>
  <c r="AP554" i="29"/>
  <c r="AN554" i="29"/>
  <c r="U554" i="29"/>
  <c r="V554" i="29" s="1"/>
  <c r="R554" i="29"/>
  <c r="S554" i="29" s="1"/>
  <c r="H554" i="29"/>
  <c r="I554" i="29" s="1"/>
  <c r="E554" i="29"/>
  <c r="F554" i="29" s="1"/>
  <c r="AZ553" i="29"/>
  <c r="BA553" i="29" s="1"/>
  <c r="AW553" i="29"/>
  <c r="AX553" i="29" s="1"/>
  <c r="AP553" i="29"/>
  <c r="AN553" i="29"/>
  <c r="U553" i="29"/>
  <c r="V553" i="29" s="1"/>
  <c r="R553" i="29"/>
  <c r="S553" i="29" s="1"/>
  <c r="H553" i="29"/>
  <c r="I553" i="29" s="1"/>
  <c r="E553" i="29"/>
  <c r="F553" i="29" s="1"/>
  <c r="AZ552" i="29"/>
  <c r="BA552" i="29" s="1"/>
  <c r="AW552" i="29"/>
  <c r="AX552" i="29" s="1"/>
  <c r="AP552" i="29"/>
  <c r="AN552" i="29"/>
  <c r="U552" i="29"/>
  <c r="V552" i="29" s="1"/>
  <c r="R552" i="29"/>
  <c r="S552" i="29" s="1"/>
  <c r="H552" i="29"/>
  <c r="I552" i="29" s="1"/>
  <c r="E552" i="29"/>
  <c r="F552" i="29" s="1"/>
  <c r="AZ551" i="29"/>
  <c r="BA551" i="29" s="1"/>
  <c r="AW551" i="29"/>
  <c r="AX551" i="29" s="1"/>
  <c r="AP551" i="29"/>
  <c r="AN551" i="29"/>
  <c r="U551" i="29"/>
  <c r="V551" i="29" s="1"/>
  <c r="R551" i="29"/>
  <c r="S551" i="29" s="1"/>
  <c r="H551" i="29"/>
  <c r="I551" i="29" s="1"/>
  <c r="E551" i="29"/>
  <c r="F551" i="29" s="1"/>
  <c r="AZ550" i="29"/>
  <c r="BA550" i="29" s="1"/>
  <c r="AW550" i="29"/>
  <c r="AX550" i="29" s="1"/>
  <c r="AP550" i="29"/>
  <c r="AN550" i="29"/>
  <c r="U550" i="29"/>
  <c r="V550" i="29" s="1"/>
  <c r="R550" i="29"/>
  <c r="S550" i="29" s="1"/>
  <c r="H550" i="29"/>
  <c r="I550" i="29" s="1"/>
  <c r="E550" i="29"/>
  <c r="F550" i="29" s="1"/>
  <c r="AZ549" i="29"/>
  <c r="BA549" i="29" s="1"/>
  <c r="AW549" i="29"/>
  <c r="AX549" i="29" s="1"/>
  <c r="AP549" i="29"/>
  <c r="AN549" i="29"/>
  <c r="U549" i="29"/>
  <c r="V549" i="29" s="1"/>
  <c r="R549" i="29"/>
  <c r="S549" i="29" s="1"/>
  <c r="H549" i="29"/>
  <c r="I549" i="29" s="1"/>
  <c r="E549" i="29"/>
  <c r="F549" i="29" s="1"/>
  <c r="AZ548" i="29"/>
  <c r="BA548" i="29" s="1"/>
  <c r="AW548" i="29"/>
  <c r="AX548" i="29" s="1"/>
  <c r="AP548" i="29"/>
  <c r="AN548" i="29"/>
  <c r="U548" i="29"/>
  <c r="V548" i="29" s="1"/>
  <c r="R548" i="29"/>
  <c r="S548" i="29" s="1"/>
  <c r="H548" i="29"/>
  <c r="I548" i="29" s="1"/>
  <c r="E548" i="29"/>
  <c r="F548" i="29" s="1"/>
  <c r="AZ547" i="29"/>
  <c r="BA547" i="29" s="1"/>
  <c r="AW547" i="29"/>
  <c r="AX547" i="29" s="1"/>
  <c r="AP547" i="29"/>
  <c r="AN547" i="29"/>
  <c r="U547" i="29"/>
  <c r="V547" i="29" s="1"/>
  <c r="R547" i="29"/>
  <c r="S547" i="29" s="1"/>
  <c r="H547" i="29"/>
  <c r="I547" i="29" s="1"/>
  <c r="E547" i="29"/>
  <c r="F547" i="29" s="1"/>
  <c r="AZ546" i="29"/>
  <c r="BA546" i="29" s="1"/>
  <c r="AW546" i="29"/>
  <c r="AX546" i="29" s="1"/>
  <c r="AP546" i="29"/>
  <c r="AN546" i="29"/>
  <c r="U546" i="29"/>
  <c r="V546" i="29" s="1"/>
  <c r="R546" i="29"/>
  <c r="S546" i="29" s="1"/>
  <c r="H546" i="29"/>
  <c r="I546" i="29" s="1"/>
  <c r="E546" i="29"/>
  <c r="F546" i="29" s="1"/>
  <c r="AZ545" i="29"/>
  <c r="BA545" i="29" s="1"/>
  <c r="AW545" i="29"/>
  <c r="AX545" i="29" s="1"/>
  <c r="AP545" i="29"/>
  <c r="AN545" i="29"/>
  <c r="U545" i="29"/>
  <c r="V545" i="29" s="1"/>
  <c r="R545" i="29"/>
  <c r="S545" i="29" s="1"/>
  <c r="H545" i="29"/>
  <c r="I545" i="29" s="1"/>
  <c r="E545" i="29"/>
  <c r="F545" i="29" s="1"/>
  <c r="AZ544" i="29"/>
  <c r="BA544" i="29" s="1"/>
  <c r="AW544" i="29"/>
  <c r="AX544" i="29" s="1"/>
  <c r="AP544" i="29"/>
  <c r="AN544" i="29"/>
  <c r="U544" i="29"/>
  <c r="V544" i="29" s="1"/>
  <c r="R544" i="29"/>
  <c r="S544" i="29" s="1"/>
  <c r="H544" i="29"/>
  <c r="I544" i="29" s="1"/>
  <c r="E544" i="29"/>
  <c r="F544" i="29" s="1"/>
  <c r="AZ543" i="29"/>
  <c r="BA543" i="29" s="1"/>
  <c r="AW543" i="29"/>
  <c r="AX543" i="29" s="1"/>
  <c r="AP543" i="29"/>
  <c r="AN543" i="29"/>
  <c r="U543" i="29"/>
  <c r="V543" i="29" s="1"/>
  <c r="R543" i="29"/>
  <c r="S543" i="29" s="1"/>
  <c r="H543" i="29"/>
  <c r="I543" i="29" s="1"/>
  <c r="E543" i="29"/>
  <c r="F543" i="29" s="1"/>
  <c r="AZ542" i="29"/>
  <c r="BA542" i="29" s="1"/>
  <c r="AW542" i="29"/>
  <c r="AX542" i="29" s="1"/>
  <c r="AP542" i="29"/>
  <c r="AN542" i="29"/>
  <c r="U542" i="29"/>
  <c r="V542" i="29" s="1"/>
  <c r="R542" i="29"/>
  <c r="S542" i="29" s="1"/>
  <c r="H542" i="29"/>
  <c r="I542" i="29" s="1"/>
  <c r="E542" i="29"/>
  <c r="F542" i="29" s="1"/>
  <c r="AZ541" i="29"/>
  <c r="BA541" i="29" s="1"/>
  <c r="AW541" i="29"/>
  <c r="AX541" i="29" s="1"/>
  <c r="AP541" i="29"/>
  <c r="AN541" i="29"/>
  <c r="U541" i="29"/>
  <c r="V541" i="29" s="1"/>
  <c r="R541" i="29"/>
  <c r="S541" i="29" s="1"/>
  <c r="H541" i="29"/>
  <c r="I541" i="29" s="1"/>
  <c r="E541" i="29"/>
  <c r="F541" i="29" s="1"/>
  <c r="AZ540" i="29"/>
  <c r="BA540" i="29" s="1"/>
  <c r="AW540" i="29"/>
  <c r="AX540" i="29" s="1"/>
  <c r="AP540" i="29"/>
  <c r="AN540" i="29"/>
  <c r="U540" i="29"/>
  <c r="V540" i="29" s="1"/>
  <c r="R540" i="29"/>
  <c r="S540" i="29" s="1"/>
  <c r="H540" i="29"/>
  <c r="I540" i="29" s="1"/>
  <c r="E540" i="29"/>
  <c r="F540" i="29" s="1"/>
  <c r="AZ539" i="29"/>
  <c r="BA539" i="29" s="1"/>
  <c r="AW539" i="29"/>
  <c r="AX539" i="29" s="1"/>
  <c r="AP539" i="29"/>
  <c r="AN539" i="29"/>
  <c r="U539" i="29"/>
  <c r="V539" i="29" s="1"/>
  <c r="R539" i="29"/>
  <c r="S539" i="29" s="1"/>
  <c r="H539" i="29"/>
  <c r="I539" i="29" s="1"/>
  <c r="E539" i="29"/>
  <c r="F539" i="29" s="1"/>
  <c r="AZ538" i="29"/>
  <c r="BA538" i="29" s="1"/>
  <c r="AW538" i="29"/>
  <c r="AX538" i="29" s="1"/>
  <c r="AP538" i="29"/>
  <c r="AN538" i="29"/>
  <c r="U538" i="29"/>
  <c r="V538" i="29" s="1"/>
  <c r="R538" i="29"/>
  <c r="S538" i="29" s="1"/>
  <c r="H538" i="29"/>
  <c r="I538" i="29" s="1"/>
  <c r="E538" i="29"/>
  <c r="F538" i="29" s="1"/>
  <c r="AZ537" i="29"/>
  <c r="BA537" i="29" s="1"/>
  <c r="AW537" i="29"/>
  <c r="AX537" i="29" s="1"/>
  <c r="AP537" i="29"/>
  <c r="AN537" i="29"/>
  <c r="U537" i="29"/>
  <c r="V537" i="29" s="1"/>
  <c r="R537" i="29"/>
  <c r="S537" i="29" s="1"/>
  <c r="H537" i="29"/>
  <c r="I537" i="29" s="1"/>
  <c r="E537" i="29"/>
  <c r="F537" i="29" s="1"/>
  <c r="AZ536" i="29"/>
  <c r="BA536" i="29" s="1"/>
  <c r="AW536" i="29"/>
  <c r="AX536" i="29" s="1"/>
  <c r="AP536" i="29"/>
  <c r="AN536" i="29"/>
  <c r="U536" i="29"/>
  <c r="V536" i="29" s="1"/>
  <c r="R536" i="29"/>
  <c r="S536" i="29" s="1"/>
  <c r="H536" i="29"/>
  <c r="I536" i="29" s="1"/>
  <c r="E536" i="29"/>
  <c r="F536" i="29" s="1"/>
  <c r="AZ535" i="29"/>
  <c r="BA535" i="29" s="1"/>
  <c r="AW535" i="29"/>
  <c r="AX535" i="29" s="1"/>
  <c r="AP535" i="29"/>
  <c r="AN535" i="29"/>
  <c r="U535" i="29"/>
  <c r="V535" i="29" s="1"/>
  <c r="R535" i="29"/>
  <c r="S535" i="29" s="1"/>
  <c r="H535" i="29"/>
  <c r="I535" i="29" s="1"/>
  <c r="E535" i="29"/>
  <c r="F535" i="29" s="1"/>
  <c r="AZ534" i="29"/>
  <c r="BA534" i="29" s="1"/>
  <c r="AW534" i="29"/>
  <c r="AX534" i="29" s="1"/>
  <c r="AP534" i="29"/>
  <c r="AN534" i="29"/>
  <c r="U534" i="29"/>
  <c r="V534" i="29" s="1"/>
  <c r="R534" i="29"/>
  <c r="S534" i="29" s="1"/>
  <c r="H534" i="29"/>
  <c r="I534" i="29" s="1"/>
  <c r="E534" i="29"/>
  <c r="F534" i="29" s="1"/>
  <c r="AZ533" i="29"/>
  <c r="BA533" i="29" s="1"/>
  <c r="AW533" i="29"/>
  <c r="AX533" i="29" s="1"/>
  <c r="AP533" i="29"/>
  <c r="AN533" i="29"/>
  <c r="U533" i="29"/>
  <c r="V533" i="29" s="1"/>
  <c r="R533" i="29"/>
  <c r="S533" i="29" s="1"/>
  <c r="H533" i="29"/>
  <c r="I533" i="29" s="1"/>
  <c r="E533" i="29"/>
  <c r="F533" i="29" s="1"/>
  <c r="AZ532" i="29"/>
  <c r="BA532" i="29" s="1"/>
  <c r="AW532" i="29"/>
  <c r="AX532" i="29" s="1"/>
  <c r="AP532" i="29"/>
  <c r="AN532" i="29"/>
  <c r="U532" i="29"/>
  <c r="V532" i="29" s="1"/>
  <c r="R532" i="29"/>
  <c r="S532" i="29" s="1"/>
  <c r="H532" i="29"/>
  <c r="I532" i="29" s="1"/>
  <c r="E532" i="29"/>
  <c r="F532" i="29" s="1"/>
  <c r="AZ531" i="29"/>
  <c r="BA531" i="29" s="1"/>
  <c r="AW531" i="29"/>
  <c r="AX531" i="29" s="1"/>
  <c r="AP531" i="29"/>
  <c r="AN531" i="29"/>
  <c r="U531" i="29"/>
  <c r="V531" i="29" s="1"/>
  <c r="R531" i="29"/>
  <c r="S531" i="29" s="1"/>
  <c r="H531" i="29"/>
  <c r="I531" i="29" s="1"/>
  <c r="E531" i="29"/>
  <c r="F531" i="29" s="1"/>
  <c r="AZ530" i="29"/>
  <c r="BA530" i="29" s="1"/>
  <c r="AW530" i="29"/>
  <c r="AX530" i="29" s="1"/>
  <c r="AP530" i="29"/>
  <c r="AN530" i="29"/>
  <c r="U530" i="29"/>
  <c r="V530" i="29" s="1"/>
  <c r="R530" i="29"/>
  <c r="S530" i="29" s="1"/>
  <c r="H530" i="29"/>
  <c r="I530" i="29" s="1"/>
  <c r="E530" i="29"/>
  <c r="F530" i="29" s="1"/>
  <c r="AZ529" i="29"/>
  <c r="BA529" i="29" s="1"/>
  <c r="AW529" i="29"/>
  <c r="AX529" i="29" s="1"/>
  <c r="AP529" i="29"/>
  <c r="AN529" i="29"/>
  <c r="U529" i="29"/>
  <c r="V529" i="29" s="1"/>
  <c r="R529" i="29"/>
  <c r="S529" i="29" s="1"/>
  <c r="H529" i="29"/>
  <c r="I529" i="29" s="1"/>
  <c r="E529" i="29"/>
  <c r="F529" i="29" s="1"/>
  <c r="AZ528" i="29"/>
  <c r="BA528" i="29" s="1"/>
  <c r="AW528" i="29"/>
  <c r="AX528" i="29" s="1"/>
  <c r="AP528" i="29"/>
  <c r="AN528" i="29"/>
  <c r="U528" i="29"/>
  <c r="V528" i="29" s="1"/>
  <c r="R528" i="29"/>
  <c r="S528" i="29" s="1"/>
  <c r="H528" i="29"/>
  <c r="I528" i="29" s="1"/>
  <c r="E528" i="29"/>
  <c r="F528" i="29" s="1"/>
  <c r="AZ527" i="29"/>
  <c r="BA527" i="29" s="1"/>
  <c r="AW527" i="29"/>
  <c r="AX527" i="29" s="1"/>
  <c r="AP527" i="29"/>
  <c r="AN527" i="29"/>
  <c r="U527" i="29"/>
  <c r="V527" i="29" s="1"/>
  <c r="R527" i="29"/>
  <c r="S527" i="29" s="1"/>
  <c r="H527" i="29"/>
  <c r="I527" i="29" s="1"/>
  <c r="E527" i="29"/>
  <c r="F527" i="29" s="1"/>
  <c r="AZ526" i="29"/>
  <c r="BA526" i="29" s="1"/>
  <c r="AW526" i="29"/>
  <c r="AX526" i="29" s="1"/>
  <c r="AP526" i="29"/>
  <c r="AN526" i="29"/>
  <c r="U526" i="29"/>
  <c r="V526" i="29" s="1"/>
  <c r="R526" i="29"/>
  <c r="S526" i="29" s="1"/>
  <c r="H526" i="29"/>
  <c r="I526" i="29" s="1"/>
  <c r="E526" i="29"/>
  <c r="F526" i="29" s="1"/>
  <c r="AZ525" i="29"/>
  <c r="BA525" i="29" s="1"/>
  <c r="AW525" i="29"/>
  <c r="AX525" i="29" s="1"/>
  <c r="AP525" i="29"/>
  <c r="AN525" i="29"/>
  <c r="U525" i="29"/>
  <c r="V525" i="29" s="1"/>
  <c r="R525" i="29"/>
  <c r="S525" i="29" s="1"/>
  <c r="H525" i="29"/>
  <c r="I525" i="29" s="1"/>
  <c r="E525" i="29"/>
  <c r="F525" i="29" s="1"/>
  <c r="AZ524" i="29"/>
  <c r="BA524" i="29" s="1"/>
  <c r="AW524" i="29"/>
  <c r="AX524" i="29" s="1"/>
  <c r="AP524" i="29"/>
  <c r="AN524" i="29"/>
  <c r="U524" i="29"/>
  <c r="V524" i="29" s="1"/>
  <c r="R524" i="29"/>
  <c r="S524" i="29" s="1"/>
  <c r="H524" i="29"/>
  <c r="I524" i="29" s="1"/>
  <c r="E524" i="29"/>
  <c r="F524" i="29" s="1"/>
  <c r="AZ523" i="29"/>
  <c r="BA523" i="29" s="1"/>
  <c r="AW523" i="29"/>
  <c r="AX523" i="29" s="1"/>
  <c r="AP523" i="29"/>
  <c r="AN523" i="29"/>
  <c r="U523" i="29"/>
  <c r="V523" i="29" s="1"/>
  <c r="R523" i="29"/>
  <c r="S523" i="29" s="1"/>
  <c r="H523" i="29"/>
  <c r="I523" i="29" s="1"/>
  <c r="E523" i="29"/>
  <c r="F523" i="29" s="1"/>
  <c r="AZ522" i="29"/>
  <c r="BA522" i="29" s="1"/>
  <c r="AW522" i="29"/>
  <c r="AX522" i="29" s="1"/>
  <c r="AP522" i="29"/>
  <c r="AN522" i="29"/>
  <c r="U522" i="29"/>
  <c r="V522" i="29" s="1"/>
  <c r="R522" i="29"/>
  <c r="S522" i="29" s="1"/>
  <c r="H522" i="29"/>
  <c r="I522" i="29" s="1"/>
  <c r="E522" i="29"/>
  <c r="F522" i="29" s="1"/>
  <c r="AZ521" i="29"/>
  <c r="BA521" i="29" s="1"/>
  <c r="AW521" i="29"/>
  <c r="AX521" i="29" s="1"/>
  <c r="AP521" i="29"/>
  <c r="AN521" i="29"/>
  <c r="U521" i="29"/>
  <c r="V521" i="29" s="1"/>
  <c r="R521" i="29"/>
  <c r="S521" i="29" s="1"/>
  <c r="H521" i="29"/>
  <c r="I521" i="29" s="1"/>
  <c r="E521" i="29"/>
  <c r="F521" i="29" s="1"/>
  <c r="AZ520" i="29"/>
  <c r="BA520" i="29" s="1"/>
  <c r="AW520" i="29"/>
  <c r="AX520" i="29" s="1"/>
  <c r="AP520" i="29"/>
  <c r="AN520" i="29"/>
  <c r="U520" i="29"/>
  <c r="V520" i="29" s="1"/>
  <c r="R520" i="29"/>
  <c r="S520" i="29" s="1"/>
  <c r="H520" i="29"/>
  <c r="I520" i="29" s="1"/>
  <c r="E520" i="29"/>
  <c r="F520" i="29" s="1"/>
  <c r="AZ519" i="29"/>
  <c r="BA519" i="29" s="1"/>
  <c r="AW519" i="29"/>
  <c r="AX519" i="29" s="1"/>
  <c r="AP519" i="29"/>
  <c r="AN519" i="29"/>
  <c r="U519" i="29"/>
  <c r="V519" i="29" s="1"/>
  <c r="R519" i="29"/>
  <c r="S519" i="29" s="1"/>
  <c r="H519" i="29"/>
  <c r="I519" i="29" s="1"/>
  <c r="E519" i="29"/>
  <c r="F519" i="29" s="1"/>
  <c r="AZ518" i="29"/>
  <c r="BA518" i="29" s="1"/>
  <c r="AW518" i="29"/>
  <c r="AX518" i="29" s="1"/>
  <c r="AP518" i="29"/>
  <c r="AN518" i="29"/>
  <c r="U518" i="29"/>
  <c r="V518" i="29" s="1"/>
  <c r="R518" i="29"/>
  <c r="S518" i="29" s="1"/>
  <c r="H518" i="29"/>
  <c r="I518" i="29" s="1"/>
  <c r="E518" i="29"/>
  <c r="F518" i="29" s="1"/>
  <c r="AZ517" i="29"/>
  <c r="BA517" i="29" s="1"/>
  <c r="AW517" i="29"/>
  <c r="AX517" i="29" s="1"/>
  <c r="AP517" i="29"/>
  <c r="AN517" i="29"/>
  <c r="U517" i="29"/>
  <c r="V517" i="29" s="1"/>
  <c r="R517" i="29"/>
  <c r="S517" i="29" s="1"/>
  <c r="H517" i="29"/>
  <c r="I517" i="29" s="1"/>
  <c r="E517" i="29"/>
  <c r="F517" i="29" s="1"/>
  <c r="AZ516" i="29"/>
  <c r="BA516" i="29" s="1"/>
  <c r="AW516" i="29"/>
  <c r="AX516" i="29" s="1"/>
  <c r="AP516" i="29"/>
  <c r="AN516" i="29"/>
  <c r="U516" i="29"/>
  <c r="V516" i="29" s="1"/>
  <c r="R516" i="29"/>
  <c r="S516" i="29" s="1"/>
  <c r="H516" i="29"/>
  <c r="I516" i="29" s="1"/>
  <c r="E516" i="29"/>
  <c r="F516" i="29" s="1"/>
  <c r="AZ515" i="29"/>
  <c r="BA515" i="29" s="1"/>
  <c r="AW515" i="29"/>
  <c r="AX515" i="29" s="1"/>
  <c r="AP515" i="29"/>
  <c r="AN515" i="29"/>
  <c r="U515" i="29"/>
  <c r="V515" i="29" s="1"/>
  <c r="R515" i="29"/>
  <c r="S515" i="29" s="1"/>
  <c r="H515" i="29"/>
  <c r="I515" i="29" s="1"/>
  <c r="E515" i="29"/>
  <c r="F515" i="29" s="1"/>
  <c r="AZ514" i="29"/>
  <c r="BA514" i="29" s="1"/>
  <c r="AW514" i="29"/>
  <c r="AX514" i="29" s="1"/>
  <c r="AP514" i="29"/>
  <c r="AN514" i="29"/>
  <c r="U514" i="29"/>
  <c r="V514" i="29" s="1"/>
  <c r="R514" i="29"/>
  <c r="S514" i="29" s="1"/>
  <c r="H514" i="29"/>
  <c r="I514" i="29" s="1"/>
  <c r="E514" i="29"/>
  <c r="F514" i="29" s="1"/>
  <c r="AZ513" i="29"/>
  <c r="BA513" i="29" s="1"/>
  <c r="AW513" i="29"/>
  <c r="AX513" i="29" s="1"/>
  <c r="AP513" i="29"/>
  <c r="AN513" i="29"/>
  <c r="U513" i="29"/>
  <c r="V513" i="29" s="1"/>
  <c r="R513" i="29"/>
  <c r="S513" i="29" s="1"/>
  <c r="H513" i="29"/>
  <c r="I513" i="29" s="1"/>
  <c r="E513" i="29"/>
  <c r="F513" i="29" s="1"/>
  <c r="AZ512" i="29"/>
  <c r="BA512" i="29" s="1"/>
  <c r="AW512" i="29"/>
  <c r="AX512" i="29" s="1"/>
  <c r="AP512" i="29"/>
  <c r="AN512" i="29"/>
  <c r="U512" i="29"/>
  <c r="V512" i="29" s="1"/>
  <c r="R512" i="29"/>
  <c r="S512" i="29" s="1"/>
  <c r="H512" i="29"/>
  <c r="I512" i="29" s="1"/>
  <c r="E512" i="29"/>
  <c r="F512" i="29" s="1"/>
  <c r="AZ511" i="29"/>
  <c r="BA511" i="29" s="1"/>
  <c r="AW511" i="29"/>
  <c r="AX511" i="29" s="1"/>
  <c r="AP511" i="29"/>
  <c r="AN511" i="29"/>
  <c r="U511" i="29"/>
  <c r="V511" i="29" s="1"/>
  <c r="R511" i="29"/>
  <c r="S511" i="29" s="1"/>
  <c r="H511" i="29"/>
  <c r="I511" i="29" s="1"/>
  <c r="E511" i="29"/>
  <c r="F511" i="29" s="1"/>
  <c r="AZ510" i="29"/>
  <c r="BA510" i="29" s="1"/>
  <c r="AW510" i="29"/>
  <c r="AX510" i="29" s="1"/>
  <c r="AP510" i="29"/>
  <c r="AN510" i="29"/>
  <c r="U510" i="29"/>
  <c r="V510" i="29" s="1"/>
  <c r="R510" i="29"/>
  <c r="S510" i="29" s="1"/>
  <c r="H510" i="29"/>
  <c r="I510" i="29" s="1"/>
  <c r="E510" i="29"/>
  <c r="F510" i="29" s="1"/>
  <c r="AZ509" i="29"/>
  <c r="BA509" i="29" s="1"/>
  <c r="AW509" i="29"/>
  <c r="AX509" i="29" s="1"/>
  <c r="AP509" i="29"/>
  <c r="AN509" i="29"/>
  <c r="U509" i="29"/>
  <c r="V509" i="29" s="1"/>
  <c r="R509" i="29"/>
  <c r="S509" i="29" s="1"/>
  <c r="H509" i="29"/>
  <c r="I509" i="29" s="1"/>
  <c r="E509" i="29"/>
  <c r="F509" i="29" s="1"/>
  <c r="AZ508" i="29"/>
  <c r="BA508" i="29" s="1"/>
  <c r="AW508" i="29"/>
  <c r="AX508" i="29" s="1"/>
  <c r="AP508" i="29"/>
  <c r="AN508" i="29"/>
  <c r="U508" i="29"/>
  <c r="V508" i="29" s="1"/>
  <c r="R508" i="29"/>
  <c r="S508" i="29" s="1"/>
  <c r="H508" i="29"/>
  <c r="I508" i="29" s="1"/>
  <c r="E508" i="29"/>
  <c r="F508" i="29" s="1"/>
  <c r="AZ507" i="29"/>
  <c r="BA507" i="29" s="1"/>
  <c r="AW507" i="29"/>
  <c r="AX507" i="29" s="1"/>
  <c r="AP507" i="29"/>
  <c r="AN507" i="29"/>
  <c r="U507" i="29"/>
  <c r="V507" i="29" s="1"/>
  <c r="R507" i="29"/>
  <c r="S507" i="29" s="1"/>
  <c r="H507" i="29"/>
  <c r="I507" i="29" s="1"/>
  <c r="E507" i="29"/>
  <c r="F507" i="29" s="1"/>
  <c r="AZ506" i="29"/>
  <c r="BA506" i="29" s="1"/>
  <c r="AW506" i="29"/>
  <c r="AX506" i="29" s="1"/>
  <c r="AP506" i="29"/>
  <c r="AN506" i="29"/>
  <c r="U506" i="29"/>
  <c r="V506" i="29" s="1"/>
  <c r="R506" i="29"/>
  <c r="S506" i="29" s="1"/>
  <c r="H506" i="29"/>
  <c r="I506" i="29" s="1"/>
  <c r="E506" i="29"/>
  <c r="F506" i="29" s="1"/>
  <c r="AZ505" i="29"/>
  <c r="BA505" i="29" s="1"/>
  <c r="AW505" i="29"/>
  <c r="AX505" i="29" s="1"/>
  <c r="AP505" i="29"/>
  <c r="AN505" i="29"/>
  <c r="U505" i="29"/>
  <c r="V505" i="29" s="1"/>
  <c r="R505" i="29"/>
  <c r="S505" i="29" s="1"/>
  <c r="H505" i="29"/>
  <c r="I505" i="29" s="1"/>
  <c r="E505" i="29"/>
  <c r="F505" i="29" s="1"/>
  <c r="AZ504" i="29"/>
  <c r="BA504" i="29" s="1"/>
  <c r="AW504" i="29"/>
  <c r="AX504" i="29" s="1"/>
  <c r="AP504" i="29"/>
  <c r="AN504" i="29"/>
  <c r="U504" i="29"/>
  <c r="V504" i="29" s="1"/>
  <c r="R504" i="29"/>
  <c r="S504" i="29" s="1"/>
  <c r="H504" i="29"/>
  <c r="I504" i="29" s="1"/>
  <c r="E504" i="29"/>
  <c r="F504" i="29" s="1"/>
  <c r="AZ503" i="29"/>
  <c r="BA503" i="29" s="1"/>
  <c r="AW503" i="29"/>
  <c r="AX503" i="29" s="1"/>
  <c r="AP503" i="29"/>
  <c r="AN503" i="29"/>
  <c r="U503" i="29"/>
  <c r="V503" i="29" s="1"/>
  <c r="R503" i="29"/>
  <c r="S503" i="29" s="1"/>
  <c r="H503" i="29"/>
  <c r="I503" i="29" s="1"/>
  <c r="E503" i="29"/>
  <c r="F503" i="29" s="1"/>
  <c r="AZ502" i="29"/>
  <c r="BA502" i="29" s="1"/>
  <c r="AW502" i="29"/>
  <c r="AX502" i="29" s="1"/>
  <c r="AP502" i="29"/>
  <c r="AN502" i="29"/>
  <c r="U502" i="29"/>
  <c r="V502" i="29" s="1"/>
  <c r="R502" i="29"/>
  <c r="S502" i="29" s="1"/>
  <c r="H502" i="29"/>
  <c r="I502" i="29" s="1"/>
  <c r="E502" i="29"/>
  <c r="F502" i="29" s="1"/>
  <c r="AZ501" i="29"/>
  <c r="BA501" i="29" s="1"/>
  <c r="AW501" i="29"/>
  <c r="AX501" i="29" s="1"/>
  <c r="AP501" i="29"/>
  <c r="AN501" i="29"/>
  <c r="U501" i="29"/>
  <c r="V501" i="29" s="1"/>
  <c r="R501" i="29"/>
  <c r="S501" i="29" s="1"/>
  <c r="H501" i="29"/>
  <c r="I501" i="29" s="1"/>
  <c r="E501" i="29"/>
  <c r="F501" i="29" s="1"/>
  <c r="AZ500" i="29"/>
  <c r="BA500" i="29" s="1"/>
  <c r="AW500" i="29"/>
  <c r="AX500" i="29" s="1"/>
  <c r="AP500" i="29"/>
  <c r="AN500" i="29"/>
  <c r="U500" i="29"/>
  <c r="V500" i="29" s="1"/>
  <c r="R500" i="29"/>
  <c r="S500" i="29" s="1"/>
  <c r="H500" i="29"/>
  <c r="I500" i="29" s="1"/>
  <c r="E500" i="29"/>
  <c r="F500" i="29" s="1"/>
  <c r="AZ499" i="29"/>
  <c r="BA499" i="29" s="1"/>
  <c r="AW499" i="29"/>
  <c r="AX499" i="29" s="1"/>
  <c r="AP499" i="29"/>
  <c r="AN499" i="29"/>
  <c r="U499" i="29"/>
  <c r="V499" i="29" s="1"/>
  <c r="R499" i="29"/>
  <c r="S499" i="29" s="1"/>
  <c r="H499" i="29"/>
  <c r="I499" i="29" s="1"/>
  <c r="E499" i="29"/>
  <c r="F499" i="29" s="1"/>
  <c r="AZ498" i="29"/>
  <c r="BA498" i="29" s="1"/>
  <c r="AW498" i="29"/>
  <c r="AX498" i="29" s="1"/>
  <c r="AP498" i="29"/>
  <c r="AN498" i="29"/>
  <c r="U498" i="29"/>
  <c r="V498" i="29" s="1"/>
  <c r="R498" i="29"/>
  <c r="S498" i="29" s="1"/>
  <c r="H498" i="29"/>
  <c r="I498" i="29" s="1"/>
  <c r="E498" i="29"/>
  <c r="F498" i="29" s="1"/>
  <c r="AZ497" i="29"/>
  <c r="BA497" i="29" s="1"/>
  <c r="AW497" i="29"/>
  <c r="AX497" i="29" s="1"/>
  <c r="AP497" i="29"/>
  <c r="AN497" i="29"/>
  <c r="U497" i="29"/>
  <c r="V497" i="29" s="1"/>
  <c r="R497" i="29"/>
  <c r="S497" i="29" s="1"/>
  <c r="H497" i="29"/>
  <c r="I497" i="29" s="1"/>
  <c r="E497" i="29"/>
  <c r="F497" i="29" s="1"/>
  <c r="AZ496" i="29"/>
  <c r="BA496" i="29" s="1"/>
  <c r="AW496" i="29"/>
  <c r="AX496" i="29" s="1"/>
  <c r="AP496" i="29"/>
  <c r="AN496" i="29"/>
  <c r="U496" i="29"/>
  <c r="V496" i="29" s="1"/>
  <c r="R496" i="29"/>
  <c r="S496" i="29" s="1"/>
  <c r="H496" i="29"/>
  <c r="I496" i="29" s="1"/>
  <c r="E496" i="29"/>
  <c r="F496" i="29" s="1"/>
  <c r="AZ495" i="29"/>
  <c r="BA495" i="29" s="1"/>
  <c r="AW495" i="29"/>
  <c r="AX495" i="29" s="1"/>
  <c r="AP495" i="29"/>
  <c r="AN495" i="29"/>
  <c r="U495" i="29"/>
  <c r="V495" i="29" s="1"/>
  <c r="R495" i="29"/>
  <c r="S495" i="29" s="1"/>
  <c r="H495" i="29"/>
  <c r="I495" i="29" s="1"/>
  <c r="E495" i="29"/>
  <c r="F495" i="29" s="1"/>
  <c r="AZ494" i="29"/>
  <c r="BA494" i="29" s="1"/>
  <c r="AW494" i="29"/>
  <c r="AX494" i="29" s="1"/>
  <c r="AP494" i="29"/>
  <c r="AN494" i="29"/>
  <c r="U494" i="29"/>
  <c r="V494" i="29" s="1"/>
  <c r="R494" i="29"/>
  <c r="S494" i="29" s="1"/>
  <c r="H494" i="29"/>
  <c r="I494" i="29" s="1"/>
  <c r="E494" i="29"/>
  <c r="F494" i="29" s="1"/>
  <c r="AZ493" i="29"/>
  <c r="BA493" i="29" s="1"/>
  <c r="AW493" i="29"/>
  <c r="AX493" i="29" s="1"/>
  <c r="AP493" i="29"/>
  <c r="AN493" i="29"/>
  <c r="U493" i="29"/>
  <c r="V493" i="29" s="1"/>
  <c r="R493" i="29"/>
  <c r="S493" i="29" s="1"/>
  <c r="H493" i="29"/>
  <c r="I493" i="29" s="1"/>
  <c r="E493" i="29"/>
  <c r="F493" i="29" s="1"/>
  <c r="AZ492" i="29"/>
  <c r="BA492" i="29" s="1"/>
  <c r="AW492" i="29"/>
  <c r="AX492" i="29" s="1"/>
  <c r="AP492" i="29"/>
  <c r="AN492" i="29"/>
  <c r="U492" i="29"/>
  <c r="V492" i="29" s="1"/>
  <c r="R492" i="29"/>
  <c r="S492" i="29" s="1"/>
  <c r="H492" i="29"/>
  <c r="I492" i="29" s="1"/>
  <c r="E492" i="29"/>
  <c r="F492" i="29" s="1"/>
  <c r="AZ491" i="29"/>
  <c r="BA491" i="29" s="1"/>
  <c r="AW491" i="29"/>
  <c r="AX491" i="29" s="1"/>
  <c r="AP491" i="29"/>
  <c r="AN491" i="29"/>
  <c r="U491" i="29"/>
  <c r="V491" i="29" s="1"/>
  <c r="R491" i="29"/>
  <c r="S491" i="29" s="1"/>
  <c r="H491" i="29"/>
  <c r="I491" i="29" s="1"/>
  <c r="E491" i="29"/>
  <c r="F491" i="29" s="1"/>
  <c r="AZ490" i="29"/>
  <c r="BA490" i="29" s="1"/>
  <c r="AW490" i="29"/>
  <c r="AX490" i="29" s="1"/>
  <c r="AP490" i="29"/>
  <c r="AN490" i="29"/>
  <c r="U490" i="29"/>
  <c r="V490" i="29" s="1"/>
  <c r="R490" i="29"/>
  <c r="S490" i="29" s="1"/>
  <c r="H490" i="29"/>
  <c r="I490" i="29" s="1"/>
  <c r="E490" i="29"/>
  <c r="F490" i="29" s="1"/>
  <c r="AZ489" i="29"/>
  <c r="BA489" i="29" s="1"/>
  <c r="AW489" i="29"/>
  <c r="AX489" i="29" s="1"/>
  <c r="AP489" i="29"/>
  <c r="AN489" i="29"/>
  <c r="U489" i="29"/>
  <c r="V489" i="29" s="1"/>
  <c r="R489" i="29"/>
  <c r="S489" i="29" s="1"/>
  <c r="H489" i="29"/>
  <c r="I489" i="29" s="1"/>
  <c r="E489" i="29"/>
  <c r="F489" i="29" s="1"/>
  <c r="AZ488" i="29"/>
  <c r="BA488" i="29" s="1"/>
  <c r="AW488" i="29"/>
  <c r="AX488" i="29" s="1"/>
  <c r="AP488" i="29"/>
  <c r="AN488" i="29"/>
  <c r="U488" i="29"/>
  <c r="V488" i="29" s="1"/>
  <c r="R488" i="29"/>
  <c r="S488" i="29" s="1"/>
  <c r="H488" i="29"/>
  <c r="I488" i="29" s="1"/>
  <c r="E488" i="29"/>
  <c r="F488" i="29" s="1"/>
  <c r="AZ487" i="29"/>
  <c r="BA487" i="29" s="1"/>
  <c r="AW487" i="29"/>
  <c r="AX487" i="29" s="1"/>
  <c r="AP487" i="29"/>
  <c r="AN487" i="29"/>
  <c r="U487" i="29"/>
  <c r="V487" i="29" s="1"/>
  <c r="R487" i="29"/>
  <c r="S487" i="29" s="1"/>
  <c r="H487" i="29"/>
  <c r="I487" i="29" s="1"/>
  <c r="E487" i="29"/>
  <c r="F487" i="29" s="1"/>
  <c r="AZ486" i="29"/>
  <c r="BA486" i="29" s="1"/>
  <c r="AW486" i="29"/>
  <c r="AX486" i="29" s="1"/>
  <c r="AP486" i="29"/>
  <c r="AN486" i="29"/>
  <c r="U486" i="29"/>
  <c r="V486" i="29" s="1"/>
  <c r="R486" i="29"/>
  <c r="S486" i="29" s="1"/>
  <c r="H486" i="29"/>
  <c r="I486" i="29" s="1"/>
  <c r="E486" i="29"/>
  <c r="F486" i="29" s="1"/>
  <c r="AZ485" i="29"/>
  <c r="BA485" i="29" s="1"/>
  <c r="AW485" i="29"/>
  <c r="AX485" i="29" s="1"/>
  <c r="AP485" i="29"/>
  <c r="AN485" i="29"/>
  <c r="U485" i="29"/>
  <c r="V485" i="29" s="1"/>
  <c r="R485" i="29"/>
  <c r="S485" i="29" s="1"/>
  <c r="H485" i="29"/>
  <c r="I485" i="29" s="1"/>
  <c r="E485" i="29"/>
  <c r="F485" i="29" s="1"/>
  <c r="AZ484" i="29"/>
  <c r="BA484" i="29" s="1"/>
  <c r="AW484" i="29"/>
  <c r="AX484" i="29" s="1"/>
  <c r="AP484" i="29"/>
  <c r="AN484" i="29"/>
  <c r="U484" i="29"/>
  <c r="V484" i="29" s="1"/>
  <c r="R484" i="29"/>
  <c r="S484" i="29" s="1"/>
  <c r="H484" i="29"/>
  <c r="I484" i="29" s="1"/>
  <c r="E484" i="29"/>
  <c r="F484" i="29" s="1"/>
  <c r="AZ483" i="29"/>
  <c r="BA483" i="29" s="1"/>
  <c r="AW483" i="29"/>
  <c r="AX483" i="29" s="1"/>
  <c r="AP483" i="29"/>
  <c r="AN483" i="29"/>
  <c r="U483" i="29"/>
  <c r="V483" i="29" s="1"/>
  <c r="R483" i="29"/>
  <c r="S483" i="29" s="1"/>
  <c r="H483" i="29"/>
  <c r="I483" i="29" s="1"/>
  <c r="E483" i="29"/>
  <c r="F483" i="29" s="1"/>
  <c r="AZ482" i="29"/>
  <c r="BA482" i="29" s="1"/>
  <c r="AW482" i="29"/>
  <c r="AX482" i="29" s="1"/>
  <c r="AP482" i="29"/>
  <c r="AN482" i="29"/>
  <c r="U482" i="29"/>
  <c r="V482" i="29" s="1"/>
  <c r="R482" i="29"/>
  <c r="S482" i="29" s="1"/>
  <c r="H482" i="29"/>
  <c r="I482" i="29" s="1"/>
  <c r="E482" i="29"/>
  <c r="F482" i="29" s="1"/>
  <c r="AZ481" i="29"/>
  <c r="BA481" i="29" s="1"/>
  <c r="AW481" i="29"/>
  <c r="AX481" i="29" s="1"/>
  <c r="AP481" i="29"/>
  <c r="AN481" i="29"/>
  <c r="U481" i="29"/>
  <c r="V481" i="29" s="1"/>
  <c r="R481" i="29"/>
  <c r="S481" i="29" s="1"/>
  <c r="H481" i="29"/>
  <c r="I481" i="29" s="1"/>
  <c r="E481" i="29"/>
  <c r="F481" i="29" s="1"/>
  <c r="AZ480" i="29"/>
  <c r="BA480" i="29" s="1"/>
  <c r="AW480" i="29"/>
  <c r="AX480" i="29" s="1"/>
  <c r="AP480" i="29"/>
  <c r="AN480" i="29"/>
  <c r="U480" i="29"/>
  <c r="V480" i="29" s="1"/>
  <c r="R480" i="29"/>
  <c r="S480" i="29" s="1"/>
  <c r="H480" i="29"/>
  <c r="I480" i="29" s="1"/>
  <c r="E480" i="29"/>
  <c r="F480" i="29" s="1"/>
  <c r="AZ479" i="29"/>
  <c r="BA479" i="29" s="1"/>
  <c r="AW479" i="29"/>
  <c r="AX479" i="29" s="1"/>
  <c r="AP479" i="29"/>
  <c r="AN479" i="29"/>
  <c r="U479" i="29"/>
  <c r="V479" i="29" s="1"/>
  <c r="R479" i="29"/>
  <c r="S479" i="29" s="1"/>
  <c r="H479" i="29"/>
  <c r="I479" i="29" s="1"/>
  <c r="E479" i="29"/>
  <c r="F479" i="29" s="1"/>
  <c r="AZ478" i="29"/>
  <c r="BA478" i="29" s="1"/>
  <c r="AW478" i="29"/>
  <c r="AX478" i="29" s="1"/>
  <c r="AP478" i="29"/>
  <c r="AN478" i="29"/>
  <c r="U478" i="29"/>
  <c r="V478" i="29" s="1"/>
  <c r="R478" i="29"/>
  <c r="S478" i="29" s="1"/>
  <c r="H478" i="29"/>
  <c r="I478" i="29" s="1"/>
  <c r="E478" i="29"/>
  <c r="F478" i="29" s="1"/>
  <c r="AZ477" i="29"/>
  <c r="BA477" i="29" s="1"/>
  <c r="AW477" i="29"/>
  <c r="AX477" i="29" s="1"/>
  <c r="AP477" i="29"/>
  <c r="AN477" i="29"/>
  <c r="U477" i="29"/>
  <c r="V477" i="29" s="1"/>
  <c r="R477" i="29"/>
  <c r="S477" i="29" s="1"/>
  <c r="H477" i="29"/>
  <c r="I477" i="29" s="1"/>
  <c r="E477" i="29"/>
  <c r="F477" i="29" s="1"/>
  <c r="AZ476" i="29"/>
  <c r="BA476" i="29" s="1"/>
  <c r="AW476" i="29"/>
  <c r="AX476" i="29" s="1"/>
  <c r="AP476" i="29"/>
  <c r="AN476" i="29"/>
  <c r="U476" i="29"/>
  <c r="V476" i="29" s="1"/>
  <c r="R476" i="29"/>
  <c r="S476" i="29" s="1"/>
  <c r="H476" i="29"/>
  <c r="I476" i="29" s="1"/>
  <c r="E476" i="29"/>
  <c r="F476" i="29" s="1"/>
  <c r="AZ475" i="29"/>
  <c r="BA475" i="29" s="1"/>
  <c r="AW475" i="29"/>
  <c r="AX475" i="29" s="1"/>
  <c r="AP475" i="29"/>
  <c r="AN475" i="29"/>
  <c r="U475" i="29"/>
  <c r="V475" i="29" s="1"/>
  <c r="R475" i="29"/>
  <c r="S475" i="29" s="1"/>
  <c r="H475" i="29"/>
  <c r="I475" i="29" s="1"/>
  <c r="E475" i="29"/>
  <c r="F475" i="29" s="1"/>
  <c r="AZ474" i="29"/>
  <c r="BA474" i="29" s="1"/>
  <c r="AW474" i="29"/>
  <c r="AX474" i="29" s="1"/>
  <c r="AP474" i="29"/>
  <c r="AN474" i="29"/>
  <c r="U474" i="29"/>
  <c r="V474" i="29" s="1"/>
  <c r="R474" i="29"/>
  <c r="S474" i="29" s="1"/>
  <c r="H474" i="29"/>
  <c r="I474" i="29" s="1"/>
  <c r="E474" i="29"/>
  <c r="F474" i="29" s="1"/>
  <c r="AZ473" i="29"/>
  <c r="BA473" i="29" s="1"/>
  <c r="AW473" i="29"/>
  <c r="AX473" i="29" s="1"/>
  <c r="AP473" i="29"/>
  <c r="AN473" i="29"/>
  <c r="U473" i="29"/>
  <c r="V473" i="29" s="1"/>
  <c r="R473" i="29"/>
  <c r="S473" i="29" s="1"/>
  <c r="H473" i="29"/>
  <c r="I473" i="29" s="1"/>
  <c r="E473" i="29"/>
  <c r="F473" i="29" s="1"/>
  <c r="AZ472" i="29"/>
  <c r="BA472" i="29" s="1"/>
  <c r="AW472" i="29"/>
  <c r="AX472" i="29" s="1"/>
  <c r="AP472" i="29"/>
  <c r="AN472" i="29"/>
  <c r="U472" i="29"/>
  <c r="V472" i="29" s="1"/>
  <c r="R472" i="29"/>
  <c r="S472" i="29" s="1"/>
  <c r="H472" i="29"/>
  <c r="I472" i="29" s="1"/>
  <c r="E472" i="29"/>
  <c r="F472" i="29" s="1"/>
  <c r="AZ471" i="29"/>
  <c r="BA471" i="29" s="1"/>
  <c r="AW471" i="29"/>
  <c r="AX471" i="29" s="1"/>
  <c r="AP471" i="29"/>
  <c r="AN471" i="29"/>
  <c r="U471" i="29"/>
  <c r="V471" i="29" s="1"/>
  <c r="R471" i="29"/>
  <c r="S471" i="29" s="1"/>
  <c r="H471" i="29"/>
  <c r="I471" i="29" s="1"/>
  <c r="E471" i="29"/>
  <c r="F471" i="29" s="1"/>
  <c r="AZ470" i="29"/>
  <c r="BA470" i="29" s="1"/>
  <c r="AW470" i="29"/>
  <c r="AX470" i="29" s="1"/>
  <c r="AP470" i="29"/>
  <c r="AN470" i="29"/>
  <c r="U470" i="29"/>
  <c r="V470" i="29" s="1"/>
  <c r="R470" i="29"/>
  <c r="S470" i="29" s="1"/>
  <c r="H470" i="29"/>
  <c r="I470" i="29" s="1"/>
  <c r="E470" i="29"/>
  <c r="F470" i="29" s="1"/>
  <c r="AZ469" i="29"/>
  <c r="BA469" i="29" s="1"/>
  <c r="AW469" i="29"/>
  <c r="AX469" i="29" s="1"/>
  <c r="AP469" i="29"/>
  <c r="AN469" i="29"/>
  <c r="U469" i="29"/>
  <c r="V469" i="29" s="1"/>
  <c r="R469" i="29"/>
  <c r="S469" i="29" s="1"/>
  <c r="H469" i="29"/>
  <c r="I469" i="29" s="1"/>
  <c r="E469" i="29"/>
  <c r="F469" i="29" s="1"/>
  <c r="AZ468" i="29"/>
  <c r="BA468" i="29" s="1"/>
  <c r="AW468" i="29"/>
  <c r="AX468" i="29" s="1"/>
  <c r="AP468" i="29"/>
  <c r="AN468" i="29"/>
  <c r="U468" i="29"/>
  <c r="V468" i="29" s="1"/>
  <c r="R468" i="29"/>
  <c r="S468" i="29" s="1"/>
  <c r="H468" i="29"/>
  <c r="I468" i="29" s="1"/>
  <c r="E468" i="29"/>
  <c r="F468" i="29" s="1"/>
  <c r="AZ467" i="29"/>
  <c r="BA467" i="29" s="1"/>
  <c r="AW467" i="29"/>
  <c r="AX467" i="29" s="1"/>
  <c r="AP467" i="29"/>
  <c r="AN467" i="29"/>
  <c r="U467" i="29"/>
  <c r="V467" i="29" s="1"/>
  <c r="R467" i="29"/>
  <c r="S467" i="29" s="1"/>
  <c r="H467" i="29"/>
  <c r="I467" i="29" s="1"/>
  <c r="E467" i="29"/>
  <c r="F467" i="29" s="1"/>
  <c r="AZ466" i="29"/>
  <c r="BA466" i="29" s="1"/>
  <c r="AW466" i="29"/>
  <c r="AX466" i="29" s="1"/>
  <c r="AP466" i="29"/>
  <c r="AN466" i="29"/>
  <c r="U466" i="29"/>
  <c r="V466" i="29" s="1"/>
  <c r="R466" i="29"/>
  <c r="S466" i="29" s="1"/>
  <c r="H466" i="29"/>
  <c r="I466" i="29" s="1"/>
  <c r="E466" i="29"/>
  <c r="F466" i="29" s="1"/>
  <c r="AZ465" i="29"/>
  <c r="BA465" i="29" s="1"/>
  <c r="AW465" i="29"/>
  <c r="AX465" i="29" s="1"/>
  <c r="AP465" i="29"/>
  <c r="AN465" i="29"/>
  <c r="U465" i="29"/>
  <c r="V465" i="29" s="1"/>
  <c r="R465" i="29"/>
  <c r="S465" i="29" s="1"/>
  <c r="H465" i="29"/>
  <c r="I465" i="29" s="1"/>
  <c r="E465" i="29"/>
  <c r="F465" i="29" s="1"/>
  <c r="AZ464" i="29"/>
  <c r="BA464" i="29" s="1"/>
  <c r="AW464" i="29"/>
  <c r="AX464" i="29" s="1"/>
  <c r="AP464" i="29"/>
  <c r="AN464" i="29"/>
  <c r="U464" i="29"/>
  <c r="V464" i="29" s="1"/>
  <c r="R464" i="29"/>
  <c r="S464" i="29" s="1"/>
  <c r="H464" i="29"/>
  <c r="I464" i="29" s="1"/>
  <c r="E464" i="29"/>
  <c r="F464" i="29" s="1"/>
  <c r="AZ463" i="29"/>
  <c r="BA463" i="29" s="1"/>
  <c r="AW463" i="29"/>
  <c r="AX463" i="29" s="1"/>
  <c r="AP463" i="29"/>
  <c r="AN463" i="29"/>
  <c r="U463" i="29"/>
  <c r="V463" i="29" s="1"/>
  <c r="R463" i="29"/>
  <c r="S463" i="29" s="1"/>
  <c r="H463" i="29"/>
  <c r="I463" i="29" s="1"/>
  <c r="E463" i="29"/>
  <c r="F463" i="29" s="1"/>
  <c r="AZ462" i="29"/>
  <c r="BA462" i="29" s="1"/>
  <c r="AW462" i="29"/>
  <c r="AX462" i="29" s="1"/>
  <c r="AP462" i="29"/>
  <c r="AN462" i="29"/>
  <c r="U462" i="29"/>
  <c r="V462" i="29" s="1"/>
  <c r="R462" i="29"/>
  <c r="S462" i="29" s="1"/>
  <c r="H462" i="29"/>
  <c r="I462" i="29" s="1"/>
  <c r="E462" i="29"/>
  <c r="F462" i="29" s="1"/>
  <c r="AZ461" i="29"/>
  <c r="BA461" i="29" s="1"/>
  <c r="AW461" i="29"/>
  <c r="AX461" i="29" s="1"/>
  <c r="AP461" i="29"/>
  <c r="AN461" i="29"/>
  <c r="U461" i="29"/>
  <c r="V461" i="29" s="1"/>
  <c r="R461" i="29"/>
  <c r="S461" i="29" s="1"/>
  <c r="H461" i="29"/>
  <c r="I461" i="29" s="1"/>
  <c r="E461" i="29"/>
  <c r="F461" i="29" s="1"/>
  <c r="AZ460" i="29"/>
  <c r="BA460" i="29" s="1"/>
  <c r="AW460" i="29"/>
  <c r="AX460" i="29" s="1"/>
  <c r="AP460" i="29"/>
  <c r="AN460" i="29"/>
  <c r="U460" i="29"/>
  <c r="V460" i="29" s="1"/>
  <c r="R460" i="29"/>
  <c r="S460" i="29" s="1"/>
  <c r="H460" i="29"/>
  <c r="I460" i="29" s="1"/>
  <c r="E460" i="29"/>
  <c r="F460" i="29" s="1"/>
  <c r="AZ459" i="29"/>
  <c r="BA459" i="29" s="1"/>
  <c r="AW459" i="29"/>
  <c r="AX459" i="29" s="1"/>
  <c r="AP459" i="29"/>
  <c r="AN459" i="29"/>
  <c r="U459" i="29"/>
  <c r="V459" i="29" s="1"/>
  <c r="R459" i="29"/>
  <c r="S459" i="29" s="1"/>
  <c r="H459" i="29"/>
  <c r="I459" i="29" s="1"/>
  <c r="E459" i="29"/>
  <c r="F459" i="29" s="1"/>
  <c r="AZ458" i="29"/>
  <c r="BA458" i="29" s="1"/>
  <c r="AW458" i="29"/>
  <c r="AX458" i="29" s="1"/>
  <c r="AP458" i="29"/>
  <c r="AN458" i="29"/>
  <c r="U458" i="29"/>
  <c r="V458" i="29" s="1"/>
  <c r="R458" i="29"/>
  <c r="S458" i="29" s="1"/>
  <c r="H458" i="29"/>
  <c r="I458" i="29" s="1"/>
  <c r="E458" i="29"/>
  <c r="F458" i="29" s="1"/>
  <c r="AZ457" i="29"/>
  <c r="BA457" i="29" s="1"/>
  <c r="AW457" i="29"/>
  <c r="AX457" i="29" s="1"/>
  <c r="AP457" i="29"/>
  <c r="AN457" i="29"/>
  <c r="U457" i="29"/>
  <c r="V457" i="29" s="1"/>
  <c r="R457" i="29"/>
  <c r="S457" i="29" s="1"/>
  <c r="H457" i="29"/>
  <c r="I457" i="29" s="1"/>
  <c r="E457" i="29"/>
  <c r="F457" i="29" s="1"/>
  <c r="AZ456" i="29"/>
  <c r="BA456" i="29" s="1"/>
  <c r="AW456" i="29"/>
  <c r="AX456" i="29" s="1"/>
  <c r="AP456" i="29"/>
  <c r="AN456" i="29"/>
  <c r="U456" i="29"/>
  <c r="V456" i="29" s="1"/>
  <c r="R456" i="29"/>
  <c r="S456" i="29" s="1"/>
  <c r="H456" i="29"/>
  <c r="I456" i="29" s="1"/>
  <c r="E456" i="29"/>
  <c r="F456" i="29" s="1"/>
  <c r="AZ455" i="29"/>
  <c r="BA455" i="29" s="1"/>
  <c r="AW455" i="29"/>
  <c r="AX455" i="29" s="1"/>
  <c r="AP455" i="29"/>
  <c r="AN455" i="29"/>
  <c r="U455" i="29"/>
  <c r="V455" i="29" s="1"/>
  <c r="R455" i="29"/>
  <c r="S455" i="29" s="1"/>
  <c r="H455" i="29"/>
  <c r="I455" i="29" s="1"/>
  <c r="E455" i="29"/>
  <c r="F455" i="29" s="1"/>
  <c r="AZ454" i="29"/>
  <c r="BA454" i="29" s="1"/>
  <c r="AW454" i="29"/>
  <c r="AX454" i="29" s="1"/>
  <c r="AP454" i="29"/>
  <c r="AN454" i="29"/>
  <c r="U454" i="29"/>
  <c r="V454" i="29" s="1"/>
  <c r="R454" i="29"/>
  <c r="S454" i="29" s="1"/>
  <c r="H454" i="29"/>
  <c r="I454" i="29" s="1"/>
  <c r="E454" i="29"/>
  <c r="F454" i="29" s="1"/>
  <c r="AZ453" i="29"/>
  <c r="BA453" i="29" s="1"/>
  <c r="AW453" i="29"/>
  <c r="AX453" i="29" s="1"/>
  <c r="AP453" i="29"/>
  <c r="AN453" i="29"/>
  <c r="U453" i="29"/>
  <c r="V453" i="29" s="1"/>
  <c r="R453" i="29"/>
  <c r="S453" i="29" s="1"/>
  <c r="H453" i="29"/>
  <c r="I453" i="29" s="1"/>
  <c r="E453" i="29"/>
  <c r="F453" i="29" s="1"/>
  <c r="AZ452" i="29"/>
  <c r="BA452" i="29" s="1"/>
  <c r="AW452" i="29"/>
  <c r="AX452" i="29" s="1"/>
  <c r="AP452" i="29"/>
  <c r="AN452" i="29"/>
  <c r="U452" i="29"/>
  <c r="V452" i="29" s="1"/>
  <c r="R452" i="29"/>
  <c r="S452" i="29" s="1"/>
  <c r="H452" i="29"/>
  <c r="I452" i="29" s="1"/>
  <c r="E452" i="29"/>
  <c r="F452" i="29" s="1"/>
  <c r="AZ451" i="29"/>
  <c r="BA451" i="29" s="1"/>
  <c r="AW451" i="29"/>
  <c r="AX451" i="29" s="1"/>
  <c r="AP451" i="29"/>
  <c r="AN451" i="29"/>
  <c r="U451" i="29"/>
  <c r="V451" i="29" s="1"/>
  <c r="R451" i="29"/>
  <c r="S451" i="29" s="1"/>
  <c r="H451" i="29"/>
  <c r="I451" i="29" s="1"/>
  <c r="E451" i="29"/>
  <c r="F451" i="29" s="1"/>
  <c r="AZ450" i="29"/>
  <c r="BA450" i="29" s="1"/>
  <c r="AW450" i="29"/>
  <c r="AX450" i="29" s="1"/>
  <c r="AP450" i="29"/>
  <c r="AN450" i="29"/>
  <c r="U450" i="29"/>
  <c r="V450" i="29" s="1"/>
  <c r="R450" i="29"/>
  <c r="S450" i="29" s="1"/>
  <c r="H450" i="29"/>
  <c r="I450" i="29" s="1"/>
  <c r="E450" i="29"/>
  <c r="F450" i="29" s="1"/>
  <c r="AZ449" i="29"/>
  <c r="BA449" i="29" s="1"/>
  <c r="AW449" i="29"/>
  <c r="AX449" i="29" s="1"/>
  <c r="AP449" i="29"/>
  <c r="AN449" i="29"/>
  <c r="U449" i="29"/>
  <c r="V449" i="29" s="1"/>
  <c r="R449" i="29"/>
  <c r="S449" i="29" s="1"/>
  <c r="H449" i="29"/>
  <c r="I449" i="29" s="1"/>
  <c r="E449" i="29"/>
  <c r="F449" i="29" s="1"/>
  <c r="AZ448" i="29"/>
  <c r="BA448" i="29" s="1"/>
  <c r="AW448" i="29"/>
  <c r="AX448" i="29" s="1"/>
  <c r="AP448" i="29"/>
  <c r="AN448" i="29"/>
  <c r="U448" i="29"/>
  <c r="V448" i="29" s="1"/>
  <c r="R448" i="29"/>
  <c r="S448" i="29" s="1"/>
  <c r="H448" i="29"/>
  <c r="I448" i="29" s="1"/>
  <c r="E448" i="29"/>
  <c r="F448" i="29" s="1"/>
  <c r="AZ447" i="29"/>
  <c r="BA447" i="29" s="1"/>
  <c r="AW447" i="29"/>
  <c r="AX447" i="29" s="1"/>
  <c r="AP447" i="29"/>
  <c r="AN447" i="29"/>
  <c r="U447" i="29"/>
  <c r="V447" i="29" s="1"/>
  <c r="R447" i="29"/>
  <c r="S447" i="29" s="1"/>
  <c r="H447" i="29"/>
  <c r="I447" i="29" s="1"/>
  <c r="E447" i="29"/>
  <c r="F447" i="29" s="1"/>
  <c r="AZ446" i="29"/>
  <c r="BA446" i="29" s="1"/>
  <c r="AW446" i="29"/>
  <c r="AX446" i="29" s="1"/>
  <c r="AP446" i="29"/>
  <c r="AN446" i="29"/>
  <c r="U446" i="29"/>
  <c r="V446" i="29" s="1"/>
  <c r="R446" i="29"/>
  <c r="S446" i="29" s="1"/>
  <c r="H446" i="29"/>
  <c r="I446" i="29" s="1"/>
  <c r="E446" i="29"/>
  <c r="F446" i="29" s="1"/>
  <c r="AZ445" i="29"/>
  <c r="BA445" i="29" s="1"/>
  <c r="AW445" i="29"/>
  <c r="AX445" i="29" s="1"/>
  <c r="AP445" i="29"/>
  <c r="AN445" i="29"/>
  <c r="U445" i="29"/>
  <c r="V445" i="29" s="1"/>
  <c r="R445" i="29"/>
  <c r="S445" i="29" s="1"/>
  <c r="H445" i="29"/>
  <c r="I445" i="29" s="1"/>
  <c r="E445" i="29"/>
  <c r="F445" i="29" s="1"/>
  <c r="AZ444" i="29"/>
  <c r="BA444" i="29" s="1"/>
  <c r="AW444" i="29"/>
  <c r="AX444" i="29" s="1"/>
  <c r="AP444" i="29"/>
  <c r="AN444" i="29"/>
  <c r="U444" i="29"/>
  <c r="V444" i="29" s="1"/>
  <c r="R444" i="29"/>
  <c r="S444" i="29" s="1"/>
  <c r="H444" i="29"/>
  <c r="I444" i="29" s="1"/>
  <c r="E444" i="29"/>
  <c r="F444" i="29" s="1"/>
  <c r="AZ443" i="29"/>
  <c r="BA443" i="29" s="1"/>
  <c r="AW443" i="29"/>
  <c r="AX443" i="29" s="1"/>
  <c r="AP443" i="29"/>
  <c r="AN443" i="29"/>
  <c r="U443" i="29"/>
  <c r="V443" i="29" s="1"/>
  <c r="R443" i="29"/>
  <c r="S443" i="29" s="1"/>
  <c r="H443" i="29"/>
  <c r="I443" i="29" s="1"/>
  <c r="E443" i="29"/>
  <c r="F443" i="29" s="1"/>
  <c r="AZ442" i="29"/>
  <c r="BA442" i="29" s="1"/>
  <c r="AW442" i="29"/>
  <c r="AX442" i="29" s="1"/>
  <c r="AP442" i="29"/>
  <c r="AN442" i="29"/>
  <c r="U442" i="29"/>
  <c r="V442" i="29" s="1"/>
  <c r="R442" i="29"/>
  <c r="S442" i="29" s="1"/>
  <c r="H442" i="29"/>
  <c r="I442" i="29" s="1"/>
  <c r="E442" i="29"/>
  <c r="F442" i="29" s="1"/>
  <c r="AZ441" i="29"/>
  <c r="BA441" i="29" s="1"/>
  <c r="AW441" i="29"/>
  <c r="AX441" i="29" s="1"/>
  <c r="AP441" i="29"/>
  <c r="AN441" i="29"/>
  <c r="U441" i="29"/>
  <c r="V441" i="29" s="1"/>
  <c r="R441" i="29"/>
  <c r="S441" i="29" s="1"/>
  <c r="H441" i="29"/>
  <c r="I441" i="29" s="1"/>
  <c r="E441" i="29"/>
  <c r="F441" i="29" s="1"/>
  <c r="AZ440" i="29"/>
  <c r="BA440" i="29" s="1"/>
  <c r="AW440" i="29"/>
  <c r="AX440" i="29" s="1"/>
  <c r="AP440" i="29"/>
  <c r="AN440" i="29"/>
  <c r="U440" i="29"/>
  <c r="V440" i="29" s="1"/>
  <c r="R440" i="29"/>
  <c r="S440" i="29" s="1"/>
  <c r="H440" i="29"/>
  <c r="I440" i="29" s="1"/>
  <c r="E440" i="29"/>
  <c r="F440" i="29" s="1"/>
  <c r="AZ439" i="29"/>
  <c r="BA439" i="29" s="1"/>
  <c r="AW439" i="29"/>
  <c r="AX439" i="29" s="1"/>
  <c r="AP439" i="29"/>
  <c r="AN439" i="29"/>
  <c r="U439" i="29"/>
  <c r="V439" i="29" s="1"/>
  <c r="R439" i="29"/>
  <c r="S439" i="29" s="1"/>
  <c r="H439" i="29"/>
  <c r="I439" i="29" s="1"/>
  <c r="E439" i="29"/>
  <c r="F439" i="29" s="1"/>
  <c r="AZ438" i="29"/>
  <c r="BA438" i="29" s="1"/>
  <c r="AW438" i="29"/>
  <c r="AX438" i="29" s="1"/>
  <c r="AP438" i="29"/>
  <c r="AN438" i="29"/>
  <c r="U438" i="29"/>
  <c r="V438" i="29" s="1"/>
  <c r="R438" i="29"/>
  <c r="S438" i="29" s="1"/>
  <c r="H438" i="29"/>
  <c r="I438" i="29" s="1"/>
  <c r="E438" i="29"/>
  <c r="F438" i="29" s="1"/>
  <c r="AZ437" i="29"/>
  <c r="BA437" i="29" s="1"/>
  <c r="AW437" i="29"/>
  <c r="AX437" i="29" s="1"/>
  <c r="AP437" i="29"/>
  <c r="AN437" i="29"/>
  <c r="U437" i="29"/>
  <c r="V437" i="29" s="1"/>
  <c r="R437" i="29"/>
  <c r="S437" i="29" s="1"/>
  <c r="H437" i="29"/>
  <c r="I437" i="29" s="1"/>
  <c r="E437" i="29"/>
  <c r="F437" i="29" s="1"/>
  <c r="AZ436" i="29"/>
  <c r="BA436" i="29" s="1"/>
  <c r="AW436" i="29"/>
  <c r="AX436" i="29" s="1"/>
  <c r="AP436" i="29"/>
  <c r="AN436" i="29"/>
  <c r="U436" i="29"/>
  <c r="V436" i="29" s="1"/>
  <c r="R436" i="29"/>
  <c r="S436" i="29" s="1"/>
  <c r="H436" i="29"/>
  <c r="I436" i="29" s="1"/>
  <c r="E436" i="29"/>
  <c r="F436" i="29" s="1"/>
  <c r="AZ435" i="29"/>
  <c r="BA435" i="29" s="1"/>
  <c r="AW435" i="29"/>
  <c r="AX435" i="29" s="1"/>
  <c r="AP435" i="29"/>
  <c r="AN435" i="29"/>
  <c r="U435" i="29"/>
  <c r="V435" i="29" s="1"/>
  <c r="R435" i="29"/>
  <c r="S435" i="29" s="1"/>
  <c r="H435" i="29"/>
  <c r="I435" i="29" s="1"/>
  <c r="E435" i="29"/>
  <c r="F435" i="29" s="1"/>
  <c r="AZ434" i="29"/>
  <c r="BA434" i="29" s="1"/>
  <c r="AW434" i="29"/>
  <c r="AX434" i="29" s="1"/>
  <c r="AP434" i="29"/>
  <c r="AN434" i="29"/>
  <c r="U434" i="29"/>
  <c r="V434" i="29" s="1"/>
  <c r="R434" i="29"/>
  <c r="S434" i="29" s="1"/>
  <c r="H434" i="29"/>
  <c r="I434" i="29" s="1"/>
  <c r="E434" i="29"/>
  <c r="F434" i="29" s="1"/>
  <c r="AZ433" i="29"/>
  <c r="BA433" i="29" s="1"/>
  <c r="AW433" i="29"/>
  <c r="AX433" i="29" s="1"/>
  <c r="AP433" i="29"/>
  <c r="AN433" i="29"/>
  <c r="U433" i="29"/>
  <c r="V433" i="29" s="1"/>
  <c r="R433" i="29"/>
  <c r="S433" i="29" s="1"/>
  <c r="H433" i="29"/>
  <c r="I433" i="29" s="1"/>
  <c r="E433" i="29"/>
  <c r="F433" i="29" s="1"/>
  <c r="AZ432" i="29"/>
  <c r="BA432" i="29" s="1"/>
  <c r="AW432" i="29"/>
  <c r="AX432" i="29" s="1"/>
  <c r="AP432" i="29"/>
  <c r="AN432" i="29"/>
  <c r="U432" i="29"/>
  <c r="V432" i="29" s="1"/>
  <c r="R432" i="29"/>
  <c r="S432" i="29" s="1"/>
  <c r="H432" i="29"/>
  <c r="I432" i="29" s="1"/>
  <c r="E432" i="29"/>
  <c r="F432" i="29" s="1"/>
  <c r="AZ431" i="29"/>
  <c r="BA431" i="29" s="1"/>
  <c r="AW431" i="29"/>
  <c r="AX431" i="29" s="1"/>
  <c r="AP431" i="29"/>
  <c r="AN431" i="29"/>
  <c r="U431" i="29"/>
  <c r="V431" i="29" s="1"/>
  <c r="R431" i="29"/>
  <c r="S431" i="29" s="1"/>
  <c r="H431" i="29"/>
  <c r="I431" i="29" s="1"/>
  <c r="E431" i="29"/>
  <c r="F431" i="29" s="1"/>
  <c r="AZ430" i="29"/>
  <c r="BA430" i="29" s="1"/>
  <c r="AW430" i="29"/>
  <c r="AX430" i="29" s="1"/>
  <c r="AP430" i="29"/>
  <c r="AN430" i="29"/>
  <c r="U430" i="29"/>
  <c r="V430" i="29" s="1"/>
  <c r="R430" i="29"/>
  <c r="S430" i="29" s="1"/>
  <c r="H430" i="29"/>
  <c r="I430" i="29" s="1"/>
  <c r="E430" i="29"/>
  <c r="F430" i="29" s="1"/>
  <c r="AZ429" i="29"/>
  <c r="BA429" i="29" s="1"/>
  <c r="AW429" i="29"/>
  <c r="AX429" i="29" s="1"/>
  <c r="AP429" i="29"/>
  <c r="AN429" i="29"/>
  <c r="U429" i="29"/>
  <c r="V429" i="29" s="1"/>
  <c r="R429" i="29"/>
  <c r="S429" i="29" s="1"/>
  <c r="H429" i="29"/>
  <c r="I429" i="29" s="1"/>
  <c r="E429" i="29"/>
  <c r="F429" i="29" s="1"/>
  <c r="AZ428" i="29"/>
  <c r="BA428" i="29" s="1"/>
  <c r="AW428" i="29"/>
  <c r="AX428" i="29" s="1"/>
  <c r="AP428" i="29"/>
  <c r="AN428" i="29"/>
  <c r="U428" i="29"/>
  <c r="V428" i="29" s="1"/>
  <c r="R428" i="29"/>
  <c r="S428" i="29" s="1"/>
  <c r="H428" i="29"/>
  <c r="I428" i="29" s="1"/>
  <c r="E428" i="29"/>
  <c r="F428" i="29" s="1"/>
  <c r="AZ427" i="29"/>
  <c r="BA427" i="29" s="1"/>
  <c r="AW427" i="29"/>
  <c r="AX427" i="29" s="1"/>
  <c r="AP427" i="29"/>
  <c r="AN427" i="29"/>
  <c r="U427" i="29"/>
  <c r="V427" i="29" s="1"/>
  <c r="R427" i="29"/>
  <c r="S427" i="29" s="1"/>
  <c r="H427" i="29"/>
  <c r="I427" i="29" s="1"/>
  <c r="E427" i="29"/>
  <c r="F427" i="29" s="1"/>
  <c r="AZ426" i="29"/>
  <c r="BA426" i="29" s="1"/>
  <c r="AW426" i="29"/>
  <c r="AX426" i="29" s="1"/>
  <c r="AP426" i="29"/>
  <c r="AN426" i="29"/>
  <c r="U426" i="29"/>
  <c r="V426" i="29" s="1"/>
  <c r="R426" i="29"/>
  <c r="S426" i="29" s="1"/>
  <c r="H426" i="29"/>
  <c r="I426" i="29" s="1"/>
  <c r="E426" i="29"/>
  <c r="F426" i="29" s="1"/>
  <c r="AZ425" i="29"/>
  <c r="BA425" i="29" s="1"/>
  <c r="AW425" i="29"/>
  <c r="AX425" i="29" s="1"/>
  <c r="AP425" i="29"/>
  <c r="AN425" i="29"/>
  <c r="U425" i="29"/>
  <c r="V425" i="29" s="1"/>
  <c r="R425" i="29"/>
  <c r="S425" i="29" s="1"/>
  <c r="H425" i="29"/>
  <c r="I425" i="29" s="1"/>
  <c r="E425" i="29"/>
  <c r="F425" i="29" s="1"/>
  <c r="AZ424" i="29"/>
  <c r="BA424" i="29" s="1"/>
  <c r="AW424" i="29"/>
  <c r="AX424" i="29" s="1"/>
  <c r="AP424" i="29"/>
  <c r="AN424" i="29"/>
  <c r="U424" i="29"/>
  <c r="V424" i="29" s="1"/>
  <c r="R424" i="29"/>
  <c r="S424" i="29" s="1"/>
  <c r="H424" i="29"/>
  <c r="I424" i="29" s="1"/>
  <c r="E424" i="29"/>
  <c r="F424" i="29" s="1"/>
  <c r="AZ423" i="29"/>
  <c r="BA423" i="29" s="1"/>
  <c r="AW423" i="29"/>
  <c r="AX423" i="29" s="1"/>
  <c r="AP423" i="29"/>
  <c r="AN423" i="29"/>
  <c r="U423" i="29"/>
  <c r="V423" i="29" s="1"/>
  <c r="R423" i="29"/>
  <c r="S423" i="29" s="1"/>
  <c r="H423" i="29"/>
  <c r="I423" i="29" s="1"/>
  <c r="E423" i="29"/>
  <c r="F423" i="29" s="1"/>
  <c r="AZ422" i="29"/>
  <c r="BA422" i="29" s="1"/>
  <c r="AW422" i="29"/>
  <c r="AX422" i="29" s="1"/>
  <c r="AP422" i="29"/>
  <c r="AN422" i="29"/>
  <c r="U422" i="29"/>
  <c r="V422" i="29" s="1"/>
  <c r="R422" i="29"/>
  <c r="S422" i="29" s="1"/>
  <c r="H422" i="29"/>
  <c r="I422" i="29" s="1"/>
  <c r="E422" i="29"/>
  <c r="F422" i="29" s="1"/>
  <c r="AZ421" i="29"/>
  <c r="BA421" i="29" s="1"/>
  <c r="AW421" i="29"/>
  <c r="AX421" i="29" s="1"/>
  <c r="AP421" i="29"/>
  <c r="AN421" i="29"/>
  <c r="U421" i="29"/>
  <c r="V421" i="29" s="1"/>
  <c r="R421" i="29"/>
  <c r="S421" i="29" s="1"/>
  <c r="H421" i="29"/>
  <c r="I421" i="29" s="1"/>
  <c r="E421" i="29"/>
  <c r="F421" i="29" s="1"/>
  <c r="AZ420" i="29"/>
  <c r="BA420" i="29" s="1"/>
  <c r="AW420" i="29"/>
  <c r="AX420" i="29" s="1"/>
  <c r="AP420" i="29"/>
  <c r="AN420" i="29"/>
  <c r="U420" i="29"/>
  <c r="V420" i="29" s="1"/>
  <c r="R420" i="29"/>
  <c r="S420" i="29" s="1"/>
  <c r="H420" i="29"/>
  <c r="I420" i="29" s="1"/>
  <c r="E420" i="29"/>
  <c r="F420" i="29" s="1"/>
  <c r="AZ419" i="29"/>
  <c r="BA419" i="29" s="1"/>
  <c r="AW419" i="29"/>
  <c r="AX419" i="29" s="1"/>
  <c r="AP419" i="29"/>
  <c r="AN419" i="29"/>
  <c r="U419" i="29"/>
  <c r="V419" i="29" s="1"/>
  <c r="R419" i="29"/>
  <c r="S419" i="29" s="1"/>
  <c r="H419" i="29"/>
  <c r="I419" i="29" s="1"/>
  <c r="E419" i="29"/>
  <c r="F419" i="29" s="1"/>
  <c r="AZ418" i="29"/>
  <c r="BA418" i="29" s="1"/>
  <c r="AW418" i="29"/>
  <c r="AX418" i="29" s="1"/>
  <c r="AP418" i="29"/>
  <c r="AN418" i="29"/>
  <c r="U418" i="29"/>
  <c r="V418" i="29" s="1"/>
  <c r="R418" i="29"/>
  <c r="S418" i="29" s="1"/>
  <c r="H418" i="29"/>
  <c r="I418" i="29" s="1"/>
  <c r="E418" i="29"/>
  <c r="F418" i="29" s="1"/>
  <c r="AZ417" i="29"/>
  <c r="BA417" i="29" s="1"/>
  <c r="AW417" i="29"/>
  <c r="AX417" i="29" s="1"/>
  <c r="AP417" i="29"/>
  <c r="AN417" i="29"/>
  <c r="U417" i="29"/>
  <c r="V417" i="29" s="1"/>
  <c r="R417" i="29"/>
  <c r="S417" i="29" s="1"/>
  <c r="H417" i="29"/>
  <c r="I417" i="29" s="1"/>
  <c r="E417" i="29"/>
  <c r="F417" i="29" s="1"/>
  <c r="AZ416" i="29"/>
  <c r="BA416" i="29" s="1"/>
  <c r="AW416" i="29"/>
  <c r="AX416" i="29" s="1"/>
  <c r="AP416" i="29"/>
  <c r="AN416" i="29"/>
  <c r="U416" i="29"/>
  <c r="V416" i="29" s="1"/>
  <c r="R416" i="29"/>
  <c r="S416" i="29" s="1"/>
  <c r="H416" i="29"/>
  <c r="I416" i="29" s="1"/>
  <c r="E416" i="29"/>
  <c r="F416" i="29" s="1"/>
  <c r="AZ415" i="29"/>
  <c r="BA415" i="29" s="1"/>
  <c r="AW415" i="29"/>
  <c r="AX415" i="29" s="1"/>
  <c r="AP415" i="29"/>
  <c r="AN415" i="29"/>
  <c r="U415" i="29"/>
  <c r="V415" i="29" s="1"/>
  <c r="R415" i="29"/>
  <c r="S415" i="29" s="1"/>
  <c r="H415" i="29"/>
  <c r="I415" i="29" s="1"/>
  <c r="E415" i="29"/>
  <c r="F415" i="29" s="1"/>
  <c r="AZ414" i="29"/>
  <c r="BA414" i="29" s="1"/>
  <c r="AW414" i="29"/>
  <c r="AX414" i="29" s="1"/>
  <c r="AP414" i="29"/>
  <c r="AN414" i="29"/>
  <c r="U414" i="29"/>
  <c r="V414" i="29" s="1"/>
  <c r="R414" i="29"/>
  <c r="S414" i="29" s="1"/>
  <c r="H414" i="29"/>
  <c r="I414" i="29" s="1"/>
  <c r="E414" i="29"/>
  <c r="F414" i="29" s="1"/>
  <c r="AZ413" i="29"/>
  <c r="BA413" i="29" s="1"/>
  <c r="AW413" i="29"/>
  <c r="AX413" i="29" s="1"/>
  <c r="AP413" i="29"/>
  <c r="AN413" i="29"/>
  <c r="U413" i="29"/>
  <c r="V413" i="29" s="1"/>
  <c r="R413" i="29"/>
  <c r="S413" i="29" s="1"/>
  <c r="H413" i="29"/>
  <c r="I413" i="29" s="1"/>
  <c r="E413" i="29"/>
  <c r="F413" i="29" s="1"/>
  <c r="AZ412" i="29"/>
  <c r="BA412" i="29" s="1"/>
  <c r="AW412" i="29"/>
  <c r="AX412" i="29" s="1"/>
  <c r="AP412" i="29"/>
  <c r="AN412" i="29"/>
  <c r="U412" i="29"/>
  <c r="V412" i="29" s="1"/>
  <c r="R412" i="29"/>
  <c r="S412" i="29" s="1"/>
  <c r="H412" i="29"/>
  <c r="I412" i="29" s="1"/>
  <c r="E412" i="29"/>
  <c r="F412" i="29" s="1"/>
  <c r="AZ411" i="29"/>
  <c r="BA411" i="29" s="1"/>
  <c r="AW411" i="29"/>
  <c r="AX411" i="29" s="1"/>
  <c r="AP411" i="29"/>
  <c r="AN411" i="29"/>
  <c r="U411" i="29"/>
  <c r="V411" i="29" s="1"/>
  <c r="R411" i="29"/>
  <c r="S411" i="29" s="1"/>
  <c r="H411" i="29"/>
  <c r="I411" i="29" s="1"/>
  <c r="E411" i="29"/>
  <c r="F411" i="29" s="1"/>
  <c r="AZ410" i="29"/>
  <c r="BA410" i="29" s="1"/>
  <c r="AW410" i="29"/>
  <c r="AX410" i="29" s="1"/>
  <c r="AP410" i="29"/>
  <c r="AN410" i="29"/>
  <c r="U410" i="29"/>
  <c r="V410" i="29" s="1"/>
  <c r="R410" i="29"/>
  <c r="S410" i="29" s="1"/>
  <c r="H410" i="29"/>
  <c r="I410" i="29" s="1"/>
  <c r="E410" i="29"/>
  <c r="F410" i="29" s="1"/>
  <c r="AZ409" i="29"/>
  <c r="BA409" i="29" s="1"/>
  <c r="AW409" i="29"/>
  <c r="AX409" i="29" s="1"/>
  <c r="AP409" i="29"/>
  <c r="AN409" i="29"/>
  <c r="U409" i="29"/>
  <c r="V409" i="29" s="1"/>
  <c r="R409" i="29"/>
  <c r="S409" i="29" s="1"/>
  <c r="H409" i="29"/>
  <c r="I409" i="29" s="1"/>
  <c r="E409" i="29"/>
  <c r="F409" i="29" s="1"/>
  <c r="AZ408" i="29"/>
  <c r="BA408" i="29" s="1"/>
  <c r="AW408" i="29"/>
  <c r="AX408" i="29" s="1"/>
  <c r="AP408" i="29"/>
  <c r="AN408" i="29"/>
  <c r="U408" i="29"/>
  <c r="V408" i="29" s="1"/>
  <c r="R408" i="29"/>
  <c r="S408" i="29" s="1"/>
  <c r="H408" i="29"/>
  <c r="I408" i="29" s="1"/>
  <c r="E408" i="29"/>
  <c r="F408" i="29" s="1"/>
  <c r="AZ407" i="29"/>
  <c r="BA407" i="29" s="1"/>
  <c r="AW407" i="29"/>
  <c r="AX407" i="29" s="1"/>
  <c r="AP407" i="29"/>
  <c r="AN407" i="29"/>
  <c r="U407" i="29"/>
  <c r="V407" i="29" s="1"/>
  <c r="R407" i="29"/>
  <c r="S407" i="29" s="1"/>
  <c r="H407" i="29"/>
  <c r="I407" i="29" s="1"/>
  <c r="E407" i="29"/>
  <c r="F407" i="29" s="1"/>
  <c r="AZ406" i="29"/>
  <c r="BA406" i="29" s="1"/>
  <c r="AW406" i="29"/>
  <c r="AX406" i="29" s="1"/>
  <c r="AP406" i="29"/>
  <c r="AN406" i="29"/>
  <c r="U406" i="29"/>
  <c r="V406" i="29" s="1"/>
  <c r="R406" i="29"/>
  <c r="S406" i="29" s="1"/>
  <c r="H406" i="29"/>
  <c r="I406" i="29" s="1"/>
  <c r="E406" i="29"/>
  <c r="F406" i="29" s="1"/>
  <c r="AZ405" i="29"/>
  <c r="BA405" i="29" s="1"/>
  <c r="AW405" i="29"/>
  <c r="AX405" i="29" s="1"/>
  <c r="AP405" i="29"/>
  <c r="AN405" i="29"/>
  <c r="U405" i="29"/>
  <c r="V405" i="29" s="1"/>
  <c r="R405" i="29"/>
  <c r="S405" i="29" s="1"/>
  <c r="H405" i="29"/>
  <c r="I405" i="29" s="1"/>
  <c r="E405" i="29"/>
  <c r="F405" i="29" s="1"/>
  <c r="AZ404" i="29"/>
  <c r="BA404" i="29" s="1"/>
  <c r="AW404" i="29"/>
  <c r="AX404" i="29" s="1"/>
  <c r="AP404" i="29"/>
  <c r="AN404" i="29"/>
  <c r="U404" i="29"/>
  <c r="V404" i="29" s="1"/>
  <c r="R404" i="29"/>
  <c r="S404" i="29" s="1"/>
  <c r="H404" i="29"/>
  <c r="I404" i="29" s="1"/>
  <c r="E404" i="29"/>
  <c r="F404" i="29" s="1"/>
  <c r="AZ403" i="29"/>
  <c r="BA403" i="29" s="1"/>
  <c r="AW403" i="29"/>
  <c r="AX403" i="29" s="1"/>
  <c r="AP403" i="29"/>
  <c r="AN403" i="29"/>
  <c r="U403" i="29"/>
  <c r="V403" i="29" s="1"/>
  <c r="R403" i="29"/>
  <c r="S403" i="29" s="1"/>
  <c r="H403" i="29"/>
  <c r="I403" i="29" s="1"/>
  <c r="E403" i="29"/>
  <c r="F403" i="29" s="1"/>
  <c r="AZ402" i="29"/>
  <c r="BA402" i="29" s="1"/>
  <c r="AW402" i="29"/>
  <c r="AX402" i="29" s="1"/>
  <c r="AP402" i="29"/>
  <c r="AN402" i="29"/>
  <c r="U402" i="29"/>
  <c r="V402" i="29" s="1"/>
  <c r="R402" i="29"/>
  <c r="S402" i="29" s="1"/>
  <c r="H402" i="29"/>
  <c r="I402" i="29" s="1"/>
  <c r="E402" i="29"/>
  <c r="F402" i="29" s="1"/>
  <c r="AZ401" i="29"/>
  <c r="BA401" i="29" s="1"/>
  <c r="AW401" i="29"/>
  <c r="AX401" i="29" s="1"/>
  <c r="AP401" i="29"/>
  <c r="AN401" i="29"/>
  <c r="U401" i="29"/>
  <c r="V401" i="29" s="1"/>
  <c r="R401" i="29"/>
  <c r="S401" i="29" s="1"/>
  <c r="H401" i="29"/>
  <c r="I401" i="29" s="1"/>
  <c r="E401" i="29"/>
  <c r="F401" i="29" s="1"/>
  <c r="AZ400" i="29"/>
  <c r="BA400" i="29" s="1"/>
  <c r="AW400" i="29"/>
  <c r="AX400" i="29" s="1"/>
  <c r="AP400" i="29"/>
  <c r="AN400" i="29"/>
  <c r="U400" i="29"/>
  <c r="V400" i="29" s="1"/>
  <c r="R400" i="29"/>
  <c r="S400" i="29" s="1"/>
  <c r="H400" i="29"/>
  <c r="I400" i="29" s="1"/>
  <c r="E400" i="29"/>
  <c r="F400" i="29" s="1"/>
  <c r="AZ399" i="29"/>
  <c r="BA399" i="29" s="1"/>
  <c r="AW399" i="29"/>
  <c r="AX399" i="29" s="1"/>
  <c r="AP399" i="29"/>
  <c r="AN399" i="29"/>
  <c r="U399" i="29"/>
  <c r="V399" i="29" s="1"/>
  <c r="R399" i="29"/>
  <c r="S399" i="29" s="1"/>
  <c r="H399" i="29"/>
  <c r="I399" i="29" s="1"/>
  <c r="E399" i="29"/>
  <c r="F399" i="29" s="1"/>
  <c r="AZ398" i="29"/>
  <c r="BA398" i="29" s="1"/>
  <c r="AW398" i="29"/>
  <c r="AX398" i="29" s="1"/>
  <c r="AP398" i="29"/>
  <c r="AN398" i="29"/>
  <c r="U398" i="29"/>
  <c r="V398" i="29" s="1"/>
  <c r="R398" i="29"/>
  <c r="S398" i="29" s="1"/>
  <c r="H398" i="29"/>
  <c r="I398" i="29" s="1"/>
  <c r="E398" i="29"/>
  <c r="F398" i="29" s="1"/>
  <c r="AZ397" i="29"/>
  <c r="BA397" i="29" s="1"/>
  <c r="AW397" i="29"/>
  <c r="AX397" i="29" s="1"/>
  <c r="AP397" i="29"/>
  <c r="AN397" i="29"/>
  <c r="U397" i="29"/>
  <c r="V397" i="29" s="1"/>
  <c r="R397" i="29"/>
  <c r="S397" i="29" s="1"/>
  <c r="H397" i="29"/>
  <c r="I397" i="29" s="1"/>
  <c r="E397" i="29"/>
  <c r="F397" i="29" s="1"/>
  <c r="AZ396" i="29"/>
  <c r="BA396" i="29" s="1"/>
  <c r="AW396" i="29"/>
  <c r="AX396" i="29" s="1"/>
  <c r="AP396" i="29"/>
  <c r="AN396" i="29"/>
  <c r="U396" i="29"/>
  <c r="V396" i="29" s="1"/>
  <c r="R396" i="29"/>
  <c r="S396" i="29" s="1"/>
  <c r="H396" i="29"/>
  <c r="I396" i="29" s="1"/>
  <c r="E396" i="29"/>
  <c r="F396" i="29" s="1"/>
  <c r="AZ395" i="29"/>
  <c r="BA395" i="29" s="1"/>
  <c r="AW395" i="29"/>
  <c r="AX395" i="29" s="1"/>
  <c r="AP395" i="29"/>
  <c r="AN395" i="29"/>
  <c r="U395" i="29"/>
  <c r="V395" i="29" s="1"/>
  <c r="R395" i="29"/>
  <c r="S395" i="29" s="1"/>
  <c r="H395" i="29"/>
  <c r="I395" i="29" s="1"/>
  <c r="E395" i="29"/>
  <c r="F395" i="29" s="1"/>
  <c r="AZ394" i="29"/>
  <c r="BA394" i="29" s="1"/>
  <c r="AW394" i="29"/>
  <c r="AX394" i="29" s="1"/>
  <c r="AP394" i="29"/>
  <c r="AN394" i="29"/>
  <c r="U394" i="29"/>
  <c r="V394" i="29" s="1"/>
  <c r="R394" i="29"/>
  <c r="S394" i="29" s="1"/>
  <c r="H394" i="29"/>
  <c r="I394" i="29" s="1"/>
  <c r="E394" i="29"/>
  <c r="F394" i="29" s="1"/>
  <c r="AZ393" i="29"/>
  <c r="BA393" i="29" s="1"/>
  <c r="AW393" i="29"/>
  <c r="AX393" i="29" s="1"/>
  <c r="AP393" i="29"/>
  <c r="AN393" i="29"/>
  <c r="U393" i="29"/>
  <c r="V393" i="29" s="1"/>
  <c r="R393" i="29"/>
  <c r="S393" i="29" s="1"/>
  <c r="H393" i="29"/>
  <c r="I393" i="29" s="1"/>
  <c r="E393" i="29"/>
  <c r="F393" i="29" s="1"/>
  <c r="AZ392" i="29"/>
  <c r="BA392" i="29" s="1"/>
  <c r="AW392" i="29"/>
  <c r="AX392" i="29" s="1"/>
  <c r="AP392" i="29"/>
  <c r="AN392" i="29"/>
  <c r="U392" i="29"/>
  <c r="V392" i="29" s="1"/>
  <c r="R392" i="29"/>
  <c r="S392" i="29" s="1"/>
  <c r="H392" i="29"/>
  <c r="I392" i="29" s="1"/>
  <c r="E392" i="29"/>
  <c r="F392" i="29" s="1"/>
  <c r="AZ391" i="29"/>
  <c r="BA391" i="29" s="1"/>
  <c r="AW391" i="29"/>
  <c r="AX391" i="29" s="1"/>
  <c r="AP391" i="29"/>
  <c r="AN391" i="29"/>
  <c r="U391" i="29"/>
  <c r="V391" i="29" s="1"/>
  <c r="R391" i="29"/>
  <c r="S391" i="29" s="1"/>
  <c r="H391" i="29"/>
  <c r="I391" i="29" s="1"/>
  <c r="E391" i="29"/>
  <c r="F391" i="29" s="1"/>
  <c r="AZ390" i="29"/>
  <c r="BA390" i="29" s="1"/>
  <c r="AW390" i="29"/>
  <c r="AX390" i="29" s="1"/>
  <c r="AP390" i="29"/>
  <c r="AN390" i="29"/>
  <c r="U390" i="29"/>
  <c r="V390" i="29" s="1"/>
  <c r="R390" i="29"/>
  <c r="S390" i="29" s="1"/>
  <c r="H390" i="29"/>
  <c r="I390" i="29" s="1"/>
  <c r="E390" i="29"/>
  <c r="F390" i="29" s="1"/>
  <c r="AZ389" i="29"/>
  <c r="BA389" i="29" s="1"/>
  <c r="AW389" i="29"/>
  <c r="AX389" i="29" s="1"/>
  <c r="AP389" i="29"/>
  <c r="AN389" i="29"/>
  <c r="U389" i="29"/>
  <c r="V389" i="29" s="1"/>
  <c r="R389" i="29"/>
  <c r="S389" i="29" s="1"/>
  <c r="H389" i="29"/>
  <c r="I389" i="29" s="1"/>
  <c r="E389" i="29"/>
  <c r="F389" i="29" s="1"/>
  <c r="AZ388" i="29"/>
  <c r="BA388" i="29" s="1"/>
  <c r="AW388" i="29"/>
  <c r="AX388" i="29" s="1"/>
  <c r="AP388" i="29"/>
  <c r="AN388" i="29"/>
  <c r="U388" i="29"/>
  <c r="V388" i="29" s="1"/>
  <c r="R388" i="29"/>
  <c r="S388" i="29" s="1"/>
  <c r="H388" i="29"/>
  <c r="I388" i="29" s="1"/>
  <c r="E388" i="29"/>
  <c r="F388" i="29" s="1"/>
  <c r="AZ387" i="29"/>
  <c r="BA387" i="29" s="1"/>
  <c r="AW387" i="29"/>
  <c r="AX387" i="29" s="1"/>
  <c r="AP387" i="29"/>
  <c r="AN387" i="29"/>
  <c r="U387" i="29"/>
  <c r="V387" i="29" s="1"/>
  <c r="R387" i="29"/>
  <c r="S387" i="29" s="1"/>
  <c r="H387" i="29"/>
  <c r="I387" i="29" s="1"/>
  <c r="E387" i="29"/>
  <c r="F387" i="29" s="1"/>
  <c r="AZ386" i="29"/>
  <c r="BA386" i="29" s="1"/>
  <c r="AW386" i="29"/>
  <c r="AX386" i="29" s="1"/>
  <c r="AP386" i="29"/>
  <c r="AN386" i="29"/>
  <c r="U386" i="29"/>
  <c r="V386" i="29" s="1"/>
  <c r="R386" i="29"/>
  <c r="S386" i="29" s="1"/>
  <c r="H386" i="29"/>
  <c r="I386" i="29" s="1"/>
  <c r="E386" i="29"/>
  <c r="F386" i="29" s="1"/>
  <c r="AZ385" i="29"/>
  <c r="BA385" i="29" s="1"/>
  <c r="AW385" i="29"/>
  <c r="AX385" i="29" s="1"/>
  <c r="AP385" i="29"/>
  <c r="AN385" i="29"/>
  <c r="U385" i="29"/>
  <c r="V385" i="29" s="1"/>
  <c r="R385" i="29"/>
  <c r="S385" i="29" s="1"/>
  <c r="H385" i="29"/>
  <c r="I385" i="29" s="1"/>
  <c r="E385" i="29"/>
  <c r="F385" i="29" s="1"/>
  <c r="AZ384" i="29"/>
  <c r="BA384" i="29" s="1"/>
  <c r="AW384" i="29"/>
  <c r="AX384" i="29" s="1"/>
  <c r="AP384" i="29"/>
  <c r="AN384" i="29"/>
  <c r="U384" i="29"/>
  <c r="V384" i="29" s="1"/>
  <c r="R384" i="29"/>
  <c r="S384" i="29" s="1"/>
  <c r="H384" i="29"/>
  <c r="I384" i="29" s="1"/>
  <c r="E384" i="29"/>
  <c r="F384" i="29" s="1"/>
  <c r="AZ383" i="29"/>
  <c r="BA383" i="29" s="1"/>
  <c r="AW383" i="29"/>
  <c r="AX383" i="29" s="1"/>
  <c r="AP383" i="29"/>
  <c r="AN383" i="29"/>
  <c r="U383" i="29"/>
  <c r="V383" i="29" s="1"/>
  <c r="R383" i="29"/>
  <c r="S383" i="29" s="1"/>
  <c r="H383" i="29"/>
  <c r="I383" i="29" s="1"/>
  <c r="E383" i="29"/>
  <c r="F383" i="29" s="1"/>
  <c r="AZ382" i="29"/>
  <c r="BA382" i="29" s="1"/>
  <c r="AW382" i="29"/>
  <c r="AX382" i="29" s="1"/>
  <c r="AP382" i="29"/>
  <c r="AN382" i="29"/>
  <c r="U382" i="29"/>
  <c r="V382" i="29" s="1"/>
  <c r="R382" i="29"/>
  <c r="S382" i="29" s="1"/>
  <c r="H382" i="29"/>
  <c r="I382" i="29" s="1"/>
  <c r="E382" i="29"/>
  <c r="F382" i="29" s="1"/>
  <c r="AZ381" i="29"/>
  <c r="BA381" i="29" s="1"/>
  <c r="AW381" i="29"/>
  <c r="AX381" i="29" s="1"/>
  <c r="AP381" i="29"/>
  <c r="AN381" i="29"/>
  <c r="U381" i="29"/>
  <c r="V381" i="29" s="1"/>
  <c r="R381" i="29"/>
  <c r="S381" i="29" s="1"/>
  <c r="H381" i="29"/>
  <c r="I381" i="29" s="1"/>
  <c r="E381" i="29"/>
  <c r="F381" i="29" s="1"/>
  <c r="AZ380" i="29"/>
  <c r="BA380" i="29" s="1"/>
  <c r="AW380" i="29"/>
  <c r="AX380" i="29" s="1"/>
  <c r="AP380" i="29"/>
  <c r="AN380" i="29"/>
  <c r="U380" i="29"/>
  <c r="V380" i="29" s="1"/>
  <c r="R380" i="29"/>
  <c r="S380" i="29" s="1"/>
  <c r="H380" i="29"/>
  <c r="I380" i="29" s="1"/>
  <c r="E380" i="29"/>
  <c r="F380" i="29" s="1"/>
  <c r="AZ379" i="29"/>
  <c r="BA379" i="29" s="1"/>
  <c r="AW379" i="29"/>
  <c r="AX379" i="29" s="1"/>
  <c r="AP379" i="29"/>
  <c r="AN379" i="29"/>
  <c r="U379" i="29"/>
  <c r="V379" i="29" s="1"/>
  <c r="R379" i="29"/>
  <c r="S379" i="29" s="1"/>
  <c r="H379" i="29"/>
  <c r="I379" i="29" s="1"/>
  <c r="E379" i="29"/>
  <c r="F379" i="29" s="1"/>
  <c r="AZ378" i="29"/>
  <c r="BA378" i="29" s="1"/>
  <c r="AW378" i="29"/>
  <c r="AX378" i="29" s="1"/>
  <c r="AP378" i="29"/>
  <c r="AN378" i="29"/>
  <c r="U378" i="29"/>
  <c r="V378" i="29" s="1"/>
  <c r="R378" i="29"/>
  <c r="S378" i="29" s="1"/>
  <c r="H378" i="29"/>
  <c r="I378" i="29" s="1"/>
  <c r="E378" i="29"/>
  <c r="F378" i="29" s="1"/>
  <c r="AZ377" i="29"/>
  <c r="BA377" i="29" s="1"/>
  <c r="AW377" i="29"/>
  <c r="AX377" i="29" s="1"/>
  <c r="AP377" i="29"/>
  <c r="AN377" i="29"/>
  <c r="U377" i="29"/>
  <c r="V377" i="29" s="1"/>
  <c r="R377" i="29"/>
  <c r="S377" i="29" s="1"/>
  <c r="H377" i="29"/>
  <c r="I377" i="29" s="1"/>
  <c r="E377" i="29"/>
  <c r="F377" i="29" s="1"/>
  <c r="AZ376" i="29"/>
  <c r="BA376" i="29" s="1"/>
  <c r="AW376" i="29"/>
  <c r="AX376" i="29" s="1"/>
  <c r="AP376" i="29"/>
  <c r="AN376" i="29"/>
  <c r="U376" i="29"/>
  <c r="V376" i="29" s="1"/>
  <c r="R376" i="29"/>
  <c r="S376" i="29" s="1"/>
  <c r="H376" i="29"/>
  <c r="I376" i="29" s="1"/>
  <c r="E376" i="29"/>
  <c r="F376" i="29" s="1"/>
  <c r="AZ375" i="29"/>
  <c r="BA375" i="29" s="1"/>
  <c r="AW375" i="29"/>
  <c r="AX375" i="29" s="1"/>
  <c r="AP375" i="29"/>
  <c r="AN375" i="29"/>
  <c r="U375" i="29"/>
  <c r="V375" i="29" s="1"/>
  <c r="R375" i="29"/>
  <c r="S375" i="29" s="1"/>
  <c r="H375" i="29"/>
  <c r="I375" i="29" s="1"/>
  <c r="E375" i="29"/>
  <c r="F375" i="29" s="1"/>
  <c r="AZ374" i="29"/>
  <c r="BA374" i="29" s="1"/>
  <c r="AW374" i="29"/>
  <c r="AX374" i="29" s="1"/>
  <c r="AP374" i="29"/>
  <c r="AN374" i="29"/>
  <c r="U374" i="29"/>
  <c r="V374" i="29" s="1"/>
  <c r="R374" i="29"/>
  <c r="S374" i="29" s="1"/>
  <c r="H374" i="29"/>
  <c r="I374" i="29" s="1"/>
  <c r="E374" i="29"/>
  <c r="F374" i="29" s="1"/>
  <c r="AZ373" i="29"/>
  <c r="BA373" i="29" s="1"/>
  <c r="AW373" i="29"/>
  <c r="AX373" i="29" s="1"/>
  <c r="AP373" i="29"/>
  <c r="AN373" i="29"/>
  <c r="U373" i="29"/>
  <c r="V373" i="29" s="1"/>
  <c r="R373" i="29"/>
  <c r="S373" i="29" s="1"/>
  <c r="H373" i="29"/>
  <c r="I373" i="29" s="1"/>
  <c r="E373" i="29"/>
  <c r="F373" i="29" s="1"/>
  <c r="AZ372" i="29"/>
  <c r="BA372" i="29" s="1"/>
  <c r="AW372" i="29"/>
  <c r="AX372" i="29" s="1"/>
  <c r="AP372" i="29"/>
  <c r="AN372" i="29"/>
  <c r="U372" i="29"/>
  <c r="V372" i="29" s="1"/>
  <c r="R372" i="29"/>
  <c r="S372" i="29" s="1"/>
  <c r="H372" i="29"/>
  <c r="I372" i="29" s="1"/>
  <c r="E372" i="29"/>
  <c r="F372" i="29" s="1"/>
  <c r="AZ371" i="29"/>
  <c r="BA371" i="29" s="1"/>
  <c r="AW371" i="29"/>
  <c r="AX371" i="29" s="1"/>
  <c r="AP371" i="29"/>
  <c r="AN371" i="29"/>
  <c r="U371" i="29"/>
  <c r="V371" i="29" s="1"/>
  <c r="R371" i="29"/>
  <c r="S371" i="29" s="1"/>
  <c r="H371" i="29"/>
  <c r="I371" i="29" s="1"/>
  <c r="E371" i="29"/>
  <c r="F371" i="29" s="1"/>
  <c r="AZ370" i="29"/>
  <c r="BA370" i="29" s="1"/>
  <c r="AW370" i="29"/>
  <c r="AX370" i="29" s="1"/>
  <c r="AP370" i="29"/>
  <c r="AN370" i="29"/>
  <c r="U370" i="29"/>
  <c r="V370" i="29" s="1"/>
  <c r="R370" i="29"/>
  <c r="S370" i="29" s="1"/>
  <c r="H370" i="29"/>
  <c r="I370" i="29" s="1"/>
  <c r="E370" i="29"/>
  <c r="F370" i="29" s="1"/>
  <c r="AZ369" i="29"/>
  <c r="BA369" i="29" s="1"/>
  <c r="AW369" i="29"/>
  <c r="AX369" i="29" s="1"/>
  <c r="AP369" i="29"/>
  <c r="AN369" i="29"/>
  <c r="U369" i="29"/>
  <c r="V369" i="29" s="1"/>
  <c r="R369" i="29"/>
  <c r="S369" i="29" s="1"/>
  <c r="H369" i="29"/>
  <c r="I369" i="29" s="1"/>
  <c r="E369" i="29"/>
  <c r="F369" i="29" s="1"/>
  <c r="AZ368" i="29"/>
  <c r="BA368" i="29" s="1"/>
  <c r="AW368" i="29"/>
  <c r="AX368" i="29" s="1"/>
  <c r="AP368" i="29"/>
  <c r="AN368" i="29"/>
  <c r="U368" i="29"/>
  <c r="V368" i="29" s="1"/>
  <c r="R368" i="29"/>
  <c r="S368" i="29" s="1"/>
  <c r="H368" i="29"/>
  <c r="I368" i="29" s="1"/>
  <c r="E368" i="29"/>
  <c r="F368" i="29" s="1"/>
  <c r="AZ367" i="29"/>
  <c r="BA367" i="29" s="1"/>
  <c r="AW367" i="29"/>
  <c r="AX367" i="29" s="1"/>
  <c r="AP367" i="29"/>
  <c r="AN367" i="29"/>
  <c r="U367" i="29"/>
  <c r="V367" i="29" s="1"/>
  <c r="R367" i="29"/>
  <c r="S367" i="29" s="1"/>
  <c r="H367" i="29"/>
  <c r="I367" i="29" s="1"/>
  <c r="E367" i="29"/>
  <c r="F367" i="29" s="1"/>
  <c r="AZ366" i="29"/>
  <c r="BA366" i="29" s="1"/>
  <c r="AW366" i="29"/>
  <c r="AX366" i="29" s="1"/>
  <c r="AP366" i="29"/>
  <c r="AN366" i="29"/>
  <c r="U366" i="29"/>
  <c r="V366" i="29" s="1"/>
  <c r="R366" i="29"/>
  <c r="S366" i="29" s="1"/>
  <c r="H366" i="29"/>
  <c r="I366" i="29" s="1"/>
  <c r="E366" i="29"/>
  <c r="F366" i="29" s="1"/>
  <c r="AZ365" i="29"/>
  <c r="BA365" i="29" s="1"/>
  <c r="AW365" i="29"/>
  <c r="AX365" i="29" s="1"/>
  <c r="AP365" i="29"/>
  <c r="AN365" i="29"/>
  <c r="U365" i="29"/>
  <c r="V365" i="29" s="1"/>
  <c r="R365" i="29"/>
  <c r="S365" i="29" s="1"/>
  <c r="H365" i="29"/>
  <c r="I365" i="29" s="1"/>
  <c r="E365" i="29"/>
  <c r="F365" i="29" s="1"/>
  <c r="AZ364" i="29"/>
  <c r="BA364" i="29" s="1"/>
  <c r="AW364" i="29"/>
  <c r="AX364" i="29" s="1"/>
  <c r="AP364" i="29"/>
  <c r="AN364" i="29"/>
  <c r="U364" i="29"/>
  <c r="V364" i="29" s="1"/>
  <c r="R364" i="29"/>
  <c r="S364" i="29" s="1"/>
  <c r="H364" i="29"/>
  <c r="I364" i="29" s="1"/>
  <c r="E364" i="29"/>
  <c r="F364" i="29" s="1"/>
  <c r="AZ363" i="29"/>
  <c r="BA363" i="29" s="1"/>
  <c r="AW363" i="29"/>
  <c r="AX363" i="29" s="1"/>
  <c r="AP363" i="29"/>
  <c r="AN363" i="29"/>
  <c r="U363" i="29"/>
  <c r="V363" i="29" s="1"/>
  <c r="R363" i="29"/>
  <c r="S363" i="29" s="1"/>
  <c r="H363" i="29"/>
  <c r="I363" i="29" s="1"/>
  <c r="E363" i="29"/>
  <c r="F363" i="29" s="1"/>
  <c r="AZ362" i="29"/>
  <c r="BA362" i="29" s="1"/>
  <c r="AW362" i="29"/>
  <c r="AX362" i="29" s="1"/>
  <c r="AP362" i="29"/>
  <c r="AN362" i="29"/>
  <c r="U362" i="29"/>
  <c r="V362" i="29" s="1"/>
  <c r="R362" i="29"/>
  <c r="S362" i="29" s="1"/>
  <c r="H362" i="29"/>
  <c r="I362" i="29" s="1"/>
  <c r="E362" i="29"/>
  <c r="F362" i="29" s="1"/>
  <c r="AZ361" i="29"/>
  <c r="BA361" i="29" s="1"/>
  <c r="AW361" i="29"/>
  <c r="AX361" i="29" s="1"/>
  <c r="AP361" i="29"/>
  <c r="AN361" i="29"/>
  <c r="U361" i="29"/>
  <c r="V361" i="29" s="1"/>
  <c r="R361" i="29"/>
  <c r="S361" i="29" s="1"/>
  <c r="H361" i="29"/>
  <c r="I361" i="29" s="1"/>
  <c r="E361" i="29"/>
  <c r="F361" i="29" s="1"/>
  <c r="AZ360" i="29"/>
  <c r="BA360" i="29" s="1"/>
  <c r="AW360" i="29"/>
  <c r="AX360" i="29" s="1"/>
  <c r="AP360" i="29"/>
  <c r="AN360" i="29"/>
  <c r="U360" i="29"/>
  <c r="V360" i="29" s="1"/>
  <c r="R360" i="29"/>
  <c r="S360" i="29" s="1"/>
  <c r="H360" i="29"/>
  <c r="I360" i="29" s="1"/>
  <c r="E360" i="29"/>
  <c r="F360" i="29" s="1"/>
  <c r="AZ359" i="29"/>
  <c r="BA359" i="29" s="1"/>
  <c r="AW359" i="29"/>
  <c r="AX359" i="29" s="1"/>
  <c r="AP359" i="29"/>
  <c r="AN359" i="29"/>
  <c r="U359" i="29"/>
  <c r="V359" i="29" s="1"/>
  <c r="R359" i="29"/>
  <c r="S359" i="29" s="1"/>
  <c r="H359" i="29"/>
  <c r="I359" i="29" s="1"/>
  <c r="E359" i="29"/>
  <c r="F359" i="29" s="1"/>
  <c r="AZ358" i="29"/>
  <c r="BA358" i="29" s="1"/>
  <c r="AW358" i="29"/>
  <c r="AX358" i="29" s="1"/>
  <c r="AP358" i="29"/>
  <c r="AN358" i="29"/>
  <c r="U358" i="29"/>
  <c r="V358" i="29" s="1"/>
  <c r="R358" i="29"/>
  <c r="S358" i="29" s="1"/>
  <c r="H358" i="29"/>
  <c r="I358" i="29" s="1"/>
  <c r="E358" i="29"/>
  <c r="F358" i="29" s="1"/>
  <c r="AZ357" i="29"/>
  <c r="BA357" i="29" s="1"/>
  <c r="AW357" i="29"/>
  <c r="AX357" i="29" s="1"/>
  <c r="AP357" i="29"/>
  <c r="AN357" i="29"/>
  <c r="U357" i="29"/>
  <c r="V357" i="29" s="1"/>
  <c r="R357" i="29"/>
  <c r="S357" i="29" s="1"/>
  <c r="H357" i="29"/>
  <c r="I357" i="29" s="1"/>
  <c r="E357" i="29"/>
  <c r="F357" i="29" s="1"/>
  <c r="AZ356" i="29"/>
  <c r="BA356" i="29" s="1"/>
  <c r="AW356" i="29"/>
  <c r="AX356" i="29" s="1"/>
  <c r="AP356" i="29"/>
  <c r="AN356" i="29"/>
  <c r="U356" i="29"/>
  <c r="V356" i="29" s="1"/>
  <c r="R356" i="29"/>
  <c r="S356" i="29" s="1"/>
  <c r="H356" i="29"/>
  <c r="I356" i="29" s="1"/>
  <c r="E356" i="29"/>
  <c r="F356" i="29" s="1"/>
  <c r="AZ355" i="29"/>
  <c r="BA355" i="29" s="1"/>
  <c r="AW355" i="29"/>
  <c r="AX355" i="29" s="1"/>
  <c r="AP355" i="29"/>
  <c r="AN355" i="29"/>
  <c r="U355" i="29"/>
  <c r="V355" i="29" s="1"/>
  <c r="R355" i="29"/>
  <c r="S355" i="29" s="1"/>
  <c r="H355" i="29"/>
  <c r="I355" i="29" s="1"/>
  <c r="E355" i="29"/>
  <c r="F355" i="29" s="1"/>
  <c r="AZ354" i="29"/>
  <c r="BA354" i="29" s="1"/>
  <c r="AW354" i="29"/>
  <c r="AX354" i="29" s="1"/>
  <c r="AP354" i="29"/>
  <c r="AN354" i="29"/>
  <c r="U354" i="29"/>
  <c r="V354" i="29" s="1"/>
  <c r="R354" i="29"/>
  <c r="S354" i="29" s="1"/>
  <c r="H354" i="29"/>
  <c r="I354" i="29" s="1"/>
  <c r="E354" i="29"/>
  <c r="F354" i="29" s="1"/>
  <c r="AZ353" i="29"/>
  <c r="BA353" i="29" s="1"/>
  <c r="AW353" i="29"/>
  <c r="AX353" i="29" s="1"/>
  <c r="AP353" i="29"/>
  <c r="AN353" i="29"/>
  <c r="U353" i="29"/>
  <c r="V353" i="29" s="1"/>
  <c r="R353" i="29"/>
  <c r="S353" i="29" s="1"/>
  <c r="H353" i="29"/>
  <c r="I353" i="29" s="1"/>
  <c r="E353" i="29"/>
  <c r="F353" i="29" s="1"/>
  <c r="AZ352" i="29"/>
  <c r="BA352" i="29" s="1"/>
  <c r="AW352" i="29"/>
  <c r="AX352" i="29" s="1"/>
  <c r="AP352" i="29"/>
  <c r="AN352" i="29"/>
  <c r="U352" i="29"/>
  <c r="V352" i="29" s="1"/>
  <c r="R352" i="29"/>
  <c r="S352" i="29" s="1"/>
  <c r="H352" i="29"/>
  <c r="I352" i="29" s="1"/>
  <c r="E352" i="29"/>
  <c r="F352" i="29" s="1"/>
  <c r="AZ351" i="29"/>
  <c r="BA351" i="29" s="1"/>
  <c r="AW351" i="29"/>
  <c r="AX351" i="29" s="1"/>
  <c r="AP351" i="29"/>
  <c r="AN351" i="29"/>
  <c r="U351" i="29"/>
  <c r="V351" i="29" s="1"/>
  <c r="R351" i="29"/>
  <c r="S351" i="29" s="1"/>
  <c r="H351" i="29"/>
  <c r="I351" i="29" s="1"/>
  <c r="E351" i="29"/>
  <c r="F351" i="29" s="1"/>
  <c r="AZ350" i="29"/>
  <c r="BA350" i="29" s="1"/>
  <c r="AW350" i="29"/>
  <c r="AX350" i="29" s="1"/>
  <c r="AP350" i="29"/>
  <c r="AN350" i="29"/>
  <c r="U350" i="29"/>
  <c r="V350" i="29" s="1"/>
  <c r="R350" i="29"/>
  <c r="S350" i="29" s="1"/>
  <c r="H350" i="29"/>
  <c r="I350" i="29" s="1"/>
  <c r="E350" i="29"/>
  <c r="F350" i="29" s="1"/>
  <c r="AZ349" i="29"/>
  <c r="BA349" i="29" s="1"/>
  <c r="AW349" i="29"/>
  <c r="AX349" i="29" s="1"/>
  <c r="AP349" i="29"/>
  <c r="AN349" i="29"/>
  <c r="U349" i="29"/>
  <c r="V349" i="29" s="1"/>
  <c r="R349" i="29"/>
  <c r="S349" i="29" s="1"/>
  <c r="H349" i="29"/>
  <c r="I349" i="29" s="1"/>
  <c r="E349" i="29"/>
  <c r="F349" i="29" s="1"/>
  <c r="AZ348" i="29"/>
  <c r="BA348" i="29" s="1"/>
  <c r="AW348" i="29"/>
  <c r="AX348" i="29" s="1"/>
  <c r="AP348" i="29"/>
  <c r="AN348" i="29"/>
  <c r="U348" i="29"/>
  <c r="V348" i="29" s="1"/>
  <c r="R348" i="29"/>
  <c r="S348" i="29" s="1"/>
  <c r="H348" i="29"/>
  <c r="I348" i="29" s="1"/>
  <c r="E348" i="29"/>
  <c r="F348" i="29" s="1"/>
  <c r="AZ347" i="29"/>
  <c r="BA347" i="29" s="1"/>
  <c r="AW347" i="29"/>
  <c r="AX347" i="29" s="1"/>
  <c r="AP347" i="29"/>
  <c r="AN347" i="29"/>
  <c r="U347" i="29"/>
  <c r="V347" i="29" s="1"/>
  <c r="R347" i="29"/>
  <c r="S347" i="29" s="1"/>
  <c r="H347" i="29"/>
  <c r="I347" i="29" s="1"/>
  <c r="E347" i="29"/>
  <c r="F347" i="29" s="1"/>
  <c r="AZ346" i="29"/>
  <c r="BA346" i="29" s="1"/>
  <c r="AW346" i="29"/>
  <c r="AX346" i="29" s="1"/>
  <c r="AP346" i="29"/>
  <c r="AN346" i="29"/>
  <c r="U346" i="29"/>
  <c r="V346" i="29" s="1"/>
  <c r="R346" i="29"/>
  <c r="S346" i="29" s="1"/>
  <c r="H346" i="29"/>
  <c r="I346" i="29" s="1"/>
  <c r="E346" i="29"/>
  <c r="F346" i="29" s="1"/>
  <c r="AZ345" i="29"/>
  <c r="BA345" i="29" s="1"/>
  <c r="AW345" i="29"/>
  <c r="AX345" i="29" s="1"/>
  <c r="AP345" i="29"/>
  <c r="AN345" i="29"/>
  <c r="U345" i="29"/>
  <c r="V345" i="29" s="1"/>
  <c r="R345" i="29"/>
  <c r="S345" i="29" s="1"/>
  <c r="H345" i="29"/>
  <c r="I345" i="29" s="1"/>
  <c r="E345" i="29"/>
  <c r="F345" i="29" s="1"/>
  <c r="AZ344" i="29"/>
  <c r="BA344" i="29" s="1"/>
  <c r="AW344" i="29"/>
  <c r="AX344" i="29" s="1"/>
  <c r="AP344" i="29"/>
  <c r="AN344" i="29"/>
  <c r="U344" i="29"/>
  <c r="V344" i="29" s="1"/>
  <c r="R344" i="29"/>
  <c r="S344" i="29" s="1"/>
  <c r="H344" i="29"/>
  <c r="I344" i="29" s="1"/>
  <c r="E344" i="29"/>
  <c r="F344" i="29" s="1"/>
  <c r="AZ343" i="29"/>
  <c r="BA343" i="29" s="1"/>
  <c r="AW343" i="29"/>
  <c r="AX343" i="29" s="1"/>
  <c r="AP343" i="29"/>
  <c r="AN343" i="29"/>
  <c r="U343" i="29"/>
  <c r="V343" i="29" s="1"/>
  <c r="R343" i="29"/>
  <c r="S343" i="29" s="1"/>
  <c r="H343" i="29"/>
  <c r="I343" i="29" s="1"/>
  <c r="E343" i="29"/>
  <c r="F343" i="29" s="1"/>
  <c r="AZ342" i="29"/>
  <c r="BA342" i="29" s="1"/>
  <c r="AW342" i="29"/>
  <c r="AX342" i="29" s="1"/>
  <c r="AP342" i="29"/>
  <c r="AN342" i="29"/>
  <c r="U342" i="29"/>
  <c r="V342" i="29" s="1"/>
  <c r="R342" i="29"/>
  <c r="S342" i="29" s="1"/>
  <c r="H342" i="29"/>
  <c r="I342" i="29" s="1"/>
  <c r="E342" i="29"/>
  <c r="F342" i="29" s="1"/>
  <c r="AZ341" i="29"/>
  <c r="BA341" i="29" s="1"/>
  <c r="AW341" i="29"/>
  <c r="AX341" i="29" s="1"/>
  <c r="AP341" i="29"/>
  <c r="AN341" i="29"/>
  <c r="U341" i="29"/>
  <c r="V341" i="29" s="1"/>
  <c r="R341" i="29"/>
  <c r="S341" i="29" s="1"/>
  <c r="H341" i="29"/>
  <c r="I341" i="29" s="1"/>
  <c r="E341" i="29"/>
  <c r="F341" i="29" s="1"/>
  <c r="AZ340" i="29"/>
  <c r="BA340" i="29" s="1"/>
  <c r="AW340" i="29"/>
  <c r="AX340" i="29" s="1"/>
  <c r="AP340" i="29"/>
  <c r="AN340" i="29"/>
  <c r="U340" i="29"/>
  <c r="V340" i="29" s="1"/>
  <c r="R340" i="29"/>
  <c r="S340" i="29" s="1"/>
  <c r="H340" i="29"/>
  <c r="I340" i="29" s="1"/>
  <c r="E340" i="29"/>
  <c r="F340" i="29" s="1"/>
  <c r="AZ339" i="29"/>
  <c r="BA339" i="29" s="1"/>
  <c r="AW339" i="29"/>
  <c r="AX339" i="29" s="1"/>
  <c r="AP339" i="29"/>
  <c r="AN339" i="29"/>
  <c r="U339" i="29"/>
  <c r="V339" i="29" s="1"/>
  <c r="R339" i="29"/>
  <c r="S339" i="29" s="1"/>
  <c r="H339" i="29"/>
  <c r="I339" i="29" s="1"/>
  <c r="E339" i="29"/>
  <c r="F339" i="29" s="1"/>
  <c r="AZ338" i="29"/>
  <c r="BA338" i="29" s="1"/>
  <c r="AW338" i="29"/>
  <c r="AX338" i="29" s="1"/>
  <c r="AP338" i="29"/>
  <c r="AN338" i="29"/>
  <c r="U338" i="29"/>
  <c r="V338" i="29" s="1"/>
  <c r="R338" i="29"/>
  <c r="S338" i="29" s="1"/>
  <c r="H338" i="29"/>
  <c r="I338" i="29" s="1"/>
  <c r="E338" i="29"/>
  <c r="F338" i="29" s="1"/>
  <c r="AZ337" i="29"/>
  <c r="BA337" i="29" s="1"/>
  <c r="AW337" i="29"/>
  <c r="AX337" i="29" s="1"/>
  <c r="AP337" i="29"/>
  <c r="AN337" i="29"/>
  <c r="U337" i="29"/>
  <c r="V337" i="29" s="1"/>
  <c r="R337" i="29"/>
  <c r="S337" i="29" s="1"/>
  <c r="H337" i="29"/>
  <c r="I337" i="29" s="1"/>
  <c r="E337" i="29"/>
  <c r="F337" i="29" s="1"/>
  <c r="AZ336" i="29"/>
  <c r="BA336" i="29" s="1"/>
  <c r="AW336" i="29"/>
  <c r="AX336" i="29" s="1"/>
  <c r="AP336" i="29"/>
  <c r="AN336" i="29"/>
  <c r="U336" i="29"/>
  <c r="V336" i="29" s="1"/>
  <c r="R336" i="29"/>
  <c r="S336" i="29" s="1"/>
  <c r="H336" i="29"/>
  <c r="I336" i="29" s="1"/>
  <c r="E336" i="29"/>
  <c r="F336" i="29" s="1"/>
  <c r="AZ335" i="29"/>
  <c r="BA335" i="29" s="1"/>
  <c r="AW335" i="29"/>
  <c r="AX335" i="29" s="1"/>
  <c r="AP335" i="29"/>
  <c r="AN335" i="29"/>
  <c r="U335" i="29"/>
  <c r="V335" i="29" s="1"/>
  <c r="R335" i="29"/>
  <c r="S335" i="29" s="1"/>
  <c r="H335" i="29"/>
  <c r="I335" i="29" s="1"/>
  <c r="E335" i="29"/>
  <c r="F335" i="29" s="1"/>
  <c r="AZ334" i="29"/>
  <c r="BA334" i="29" s="1"/>
  <c r="AW334" i="29"/>
  <c r="AX334" i="29" s="1"/>
  <c r="AP334" i="29"/>
  <c r="AN334" i="29"/>
  <c r="U334" i="29"/>
  <c r="V334" i="29" s="1"/>
  <c r="R334" i="29"/>
  <c r="S334" i="29" s="1"/>
  <c r="H334" i="29"/>
  <c r="I334" i="29" s="1"/>
  <c r="E334" i="29"/>
  <c r="F334" i="29" s="1"/>
  <c r="AZ333" i="29"/>
  <c r="BA333" i="29" s="1"/>
  <c r="AW333" i="29"/>
  <c r="AX333" i="29" s="1"/>
  <c r="AP333" i="29"/>
  <c r="AN333" i="29"/>
  <c r="U333" i="29"/>
  <c r="V333" i="29" s="1"/>
  <c r="R333" i="29"/>
  <c r="S333" i="29" s="1"/>
  <c r="H333" i="29"/>
  <c r="I333" i="29" s="1"/>
  <c r="E333" i="29"/>
  <c r="F333" i="29" s="1"/>
  <c r="AZ332" i="29"/>
  <c r="BA332" i="29" s="1"/>
  <c r="AW332" i="29"/>
  <c r="AX332" i="29" s="1"/>
  <c r="AP332" i="29"/>
  <c r="AN332" i="29"/>
  <c r="U332" i="29"/>
  <c r="V332" i="29" s="1"/>
  <c r="R332" i="29"/>
  <c r="S332" i="29" s="1"/>
  <c r="H332" i="29"/>
  <c r="I332" i="29" s="1"/>
  <c r="E332" i="29"/>
  <c r="F332" i="29" s="1"/>
  <c r="AZ331" i="29"/>
  <c r="BA331" i="29" s="1"/>
  <c r="AW331" i="29"/>
  <c r="AX331" i="29" s="1"/>
  <c r="AP331" i="29"/>
  <c r="AN331" i="29"/>
  <c r="U331" i="29"/>
  <c r="V331" i="29" s="1"/>
  <c r="R331" i="29"/>
  <c r="S331" i="29" s="1"/>
  <c r="H331" i="29"/>
  <c r="I331" i="29" s="1"/>
  <c r="E331" i="29"/>
  <c r="F331" i="29" s="1"/>
  <c r="AZ330" i="29"/>
  <c r="BA330" i="29" s="1"/>
  <c r="AW330" i="29"/>
  <c r="AX330" i="29" s="1"/>
  <c r="AP330" i="29"/>
  <c r="AN330" i="29"/>
  <c r="U330" i="29"/>
  <c r="V330" i="29" s="1"/>
  <c r="R330" i="29"/>
  <c r="S330" i="29" s="1"/>
  <c r="H330" i="29"/>
  <c r="I330" i="29" s="1"/>
  <c r="E330" i="29"/>
  <c r="F330" i="29" s="1"/>
  <c r="AZ329" i="29"/>
  <c r="BA329" i="29" s="1"/>
  <c r="AW329" i="29"/>
  <c r="AX329" i="29" s="1"/>
  <c r="AP329" i="29"/>
  <c r="AN329" i="29"/>
  <c r="U329" i="29"/>
  <c r="V329" i="29" s="1"/>
  <c r="R329" i="29"/>
  <c r="S329" i="29" s="1"/>
  <c r="H329" i="29"/>
  <c r="I329" i="29" s="1"/>
  <c r="E329" i="29"/>
  <c r="F329" i="29" s="1"/>
  <c r="AZ328" i="29"/>
  <c r="BA328" i="29" s="1"/>
  <c r="AW328" i="29"/>
  <c r="AX328" i="29" s="1"/>
  <c r="AP328" i="29"/>
  <c r="AN328" i="29"/>
  <c r="U328" i="29"/>
  <c r="V328" i="29" s="1"/>
  <c r="R328" i="29"/>
  <c r="S328" i="29" s="1"/>
  <c r="H328" i="29"/>
  <c r="I328" i="29" s="1"/>
  <c r="E328" i="29"/>
  <c r="F328" i="29" s="1"/>
  <c r="AZ327" i="29"/>
  <c r="BA327" i="29" s="1"/>
  <c r="AW327" i="29"/>
  <c r="AX327" i="29" s="1"/>
  <c r="AP327" i="29"/>
  <c r="AN327" i="29"/>
  <c r="U327" i="29"/>
  <c r="V327" i="29" s="1"/>
  <c r="R327" i="29"/>
  <c r="S327" i="29" s="1"/>
  <c r="H327" i="29"/>
  <c r="I327" i="29" s="1"/>
  <c r="E327" i="29"/>
  <c r="F327" i="29" s="1"/>
  <c r="AZ326" i="29"/>
  <c r="BA326" i="29" s="1"/>
  <c r="AW326" i="29"/>
  <c r="AX326" i="29" s="1"/>
  <c r="AP326" i="29"/>
  <c r="AN326" i="29"/>
  <c r="U326" i="29"/>
  <c r="V326" i="29" s="1"/>
  <c r="R326" i="29"/>
  <c r="S326" i="29" s="1"/>
  <c r="H326" i="29"/>
  <c r="I326" i="29" s="1"/>
  <c r="E326" i="29"/>
  <c r="F326" i="29" s="1"/>
  <c r="AZ325" i="29"/>
  <c r="BA325" i="29" s="1"/>
  <c r="AW325" i="29"/>
  <c r="AX325" i="29" s="1"/>
  <c r="AP325" i="29"/>
  <c r="AN325" i="29"/>
  <c r="U325" i="29"/>
  <c r="V325" i="29" s="1"/>
  <c r="R325" i="29"/>
  <c r="S325" i="29" s="1"/>
  <c r="H325" i="29"/>
  <c r="I325" i="29" s="1"/>
  <c r="E325" i="29"/>
  <c r="F325" i="29" s="1"/>
  <c r="AZ324" i="29"/>
  <c r="BA324" i="29" s="1"/>
  <c r="AW324" i="29"/>
  <c r="AX324" i="29" s="1"/>
  <c r="AP324" i="29"/>
  <c r="AN324" i="29"/>
  <c r="U324" i="29"/>
  <c r="V324" i="29" s="1"/>
  <c r="R324" i="29"/>
  <c r="S324" i="29" s="1"/>
  <c r="H324" i="29"/>
  <c r="I324" i="29" s="1"/>
  <c r="E324" i="29"/>
  <c r="F324" i="29" s="1"/>
  <c r="AZ323" i="29"/>
  <c r="BA323" i="29" s="1"/>
  <c r="AW323" i="29"/>
  <c r="AX323" i="29" s="1"/>
  <c r="AP323" i="29"/>
  <c r="AN323" i="29"/>
  <c r="U323" i="29"/>
  <c r="V323" i="29" s="1"/>
  <c r="R323" i="29"/>
  <c r="S323" i="29" s="1"/>
  <c r="H323" i="29"/>
  <c r="I323" i="29" s="1"/>
  <c r="E323" i="29"/>
  <c r="F323" i="29" s="1"/>
  <c r="AZ322" i="29"/>
  <c r="BA322" i="29" s="1"/>
  <c r="AW322" i="29"/>
  <c r="AX322" i="29" s="1"/>
  <c r="AP322" i="29"/>
  <c r="AN322" i="29"/>
  <c r="U322" i="29"/>
  <c r="V322" i="29" s="1"/>
  <c r="R322" i="29"/>
  <c r="S322" i="29" s="1"/>
  <c r="H322" i="29"/>
  <c r="I322" i="29" s="1"/>
  <c r="E322" i="29"/>
  <c r="F322" i="29" s="1"/>
  <c r="AZ321" i="29"/>
  <c r="BA321" i="29" s="1"/>
  <c r="AW321" i="29"/>
  <c r="AX321" i="29" s="1"/>
  <c r="AP321" i="29"/>
  <c r="AN321" i="29"/>
  <c r="U321" i="29"/>
  <c r="V321" i="29" s="1"/>
  <c r="R321" i="29"/>
  <c r="S321" i="29" s="1"/>
  <c r="H321" i="29"/>
  <c r="I321" i="29" s="1"/>
  <c r="E321" i="29"/>
  <c r="F321" i="29" s="1"/>
  <c r="AZ320" i="29"/>
  <c r="BA320" i="29" s="1"/>
  <c r="AW320" i="29"/>
  <c r="AX320" i="29" s="1"/>
  <c r="AP320" i="29"/>
  <c r="AN320" i="29"/>
  <c r="U320" i="29"/>
  <c r="V320" i="29" s="1"/>
  <c r="R320" i="29"/>
  <c r="S320" i="29" s="1"/>
  <c r="H320" i="29"/>
  <c r="I320" i="29" s="1"/>
  <c r="E320" i="29"/>
  <c r="F320" i="29" s="1"/>
  <c r="AZ319" i="29"/>
  <c r="BA319" i="29" s="1"/>
  <c r="AW319" i="29"/>
  <c r="AX319" i="29" s="1"/>
  <c r="AP319" i="29"/>
  <c r="AN319" i="29"/>
  <c r="U319" i="29"/>
  <c r="V319" i="29" s="1"/>
  <c r="R319" i="29"/>
  <c r="S319" i="29" s="1"/>
  <c r="H319" i="29"/>
  <c r="I319" i="29" s="1"/>
  <c r="E319" i="29"/>
  <c r="F319" i="29" s="1"/>
  <c r="AZ318" i="29"/>
  <c r="BA318" i="29" s="1"/>
  <c r="AW318" i="29"/>
  <c r="AX318" i="29" s="1"/>
  <c r="AP318" i="29"/>
  <c r="AN318" i="29"/>
  <c r="U318" i="29"/>
  <c r="V318" i="29" s="1"/>
  <c r="R318" i="29"/>
  <c r="S318" i="29" s="1"/>
  <c r="H318" i="29"/>
  <c r="I318" i="29" s="1"/>
  <c r="E318" i="29"/>
  <c r="F318" i="29" s="1"/>
  <c r="AZ317" i="29"/>
  <c r="BA317" i="29" s="1"/>
  <c r="AW317" i="29"/>
  <c r="AX317" i="29" s="1"/>
  <c r="AP317" i="29"/>
  <c r="AN317" i="29"/>
  <c r="U317" i="29"/>
  <c r="V317" i="29" s="1"/>
  <c r="R317" i="29"/>
  <c r="S317" i="29" s="1"/>
  <c r="H317" i="29"/>
  <c r="I317" i="29" s="1"/>
  <c r="E317" i="29"/>
  <c r="F317" i="29" s="1"/>
  <c r="AZ316" i="29"/>
  <c r="BA316" i="29" s="1"/>
  <c r="AW316" i="29"/>
  <c r="AX316" i="29" s="1"/>
  <c r="AP316" i="29"/>
  <c r="AN316" i="29"/>
  <c r="U316" i="29"/>
  <c r="V316" i="29" s="1"/>
  <c r="R316" i="29"/>
  <c r="S316" i="29" s="1"/>
  <c r="H316" i="29"/>
  <c r="I316" i="29" s="1"/>
  <c r="E316" i="29"/>
  <c r="F316" i="29" s="1"/>
  <c r="AZ315" i="29"/>
  <c r="BA315" i="29" s="1"/>
  <c r="AW315" i="29"/>
  <c r="AX315" i="29" s="1"/>
  <c r="AP315" i="29"/>
  <c r="AN315" i="29"/>
  <c r="U315" i="29"/>
  <c r="V315" i="29" s="1"/>
  <c r="R315" i="29"/>
  <c r="S315" i="29" s="1"/>
  <c r="H315" i="29"/>
  <c r="I315" i="29" s="1"/>
  <c r="E315" i="29"/>
  <c r="F315" i="29" s="1"/>
  <c r="AZ314" i="29"/>
  <c r="BA314" i="29" s="1"/>
  <c r="AW314" i="29"/>
  <c r="AX314" i="29" s="1"/>
  <c r="AP314" i="29"/>
  <c r="AN314" i="29"/>
  <c r="U314" i="29"/>
  <c r="V314" i="29" s="1"/>
  <c r="R314" i="29"/>
  <c r="S314" i="29" s="1"/>
  <c r="H314" i="29"/>
  <c r="I314" i="29" s="1"/>
  <c r="E314" i="29"/>
  <c r="F314" i="29" s="1"/>
  <c r="AZ313" i="29"/>
  <c r="BA313" i="29" s="1"/>
  <c r="AW313" i="29"/>
  <c r="AX313" i="29" s="1"/>
  <c r="AP313" i="29"/>
  <c r="AN313" i="29"/>
  <c r="U313" i="29"/>
  <c r="V313" i="29" s="1"/>
  <c r="R313" i="29"/>
  <c r="S313" i="29" s="1"/>
  <c r="H313" i="29"/>
  <c r="I313" i="29" s="1"/>
  <c r="E313" i="29"/>
  <c r="F313" i="29" s="1"/>
  <c r="AZ312" i="29"/>
  <c r="BA312" i="29" s="1"/>
  <c r="AW312" i="29"/>
  <c r="AX312" i="29" s="1"/>
  <c r="AP312" i="29"/>
  <c r="AN312" i="29"/>
  <c r="U312" i="29"/>
  <c r="V312" i="29" s="1"/>
  <c r="R312" i="29"/>
  <c r="S312" i="29" s="1"/>
  <c r="H312" i="29"/>
  <c r="I312" i="29" s="1"/>
  <c r="E312" i="29"/>
  <c r="F312" i="29" s="1"/>
  <c r="AZ311" i="29"/>
  <c r="BA311" i="29" s="1"/>
  <c r="AW311" i="29"/>
  <c r="AX311" i="29" s="1"/>
  <c r="AP311" i="29"/>
  <c r="AN311" i="29"/>
  <c r="U311" i="29"/>
  <c r="V311" i="29" s="1"/>
  <c r="R311" i="29"/>
  <c r="S311" i="29" s="1"/>
  <c r="H311" i="29"/>
  <c r="I311" i="29" s="1"/>
  <c r="E311" i="29"/>
  <c r="F311" i="29" s="1"/>
  <c r="AZ310" i="29"/>
  <c r="BA310" i="29" s="1"/>
  <c r="AW310" i="29"/>
  <c r="AX310" i="29" s="1"/>
  <c r="AP310" i="29"/>
  <c r="AN310" i="29"/>
  <c r="U310" i="29"/>
  <c r="V310" i="29" s="1"/>
  <c r="R310" i="29"/>
  <c r="S310" i="29" s="1"/>
  <c r="H310" i="29"/>
  <c r="I310" i="29" s="1"/>
  <c r="E310" i="29"/>
  <c r="F310" i="29" s="1"/>
  <c r="AZ309" i="29"/>
  <c r="BA309" i="29" s="1"/>
  <c r="AW309" i="29"/>
  <c r="AX309" i="29" s="1"/>
  <c r="AP309" i="29"/>
  <c r="AN309" i="29"/>
  <c r="U309" i="29"/>
  <c r="V309" i="29" s="1"/>
  <c r="R309" i="29"/>
  <c r="S309" i="29" s="1"/>
  <c r="H309" i="29"/>
  <c r="I309" i="29" s="1"/>
  <c r="E309" i="29"/>
  <c r="F309" i="29" s="1"/>
  <c r="AZ308" i="29"/>
  <c r="BA308" i="29" s="1"/>
  <c r="AW308" i="29"/>
  <c r="AX308" i="29" s="1"/>
  <c r="AP308" i="29"/>
  <c r="AN308" i="29"/>
  <c r="U308" i="29"/>
  <c r="V308" i="29" s="1"/>
  <c r="R308" i="29"/>
  <c r="S308" i="29" s="1"/>
  <c r="H308" i="29"/>
  <c r="I308" i="29" s="1"/>
  <c r="E308" i="29"/>
  <c r="F308" i="29" s="1"/>
  <c r="AZ307" i="29"/>
  <c r="BA307" i="29" s="1"/>
  <c r="AW307" i="29"/>
  <c r="AX307" i="29" s="1"/>
  <c r="AP307" i="29"/>
  <c r="AN307" i="29"/>
  <c r="U307" i="29"/>
  <c r="V307" i="29" s="1"/>
  <c r="R307" i="29"/>
  <c r="S307" i="29" s="1"/>
  <c r="H307" i="29"/>
  <c r="I307" i="29" s="1"/>
  <c r="E307" i="29"/>
  <c r="F307" i="29" s="1"/>
  <c r="AZ306" i="29"/>
  <c r="BA306" i="29" s="1"/>
  <c r="AW306" i="29"/>
  <c r="AX306" i="29" s="1"/>
  <c r="AP306" i="29"/>
  <c r="AN306" i="29"/>
  <c r="U306" i="29"/>
  <c r="V306" i="29" s="1"/>
  <c r="R306" i="29"/>
  <c r="S306" i="29" s="1"/>
  <c r="H306" i="29"/>
  <c r="I306" i="29" s="1"/>
  <c r="E306" i="29"/>
  <c r="F306" i="29" s="1"/>
  <c r="AZ305" i="29"/>
  <c r="BA305" i="29" s="1"/>
  <c r="AW305" i="29"/>
  <c r="AX305" i="29" s="1"/>
  <c r="AP305" i="29"/>
  <c r="AN305" i="29"/>
  <c r="U305" i="29"/>
  <c r="V305" i="29" s="1"/>
  <c r="R305" i="29"/>
  <c r="S305" i="29" s="1"/>
  <c r="H305" i="29"/>
  <c r="I305" i="29" s="1"/>
  <c r="E305" i="29"/>
  <c r="F305" i="29" s="1"/>
  <c r="AZ304" i="29"/>
  <c r="BA304" i="29" s="1"/>
  <c r="AW304" i="29"/>
  <c r="AX304" i="29" s="1"/>
  <c r="AP304" i="29"/>
  <c r="AN304" i="29"/>
  <c r="U304" i="29"/>
  <c r="V304" i="29" s="1"/>
  <c r="R304" i="29"/>
  <c r="S304" i="29" s="1"/>
  <c r="H304" i="29"/>
  <c r="I304" i="29" s="1"/>
  <c r="E304" i="29"/>
  <c r="F304" i="29" s="1"/>
  <c r="AZ303" i="29"/>
  <c r="BA303" i="29" s="1"/>
  <c r="AW303" i="29"/>
  <c r="AX303" i="29" s="1"/>
  <c r="AP303" i="29"/>
  <c r="AN303" i="29"/>
  <c r="U303" i="29"/>
  <c r="V303" i="29" s="1"/>
  <c r="R303" i="29"/>
  <c r="S303" i="29" s="1"/>
  <c r="H303" i="29"/>
  <c r="I303" i="29" s="1"/>
  <c r="E303" i="29"/>
  <c r="F303" i="29" s="1"/>
  <c r="AZ302" i="29"/>
  <c r="BA302" i="29" s="1"/>
  <c r="AW302" i="29"/>
  <c r="AX302" i="29" s="1"/>
  <c r="AP302" i="29"/>
  <c r="AN302" i="29"/>
  <c r="U302" i="29"/>
  <c r="V302" i="29" s="1"/>
  <c r="R302" i="29"/>
  <c r="S302" i="29" s="1"/>
  <c r="H302" i="29"/>
  <c r="I302" i="29" s="1"/>
  <c r="E302" i="29"/>
  <c r="F302" i="29" s="1"/>
  <c r="AZ301" i="29"/>
  <c r="BA301" i="29" s="1"/>
  <c r="AW301" i="29"/>
  <c r="AX301" i="29" s="1"/>
  <c r="AP301" i="29"/>
  <c r="AN301" i="29"/>
  <c r="U301" i="29"/>
  <c r="V301" i="29" s="1"/>
  <c r="R301" i="29"/>
  <c r="S301" i="29" s="1"/>
  <c r="H301" i="29"/>
  <c r="I301" i="29" s="1"/>
  <c r="E301" i="29"/>
  <c r="F301" i="29" s="1"/>
  <c r="AZ300" i="29"/>
  <c r="BA300" i="29" s="1"/>
  <c r="AW300" i="29"/>
  <c r="AX300" i="29" s="1"/>
  <c r="AP300" i="29"/>
  <c r="AN300" i="29"/>
  <c r="U300" i="29"/>
  <c r="V300" i="29" s="1"/>
  <c r="R300" i="29"/>
  <c r="S300" i="29" s="1"/>
  <c r="H300" i="29"/>
  <c r="I300" i="29" s="1"/>
  <c r="E300" i="29"/>
  <c r="F300" i="29" s="1"/>
  <c r="AZ299" i="29"/>
  <c r="BA299" i="29" s="1"/>
  <c r="AW299" i="29"/>
  <c r="AX299" i="29" s="1"/>
  <c r="AP299" i="29"/>
  <c r="AN299" i="29"/>
  <c r="U299" i="29"/>
  <c r="V299" i="29" s="1"/>
  <c r="R299" i="29"/>
  <c r="S299" i="29" s="1"/>
  <c r="H299" i="29"/>
  <c r="I299" i="29" s="1"/>
  <c r="E299" i="29"/>
  <c r="F299" i="29" s="1"/>
  <c r="AZ298" i="29"/>
  <c r="BA298" i="29" s="1"/>
  <c r="AW298" i="29"/>
  <c r="AX298" i="29" s="1"/>
  <c r="AP298" i="29"/>
  <c r="AN298" i="29"/>
  <c r="U298" i="29"/>
  <c r="V298" i="29" s="1"/>
  <c r="R298" i="29"/>
  <c r="S298" i="29" s="1"/>
  <c r="H298" i="29"/>
  <c r="I298" i="29" s="1"/>
  <c r="E298" i="29"/>
  <c r="F298" i="29" s="1"/>
  <c r="AZ297" i="29"/>
  <c r="BA297" i="29" s="1"/>
  <c r="AW297" i="29"/>
  <c r="AX297" i="29" s="1"/>
  <c r="AP297" i="29"/>
  <c r="AN297" i="29"/>
  <c r="U297" i="29"/>
  <c r="V297" i="29" s="1"/>
  <c r="R297" i="29"/>
  <c r="S297" i="29" s="1"/>
  <c r="H297" i="29"/>
  <c r="I297" i="29" s="1"/>
  <c r="E297" i="29"/>
  <c r="F297" i="29" s="1"/>
  <c r="AZ296" i="29"/>
  <c r="BA296" i="29" s="1"/>
  <c r="AW296" i="29"/>
  <c r="AX296" i="29" s="1"/>
  <c r="AP296" i="29"/>
  <c r="AN296" i="29"/>
  <c r="U296" i="29"/>
  <c r="V296" i="29" s="1"/>
  <c r="R296" i="29"/>
  <c r="S296" i="29" s="1"/>
  <c r="H296" i="29"/>
  <c r="I296" i="29" s="1"/>
  <c r="E296" i="29"/>
  <c r="F296" i="29" s="1"/>
  <c r="AZ295" i="29"/>
  <c r="BA295" i="29" s="1"/>
  <c r="AW295" i="29"/>
  <c r="AX295" i="29" s="1"/>
  <c r="AP295" i="29"/>
  <c r="AN295" i="29"/>
  <c r="U295" i="29"/>
  <c r="V295" i="29" s="1"/>
  <c r="R295" i="29"/>
  <c r="S295" i="29" s="1"/>
  <c r="H295" i="29"/>
  <c r="I295" i="29" s="1"/>
  <c r="E295" i="29"/>
  <c r="F295" i="29" s="1"/>
  <c r="AZ294" i="29"/>
  <c r="BA294" i="29" s="1"/>
  <c r="AW294" i="29"/>
  <c r="AX294" i="29" s="1"/>
  <c r="AP294" i="29"/>
  <c r="AN294" i="29"/>
  <c r="U294" i="29"/>
  <c r="V294" i="29" s="1"/>
  <c r="R294" i="29"/>
  <c r="S294" i="29" s="1"/>
  <c r="H294" i="29"/>
  <c r="I294" i="29" s="1"/>
  <c r="E294" i="29"/>
  <c r="F294" i="29" s="1"/>
  <c r="AZ293" i="29"/>
  <c r="BA293" i="29" s="1"/>
  <c r="AW293" i="29"/>
  <c r="AX293" i="29" s="1"/>
  <c r="AP293" i="29"/>
  <c r="AN293" i="29"/>
  <c r="U293" i="29"/>
  <c r="V293" i="29" s="1"/>
  <c r="R293" i="29"/>
  <c r="S293" i="29" s="1"/>
  <c r="H293" i="29"/>
  <c r="I293" i="29" s="1"/>
  <c r="E293" i="29"/>
  <c r="F293" i="29" s="1"/>
  <c r="AZ292" i="29"/>
  <c r="BA292" i="29" s="1"/>
  <c r="AW292" i="29"/>
  <c r="AX292" i="29" s="1"/>
  <c r="AP292" i="29"/>
  <c r="AN292" i="29"/>
  <c r="U292" i="29"/>
  <c r="V292" i="29" s="1"/>
  <c r="R292" i="29"/>
  <c r="S292" i="29" s="1"/>
  <c r="H292" i="29"/>
  <c r="I292" i="29" s="1"/>
  <c r="E292" i="29"/>
  <c r="F292" i="29" s="1"/>
  <c r="AZ291" i="29"/>
  <c r="BA291" i="29" s="1"/>
  <c r="AW291" i="29"/>
  <c r="AX291" i="29" s="1"/>
  <c r="AP291" i="29"/>
  <c r="AN291" i="29"/>
  <c r="U291" i="29"/>
  <c r="V291" i="29" s="1"/>
  <c r="R291" i="29"/>
  <c r="S291" i="29" s="1"/>
  <c r="H291" i="29"/>
  <c r="I291" i="29" s="1"/>
  <c r="E291" i="29"/>
  <c r="F291" i="29" s="1"/>
  <c r="AZ290" i="29"/>
  <c r="BA290" i="29" s="1"/>
  <c r="AW290" i="29"/>
  <c r="AX290" i="29" s="1"/>
  <c r="AP290" i="29"/>
  <c r="AN290" i="29"/>
  <c r="U290" i="29"/>
  <c r="V290" i="29" s="1"/>
  <c r="R290" i="29"/>
  <c r="S290" i="29" s="1"/>
  <c r="H290" i="29"/>
  <c r="I290" i="29" s="1"/>
  <c r="E290" i="29"/>
  <c r="F290" i="29" s="1"/>
  <c r="AZ289" i="29"/>
  <c r="BA289" i="29" s="1"/>
  <c r="AW289" i="29"/>
  <c r="AX289" i="29" s="1"/>
  <c r="AP289" i="29"/>
  <c r="AN289" i="29"/>
  <c r="U289" i="29"/>
  <c r="V289" i="29" s="1"/>
  <c r="R289" i="29"/>
  <c r="S289" i="29" s="1"/>
  <c r="H289" i="29"/>
  <c r="I289" i="29" s="1"/>
  <c r="E289" i="29"/>
  <c r="F289" i="29" s="1"/>
  <c r="AZ288" i="29"/>
  <c r="BA288" i="29" s="1"/>
  <c r="AW288" i="29"/>
  <c r="AX288" i="29" s="1"/>
  <c r="AP288" i="29"/>
  <c r="AN288" i="29"/>
  <c r="U288" i="29"/>
  <c r="V288" i="29" s="1"/>
  <c r="R288" i="29"/>
  <c r="S288" i="29" s="1"/>
  <c r="H288" i="29"/>
  <c r="I288" i="29" s="1"/>
  <c r="E288" i="29"/>
  <c r="F288" i="29" s="1"/>
  <c r="AZ287" i="29"/>
  <c r="BA287" i="29" s="1"/>
  <c r="AW287" i="29"/>
  <c r="AX287" i="29" s="1"/>
  <c r="AP287" i="29"/>
  <c r="AN287" i="29"/>
  <c r="U287" i="29"/>
  <c r="V287" i="29" s="1"/>
  <c r="R287" i="29"/>
  <c r="S287" i="29" s="1"/>
  <c r="H287" i="29"/>
  <c r="I287" i="29" s="1"/>
  <c r="E287" i="29"/>
  <c r="F287" i="29" s="1"/>
  <c r="AZ286" i="29"/>
  <c r="BA286" i="29" s="1"/>
  <c r="AW286" i="29"/>
  <c r="AX286" i="29" s="1"/>
  <c r="AP286" i="29"/>
  <c r="AN286" i="29"/>
  <c r="U286" i="29"/>
  <c r="V286" i="29" s="1"/>
  <c r="R286" i="29"/>
  <c r="S286" i="29" s="1"/>
  <c r="H286" i="29"/>
  <c r="I286" i="29" s="1"/>
  <c r="E286" i="29"/>
  <c r="F286" i="29" s="1"/>
  <c r="AZ285" i="29"/>
  <c r="BA285" i="29" s="1"/>
  <c r="AW285" i="29"/>
  <c r="AX285" i="29" s="1"/>
  <c r="AP285" i="29"/>
  <c r="AN285" i="29"/>
  <c r="U285" i="29"/>
  <c r="V285" i="29" s="1"/>
  <c r="R285" i="29"/>
  <c r="S285" i="29" s="1"/>
  <c r="H285" i="29"/>
  <c r="I285" i="29" s="1"/>
  <c r="E285" i="29"/>
  <c r="F285" i="29" s="1"/>
  <c r="AZ284" i="29"/>
  <c r="BA284" i="29" s="1"/>
  <c r="AW284" i="29"/>
  <c r="AX284" i="29" s="1"/>
  <c r="AP284" i="29"/>
  <c r="AN284" i="29"/>
  <c r="U284" i="29"/>
  <c r="V284" i="29" s="1"/>
  <c r="R284" i="29"/>
  <c r="S284" i="29" s="1"/>
  <c r="H284" i="29"/>
  <c r="I284" i="29" s="1"/>
  <c r="E284" i="29"/>
  <c r="F284" i="29" s="1"/>
  <c r="AZ283" i="29"/>
  <c r="BA283" i="29" s="1"/>
  <c r="AW283" i="29"/>
  <c r="AX283" i="29" s="1"/>
  <c r="AP283" i="29"/>
  <c r="AN283" i="29"/>
  <c r="U283" i="29"/>
  <c r="V283" i="29" s="1"/>
  <c r="R283" i="29"/>
  <c r="S283" i="29" s="1"/>
  <c r="H283" i="29"/>
  <c r="I283" i="29" s="1"/>
  <c r="E283" i="29"/>
  <c r="F283" i="29" s="1"/>
  <c r="AZ282" i="29"/>
  <c r="BA282" i="29" s="1"/>
  <c r="AW282" i="29"/>
  <c r="AX282" i="29" s="1"/>
  <c r="AP282" i="29"/>
  <c r="AN282" i="29"/>
  <c r="U282" i="29"/>
  <c r="V282" i="29" s="1"/>
  <c r="R282" i="29"/>
  <c r="S282" i="29" s="1"/>
  <c r="H282" i="29"/>
  <c r="I282" i="29" s="1"/>
  <c r="E282" i="29"/>
  <c r="F282" i="29" s="1"/>
  <c r="AZ281" i="29"/>
  <c r="BA281" i="29" s="1"/>
  <c r="AW281" i="29"/>
  <c r="AX281" i="29" s="1"/>
  <c r="AP281" i="29"/>
  <c r="AN281" i="29"/>
  <c r="U281" i="29"/>
  <c r="V281" i="29" s="1"/>
  <c r="R281" i="29"/>
  <c r="S281" i="29" s="1"/>
  <c r="H281" i="29"/>
  <c r="I281" i="29" s="1"/>
  <c r="E281" i="29"/>
  <c r="F281" i="29" s="1"/>
  <c r="AZ280" i="29"/>
  <c r="BA280" i="29" s="1"/>
  <c r="AW280" i="29"/>
  <c r="AX280" i="29" s="1"/>
  <c r="AP280" i="29"/>
  <c r="AN280" i="29"/>
  <c r="U280" i="29"/>
  <c r="V280" i="29" s="1"/>
  <c r="R280" i="29"/>
  <c r="S280" i="29" s="1"/>
  <c r="H280" i="29"/>
  <c r="I280" i="29" s="1"/>
  <c r="E280" i="29"/>
  <c r="F280" i="29" s="1"/>
  <c r="AZ279" i="29"/>
  <c r="BA279" i="29" s="1"/>
  <c r="AW279" i="29"/>
  <c r="AX279" i="29" s="1"/>
  <c r="AP279" i="29"/>
  <c r="AN279" i="29"/>
  <c r="U279" i="29"/>
  <c r="V279" i="29" s="1"/>
  <c r="R279" i="29"/>
  <c r="S279" i="29" s="1"/>
  <c r="H279" i="29"/>
  <c r="I279" i="29" s="1"/>
  <c r="E279" i="29"/>
  <c r="F279" i="29" s="1"/>
  <c r="AZ278" i="29"/>
  <c r="BA278" i="29" s="1"/>
  <c r="AW278" i="29"/>
  <c r="AX278" i="29" s="1"/>
  <c r="AP278" i="29"/>
  <c r="AN278" i="29"/>
  <c r="U278" i="29"/>
  <c r="V278" i="29" s="1"/>
  <c r="R278" i="29"/>
  <c r="S278" i="29" s="1"/>
  <c r="H278" i="29"/>
  <c r="I278" i="29" s="1"/>
  <c r="E278" i="29"/>
  <c r="F278" i="29" s="1"/>
  <c r="AZ277" i="29"/>
  <c r="BA277" i="29" s="1"/>
  <c r="AW277" i="29"/>
  <c r="AX277" i="29" s="1"/>
  <c r="AP277" i="29"/>
  <c r="AN277" i="29"/>
  <c r="U277" i="29"/>
  <c r="V277" i="29" s="1"/>
  <c r="R277" i="29"/>
  <c r="S277" i="29" s="1"/>
  <c r="H277" i="29"/>
  <c r="I277" i="29" s="1"/>
  <c r="E277" i="29"/>
  <c r="F277" i="29" s="1"/>
  <c r="AZ276" i="29"/>
  <c r="BA276" i="29" s="1"/>
  <c r="AW276" i="29"/>
  <c r="AX276" i="29" s="1"/>
  <c r="AP276" i="29"/>
  <c r="AN276" i="29"/>
  <c r="U276" i="29"/>
  <c r="V276" i="29" s="1"/>
  <c r="R276" i="29"/>
  <c r="S276" i="29" s="1"/>
  <c r="H276" i="29"/>
  <c r="I276" i="29" s="1"/>
  <c r="E276" i="29"/>
  <c r="F276" i="29" s="1"/>
  <c r="AZ275" i="29"/>
  <c r="BA275" i="29" s="1"/>
  <c r="AW275" i="29"/>
  <c r="AX275" i="29" s="1"/>
  <c r="AP275" i="29"/>
  <c r="AN275" i="29"/>
  <c r="U275" i="29"/>
  <c r="V275" i="29" s="1"/>
  <c r="R275" i="29"/>
  <c r="S275" i="29" s="1"/>
  <c r="H275" i="29"/>
  <c r="I275" i="29" s="1"/>
  <c r="E275" i="29"/>
  <c r="F275" i="29" s="1"/>
  <c r="AZ274" i="29"/>
  <c r="BA274" i="29" s="1"/>
  <c r="AW274" i="29"/>
  <c r="AX274" i="29" s="1"/>
  <c r="AP274" i="29"/>
  <c r="AN274" i="29"/>
  <c r="U274" i="29"/>
  <c r="V274" i="29" s="1"/>
  <c r="R274" i="29"/>
  <c r="S274" i="29" s="1"/>
  <c r="H274" i="29"/>
  <c r="I274" i="29" s="1"/>
  <c r="E274" i="29"/>
  <c r="F274" i="29" s="1"/>
  <c r="AZ273" i="29"/>
  <c r="BA273" i="29" s="1"/>
  <c r="AW273" i="29"/>
  <c r="AX273" i="29" s="1"/>
  <c r="AP273" i="29"/>
  <c r="AN273" i="29"/>
  <c r="U273" i="29"/>
  <c r="V273" i="29" s="1"/>
  <c r="R273" i="29"/>
  <c r="S273" i="29" s="1"/>
  <c r="H273" i="29"/>
  <c r="I273" i="29" s="1"/>
  <c r="E273" i="29"/>
  <c r="F273" i="29" s="1"/>
  <c r="AZ272" i="29"/>
  <c r="BA272" i="29" s="1"/>
  <c r="AW272" i="29"/>
  <c r="AX272" i="29" s="1"/>
  <c r="AP272" i="29"/>
  <c r="AN272" i="29"/>
  <c r="U272" i="29"/>
  <c r="V272" i="29" s="1"/>
  <c r="R272" i="29"/>
  <c r="S272" i="29" s="1"/>
  <c r="H272" i="29"/>
  <c r="I272" i="29" s="1"/>
  <c r="E272" i="29"/>
  <c r="F272" i="29" s="1"/>
  <c r="AZ271" i="29"/>
  <c r="BA271" i="29" s="1"/>
  <c r="AW271" i="29"/>
  <c r="AX271" i="29" s="1"/>
  <c r="AP271" i="29"/>
  <c r="AN271" i="29"/>
  <c r="U271" i="29"/>
  <c r="V271" i="29" s="1"/>
  <c r="R271" i="29"/>
  <c r="S271" i="29" s="1"/>
  <c r="H271" i="29"/>
  <c r="I271" i="29" s="1"/>
  <c r="E271" i="29"/>
  <c r="F271" i="29" s="1"/>
  <c r="AZ270" i="29"/>
  <c r="BA270" i="29" s="1"/>
  <c r="AW270" i="29"/>
  <c r="AX270" i="29" s="1"/>
  <c r="AP270" i="29"/>
  <c r="AN270" i="29"/>
  <c r="U270" i="29"/>
  <c r="V270" i="29" s="1"/>
  <c r="R270" i="29"/>
  <c r="S270" i="29" s="1"/>
  <c r="H270" i="29"/>
  <c r="I270" i="29" s="1"/>
  <c r="E270" i="29"/>
  <c r="F270" i="29" s="1"/>
  <c r="AZ269" i="29"/>
  <c r="BA269" i="29" s="1"/>
  <c r="AW269" i="29"/>
  <c r="AX269" i="29" s="1"/>
  <c r="AP269" i="29"/>
  <c r="AN269" i="29"/>
  <c r="U269" i="29"/>
  <c r="V269" i="29" s="1"/>
  <c r="R269" i="29"/>
  <c r="S269" i="29" s="1"/>
  <c r="H269" i="29"/>
  <c r="I269" i="29" s="1"/>
  <c r="E269" i="29"/>
  <c r="F269" i="29" s="1"/>
  <c r="AZ268" i="29"/>
  <c r="BA268" i="29" s="1"/>
  <c r="AW268" i="29"/>
  <c r="AX268" i="29" s="1"/>
  <c r="AP268" i="29"/>
  <c r="AN268" i="29"/>
  <c r="U268" i="29"/>
  <c r="V268" i="29" s="1"/>
  <c r="R268" i="29"/>
  <c r="S268" i="29" s="1"/>
  <c r="H268" i="29"/>
  <c r="I268" i="29" s="1"/>
  <c r="E268" i="29"/>
  <c r="F268" i="29" s="1"/>
  <c r="AZ267" i="29"/>
  <c r="BA267" i="29" s="1"/>
  <c r="AW267" i="29"/>
  <c r="AX267" i="29" s="1"/>
  <c r="AP267" i="29"/>
  <c r="AN267" i="29"/>
  <c r="U267" i="29"/>
  <c r="V267" i="29" s="1"/>
  <c r="R267" i="29"/>
  <c r="S267" i="29" s="1"/>
  <c r="H267" i="29"/>
  <c r="I267" i="29" s="1"/>
  <c r="E267" i="29"/>
  <c r="F267" i="29" s="1"/>
  <c r="AZ266" i="29"/>
  <c r="BA266" i="29" s="1"/>
  <c r="AW266" i="29"/>
  <c r="AX266" i="29" s="1"/>
  <c r="AP266" i="29"/>
  <c r="AN266" i="29"/>
  <c r="U266" i="29"/>
  <c r="V266" i="29" s="1"/>
  <c r="R266" i="29"/>
  <c r="S266" i="29" s="1"/>
  <c r="H266" i="29"/>
  <c r="I266" i="29" s="1"/>
  <c r="E266" i="29"/>
  <c r="F266" i="29" s="1"/>
  <c r="AZ265" i="29"/>
  <c r="BA265" i="29" s="1"/>
  <c r="AW265" i="29"/>
  <c r="AX265" i="29" s="1"/>
  <c r="AP265" i="29"/>
  <c r="AN265" i="29"/>
  <c r="U265" i="29"/>
  <c r="V265" i="29" s="1"/>
  <c r="R265" i="29"/>
  <c r="S265" i="29" s="1"/>
  <c r="H265" i="29"/>
  <c r="I265" i="29" s="1"/>
  <c r="E265" i="29"/>
  <c r="F265" i="29" s="1"/>
  <c r="AZ264" i="29"/>
  <c r="BA264" i="29" s="1"/>
  <c r="AW264" i="29"/>
  <c r="AX264" i="29" s="1"/>
  <c r="AP264" i="29"/>
  <c r="AN264" i="29"/>
  <c r="U264" i="29"/>
  <c r="V264" i="29" s="1"/>
  <c r="R264" i="29"/>
  <c r="S264" i="29" s="1"/>
  <c r="H264" i="29"/>
  <c r="I264" i="29" s="1"/>
  <c r="E264" i="29"/>
  <c r="F264" i="29" s="1"/>
  <c r="AZ263" i="29"/>
  <c r="BA263" i="29" s="1"/>
  <c r="AW263" i="29"/>
  <c r="AX263" i="29" s="1"/>
  <c r="AP263" i="29"/>
  <c r="AN263" i="29"/>
  <c r="U263" i="29"/>
  <c r="V263" i="29" s="1"/>
  <c r="R263" i="29"/>
  <c r="S263" i="29" s="1"/>
  <c r="H263" i="29"/>
  <c r="I263" i="29" s="1"/>
  <c r="E263" i="29"/>
  <c r="F263" i="29" s="1"/>
  <c r="AZ262" i="29"/>
  <c r="BA262" i="29" s="1"/>
  <c r="AW262" i="29"/>
  <c r="AX262" i="29" s="1"/>
  <c r="AP262" i="29"/>
  <c r="AN262" i="29"/>
  <c r="U262" i="29"/>
  <c r="V262" i="29" s="1"/>
  <c r="R262" i="29"/>
  <c r="S262" i="29" s="1"/>
  <c r="H262" i="29"/>
  <c r="I262" i="29" s="1"/>
  <c r="E262" i="29"/>
  <c r="F262" i="29" s="1"/>
  <c r="AZ261" i="29"/>
  <c r="BA261" i="29" s="1"/>
  <c r="AW261" i="29"/>
  <c r="AX261" i="29" s="1"/>
  <c r="AP261" i="29"/>
  <c r="AN261" i="29"/>
  <c r="U261" i="29"/>
  <c r="V261" i="29" s="1"/>
  <c r="R261" i="29"/>
  <c r="S261" i="29" s="1"/>
  <c r="H261" i="29"/>
  <c r="I261" i="29" s="1"/>
  <c r="E261" i="29"/>
  <c r="F261" i="29" s="1"/>
  <c r="AZ260" i="29"/>
  <c r="BA260" i="29" s="1"/>
  <c r="AW260" i="29"/>
  <c r="AX260" i="29" s="1"/>
  <c r="AP260" i="29"/>
  <c r="AN260" i="29"/>
  <c r="U260" i="29"/>
  <c r="V260" i="29" s="1"/>
  <c r="R260" i="29"/>
  <c r="S260" i="29" s="1"/>
  <c r="H260" i="29"/>
  <c r="I260" i="29" s="1"/>
  <c r="E260" i="29"/>
  <c r="F260" i="29" s="1"/>
  <c r="AZ259" i="29"/>
  <c r="BA259" i="29" s="1"/>
  <c r="AW259" i="29"/>
  <c r="AX259" i="29" s="1"/>
  <c r="AP259" i="29"/>
  <c r="AN259" i="29"/>
  <c r="U259" i="29"/>
  <c r="V259" i="29" s="1"/>
  <c r="R259" i="29"/>
  <c r="S259" i="29" s="1"/>
  <c r="H259" i="29"/>
  <c r="I259" i="29" s="1"/>
  <c r="E259" i="29"/>
  <c r="F259" i="29" s="1"/>
  <c r="AZ258" i="29"/>
  <c r="BA258" i="29" s="1"/>
  <c r="AW258" i="29"/>
  <c r="AX258" i="29" s="1"/>
  <c r="AP258" i="29"/>
  <c r="AN258" i="29"/>
  <c r="U258" i="29"/>
  <c r="V258" i="29" s="1"/>
  <c r="R258" i="29"/>
  <c r="S258" i="29" s="1"/>
  <c r="H258" i="29"/>
  <c r="I258" i="29" s="1"/>
  <c r="E258" i="29"/>
  <c r="F258" i="29" s="1"/>
  <c r="AZ257" i="29"/>
  <c r="BA257" i="29" s="1"/>
  <c r="AW257" i="29"/>
  <c r="AX257" i="29" s="1"/>
  <c r="AP257" i="29"/>
  <c r="AN257" i="29"/>
  <c r="U257" i="29"/>
  <c r="V257" i="29" s="1"/>
  <c r="R257" i="29"/>
  <c r="S257" i="29" s="1"/>
  <c r="H257" i="29"/>
  <c r="I257" i="29" s="1"/>
  <c r="E257" i="29"/>
  <c r="F257" i="29" s="1"/>
  <c r="AZ256" i="29"/>
  <c r="BA256" i="29" s="1"/>
  <c r="AW256" i="29"/>
  <c r="AX256" i="29" s="1"/>
  <c r="AP256" i="29"/>
  <c r="AN256" i="29"/>
  <c r="U256" i="29"/>
  <c r="V256" i="29" s="1"/>
  <c r="R256" i="29"/>
  <c r="S256" i="29" s="1"/>
  <c r="H256" i="29"/>
  <c r="I256" i="29" s="1"/>
  <c r="E256" i="29"/>
  <c r="F256" i="29" s="1"/>
  <c r="AZ255" i="29"/>
  <c r="BA255" i="29" s="1"/>
  <c r="AW255" i="29"/>
  <c r="AX255" i="29" s="1"/>
  <c r="AP255" i="29"/>
  <c r="AN255" i="29"/>
  <c r="U255" i="29"/>
  <c r="V255" i="29" s="1"/>
  <c r="R255" i="29"/>
  <c r="S255" i="29" s="1"/>
  <c r="H255" i="29"/>
  <c r="I255" i="29" s="1"/>
  <c r="E255" i="29"/>
  <c r="F255" i="29" s="1"/>
  <c r="AZ254" i="29"/>
  <c r="BA254" i="29" s="1"/>
  <c r="AW254" i="29"/>
  <c r="AX254" i="29" s="1"/>
  <c r="AP254" i="29"/>
  <c r="AN254" i="29"/>
  <c r="U254" i="29"/>
  <c r="V254" i="29" s="1"/>
  <c r="R254" i="29"/>
  <c r="S254" i="29" s="1"/>
  <c r="H254" i="29"/>
  <c r="I254" i="29" s="1"/>
  <c r="E254" i="29"/>
  <c r="F254" i="29" s="1"/>
  <c r="AZ253" i="29"/>
  <c r="BA253" i="29" s="1"/>
  <c r="AW253" i="29"/>
  <c r="AX253" i="29" s="1"/>
  <c r="AP253" i="29"/>
  <c r="AN253" i="29"/>
  <c r="U253" i="29"/>
  <c r="V253" i="29" s="1"/>
  <c r="R253" i="29"/>
  <c r="S253" i="29" s="1"/>
  <c r="H253" i="29"/>
  <c r="I253" i="29" s="1"/>
  <c r="E253" i="29"/>
  <c r="F253" i="29" s="1"/>
  <c r="AZ252" i="29"/>
  <c r="BA252" i="29" s="1"/>
  <c r="AW252" i="29"/>
  <c r="AX252" i="29" s="1"/>
  <c r="AP252" i="29"/>
  <c r="AN252" i="29"/>
  <c r="U252" i="29"/>
  <c r="V252" i="29" s="1"/>
  <c r="R252" i="29"/>
  <c r="S252" i="29" s="1"/>
  <c r="H252" i="29"/>
  <c r="I252" i="29" s="1"/>
  <c r="E252" i="29"/>
  <c r="F252" i="29" s="1"/>
  <c r="AZ251" i="29"/>
  <c r="BA251" i="29" s="1"/>
  <c r="AW251" i="29"/>
  <c r="AX251" i="29" s="1"/>
  <c r="AP251" i="29"/>
  <c r="AN251" i="29"/>
  <c r="U251" i="29"/>
  <c r="V251" i="29" s="1"/>
  <c r="R251" i="29"/>
  <c r="S251" i="29" s="1"/>
  <c r="H251" i="29"/>
  <c r="I251" i="29" s="1"/>
  <c r="E251" i="29"/>
  <c r="F251" i="29" s="1"/>
  <c r="AZ250" i="29"/>
  <c r="BA250" i="29" s="1"/>
  <c r="AW250" i="29"/>
  <c r="AX250" i="29" s="1"/>
  <c r="AP250" i="29"/>
  <c r="AN250" i="29"/>
  <c r="U250" i="29"/>
  <c r="V250" i="29" s="1"/>
  <c r="R250" i="29"/>
  <c r="S250" i="29" s="1"/>
  <c r="H250" i="29"/>
  <c r="I250" i="29" s="1"/>
  <c r="E250" i="29"/>
  <c r="F250" i="29" s="1"/>
  <c r="AZ249" i="29"/>
  <c r="BA249" i="29" s="1"/>
  <c r="AW249" i="29"/>
  <c r="AX249" i="29" s="1"/>
  <c r="AP249" i="29"/>
  <c r="AN249" i="29"/>
  <c r="U249" i="29"/>
  <c r="V249" i="29" s="1"/>
  <c r="R249" i="29"/>
  <c r="S249" i="29" s="1"/>
  <c r="H249" i="29"/>
  <c r="I249" i="29" s="1"/>
  <c r="E249" i="29"/>
  <c r="F249" i="29" s="1"/>
  <c r="AZ248" i="29"/>
  <c r="BA248" i="29" s="1"/>
  <c r="AW248" i="29"/>
  <c r="AX248" i="29" s="1"/>
  <c r="AP248" i="29"/>
  <c r="AN248" i="29"/>
  <c r="U248" i="29"/>
  <c r="V248" i="29" s="1"/>
  <c r="R248" i="29"/>
  <c r="S248" i="29" s="1"/>
  <c r="H248" i="29"/>
  <c r="I248" i="29" s="1"/>
  <c r="E248" i="29"/>
  <c r="F248" i="29" s="1"/>
  <c r="AZ247" i="29"/>
  <c r="BA247" i="29" s="1"/>
  <c r="AW247" i="29"/>
  <c r="AX247" i="29" s="1"/>
  <c r="AP247" i="29"/>
  <c r="AN247" i="29"/>
  <c r="U247" i="29"/>
  <c r="V247" i="29" s="1"/>
  <c r="R247" i="29"/>
  <c r="S247" i="29" s="1"/>
  <c r="H247" i="29"/>
  <c r="I247" i="29" s="1"/>
  <c r="E247" i="29"/>
  <c r="F247" i="29" s="1"/>
  <c r="AZ246" i="29"/>
  <c r="BA246" i="29" s="1"/>
  <c r="AW246" i="29"/>
  <c r="AX246" i="29" s="1"/>
  <c r="AP246" i="29"/>
  <c r="AN246" i="29"/>
  <c r="U246" i="29"/>
  <c r="V246" i="29" s="1"/>
  <c r="R246" i="29"/>
  <c r="S246" i="29" s="1"/>
  <c r="H246" i="29"/>
  <c r="I246" i="29" s="1"/>
  <c r="E246" i="29"/>
  <c r="F246" i="29" s="1"/>
  <c r="AZ245" i="29"/>
  <c r="BA245" i="29" s="1"/>
  <c r="AW245" i="29"/>
  <c r="AX245" i="29" s="1"/>
  <c r="AP245" i="29"/>
  <c r="AN245" i="29"/>
  <c r="U245" i="29"/>
  <c r="V245" i="29" s="1"/>
  <c r="R245" i="29"/>
  <c r="S245" i="29" s="1"/>
  <c r="H245" i="29"/>
  <c r="I245" i="29" s="1"/>
  <c r="E245" i="29"/>
  <c r="F245" i="29" s="1"/>
  <c r="AZ244" i="29"/>
  <c r="BA244" i="29" s="1"/>
  <c r="AW244" i="29"/>
  <c r="AX244" i="29" s="1"/>
  <c r="AP244" i="29"/>
  <c r="AN244" i="29"/>
  <c r="U244" i="29"/>
  <c r="V244" i="29" s="1"/>
  <c r="R244" i="29"/>
  <c r="S244" i="29" s="1"/>
  <c r="H244" i="29"/>
  <c r="I244" i="29" s="1"/>
  <c r="E244" i="29"/>
  <c r="F244" i="29" s="1"/>
  <c r="AZ243" i="29"/>
  <c r="BA243" i="29" s="1"/>
  <c r="AW243" i="29"/>
  <c r="AX243" i="29" s="1"/>
  <c r="AP243" i="29"/>
  <c r="AN243" i="29"/>
  <c r="U243" i="29"/>
  <c r="V243" i="29" s="1"/>
  <c r="R243" i="29"/>
  <c r="S243" i="29" s="1"/>
  <c r="H243" i="29"/>
  <c r="I243" i="29" s="1"/>
  <c r="E243" i="29"/>
  <c r="F243" i="29" s="1"/>
  <c r="AZ242" i="29"/>
  <c r="BA242" i="29" s="1"/>
  <c r="AW242" i="29"/>
  <c r="AX242" i="29" s="1"/>
  <c r="AP242" i="29"/>
  <c r="AN242" i="29"/>
  <c r="U242" i="29"/>
  <c r="V242" i="29" s="1"/>
  <c r="R242" i="29"/>
  <c r="S242" i="29" s="1"/>
  <c r="H242" i="29"/>
  <c r="I242" i="29" s="1"/>
  <c r="E242" i="29"/>
  <c r="F242" i="29" s="1"/>
  <c r="AZ241" i="29"/>
  <c r="BA241" i="29" s="1"/>
  <c r="AW241" i="29"/>
  <c r="AX241" i="29" s="1"/>
  <c r="AP241" i="29"/>
  <c r="AN241" i="29"/>
  <c r="U241" i="29"/>
  <c r="V241" i="29" s="1"/>
  <c r="R241" i="29"/>
  <c r="S241" i="29" s="1"/>
  <c r="H241" i="29"/>
  <c r="I241" i="29" s="1"/>
  <c r="E241" i="29"/>
  <c r="F241" i="29" s="1"/>
  <c r="AZ240" i="29"/>
  <c r="BA240" i="29" s="1"/>
  <c r="AW240" i="29"/>
  <c r="AX240" i="29" s="1"/>
  <c r="AP240" i="29"/>
  <c r="AN240" i="29"/>
  <c r="U240" i="29"/>
  <c r="V240" i="29" s="1"/>
  <c r="R240" i="29"/>
  <c r="S240" i="29" s="1"/>
  <c r="H240" i="29"/>
  <c r="I240" i="29" s="1"/>
  <c r="E240" i="29"/>
  <c r="F240" i="29" s="1"/>
  <c r="AZ239" i="29"/>
  <c r="BA239" i="29" s="1"/>
  <c r="AW239" i="29"/>
  <c r="AX239" i="29" s="1"/>
  <c r="AP239" i="29"/>
  <c r="AN239" i="29"/>
  <c r="U239" i="29"/>
  <c r="V239" i="29" s="1"/>
  <c r="R239" i="29"/>
  <c r="S239" i="29" s="1"/>
  <c r="H239" i="29"/>
  <c r="I239" i="29" s="1"/>
  <c r="E239" i="29"/>
  <c r="F239" i="29" s="1"/>
  <c r="AZ238" i="29"/>
  <c r="BA238" i="29" s="1"/>
  <c r="AW238" i="29"/>
  <c r="AX238" i="29" s="1"/>
  <c r="AP238" i="29"/>
  <c r="AN238" i="29"/>
  <c r="U238" i="29"/>
  <c r="V238" i="29" s="1"/>
  <c r="R238" i="29"/>
  <c r="S238" i="29" s="1"/>
  <c r="H238" i="29"/>
  <c r="I238" i="29" s="1"/>
  <c r="E238" i="29"/>
  <c r="F238" i="29" s="1"/>
  <c r="AZ237" i="29"/>
  <c r="BA237" i="29" s="1"/>
  <c r="AW237" i="29"/>
  <c r="AX237" i="29" s="1"/>
  <c r="AP237" i="29"/>
  <c r="AN237" i="29"/>
  <c r="U237" i="29"/>
  <c r="V237" i="29" s="1"/>
  <c r="R237" i="29"/>
  <c r="S237" i="29" s="1"/>
  <c r="H237" i="29"/>
  <c r="I237" i="29" s="1"/>
  <c r="E237" i="29"/>
  <c r="F237" i="29" s="1"/>
  <c r="AZ236" i="29"/>
  <c r="BA236" i="29" s="1"/>
  <c r="AW236" i="29"/>
  <c r="AX236" i="29" s="1"/>
  <c r="AP236" i="29"/>
  <c r="AN236" i="29"/>
  <c r="U236" i="29"/>
  <c r="V236" i="29" s="1"/>
  <c r="R236" i="29"/>
  <c r="S236" i="29" s="1"/>
  <c r="H236" i="29"/>
  <c r="I236" i="29" s="1"/>
  <c r="E236" i="29"/>
  <c r="F236" i="29" s="1"/>
  <c r="AZ235" i="29"/>
  <c r="BA235" i="29" s="1"/>
  <c r="AW235" i="29"/>
  <c r="AX235" i="29" s="1"/>
  <c r="AP235" i="29"/>
  <c r="AN235" i="29"/>
  <c r="U235" i="29"/>
  <c r="V235" i="29" s="1"/>
  <c r="R235" i="29"/>
  <c r="S235" i="29" s="1"/>
  <c r="H235" i="29"/>
  <c r="I235" i="29" s="1"/>
  <c r="E235" i="29"/>
  <c r="F235" i="29" s="1"/>
  <c r="AZ234" i="29"/>
  <c r="BA234" i="29" s="1"/>
  <c r="AW234" i="29"/>
  <c r="AX234" i="29" s="1"/>
  <c r="AP234" i="29"/>
  <c r="AN234" i="29"/>
  <c r="U234" i="29"/>
  <c r="V234" i="29" s="1"/>
  <c r="R234" i="29"/>
  <c r="S234" i="29" s="1"/>
  <c r="H234" i="29"/>
  <c r="I234" i="29" s="1"/>
  <c r="E234" i="29"/>
  <c r="F234" i="29" s="1"/>
  <c r="AZ233" i="29"/>
  <c r="BA233" i="29" s="1"/>
  <c r="AW233" i="29"/>
  <c r="AX233" i="29" s="1"/>
  <c r="AP233" i="29"/>
  <c r="AN233" i="29"/>
  <c r="U233" i="29"/>
  <c r="V233" i="29" s="1"/>
  <c r="R233" i="29"/>
  <c r="S233" i="29" s="1"/>
  <c r="H233" i="29"/>
  <c r="I233" i="29" s="1"/>
  <c r="E233" i="29"/>
  <c r="F233" i="29" s="1"/>
  <c r="AZ232" i="29"/>
  <c r="BA232" i="29" s="1"/>
  <c r="AW232" i="29"/>
  <c r="AX232" i="29" s="1"/>
  <c r="AP232" i="29"/>
  <c r="AN232" i="29"/>
  <c r="U232" i="29"/>
  <c r="V232" i="29" s="1"/>
  <c r="R232" i="29"/>
  <c r="S232" i="29" s="1"/>
  <c r="H232" i="29"/>
  <c r="I232" i="29" s="1"/>
  <c r="E232" i="29"/>
  <c r="F232" i="29" s="1"/>
  <c r="AZ231" i="29"/>
  <c r="BA231" i="29" s="1"/>
  <c r="AW231" i="29"/>
  <c r="AX231" i="29" s="1"/>
  <c r="AP231" i="29"/>
  <c r="AN231" i="29"/>
  <c r="U231" i="29"/>
  <c r="V231" i="29" s="1"/>
  <c r="R231" i="29"/>
  <c r="S231" i="29" s="1"/>
  <c r="H231" i="29"/>
  <c r="I231" i="29" s="1"/>
  <c r="E231" i="29"/>
  <c r="F231" i="29" s="1"/>
  <c r="AZ230" i="29"/>
  <c r="BA230" i="29" s="1"/>
  <c r="AW230" i="29"/>
  <c r="AX230" i="29" s="1"/>
  <c r="AP230" i="29"/>
  <c r="AN230" i="29"/>
  <c r="U230" i="29"/>
  <c r="V230" i="29" s="1"/>
  <c r="R230" i="29"/>
  <c r="S230" i="29" s="1"/>
  <c r="H230" i="29"/>
  <c r="I230" i="29" s="1"/>
  <c r="E230" i="29"/>
  <c r="F230" i="29" s="1"/>
  <c r="AZ229" i="29"/>
  <c r="BA229" i="29" s="1"/>
  <c r="AW229" i="29"/>
  <c r="AX229" i="29" s="1"/>
  <c r="AP229" i="29"/>
  <c r="AN229" i="29"/>
  <c r="U229" i="29"/>
  <c r="V229" i="29" s="1"/>
  <c r="R229" i="29"/>
  <c r="S229" i="29" s="1"/>
  <c r="H229" i="29"/>
  <c r="I229" i="29" s="1"/>
  <c r="E229" i="29"/>
  <c r="F229" i="29" s="1"/>
  <c r="AZ228" i="29"/>
  <c r="BA228" i="29" s="1"/>
  <c r="AW228" i="29"/>
  <c r="AX228" i="29" s="1"/>
  <c r="AP228" i="29"/>
  <c r="AN228" i="29"/>
  <c r="U228" i="29"/>
  <c r="V228" i="29" s="1"/>
  <c r="R228" i="29"/>
  <c r="S228" i="29" s="1"/>
  <c r="H228" i="29"/>
  <c r="I228" i="29" s="1"/>
  <c r="E228" i="29"/>
  <c r="F228" i="29" s="1"/>
  <c r="AZ227" i="29"/>
  <c r="BA227" i="29" s="1"/>
  <c r="AW227" i="29"/>
  <c r="AX227" i="29" s="1"/>
  <c r="AP227" i="29"/>
  <c r="AN227" i="29"/>
  <c r="U227" i="29"/>
  <c r="V227" i="29" s="1"/>
  <c r="R227" i="29"/>
  <c r="S227" i="29" s="1"/>
  <c r="H227" i="29"/>
  <c r="I227" i="29" s="1"/>
  <c r="E227" i="29"/>
  <c r="F227" i="29" s="1"/>
  <c r="AZ226" i="29"/>
  <c r="BA226" i="29" s="1"/>
  <c r="AW226" i="29"/>
  <c r="AX226" i="29" s="1"/>
  <c r="AP226" i="29"/>
  <c r="AN226" i="29"/>
  <c r="U226" i="29"/>
  <c r="V226" i="29" s="1"/>
  <c r="R226" i="29"/>
  <c r="S226" i="29" s="1"/>
  <c r="H226" i="29"/>
  <c r="I226" i="29" s="1"/>
  <c r="E226" i="29"/>
  <c r="F226" i="29" s="1"/>
  <c r="AZ225" i="29"/>
  <c r="BA225" i="29" s="1"/>
  <c r="AW225" i="29"/>
  <c r="AX225" i="29" s="1"/>
  <c r="AP225" i="29"/>
  <c r="AN225" i="29"/>
  <c r="U225" i="29"/>
  <c r="V225" i="29" s="1"/>
  <c r="R225" i="29"/>
  <c r="S225" i="29" s="1"/>
  <c r="H225" i="29"/>
  <c r="I225" i="29" s="1"/>
  <c r="E225" i="29"/>
  <c r="F225" i="29" s="1"/>
  <c r="AZ224" i="29"/>
  <c r="BA224" i="29" s="1"/>
  <c r="AW224" i="29"/>
  <c r="AX224" i="29" s="1"/>
  <c r="AP224" i="29"/>
  <c r="AN224" i="29"/>
  <c r="U224" i="29"/>
  <c r="V224" i="29" s="1"/>
  <c r="R224" i="29"/>
  <c r="S224" i="29" s="1"/>
  <c r="H224" i="29"/>
  <c r="I224" i="29" s="1"/>
  <c r="E224" i="29"/>
  <c r="F224" i="29" s="1"/>
  <c r="AZ223" i="29"/>
  <c r="BA223" i="29" s="1"/>
  <c r="AW223" i="29"/>
  <c r="AX223" i="29" s="1"/>
  <c r="AP223" i="29"/>
  <c r="AN223" i="29"/>
  <c r="U223" i="29"/>
  <c r="V223" i="29" s="1"/>
  <c r="R223" i="29"/>
  <c r="S223" i="29" s="1"/>
  <c r="H223" i="29"/>
  <c r="I223" i="29" s="1"/>
  <c r="E223" i="29"/>
  <c r="F223" i="29" s="1"/>
  <c r="AZ222" i="29"/>
  <c r="BA222" i="29" s="1"/>
  <c r="AW222" i="29"/>
  <c r="AX222" i="29" s="1"/>
  <c r="AP222" i="29"/>
  <c r="AN222" i="29"/>
  <c r="U222" i="29"/>
  <c r="V222" i="29" s="1"/>
  <c r="R222" i="29"/>
  <c r="S222" i="29" s="1"/>
  <c r="H222" i="29"/>
  <c r="I222" i="29" s="1"/>
  <c r="E222" i="29"/>
  <c r="F222" i="29" s="1"/>
  <c r="AZ221" i="29"/>
  <c r="BA221" i="29" s="1"/>
  <c r="AW221" i="29"/>
  <c r="AX221" i="29" s="1"/>
  <c r="AP221" i="29"/>
  <c r="AN221" i="29"/>
  <c r="U221" i="29"/>
  <c r="V221" i="29" s="1"/>
  <c r="R221" i="29"/>
  <c r="S221" i="29" s="1"/>
  <c r="H221" i="29"/>
  <c r="I221" i="29" s="1"/>
  <c r="E221" i="29"/>
  <c r="F221" i="29" s="1"/>
  <c r="AZ220" i="29"/>
  <c r="BA220" i="29" s="1"/>
  <c r="AW220" i="29"/>
  <c r="AX220" i="29" s="1"/>
  <c r="AP220" i="29"/>
  <c r="AN220" i="29"/>
  <c r="U220" i="29"/>
  <c r="V220" i="29" s="1"/>
  <c r="R220" i="29"/>
  <c r="S220" i="29" s="1"/>
  <c r="H220" i="29"/>
  <c r="I220" i="29" s="1"/>
  <c r="E220" i="29"/>
  <c r="F220" i="29" s="1"/>
  <c r="AZ219" i="29"/>
  <c r="BA219" i="29" s="1"/>
  <c r="AW219" i="29"/>
  <c r="AX219" i="29" s="1"/>
  <c r="AP219" i="29"/>
  <c r="AN219" i="29"/>
  <c r="U219" i="29"/>
  <c r="V219" i="29" s="1"/>
  <c r="R219" i="29"/>
  <c r="S219" i="29" s="1"/>
  <c r="H219" i="29"/>
  <c r="I219" i="29" s="1"/>
  <c r="E219" i="29"/>
  <c r="F219" i="29" s="1"/>
  <c r="AZ218" i="29"/>
  <c r="BA218" i="29" s="1"/>
  <c r="AW218" i="29"/>
  <c r="AX218" i="29" s="1"/>
  <c r="AP218" i="29"/>
  <c r="AN218" i="29"/>
  <c r="U218" i="29"/>
  <c r="V218" i="29" s="1"/>
  <c r="R218" i="29"/>
  <c r="S218" i="29" s="1"/>
  <c r="H218" i="29"/>
  <c r="I218" i="29" s="1"/>
  <c r="E218" i="29"/>
  <c r="F218" i="29" s="1"/>
  <c r="AZ217" i="29"/>
  <c r="BA217" i="29" s="1"/>
  <c r="AW217" i="29"/>
  <c r="AX217" i="29" s="1"/>
  <c r="AP217" i="29"/>
  <c r="AN217" i="29"/>
  <c r="U217" i="29"/>
  <c r="V217" i="29" s="1"/>
  <c r="R217" i="29"/>
  <c r="S217" i="29" s="1"/>
  <c r="H217" i="29"/>
  <c r="I217" i="29" s="1"/>
  <c r="E217" i="29"/>
  <c r="F217" i="29" s="1"/>
  <c r="AZ216" i="29"/>
  <c r="BA216" i="29" s="1"/>
  <c r="AW216" i="29"/>
  <c r="AX216" i="29" s="1"/>
  <c r="AP216" i="29"/>
  <c r="AN216" i="29"/>
  <c r="U216" i="29"/>
  <c r="V216" i="29" s="1"/>
  <c r="R216" i="29"/>
  <c r="S216" i="29" s="1"/>
  <c r="H216" i="29"/>
  <c r="I216" i="29" s="1"/>
  <c r="E216" i="29"/>
  <c r="F216" i="29" s="1"/>
  <c r="AZ215" i="29"/>
  <c r="BA215" i="29" s="1"/>
  <c r="AW215" i="29"/>
  <c r="AX215" i="29" s="1"/>
  <c r="AP215" i="29"/>
  <c r="AN215" i="29"/>
  <c r="U215" i="29"/>
  <c r="V215" i="29" s="1"/>
  <c r="R215" i="29"/>
  <c r="S215" i="29" s="1"/>
  <c r="H215" i="29"/>
  <c r="I215" i="29" s="1"/>
  <c r="E215" i="29"/>
  <c r="F215" i="29" s="1"/>
  <c r="AZ214" i="29"/>
  <c r="BA214" i="29" s="1"/>
  <c r="AW214" i="29"/>
  <c r="AX214" i="29" s="1"/>
  <c r="AP214" i="29"/>
  <c r="AN214" i="29"/>
  <c r="U214" i="29"/>
  <c r="V214" i="29" s="1"/>
  <c r="R214" i="29"/>
  <c r="S214" i="29" s="1"/>
  <c r="H214" i="29"/>
  <c r="I214" i="29" s="1"/>
  <c r="E214" i="29"/>
  <c r="F214" i="29" s="1"/>
  <c r="AZ213" i="29"/>
  <c r="BA213" i="29" s="1"/>
  <c r="AW213" i="29"/>
  <c r="AX213" i="29" s="1"/>
  <c r="AP213" i="29"/>
  <c r="AN213" i="29"/>
  <c r="U213" i="29"/>
  <c r="V213" i="29" s="1"/>
  <c r="R213" i="29"/>
  <c r="S213" i="29" s="1"/>
  <c r="H213" i="29"/>
  <c r="I213" i="29" s="1"/>
  <c r="E213" i="29"/>
  <c r="F213" i="29" s="1"/>
  <c r="AZ212" i="29"/>
  <c r="BA212" i="29" s="1"/>
  <c r="AW212" i="29"/>
  <c r="AX212" i="29" s="1"/>
  <c r="AP212" i="29"/>
  <c r="AN212" i="29"/>
  <c r="U212" i="29"/>
  <c r="V212" i="29" s="1"/>
  <c r="R212" i="29"/>
  <c r="S212" i="29" s="1"/>
  <c r="H212" i="29"/>
  <c r="I212" i="29" s="1"/>
  <c r="E212" i="29"/>
  <c r="F212" i="29" s="1"/>
  <c r="AZ211" i="29"/>
  <c r="BA211" i="29" s="1"/>
  <c r="AW211" i="29"/>
  <c r="AX211" i="29" s="1"/>
  <c r="AP211" i="29"/>
  <c r="AN211" i="29"/>
  <c r="U211" i="29"/>
  <c r="V211" i="29" s="1"/>
  <c r="R211" i="29"/>
  <c r="S211" i="29" s="1"/>
  <c r="H211" i="29"/>
  <c r="I211" i="29" s="1"/>
  <c r="E211" i="29"/>
  <c r="F211" i="29" s="1"/>
  <c r="AZ210" i="29"/>
  <c r="BA210" i="29" s="1"/>
  <c r="AW210" i="29"/>
  <c r="AX210" i="29" s="1"/>
  <c r="AP210" i="29"/>
  <c r="AN210" i="29"/>
  <c r="U210" i="29"/>
  <c r="V210" i="29" s="1"/>
  <c r="R210" i="29"/>
  <c r="S210" i="29" s="1"/>
  <c r="H210" i="29"/>
  <c r="I210" i="29" s="1"/>
  <c r="E210" i="29"/>
  <c r="F210" i="29" s="1"/>
  <c r="AZ209" i="29"/>
  <c r="BA209" i="29" s="1"/>
  <c r="AW209" i="29"/>
  <c r="AX209" i="29" s="1"/>
  <c r="AP209" i="29"/>
  <c r="AN209" i="29"/>
  <c r="U209" i="29"/>
  <c r="V209" i="29" s="1"/>
  <c r="R209" i="29"/>
  <c r="S209" i="29" s="1"/>
  <c r="H209" i="29"/>
  <c r="I209" i="29" s="1"/>
  <c r="E209" i="29"/>
  <c r="F209" i="29" s="1"/>
  <c r="AZ208" i="29"/>
  <c r="BA208" i="29" s="1"/>
  <c r="AW208" i="29"/>
  <c r="AX208" i="29" s="1"/>
  <c r="AP208" i="29"/>
  <c r="AN208" i="29"/>
  <c r="U208" i="29"/>
  <c r="V208" i="29" s="1"/>
  <c r="R208" i="29"/>
  <c r="S208" i="29" s="1"/>
  <c r="H208" i="29"/>
  <c r="I208" i="29" s="1"/>
  <c r="E208" i="29"/>
  <c r="F208" i="29" s="1"/>
  <c r="AZ207" i="29"/>
  <c r="BA207" i="29" s="1"/>
  <c r="AW207" i="29"/>
  <c r="AX207" i="29" s="1"/>
  <c r="AP207" i="29"/>
  <c r="AN207" i="29"/>
  <c r="U207" i="29"/>
  <c r="V207" i="29" s="1"/>
  <c r="R207" i="29"/>
  <c r="S207" i="29" s="1"/>
  <c r="H207" i="29"/>
  <c r="I207" i="29" s="1"/>
  <c r="E207" i="29"/>
  <c r="F207" i="29" s="1"/>
  <c r="AZ206" i="29"/>
  <c r="BA206" i="29" s="1"/>
  <c r="AW206" i="29"/>
  <c r="AX206" i="29" s="1"/>
  <c r="AP206" i="29"/>
  <c r="AN206" i="29"/>
  <c r="U206" i="29"/>
  <c r="V206" i="29" s="1"/>
  <c r="R206" i="29"/>
  <c r="S206" i="29" s="1"/>
  <c r="H206" i="29"/>
  <c r="I206" i="29" s="1"/>
  <c r="E206" i="29"/>
  <c r="F206" i="29" s="1"/>
  <c r="AZ205" i="29"/>
  <c r="BA205" i="29" s="1"/>
  <c r="AW205" i="29"/>
  <c r="AX205" i="29" s="1"/>
  <c r="AP205" i="29"/>
  <c r="AN205" i="29"/>
  <c r="U205" i="29"/>
  <c r="V205" i="29" s="1"/>
  <c r="R205" i="29"/>
  <c r="S205" i="29" s="1"/>
  <c r="H205" i="29"/>
  <c r="I205" i="29" s="1"/>
  <c r="E205" i="29"/>
  <c r="F205" i="29" s="1"/>
  <c r="AZ204" i="29"/>
  <c r="BA204" i="29" s="1"/>
  <c r="AW204" i="29"/>
  <c r="AX204" i="29" s="1"/>
  <c r="AP204" i="29"/>
  <c r="AN204" i="29"/>
  <c r="U204" i="29"/>
  <c r="V204" i="29" s="1"/>
  <c r="R204" i="29"/>
  <c r="S204" i="29" s="1"/>
  <c r="H204" i="29"/>
  <c r="I204" i="29" s="1"/>
  <c r="E204" i="29"/>
  <c r="F204" i="29" s="1"/>
  <c r="AZ203" i="29"/>
  <c r="BA203" i="29" s="1"/>
  <c r="AW203" i="29"/>
  <c r="AX203" i="29" s="1"/>
  <c r="AP203" i="29"/>
  <c r="AN203" i="29"/>
  <c r="U203" i="29"/>
  <c r="V203" i="29" s="1"/>
  <c r="R203" i="29"/>
  <c r="S203" i="29" s="1"/>
  <c r="H203" i="29"/>
  <c r="I203" i="29" s="1"/>
  <c r="E203" i="29"/>
  <c r="F203" i="29" s="1"/>
  <c r="AZ202" i="29"/>
  <c r="BA202" i="29" s="1"/>
  <c r="AW202" i="29"/>
  <c r="AX202" i="29" s="1"/>
  <c r="AP202" i="29"/>
  <c r="AN202" i="29"/>
  <c r="U202" i="29"/>
  <c r="V202" i="29" s="1"/>
  <c r="R202" i="29"/>
  <c r="S202" i="29" s="1"/>
  <c r="H202" i="29"/>
  <c r="I202" i="29" s="1"/>
  <c r="E202" i="29"/>
  <c r="F202" i="29" s="1"/>
  <c r="AZ201" i="29"/>
  <c r="BA201" i="29" s="1"/>
  <c r="AW201" i="29"/>
  <c r="AX201" i="29" s="1"/>
  <c r="AP201" i="29"/>
  <c r="AN201" i="29"/>
  <c r="U201" i="29"/>
  <c r="V201" i="29" s="1"/>
  <c r="R201" i="29"/>
  <c r="S201" i="29" s="1"/>
  <c r="H201" i="29"/>
  <c r="I201" i="29" s="1"/>
  <c r="E201" i="29"/>
  <c r="F201" i="29" s="1"/>
  <c r="AZ200" i="29"/>
  <c r="BA200" i="29" s="1"/>
  <c r="AW200" i="29"/>
  <c r="AX200" i="29" s="1"/>
  <c r="AP200" i="29"/>
  <c r="AN200" i="29"/>
  <c r="U200" i="29"/>
  <c r="V200" i="29" s="1"/>
  <c r="R200" i="29"/>
  <c r="S200" i="29" s="1"/>
  <c r="H200" i="29"/>
  <c r="I200" i="29" s="1"/>
  <c r="E200" i="29"/>
  <c r="F200" i="29" s="1"/>
  <c r="AZ199" i="29"/>
  <c r="BA199" i="29" s="1"/>
  <c r="AW199" i="29"/>
  <c r="AX199" i="29" s="1"/>
  <c r="AP199" i="29"/>
  <c r="AN199" i="29"/>
  <c r="U199" i="29"/>
  <c r="V199" i="29" s="1"/>
  <c r="R199" i="29"/>
  <c r="S199" i="29" s="1"/>
  <c r="H199" i="29"/>
  <c r="I199" i="29" s="1"/>
  <c r="E199" i="29"/>
  <c r="F199" i="29" s="1"/>
  <c r="AZ198" i="29"/>
  <c r="BA198" i="29" s="1"/>
  <c r="AW198" i="29"/>
  <c r="AX198" i="29" s="1"/>
  <c r="AP198" i="29"/>
  <c r="AN198" i="29"/>
  <c r="U198" i="29"/>
  <c r="V198" i="29" s="1"/>
  <c r="R198" i="29"/>
  <c r="S198" i="29" s="1"/>
  <c r="H198" i="29"/>
  <c r="I198" i="29" s="1"/>
  <c r="E198" i="29"/>
  <c r="F198" i="29" s="1"/>
  <c r="AZ197" i="29"/>
  <c r="BA197" i="29" s="1"/>
  <c r="AW197" i="29"/>
  <c r="AX197" i="29" s="1"/>
  <c r="AP197" i="29"/>
  <c r="AN197" i="29"/>
  <c r="U197" i="29"/>
  <c r="V197" i="29" s="1"/>
  <c r="R197" i="29"/>
  <c r="S197" i="29" s="1"/>
  <c r="H197" i="29"/>
  <c r="I197" i="29" s="1"/>
  <c r="E197" i="29"/>
  <c r="F197" i="29" s="1"/>
  <c r="AZ196" i="29"/>
  <c r="BA196" i="29" s="1"/>
  <c r="AW196" i="29"/>
  <c r="AX196" i="29" s="1"/>
  <c r="AP196" i="29"/>
  <c r="AN196" i="29"/>
  <c r="U196" i="29"/>
  <c r="V196" i="29" s="1"/>
  <c r="R196" i="29"/>
  <c r="S196" i="29" s="1"/>
  <c r="H196" i="29"/>
  <c r="I196" i="29" s="1"/>
  <c r="E196" i="29"/>
  <c r="F196" i="29" s="1"/>
  <c r="AZ195" i="29"/>
  <c r="BA195" i="29" s="1"/>
  <c r="AW195" i="29"/>
  <c r="AX195" i="29" s="1"/>
  <c r="AP195" i="29"/>
  <c r="AN195" i="29"/>
  <c r="U195" i="29"/>
  <c r="V195" i="29" s="1"/>
  <c r="R195" i="29"/>
  <c r="S195" i="29" s="1"/>
  <c r="H195" i="29"/>
  <c r="I195" i="29" s="1"/>
  <c r="E195" i="29"/>
  <c r="F195" i="29" s="1"/>
  <c r="AZ194" i="29"/>
  <c r="BA194" i="29" s="1"/>
  <c r="AW194" i="29"/>
  <c r="AX194" i="29" s="1"/>
  <c r="AP194" i="29"/>
  <c r="AN194" i="29"/>
  <c r="U194" i="29"/>
  <c r="V194" i="29" s="1"/>
  <c r="R194" i="29"/>
  <c r="S194" i="29" s="1"/>
  <c r="H194" i="29"/>
  <c r="I194" i="29" s="1"/>
  <c r="E194" i="29"/>
  <c r="F194" i="29" s="1"/>
  <c r="AZ193" i="29"/>
  <c r="BA193" i="29" s="1"/>
  <c r="AW193" i="29"/>
  <c r="AX193" i="29" s="1"/>
  <c r="AP193" i="29"/>
  <c r="AN193" i="29"/>
  <c r="U193" i="29"/>
  <c r="V193" i="29" s="1"/>
  <c r="R193" i="29"/>
  <c r="S193" i="29" s="1"/>
  <c r="H193" i="29"/>
  <c r="I193" i="29" s="1"/>
  <c r="E193" i="29"/>
  <c r="F193" i="29" s="1"/>
  <c r="AZ192" i="29"/>
  <c r="BA192" i="29" s="1"/>
  <c r="AW192" i="29"/>
  <c r="AX192" i="29" s="1"/>
  <c r="AP192" i="29"/>
  <c r="AN192" i="29"/>
  <c r="U192" i="29"/>
  <c r="V192" i="29" s="1"/>
  <c r="R192" i="29"/>
  <c r="S192" i="29" s="1"/>
  <c r="H192" i="29"/>
  <c r="I192" i="29" s="1"/>
  <c r="E192" i="29"/>
  <c r="F192" i="29" s="1"/>
  <c r="AZ191" i="29"/>
  <c r="BA191" i="29" s="1"/>
  <c r="AW191" i="29"/>
  <c r="AX191" i="29" s="1"/>
  <c r="AP191" i="29"/>
  <c r="AN191" i="29"/>
  <c r="U191" i="29"/>
  <c r="V191" i="29" s="1"/>
  <c r="R191" i="29"/>
  <c r="S191" i="29" s="1"/>
  <c r="H191" i="29"/>
  <c r="I191" i="29" s="1"/>
  <c r="E191" i="29"/>
  <c r="F191" i="29" s="1"/>
  <c r="AZ190" i="29"/>
  <c r="BA190" i="29" s="1"/>
  <c r="AW190" i="29"/>
  <c r="AX190" i="29" s="1"/>
  <c r="AP190" i="29"/>
  <c r="AN190" i="29"/>
  <c r="U190" i="29"/>
  <c r="V190" i="29" s="1"/>
  <c r="R190" i="29"/>
  <c r="S190" i="29" s="1"/>
  <c r="H190" i="29"/>
  <c r="I190" i="29" s="1"/>
  <c r="E190" i="29"/>
  <c r="F190" i="29" s="1"/>
  <c r="AZ189" i="29"/>
  <c r="BA189" i="29" s="1"/>
  <c r="AW189" i="29"/>
  <c r="AX189" i="29" s="1"/>
  <c r="AP189" i="29"/>
  <c r="AN189" i="29"/>
  <c r="U189" i="29"/>
  <c r="V189" i="29" s="1"/>
  <c r="R189" i="29"/>
  <c r="S189" i="29" s="1"/>
  <c r="H189" i="29"/>
  <c r="I189" i="29" s="1"/>
  <c r="E189" i="29"/>
  <c r="F189" i="29" s="1"/>
  <c r="AZ188" i="29"/>
  <c r="BA188" i="29" s="1"/>
  <c r="AW188" i="29"/>
  <c r="AX188" i="29" s="1"/>
  <c r="AP188" i="29"/>
  <c r="AN188" i="29"/>
  <c r="U188" i="29"/>
  <c r="V188" i="29" s="1"/>
  <c r="R188" i="29"/>
  <c r="S188" i="29" s="1"/>
  <c r="H188" i="29"/>
  <c r="I188" i="29" s="1"/>
  <c r="E188" i="29"/>
  <c r="F188" i="29" s="1"/>
  <c r="AZ187" i="29"/>
  <c r="BA187" i="29" s="1"/>
  <c r="AW187" i="29"/>
  <c r="AX187" i="29" s="1"/>
  <c r="AP187" i="29"/>
  <c r="AN187" i="29"/>
  <c r="U187" i="29"/>
  <c r="V187" i="29" s="1"/>
  <c r="R187" i="29"/>
  <c r="S187" i="29" s="1"/>
  <c r="H187" i="29"/>
  <c r="I187" i="29" s="1"/>
  <c r="E187" i="29"/>
  <c r="F187" i="29" s="1"/>
  <c r="AZ186" i="29"/>
  <c r="BA186" i="29" s="1"/>
  <c r="AW186" i="29"/>
  <c r="AX186" i="29" s="1"/>
  <c r="AP186" i="29"/>
  <c r="AN186" i="29"/>
  <c r="U186" i="29"/>
  <c r="V186" i="29" s="1"/>
  <c r="R186" i="29"/>
  <c r="S186" i="29" s="1"/>
  <c r="H186" i="29"/>
  <c r="I186" i="29" s="1"/>
  <c r="E186" i="29"/>
  <c r="F186" i="29" s="1"/>
  <c r="AZ185" i="29"/>
  <c r="BA185" i="29" s="1"/>
  <c r="AW185" i="29"/>
  <c r="AX185" i="29" s="1"/>
  <c r="AP185" i="29"/>
  <c r="AN185" i="29"/>
  <c r="U185" i="29"/>
  <c r="V185" i="29" s="1"/>
  <c r="R185" i="29"/>
  <c r="S185" i="29" s="1"/>
  <c r="H185" i="29"/>
  <c r="I185" i="29" s="1"/>
  <c r="E185" i="29"/>
  <c r="F185" i="29" s="1"/>
  <c r="AZ184" i="29"/>
  <c r="BA184" i="29" s="1"/>
  <c r="AW184" i="29"/>
  <c r="AX184" i="29" s="1"/>
  <c r="AP184" i="29"/>
  <c r="AN184" i="29"/>
  <c r="U184" i="29"/>
  <c r="V184" i="29" s="1"/>
  <c r="R184" i="29"/>
  <c r="S184" i="29" s="1"/>
  <c r="H184" i="29"/>
  <c r="I184" i="29" s="1"/>
  <c r="E184" i="29"/>
  <c r="F184" i="29" s="1"/>
  <c r="AZ183" i="29"/>
  <c r="BA183" i="29" s="1"/>
  <c r="AW183" i="29"/>
  <c r="AX183" i="29" s="1"/>
  <c r="AP183" i="29"/>
  <c r="AN183" i="29"/>
  <c r="U183" i="29"/>
  <c r="V183" i="29" s="1"/>
  <c r="R183" i="29"/>
  <c r="S183" i="29" s="1"/>
  <c r="H183" i="29"/>
  <c r="I183" i="29" s="1"/>
  <c r="E183" i="29"/>
  <c r="F183" i="29" s="1"/>
  <c r="AZ182" i="29"/>
  <c r="BA182" i="29" s="1"/>
  <c r="AW182" i="29"/>
  <c r="AX182" i="29" s="1"/>
  <c r="AP182" i="29"/>
  <c r="AN182" i="29"/>
  <c r="U182" i="29"/>
  <c r="V182" i="29" s="1"/>
  <c r="R182" i="29"/>
  <c r="S182" i="29" s="1"/>
  <c r="H182" i="29"/>
  <c r="I182" i="29" s="1"/>
  <c r="E182" i="29"/>
  <c r="F182" i="29" s="1"/>
  <c r="AZ181" i="29"/>
  <c r="BA181" i="29" s="1"/>
  <c r="AW181" i="29"/>
  <c r="AX181" i="29" s="1"/>
  <c r="AP181" i="29"/>
  <c r="AN181" i="29"/>
  <c r="U181" i="29"/>
  <c r="V181" i="29" s="1"/>
  <c r="R181" i="29"/>
  <c r="S181" i="29" s="1"/>
  <c r="H181" i="29"/>
  <c r="I181" i="29" s="1"/>
  <c r="E181" i="29"/>
  <c r="F181" i="29" s="1"/>
  <c r="AZ180" i="29"/>
  <c r="BA180" i="29" s="1"/>
  <c r="AW180" i="29"/>
  <c r="AX180" i="29" s="1"/>
  <c r="AP180" i="29"/>
  <c r="AN180" i="29"/>
  <c r="U180" i="29"/>
  <c r="V180" i="29" s="1"/>
  <c r="R180" i="29"/>
  <c r="S180" i="29" s="1"/>
  <c r="H180" i="29"/>
  <c r="I180" i="29" s="1"/>
  <c r="E180" i="29"/>
  <c r="F180" i="29" s="1"/>
  <c r="AZ179" i="29"/>
  <c r="BA179" i="29" s="1"/>
  <c r="AW179" i="29"/>
  <c r="AX179" i="29" s="1"/>
  <c r="AP179" i="29"/>
  <c r="AN179" i="29"/>
  <c r="U179" i="29"/>
  <c r="V179" i="29" s="1"/>
  <c r="R179" i="29"/>
  <c r="S179" i="29" s="1"/>
  <c r="H179" i="29"/>
  <c r="I179" i="29" s="1"/>
  <c r="E179" i="29"/>
  <c r="F179" i="29" s="1"/>
  <c r="AZ178" i="29"/>
  <c r="BA178" i="29" s="1"/>
  <c r="AW178" i="29"/>
  <c r="AX178" i="29" s="1"/>
  <c r="AP178" i="29"/>
  <c r="AN178" i="29"/>
  <c r="U178" i="29"/>
  <c r="V178" i="29" s="1"/>
  <c r="R178" i="29"/>
  <c r="S178" i="29" s="1"/>
  <c r="H178" i="29"/>
  <c r="I178" i="29" s="1"/>
  <c r="E178" i="29"/>
  <c r="F178" i="29" s="1"/>
  <c r="AZ177" i="29"/>
  <c r="BA177" i="29" s="1"/>
  <c r="AW177" i="29"/>
  <c r="AX177" i="29" s="1"/>
  <c r="AP177" i="29"/>
  <c r="AN177" i="29"/>
  <c r="U177" i="29"/>
  <c r="V177" i="29" s="1"/>
  <c r="R177" i="29"/>
  <c r="S177" i="29" s="1"/>
  <c r="H177" i="29"/>
  <c r="I177" i="29" s="1"/>
  <c r="E177" i="29"/>
  <c r="F177" i="29" s="1"/>
  <c r="AZ176" i="29"/>
  <c r="BA176" i="29" s="1"/>
  <c r="AW176" i="29"/>
  <c r="AX176" i="29" s="1"/>
  <c r="AP176" i="29"/>
  <c r="AN176" i="29"/>
  <c r="U176" i="29"/>
  <c r="V176" i="29" s="1"/>
  <c r="R176" i="29"/>
  <c r="S176" i="29" s="1"/>
  <c r="H176" i="29"/>
  <c r="I176" i="29" s="1"/>
  <c r="E176" i="29"/>
  <c r="F176" i="29" s="1"/>
  <c r="AZ175" i="29"/>
  <c r="BA175" i="29" s="1"/>
  <c r="AW175" i="29"/>
  <c r="AX175" i="29" s="1"/>
  <c r="AP175" i="29"/>
  <c r="AN175" i="29"/>
  <c r="U175" i="29"/>
  <c r="V175" i="29" s="1"/>
  <c r="R175" i="29"/>
  <c r="S175" i="29" s="1"/>
  <c r="H175" i="29"/>
  <c r="I175" i="29" s="1"/>
  <c r="E175" i="29"/>
  <c r="F175" i="29" s="1"/>
  <c r="AZ174" i="29"/>
  <c r="BA174" i="29" s="1"/>
  <c r="AW174" i="29"/>
  <c r="AX174" i="29" s="1"/>
  <c r="AP174" i="29"/>
  <c r="AN174" i="29"/>
  <c r="U174" i="29"/>
  <c r="V174" i="29" s="1"/>
  <c r="R174" i="29"/>
  <c r="S174" i="29" s="1"/>
  <c r="H174" i="29"/>
  <c r="I174" i="29" s="1"/>
  <c r="E174" i="29"/>
  <c r="F174" i="29" s="1"/>
  <c r="AZ173" i="29"/>
  <c r="BA173" i="29" s="1"/>
  <c r="AW173" i="29"/>
  <c r="AX173" i="29" s="1"/>
  <c r="AP173" i="29"/>
  <c r="AN173" i="29"/>
  <c r="U173" i="29"/>
  <c r="V173" i="29" s="1"/>
  <c r="R173" i="29"/>
  <c r="S173" i="29" s="1"/>
  <c r="H173" i="29"/>
  <c r="I173" i="29" s="1"/>
  <c r="E173" i="29"/>
  <c r="F173" i="29" s="1"/>
  <c r="AZ172" i="29"/>
  <c r="BA172" i="29" s="1"/>
  <c r="AW172" i="29"/>
  <c r="AX172" i="29" s="1"/>
  <c r="AP172" i="29"/>
  <c r="AN172" i="29"/>
  <c r="U172" i="29"/>
  <c r="V172" i="29" s="1"/>
  <c r="R172" i="29"/>
  <c r="S172" i="29" s="1"/>
  <c r="H172" i="29"/>
  <c r="I172" i="29" s="1"/>
  <c r="E172" i="29"/>
  <c r="F172" i="29" s="1"/>
  <c r="AZ171" i="29"/>
  <c r="BA171" i="29" s="1"/>
  <c r="AW171" i="29"/>
  <c r="AX171" i="29" s="1"/>
  <c r="AP171" i="29"/>
  <c r="AN171" i="29"/>
  <c r="U171" i="29"/>
  <c r="V171" i="29" s="1"/>
  <c r="R171" i="29"/>
  <c r="S171" i="29" s="1"/>
  <c r="H171" i="29"/>
  <c r="I171" i="29" s="1"/>
  <c r="E171" i="29"/>
  <c r="F171" i="29" s="1"/>
  <c r="AZ170" i="29"/>
  <c r="BA170" i="29" s="1"/>
  <c r="AW170" i="29"/>
  <c r="AX170" i="29" s="1"/>
  <c r="AP170" i="29"/>
  <c r="AN170" i="29"/>
  <c r="U170" i="29"/>
  <c r="V170" i="29" s="1"/>
  <c r="R170" i="29"/>
  <c r="S170" i="29" s="1"/>
  <c r="H170" i="29"/>
  <c r="I170" i="29" s="1"/>
  <c r="E170" i="29"/>
  <c r="F170" i="29" s="1"/>
  <c r="AZ169" i="29"/>
  <c r="BA169" i="29" s="1"/>
  <c r="AW169" i="29"/>
  <c r="AX169" i="29" s="1"/>
  <c r="AP169" i="29"/>
  <c r="AN169" i="29"/>
  <c r="U169" i="29"/>
  <c r="V169" i="29" s="1"/>
  <c r="R169" i="29"/>
  <c r="S169" i="29" s="1"/>
  <c r="H169" i="29"/>
  <c r="I169" i="29" s="1"/>
  <c r="E169" i="29"/>
  <c r="F169" i="29" s="1"/>
  <c r="AZ168" i="29"/>
  <c r="BA168" i="29" s="1"/>
  <c r="AW168" i="29"/>
  <c r="AX168" i="29" s="1"/>
  <c r="AP168" i="29"/>
  <c r="AN168" i="29"/>
  <c r="U168" i="29"/>
  <c r="V168" i="29" s="1"/>
  <c r="R168" i="29"/>
  <c r="S168" i="29" s="1"/>
  <c r="H168" i="29"/>
  <c r="I168" i="29" s="1"/>
  <c r="E168" i="29"/>
  <c r="F168" i="29" s="1"/>
  <c r="AZ167" i="29"/>
  <c r="BA167" i="29" s="1"/>
  <c r="AW167" i="29"/>
  <c r="AX167" i="29" s="1"/>
  <c r="AP167" i="29"/>
  <c r="AN167" i="29"/>
  <c r="U167" i="29"/>
  <c r="V167" i="29" s="1"/>
  <c r="R167" i="29"/>
  <c r="S167" i="29" s="1"/>
  <c r="H167" i="29"/>
  <c r="I167" i="29" s="1"/>
  <c r="E167" i="29"/>
  <c r="F167" i="29" s="1"/>
  <c r="AZ166" i="29"/>
  <c r="BA166" i="29" s="1"/>
  <c r="AW166" i="29"/>
  <c r="AX166" i="29" s="1"/>
  <c r="AP166" i="29"/>
  <c r="AN166" i="29"/>
  <c r="U166" i="29"/>
  <c r="V166" i="29" s="1"/>
  <c r="R166" i="29"/>
  <c r="S166" i="29" s="1"/>
  <c r="H166" i="29"/>
  <c r="I166" i="29" s="1"/>
  <c r="E166" i="29"/>
  <c r="F166" i="29" s="1"/>
  <c r="AZ165" i="29"/>
  <c r="BA165" i="29" s="1"/>
  <c r="AW165" i="29"/>
  <c r="AX165" i="29" s="1"/>
  <c r="AP165" i="29"/>
  <c r="AN165" i="29"/>
  <c r="U165" i="29"/>
  <c r="V165" i="29" s="1"/>
  <c r="R165" i="29"/>
  <c r="S165" i="29" s="1"/>
  <c r="H165" i="29"/>
  <c r="I165" i="29" s="1"/>
  <c r="E165" i="29"/>
  <c r="F165" i="29" s="1"/>
  <c r="AZ164" i="29"/>
  <c r="BA164" i="29" s="1"/>
  <c r="AW164" i="29"/>
  <c r="AX164" i="29" s="1"/>
  <c r="AP164" i="29"/>
  <c r="AN164" i="29"/>
  <c r="U164" i="29"/>
  <c r="V164" i="29" s="1"/>
  <c r="R164" i="29"/>
  <c r="S164" i="29" s="1"/>
  <c r="H164" i="29"/>
  <c r="I164" i="29" s="1"/>
  <c r="E164" i="29"/>
  <c r="F164" i="29" s="1"/>
  <c r="AZ163" i="29"/>
  <c r="BA163" i="29" s="1"/>
  <c r="AW163" i="29"/>
  <c r="AX163" i="29" s="1"/>
  <c r="AP163" i="29"/>
  <c r="AN163" i="29"/>
  <c r="U163" i="29"/>
  <c r="V163" i="29" s="1"/>
  <c r="R163" i="29"/>
  <c r="S163" i="29" s="1"/>
  <c r="H163" i="29"/>
  <c r="I163" i="29" s="1"/>
  <c r="E163" i="29"/>
  <c r="F163" i="29" s="1"/>
  <c r="AZ162" i="29"/>
  <c r="BA162" i="29" s="1"/>
  <c r="AW162" i="29"/>
  <c r="AX162" i="29" s="1"/>
  <c r="AP162" i="29"/>
  <c r="AN162" i="29"/>
  <c r="U162" i="29"/>
  <c r="V162" i="29" s="1"/>
  <c r="R162" i="29"/>
  <c r="S162" i="29" s="1"/>
  <c r="H162" i="29"/>
  <c r="I162" i="29" s="1"/>
  <c r="E162" i="29"/>
  <c r="F162" i="29" s="1"/>
  <c r="AZ161" i="29"/>
  <c r="BA161" i="29" s="1"/>
  <c r="AW161" i="29"/>
  <c r="AX161" i="29" s="1"/>
  <c r="AP161" i="29"/>
  <c r="AN161" i="29"/>
  <c r="U161" i="29"/>
  <c r="V161" i="29" s="1"/>
  <c r="R161" i="29"/>
  <c r="S161" i="29" s="1"/>
  <c r="H161" i="29"/>
  <c r="I161" i="29" s="1"/>
  <c r="E161" i="29"/>
  <c r="F161" i="29" s="1"/>
  <c r="AZ160" i="29"/>
  <c r="BA160" i="29" s="1"/>
  <c r="AW160" i="29"/>
  <c r="AX160" i="29" s="1"/>
  <c r="AP160" i="29"/>
  <c r="AN160" i="29"/>
  <c r="U160" i="29"/>
  <c r="V160" i="29" s="1"/>
  <c r="R160" i="29"/>
  <c r="S160" i="29" s="1"/>
  <c r="H160" i="29"/>
  <c r="I160" i="29" s="1"/>
  <c r="E160" i="29"/>
  <c r="F160" i="29" s="1"/>
  <c r="AZ159" i="29"/>
  <c r="BA159" i="29" s="1"/>
  <c r="AW159" i="29"/>
  <c r="AX159" i="29" s="1"/>
  <c r="AP159" i="29"/>
  <c r="AN159" i="29"/>
  <c r="U159" i="29"/>
  <c r="V159" i="29" s="1"/>
  <c r="R159" i="29"/>
  <c r="S159" i="29" s="1"/>
  <c r="H159" i="29"/>
  <c r="I159" i="29" s="1"/>
  <c r="E159" i="29"/>
  <c r="F159" i="29" s="1"/>
  <c r="AZ158" i="29"/>
  <c r="BA158" i="29" s="1"/>
  <c r="AW158" i="29"/>
  <c r="AX158" i="29" s="1"/>
  <c r="AP158" i="29"/>
  <c r="AN158" i="29"/>
  <c r="U158" i="29"/>
  <c r="V158" i="29" s="1"/>
  <c r="R158" i="29"/>
  <c r="S158" i="29" s="1"/>
  <c r="H158" i="29"/>
  <c r="I158" i="29" s="1"/>
  <c r="E158" i="29"/>
  <c r="F158" i="29" s="1"/>
  <c r="AZ157" i="29"/>
  <c r="BA157" i="29" s="1"/>
  <c r="AW157" i="29"/>
  <c r="AX157" i="29" s="1"/>
  <c r="AP157" i="29"/>
  <c r="AN157" i="29"/>
  <c r="U157" i="29"/>
  <c r="V157" i="29" s="1"/>
  <c r="R157" i="29"/>
  <c r="S157" i="29" s="1"/>
  <c r="H157" i="29"/>
  <c r="I157" i="29" s="1"/>
  <c r="E157" i="29"/>
  <c r="F157" i="29" s="1"/>
  <c r="AZ156" i="29"/>
  <c r="BA156" i="29" s="1"/>
  <c r="AW156" i="29"/>
  <c r="AX156" i="29" s="1"/>
  <c r="AP156" i="29"/>
  <c r="AN156" i="29"/>
  <c r="U156" i="29"/>
  <c r="V156" i="29" s="1"/>
  <c r="R156" i="29"/>
  <c r="S156" i="29" s="1"/>
  <c r="H156" i="29"/>
  <c r="I156" i="29" s="1"/>
  <c r="E156" i="29"/>
  <c r="F156" i="29" s="1"/>
  <c r="AZ155" i="29"/>
  <c r="BA155" i="29" s="1"/>
  <c r="AW155" i="29"/>
  <c r="AX155" i="29" s="1"/>
  <c r="AP155" i="29"/>
  <c r="AN155" i="29"/>
  <c r="U155" i="29"/>
  <c r="V155" i="29" s="1"/>
  <c r="R155" i="29"/>
  <c r="S155" i="29" s="1"/>
  <c r="H155" i="29"/>
  <c r="I155" i="29" s="1"/>
  <c r="E155" i="29"/>
  <c r="F155" i="29" s="1"/>
  <c r="AZ154" i="29"/>
  <c r="BA154" i="29" s="1"/>
  <c r="AW154" i="29"/>
  <c r="AX154" i="29" s="1"/>
  <c r="AP154" i="29"/>
  <c r="AN154" i="29"/>
  <c r="U154" i="29"/>
  <c r="V154" i="29" s="1"/>
  <c r="R154" i="29"/>
  <c r="S154" i="29" s="1"/>
  <c r="H154" i="29"/>
  <c r="I154" i="29" s="1"/>
  <c r="E154" i="29"/>
  <c r="F154" i="29" s="1"/>
  <c r="AZ153" i="29"/>
  <c r="BA153" i="29" s="1"/>
  <c r="AW153" i="29"/>
  <c r="AX153" i="29" s="1"/>
  <c r="AP153" i="29"/>
  <c r="AN153" i="29"/>
  <c r="U153" i="29"/>
  <c r="V153" i="29" s="1"/>
  <c r="R153" i="29"/>
  <c r="S153" i="29" s="1"/>
  <c r="H153" i="29"/>
  <c r="I153" i="29" s="1"/>
  <c r="E153" i="29"/>
  <c r="F153" i="29" s="1"/>
  <c r="AZ152" i="29"/>
  <c r="BA152" i="29" s="1"/>
  <c r="AW152" i="29"/>
  <c r="AX152" i="29" s="1"/>
  <c r="AP152" i="29"/>
  <c r="AN152" i="29"/>
  <c r="U152" i="29"/>
  <c r="V152" i="29" s="1"/>
  <c r="R152" i="29"/>
  <c r="S152" i="29" s="1"/>
  <c r="H152" i="29"/>
  <c r="I152" i="29" s="1"/>
  <c r="E152" i="29"/>
  <c r="F152" i="29" s="1"/>
  <c r="AZ151" i="29"/>
  <c r="BA151" i="29" s="1"/>
  <c r="AW151" i="29"/>
  <c r="AX151" i="29" s="1"/>
  <c r="AP151" i="29"/>
  <c r="AN151" i="29"/>
  <c r="U151" i="29"/>
  <c r="V151" i="29" s="1"/>
  <c r="R151" i="29"/>
  <c r="S151" i="29" s="1"/>
  <c r="H151" i="29"/>
  <c r="I151" i="29" s="1"/>
  <c r="E151" i="29"/>
  <c r="F151" i="29" s="1"/>
  <c r="AZ150" i="29"/>
  <c r="BA150" i="29" s="1"/>
  <c r="AW150" i="29"/>
  <c r="AX150" i="29" s="1"/>
  <c r="AP150" i="29"/>
  <c r="AN150" i="29"/>
  <c r="U150" i="29"/>
  <c r="V150" i="29" s="1"/>
  <c r="R150" i="29"/>
  <c r="S150" i="29" s="1"/>
  <c r="H150" i="29"/>
  <c r="I150" i="29" s="1"/>
  <c r="E150" i="29"/>
  <c r="F150" i="29" s="1"/>
  <c r="AZ149" i="29"/>
  <c r="BA149" i="29" s="1"/>
  <c r="AW149" i="29"/>
  <c r="AX149" i="29" s="1"/>
  <c r="AP149" i="29"/>
  <c r="AN149" i="29"/>
  <c r="U149" i="29"/>
  <c r="V149" i="29" s="1"/>
  <c r="R149" i="29"/>
  <c r="S149" i="29" s="1"/>
  <c r="H149" i="29"/>
  <c r="I149" i="29" s="1"/>
  <c r="E149" i="29"/>
  <c r="F149" i="29" s="1"/>
  <c r="AZ148" i="29"/>
  <c r="BA148" i="29" s="1"/>
  <c r="AW148" i="29"/>
  <c r="AX148" i="29" s="1"/>
  <c r="AP148" i="29"/>
  <c r="AN148" i="29"/>
  <c r="U148" i="29"/>
  <c r="V148" i="29" s="1"/>
  <c r="R148" i="29"/>
  <c r="S148" i="29" s="1"/>
  <c r="H148" i="29"/>
  <c r="I148" i="29" s="1"/>
  <c r="E148" i="29"/>
  <c r="F148" i="29" s="1"/>
  <c r="AZ147" i="29"/>
  <c r="BA147" i="29" s="1"/>
  <c r="AW147" i="29"/>
  <c r="AX147" i="29" s="1"/>
  <c r="AP147" i="29"/>
  <c r="AN147" i="29"/>
  <c r="U147" i="29"/>
  <c r="V147" i="29" s="1"/>
  <c r="R147" i="29"/>
  <c r="S147" i="29" s="1"/>
  <c r="H147" i="29"/>
  <c r="I147" i="29" s="1"/>
  <c r="E147" i="29"/>
  <c r="F147" i="29" s="1"/>
  <c r="AZ146" i="29"/>
  <c r="BA146" i="29" s="1"/>
  <c r="AW146" i="29"/>
  <c r="AX146" i="29" s="1"/>
  <c r="AP146" i="29"/>
  <c r="AN146" i="29"/>
  <c r="U146" i="29"/>
  <c r="V146" i="29" s="1"/>
  <c r="R146" i="29"/>
  <c r="S146" i="29" s="1"/>
  <c r="H146" i="29"/>
  <c r="I146" i="29" s="1"/>
  <c r="E146" i="29"/>
  <c r="F146" i="29" s="1"/>
  <c r="AZ145" i="29"/>
  <c r="BA145" i="29" s="1"/>
  <c r="AW145" i="29"/>
  <c r="AX145" i="29" s="1"/>
  <c r="AP145" i="29"/>
  <c r="AN145" i="29"/>
  <c r="U145" i="29"/>
  <c r="V145" i="29" s="1"/>
  <c r="R145" i="29"/>
  <c r="S145" i="29" s="1"/>
  <c r="H145" i="29"/>
  <c r="I145" i="29" s="1"/>
  <c r="E145" i="29"/>
  <c r="F145" i="29" s="1"/>
  <c r="AZ144" i="29"/>
  <c r="BA144" i="29" s="1"/>
  <c r="AW144" i="29"/>
  <c r="AX144" i="29" s="1"/>
  <c r="AP144" i="29"/>
  <c r="AN144" i="29"/>
  <c r="U144" i="29"/>
  <c r="V144" i="29" s="1"/>
  <c r="R144" i="29"/>
  <c r="S144" i="29" s="1"/>
  <c r="H144" i="29"/>
  <c r="I144" i="29" s="1"/>
  <c r="E144" i="29"/>
  <c r="F144" i="29" s="1"/>
  <c r="AZ143" i="29"/>
  <c r="BA143" i="29" s="1"/>
  <c r="AW143" i="29"/>
  <c r="AX143" i="29" s="1"/>
  <c r="AP143" i="29"/>
  <c r="AN143" i="29"/>
  <c r="U143" i="29"/>
  <c r="V143" i="29" s="1"/>
  <c r="R143" i="29"/>
  <c r="S143" i="29" s="1"/>
  <c r="H143" i="29"/>
  <c r="I143" i="29" s="1"/>
  <c r="E143" i="29"/>
  <c r="F143" i="29" s="1"/>
  <c r="AZ142" i="29"/>
  <c r="BA142" i="29" s="1"/>
  <c r="AW142" i="29"/>
  <c r="AX142" i="29" s="1"/>
  <c r="AP142" i="29"/>
  <c r="AN142" i="29"/>
  <c r="U142" i="29"/>
  <c r="V142" i="29" s="1"/>
  <c r="R142" i="29"/>
  <c r="S142" i="29" s="1"/>
  <c r="H142" i="29"/>
  <c r="I142" i="29" s="1"/>
  <c r="E142" i="29"/>
  <c r="F142" i="29" s="1"/>
  <c r="AZ141" i="29"/>
  <c r="BA141" i="29" s="1"/>
  <c r="AW141" i="29"/>
  <c r="AX141" i="29" s="1"/>
  <c r="AP141" i="29"/>
  <c r="AN141" i="29"/>
  <c r="U141" i="29"/>
  <c r="V141" i="29" s="1"/>
  <c r="R141" i="29"/>
  <c r="S141" i="29" s="1"/>
  <c r="H141" i="29"/>
  <c r="I141" i="29" s="1"/>
  <c r="E141" i="29"/>
  <c r="F141" i="29" s="1"/>
  <c r="AZ140" i="29"/>
  <c r="BA140" i="29" s="1"/>
  <c r="AW140" i="29"/>
  <c r="AX140" i="29" s="1"/>
  <c r="AP140" i="29"/>
  <c r="AN140" i="29"/>
  <c r="U140" i="29"/>
  <c r="V140" i="29" s="1"/>
  <c r="R140" i="29"/>
  <c r="S140" i="29" s="1"/>
  <c r="H140" i="29"/>
  <c r="I140" i="29" s="1"/>
  <c r="E140" i="29"/>
  <c r="F140" i="29" s="1"/>
  <c r="AZ139" i="29"/>
  <c r="BA139" i="29" s="1"/>
  <c r="AW139" i="29"/>
  <c r="AX139" i="29" s="1"/>
  <c r="AP139" i="29"/>
  <c r="AN139" i="29"/>
  <c r="U139" i="29"/>
  <c r="V139" i="29" s="1"/>
  <c r="R139" i="29"/>
  <c r="S139" i="29" s="1"/>
  <c r="H139" i="29"/>
  <c r="I139" i="29" s="1"/>
  <c r="E139" i="29"/>
  <c r="F139" i="29" s="1"/>
  <c r="AZ138" i="29"/>
  <c r="BA138" i="29" s="1"/>
  <c r="AW138" i="29"/>
  <c r="AX138" i="29" s="1"/>
  <c r="AP138" i="29"/>
  <c r="AN138" i="29"/>
  <c r="U138" i="29"/>
  <c r="V138" i="29" s="1"/>
  <c r="R138" i="29"/>
  <c r="S138" i="29" s="1"/>
  <c r="H138" i="29"/>
  <c r="I138" i="29" s="1"/>
  <c r="E138" i="29"/>
  <c r="F138" i="29" s="1"/>
  <c r="AZ137" i="29"/>
  <c r="BA137" i="29" s="1"/>
  <c r="AW137" i="29"/>
  <c r="AX137" i="29" s="1"/>
  <c r="AP137" i="29"/>
  <c r="AN137" i="29"/>
  <c r="U137" i="29"/>
  <c r="V137" i="29" s="1"/>
  <c r="R137" i="29"/>
  <c r="S137" i="29" s="1"/>
  <c r="H137" i="29"/>
  <c r="I137" i="29" s="1"/>
  <c r="E137" i="29"/>
  <c r="F137" i="29" s="1"/>
  <c r="AZ136" i="29"/>
  <c r="BA136" i="29" s="1"/>
  <c r="AW136" i="29"/>
  <c r="AX136" i="29" s="1"/>
  <c r="AP136" i="29"/>
  <c r="AN136" i="29"/>
  <c r="U136" i="29"/>
  <c r="V136" i="29" s="1"/>
  <c r="R136" i="29"/>
  <c r="S136" i="29" s="1"/>
  <c r="H136" i="29"/>
  <c r="I136" i="29" s="1"/>
  <c r="E136" i="29"/>
  <c r="F136" i="29" s="1"/>
  <c r="AZ135" i="29"/>
  <c r="BA135" i="29" s="1"/>
  <c r="AW135" i="29"/>
  <c r="AX135" i="29" s="1"/>
  <c r="AP135" i="29"/>
  <c r="AN135" i="29"/>
  <c r="U135" i="29"/>
  <c r="V135" i="29" s="1"/>
  <c r="R135" i="29"/>
  <c r="S135" i="29" s="1"/>
  <c r="H135" i="29"/>
  <c r="I135" i="29" s="1"/>
  <c r="E135" i="29"/>
  <c r="F135" i="29" s="1"/>
  <c r="AZ134" i="29"/>
  <c r="BA134" i="29" s="1"/>
  <c r="AW134" i="29"/>
  <c r="AX134" i="29" s="1"/>
  <c r="AP134" i="29"/>
  <c r="AN134" i="29"/>
  <c r="U134" i="29"/>
  <c r="V134" i="29" s="1"/>
  <c r="R134" i="29"/>
  <c r="S134" i="29" s="1"/>
  <c r="H134" i="29"/>
  <c r="I134" i="29" s="1"/>
  <c r="E134" i="29"/>
  <c r="F134" i="29" s="1"/>
  <c r="AZ133" i="29"/>
  <c r="BA133" i="29" s="1"/>
  <c r="AW133" i="29"/>
  <c r="AX133" i="29" s="1"/>
  <c r="AP133" i="29"/>
  <c r="AN133" i="29"/>
  <c r="U133" i="29"/>
  <c r="V133" i="29" s="1"/>
  <c r="R133" i="29"/>
  <c r="S133" i="29" s="1"/>
  <c r="H133" i="29"/>
  <c r="I133" i="29" s="1"/>
  <c r="E133" i="29"/>
  <c r="F133" i="29" s="1"/>
  <c r="AZ132" i="29"/>
  <c r="BA132" i="29" s="1"/>
  <c r="AW132" i="29"/>
  <c r="AX132" i="29" s="1"/>
  <c r="AP132" i="29"/>
  <c r="AN132" i="29"/>
  <c r="U132" i="29"/>
  <c r="V132" i="29" s="1"/>
  <c r="R132" i="29"/>
  <c r="S132" i="29" s="1"/>
  <c r="H132" i="29"/>
  <c r="I132" i="29" s="1"/>
  <c r="E132" i="29"/>
  <c r="F132" i="29" s="1"/>
  <c r="AZ131" i="29"/>
  <c r="BA131" i="29" s="1"/>
  <c r="AW131" i="29"/>
  <c r="AX131" i="29" s="1"/>
  <c r="AP131" i="29"/>
  <c r="AN131" i="29"/>
  <c r="U131" i="29"/>
  <c r="V131" i="29" s="1"/>
  <c r="R131" i="29"/>
  <c r="S131" i="29" s="1"/>
  <c r="H131" i="29"/>
  <c r="I131" i="29" s="1"/>
  <c r="E131" i="29"/>
  <c r="F131" i="29" s="1"/>
  <c r="AZ130" i="29"/>
  <c r="BA130" i="29" s="1"/>
  <c r="AW130" i="29"/>
  <c r="AX130" i="29" s="1"/>
  <c r="AP130" i="29"/>
  <c r="AN130" i="29"/>
  <c r="U130" i="29"/>
  <c r="V130" i="29" s="1"/>
  <c r="R130" i="29"/>
  <c r="S130" i="29" s="1"/>
  <c r="H130" i="29"/>
  <c r="I130" i="29" s="1"/>
  <c r="E130" i="29"/>
  <c r="F130" i="29" s="1"/>
  <c r="AZ129" i="29"/>
  <c r="BA129" i="29" s="1"/>
  <c r="AW129" i="29"/>
  <c r="AX129" i="29" s="1"/>
  <c r="AP129" i="29"/>
  <c r="AN129" i="29"/>
  <c r="U129" i="29"/>
  <c r="V129" i="29" s="1"/>
  <c r="R129" i="29"/>
  <c r="S129" i="29" s="1"/>
  <c r="H129" i="29"/>
  <c r="I129" i="29" s="1"/>
  <c r="E129" i="29"/>
  <c r="F129" i="29" s="1"/>
  <c r="AZ128" i="29"/>
  <c r="BA128" i="29" s="1"/>
  <c r="AW128" i="29"/>
  <c r="AX128" i="29" s="1"/>
  <c r="AP128" i="29"/>
  <c r="AN128" i="29"/>
  <c r="U128" i="29"/>
  <c r="V128" i="29" s="1"/>
  <c r="R128" i="29"/>
  <c r="S128" i="29" s="1"/>
  <c r="H128" i="29"/>
  <c r="I128" i="29" s="1"/>
  <c r="E128" i="29"/>
  <c r="F128" i="29" s="1"/>
  <c r="AZ127" i="29"/>
  <c r="BA127" i="29" s="1"/>
  <c r="AW127" i="29"/>
  <c r="AX127" i="29" s="1"/>
  <c r="AP127" i="29"/>
  <c r="AN127" i="29"/>
  <c r="U127" i="29"/>
  <c r="V127" i="29" s="1"/>
  <c r="R127" i="29"/>
  <c r="S127" i="29" s="1"/>
  <c r="H127" i="29"/>
  <c r="I127" i="29" s="1"/>
  <c r="E127" i="29"/>
  <c r="F127" i="29" s="1"/>
  <c r="AZ126" i="29"/>
  <c r="BA126" i="29" s="1"/>
  <c r="AW126" i="29"/>
  <c r="AX126" i="29" s="1"/>
  <c r="AP126" i="29"/>
  <c r="AN126" i="29"/>
  <c r="U126" i="29"/>
  <c r="V126" i="29" s="1"/>
  <c r="R126" i="29"/>
  <c r="S126" i="29" s="1"/>
  <c r="H126" i="29"/>
  <c r="I126" i="29" s="1"/>
  <c r="E126" i="29"/>
  <c r="F126" i="29" s="1"/>
  <c r="AZ125" i="29"/>
  <c r="BA125" i="29" s="1"/>
  <c r="AW125" i="29"/>
  <c r="AX125" i="29" s="1"/>
  <c r="AP125" i="29"/>
  <c r="AN125" i="29"/>
  <c r="U125" i="29"/>
  <c r="V125" i="29" s="1"/>
  <c r="R125" i="29"/>
  <c r="S125" i="29" s="1"/>
  <c r="H125" i="29"/>
  <c r="I125" i="29" s="1"/>
  <c r="E125" i="29"/>
  <c r="F125" i="29" s="1"/>
  <c r="AZ124" i="29"/>
  <c r="BA124" i="29" s="1"/>
  <c r="AW124" i="29"/>
  <c r="AX124" i="29" s="1"/>
  <c r="AP124" i="29"/>
  <c r="AN124" i="29"/>
  <c r="U124" i="29"/>
  <c r="V124" i="29" s="1"/>
  <c r="R124" i="29"/>
  <c r="S124" i="29" s="1"/>
  <c r="H124" i="29"/>
  <c r="I124" i="29" s="1"/>
  <c r="E124" i="29"/>
  <c r="F124" i="29" s="1"/>
  <c r="AZ123" i="29"/>
  <c r="BA123" i="29" s="1"/>
  <c r="AW123" i="29"/>
  <c r="AX123" i="29" s="1"/>
  <c r="AP123" i="29"/>
  <c r="AN123" i="29"/>
  <c r="U123" i="29"/>
  <c r="V123" i="29" s="1"/>
  <c r="R123" i="29"/>
  <c r="S123" i="29" s="1"/>
  <c r="H123" i="29"/>
  <c r="I123" i="29" s="1"/>
  <c r="E123" i="29"/>
  <c r="F123" i="29" s="1"/>
  <c r="AZ122" i="29"/>
  <c r="BA122" i="29" s="1"/>
  <c r="AW122" i="29"/>
  <c r="AX122" i="29" s="1"/>
  <c r="AP122" i="29"/>
  <c r="AN122" i="29"/>
  <c r="U122" i="29"/>
  <c r="V122" i="29" s="1"/>
  <c r="R122" i="29"/>
  <c r="S122" i="29" s="1"/>
  <c r="H122" i="29"/>
  <c r="I122" i="29" s="1"/>
  <c r="E122" i="29"/>
  <c r="F122" i="29" s="1"/>
  <c r="AZ121" i="29"/>
  <c r="BA121" i="29" s="1"/>
  <c r="AW121" i="29"/>
  <c r="AX121" i="29" s="1"/>
  <c r="AP121" i="29"/>
  <c r="AN121" i="29"/>
  <c r="U121" i="29"/>
  <c r="V121" i="29" s="1"/>
  <c r="R121" i="29"/>
  <c r="S121" i="29" s="1"/>
  <c r="H121" i="29"/>
  <c r="I121" i="29" s="1"/>
  <c r="E121" i="29"/>
  <c r="F121" i="29" s="1"/>
  <c r="AZ120" i="29"/>
  <c r="BA120" i="29" s="1"/>
  <c r="AW120" i="29"/>
  <c r="AX120" i="29" s="1"/>
  <c r="AP120" i="29"/>
  <c r="AN120" i="29"/>
  <c r="U120" i="29"/>
  <c r="V120" i="29" s="1"/>
  <c r="R120" i="29"/>
  <c r="S120" i="29" s="1"/>
  <c r="H120" i="29"/>
  <c r="I120" i="29" s="1"/>
  <c r="E120" i="29"/>
  <c r="F120" i="29" s="1"/>
  <c r="AZ119" i="29"/>
  <c r="BA119" i="29" s="1"/>
  <c r="AW119" i="29"/>
  <c r="AX119" i="29" s="1"/>
  <c r="AP119" i="29"/>
  <c r="AN119" i="29"/>
  <c r="U119" i="29"/>
  <c r="V119" i="29" s="1"/>
  <c r="R119" i="29"/>
  <c r="S119" i="29" s="1"/>
  <c r="H119" i="29"/>
  <c r="I119" i="29" s="1"/>
  <c r="E119" i="29"/>
  <c r="F119" i="29" s="1"/>
  <c r="AZ118" i="29"/>
  <c r="BA118" i="29" s="1"/>
  <c r="AW118" i="29"/>
  <c r="AX118" i="29" s="1"/>
  <c r="AP118" i="29"/>
  <c r="AN118" i="29"/>
  <c r="U118" i="29"/>
  <c r="V118" i="29" s="1"/>
  <c r="R118" i="29"/>
  <c r="S118" i="29" s="1"/>
  <c r="H118" i="29"/>
  <c r="I118" i="29" s="1"/>
  <c r="E118" i="29"/>
  <c r="F118" i="29" s="1"/>
  <c r="AZ117" i="29"/>
  <c r="BA117" i="29" s="1"/>
  <c r="AW117" i="29"/>
  <c r="AX117" i="29" s="1"/>
  <c r="AP117" i="29"/>
  <c r="AN117" i="29"/>
  <c r="U117" i="29"/>
  <c r="V117" i="29" s="1"/>
  <c r="R117" i="29"/>
  <c r="S117" i="29" s="1"/>
  <c r="H117" i="29"/>
  <c r="I117" i="29" s="1"/>
  <c r="E117" i="29"/>
  <c r="F117" i="29" s="1"/>
  <c r="AZ116" i="29"/>
  <c r="BA116" i="29" s="1"/>
  <c r="AW116" i="29"/>
  <c r="AX116" i="29" s="1"/>
  <c r="AP116" i="29"/>
  <c r="AN116" i="29"/>
  <c r="U116" i="29"/>
  <c r="V116" i="29" s="1"/>
  <c r="R116" i="29"/>
  <c r="S116" i="29" s="1"/>
  <c r="H116" i="29"/>
  <c r="I116" i="29" s="1"/>
  <c r="E116" i="29"/>
  <c r="F116" i="29" s="1"/>
  <c r="AZ115" i="29"/>
  <c r="BA115" i="29" s="1"/>
  <c r="AW115" i="29"/>
  <c r="AX115" i="29" s="1"/>
  <c r="AP115" i="29"/>
  <c r="AN115" i="29"/>
  <c r="U115" i="29"/>
  <c r="V115" i="29" s="1"/>
  <c r="R115" i="29"/>
  <c r="S115" i="29" s="1"/>
  <c r="H115" i="29"/>
  <c r="I115" i="29" s="1"/>
  <c r="E115" i="29"/>
  <c r="F115" i="29" s="1"/>
  <c r="AZ114" i="29"/>
  <c r="BA114" i="29" s="1"/>
  <c r="AW114" i="29"/>
  <c r="AX114" i="29" s="1"/>
  <c r="AP114" i="29"/>
  <c r="AN114" i="29"/>
  <c r="U114" i="29"/>
  <c r="V114" i="29" s="1"/>
  <c r="R114" i="29"/>
  <c r="S114" i="29" s="1"/>
  <c r="H114" i="29"/>
  <c r="I114" i="29" s="1"/>
  <c r="E114" i="29"/>
  <c r="F114" i="29" s="1"/>
  <c r="AZ113" i="29"/>
  <c r="BA113" i="29" s="1"/>
  <c r="AW113" i="29"/>
  <c r="AX113" i="29" s="1"/>
  <c r="AP113" i="29"/>
  <c r="AN113" i="29"/>
  <c r="U113" i="29"/>
  <c r="V113" i="29" s="1"/>
  <c r="R113" i="29"/>
  <c r="S113" i="29" s="1"/>
  <c r="H113" i="29"/>
  <c r="I113" i="29" s="1"/>
  <c r="E113" i="29"/>
  <c r="F113" i="29" s="1"/>
  <c r="AZ112" i="29"/>
  <c r="BA112" i="29" s="1"/>
  <c r="AW112" i="29"/>
  <c r="AX112" i="29" s="1"/>
  <c r="AP112" i="29"/>
  <c r="AN112" i="29"/>
  <c r="U112" i="29"/>
  <c r="V112" i="29" s="1"/>
  <c r="R112" i="29"/>
  <c r="S112" i="29" s="1"/>
  <c r="H112" i="29"/>
  <c r="I112" i="29" s="1"/>
  <c r="E112" i="29"/>
  <c r="F112" i="29" s="1"/>
  <c r="AZ111" i="29"/>
  <c r="BA111" i="29" s="1"/>
  <c r="AW111" i="29"/>
  <c r="AX111" i="29" s="1"/>
  <c r="AP111" i="29"/>
  <c r="AN111" i="29"/>
  <c r="U111" i="29"/>
  <c r="V111" i="29" s="1"/>
  <c r="R111" i="29"/>
  <c r="S111" i="29" s="1"/>
  <c r="H111" i="29"/>
  <c r="I111" i="29" s="1"/>
  <c r="E111" i="29"/>
  <c r="F111" i="29" s="1"/>
  <c r="AZ110" i="29"/>
  <c r="BA110" i="29" s="1"/>
  <c r="AW110" i="29"/>
  <c r="AX110" i="29" s="1"/>
  <c r="AP110" i="29"/>
  <c r="AN110" i="29"/>
  <c r="U110" i="29"/>
  <c r="V110" i="29" s="1"/>
  <c r="R110" i="29"/>
  <c r="S110" i="29" s="1"/>
  <c r="H110" i="29"/>
  <c r="I110" i="29" s="1"/>
  <c r="E110" i="29"/>
  <c r="F110" i="29" s="1"/>
  <c r="AZ109" i="29"/>
  <c r="BA109" i="29" s="1"/>
  <c r="AW109" i="29"/>
  <c r="AX109" i="29" s="1"/>
  <c r="AP109" i="29"/>
  <c r="AN109" i="29"/>
  <c r="U109" i="29"/>
  <c r="V109" i="29" s="1"/>
  <c r="R109" i="29"/>
  <c r="S109" i="29" s="1"/>
  <c r="H109" i="29"/>
  <c r="I109" i="29" s="1"/>
  <c r="E109" i="29"/>
  <c r="F109" i="29" s="1"/>
  <c r="AZ108" i="29"/>
  <c r="BA108" i="29" s="1"/>
  <c r="AW108" i="29"/>
  <c r="AX108" i="29" s="1"/>
  <c r="AP108" i="29"/>
  <c r="AN108" i="29"/>
  <c r="U108" i="29"/>
  <c r="V108" i="29" s="1"/>
  <c r="R108" i="29"/>
  <c r="S108" i="29" s="1"/>
  <c r="H108" i="29"/>
  <c r="I108" i="29" s="1"/>
  <c r="E108" i="29"/>
  <c r="F108" i="29" s="1"/>
  <c r="AZ107" i="29"/>
  <c r="BA107" i="29" s="1"/>
  <c r="AW107" i="29"/>
  <c r="AX107" i="29" s="1"/>
  <c r="AP107" i="29"/>
  <c r="AN107" i="29"/>
  <c r="U107" i="29"/>
  <c r="V107" i="29" s="1"/>
  <c r="R107" i="29"/>
  <c r="S107" i="29" s="1"/>
  <c r="H107" i="29"/>
  <c r="I107" i="29" s="1"/>
  <c r="E107" i="29"/>
  <c r="F107" i="29" s="1"/>
  <c r="AZ106" i="29"/>
  <c r="BA106" i="29" s="1"/>
  <c r="AW106" i="29"/>
  <c r="AX106" i="29" s="1"/>
  <c r="AP106" i="29"/>
  <c r="AN106" i="29"/>
  <c r="U106" i="29"/>
  <c r="V106" i="29" s="1"/>
  <c r="R106" i="29"/>
  <c r="S106" i="29" s="1"/>
  <c r="H106" i="29"/>
  <c r="I106" i="29" s="1"/>
  <c r="E106" i="29"/>
  <c r="F106" i="29" s="1"/>
  <c r="AZ105" i="29"/>
  <c r="BA105" i="29" s="1"/>
  <c r="AW105" i="29"/>
  <c r="AX105" i="29" s="1"/>
  <c r="AP105" i="29"/>
  <c r="AN105" i="29"/>
  <c r="U105" i="29"/>
  <c r="V105" i="29" s="1"/>
  <c r="R105" i="29"/>
  <c r="S105" i="29" s="1"/>
  <c r="H105" i="29"/>
  <c r="I105" i="29" s="1"/>
  <c r="E105" i="29"/>
  <c r="F105" i="29" s="1"/>
  <c r="AZ104" i="29"/>
  <c r="BA104" i="29" s="1"/>
  <c r="AW104" i="29"/>
  <c r="AX104" i="29" s="1"/>
  <c r="AP104" i="29"/>
  <c r="AN104" i="29"/>
  <c r="U104" i="29"/>
  <c r="V104" i="29" s="1"/>
  <c r="R104" i="29"/>
  <c r="S104" i="29" s="1"/>
  <c r="H104" i="29"/>
  <c r="I104" i="29" s="1"/>
  <c r="E104" i="29"/>
  <c r="F104" i="29" s="1"/>
  <c r="AZ103" i="29"/>
  <c r="BA103" i="29" s="1"/>
  <c r="AW103" i="29"/>
  <c r="AX103" i="29" s="1"/>
  <c r="AP103" i="29"/>
  <c r="AN103" i="29"/>
  <c r="U103" i="29"/>
  <c r="V103" i="29" s="1"/>
  <c r="R103" i="29"/>
  <c r="S103" i="29" s="1"/>
  <c r="H103" i="29"/>
  <c r="I103" i="29" s="1"/>
  <c r="E103" i="29"/>
  <c r="F103" i="29" s="1"/>
  <c r="AZ102" i="29"/>
  <c r="BA102" i="29" s="1"/>
  <c r="AW102" i="29"/>
  <c r="AX102" i="29" s="1"/>
  <c r="AP102" i="29"/>
  <c r="AN102" i="29"/>
  <c r="U102" i="29"/>
  <c r="V102" i="29" s="1"/>
  <c r="R102" i="29"/>
  <c r="S102" i="29" s="1"/>
  <c r="H102" i="29"/>
  <c r="I102" i="29" s="1"/>
  <c r="E102" i="29"/>
  <c r="F102" i="29" s="1"/>
  <c r="AZ101" i="29"/>
  <c r="BA101" i="29" s="1"/>
  <c r="AW101" i="29"/>
  <c r="AX101" i="29" s="1"/>
  <c r="AP101" i="29"/>
  <c r="AN101" i="29"/>
  <c r="U101" i="29"/>
  <c r="V101" i="29" s="1"/>
  <c r="R101" i="29"/>
  <c r="S101" i="29" s="1"/>
  <c r="H101" i="29"/>
  <c r="I101" i="29" s="1"/>
  <c r="E101" i="29"/>
  <c r="F101" i="29" s="1"/>
  <c r="AZ100" i="29"/>
  <c r="BA100" i="29" s="1"/>
  <c r="AW100" i="29"/>
  <c r="AX100" i="29" s="1"/>
  <c r="AP100" i="29"/>
  <c r="AN100" i="29"/>
  <c r="U100" i="29"/>
  <c r="V100" i="29" s="1"/>
  <c r="R100" i="29"/>
  <c r="S100" i="29" s="1"/>
  <c r="H100" i="29"/>
  <c r="I100" i="29" s="1"/>
  <c r="E100" i="29"/>
  <c r="F100" i="29" s="1"/>
  <c r="AZ99" i="29"/>
  <c r="BA99" i="29" s="1"/>
  <c r="AW99" i="29"/>
  <c r="AX99" i="29" s="1"/>
  <c r="AP99" i="29"/>
  <c r="AN99" i="29"/>
  <c r="U99" i="29"/>
  <c r="V99" i="29" s="1"/>
  <c r="R99" i="29"/>
  <c r="S99" i="29" s="1"/>
  <c r="H99" i="29"/>
  <c r="I99" i="29" s="1"/>
  <c r="E99" i="29"/>
  <c r="F99" i="29" s="1"/>
  <c r="AZ98" i="29"/>
  <c r="BA98" i="29" s="1"/>
  <c r="AW98" i="29"/>
  <c r="AX98" i="29" s="1"/>
  <c r="AP98" i="29"/>
  <c r="AN98" i="29"/>
  <c r="U98" i="29"/>
  <c r="V98" i="29" s="1"/>
  <c r="R98" i="29"/>
  <c r="S98" i="29" s="1"/>
  <c r="H98" i="29"/>
  <c r="I98" i="29" s="1"/>
  <c r="E98" i="29"/>
  <c r="F98" i="29" s="1"/>
  <c r="AZ97" i="29"/>
  <c r="BA97" i="29" s="1"/>
  <c r="AW97" i="29"/>
  <c r="AX97" i="29" s="1"/>
  <c r="AP97" i="29"/>
  <c r="AN97" i="29"/>
  <c r="U97" i="29"/>
  <c r="V97" i="29" s="1"/>
  <c r="R97" i="29"/>
  <c r="S97" i="29" s="1"/>
  <c r="H97" i="29"/>
  <c r="I97" i="29" s="1"/>
  <c r="E97" i="29"/>
  <c r="F97" i="29" s="1"/>
  <c r="AZ96" i="29"/>
  <c r="BA96" i="29" s="1"/>
  <c r="AW96" i="29"/>
  <c r="AX96" i="29" s="1"/>
  <c r="AP96" i="29"/>
  <c r="AN96" i="29"/>
  <c r="U96" i="29"/>
  <c r="V96" i="29" s="1"/>
  <c r="R96" i="29"/>
  <c r="S96" i="29" s="1"/>
  <c r="H96" i="29"/>
  <c r="I96" i="29" s="1"/>
  <c r="E96" i="29"/>
  <c r="F96" i="29" s="1"/>
  <c r="AZ95" i="29"/>
  <c r="BA95" i="29" s="1"/>
  <c r="AW95" i="29"/>
  <c r="AX95" i="29" s="1"/>
  <c r="AP95" i="29"/>
  <c r="AN95" i="29"/>
  <c r="U95" i="29"/>
  <c r="V95" i="29" s="1"/>
  <c r="R95" i="29"/>
  <c r="S95" i="29" s="1"/>
  <c r="H95" i="29"/>
  <c r="I95" i="29" s="1"/>
  <c r="E95" i="29"/>
  <c r="F95" i="29" s="1"/>
  <c r="AZ94" i="29"/>
  <c r="BA94" i="29" s="1"/>
  <c r="AW94" i="29"/>
  <c r="AX94" i="29" s="1"/>
  <c r="AP94" i="29"/>
  <c r="AN94" i="29"/>
  <c r="U94" i="29"/>
  <c r="V94" i="29" s="1"/>
  <c r="R94" i="29"/>
  <c r="S94" i="29" s="1"/>
  <c r="H94" i="29"/>
  <c r="I94" i="29" s="1"/>
  <c r="E94" i="29"/>
  <c r="F94" i="29" s="1"/>
  <c r="AZ93" i="29"/>
  <c r="BA93" i="29" s="1"/>
  <c r="AW93" i="29"/>
  <c r="AX93" i="29" s="1"/>
  <c r="AP93" i="29"/>
  <c r="AN93" i="29"/>
  <c r="U93" i="29"/>
  <c r="V93" i="29" s="1"/>
  <c r="R93" i="29"/>
  <c r="S93" i="29" s="1"/>
  <c r="H93" i="29"/>
  <c r="I93" i="29" s="1"/>
  <c r="E93" i="29"/>
  <c r="F93" i="29" s="1"/>
  <c r="AZ92" i="29"/>
  <c r="BA92" i="29" s="1"/>
  <c r="AW92" i="29"/>
  <c r="AX92" i="29" s="1"/>
  <c r="AP92" i="29"/>
  <c r="AN92" i="29"/>
  <c r="U92" i="29"/>
  <c r="V92" i="29" s="1"/>
  <c r="R92" i="29"/>
  <c r="S92" i="29" s="1"/>
  <c r="H92" i="29"/>
  <c r="I92" i="29" s="1"/>
  <c r="E92" i="29"/>
  <c r="F92" i="29" s="1"/>
  <c r="AZ91" i="29"/>
  <c r="BA91" i="29" s="1"/>
  <c r="AW91" i="29"/>
  <c r="AX91" i="29" s="1"/>
  <c r="AP91" i="29"/>
  <c r="AN91" i="29"/>
  <c r="U91" i="29"/>
  <c r="V91" i="29" s="1"/>
  <c r="R91" i="29"/>
  <c r="S91" i="29" s="1"/>
  <c r="H91" i="29"/>
  <c r="I91" i="29" s="1"/>
  <c r="E91" i="29"/>
  <c r="F91" i="29" s="1"/>
  <c r="AZ90" i="29"/>
  <c r="BA90" i="29" s="1"/>
  <c r="AW90" i="29"/>
  <c r="AX90" i="29" s="1"/>
  <c r="AP90" i="29"/>
  <c r="AN90" i="29"/>
  <c r="U90" i="29"/>
  <c r="V90" i="29" s="1"/>
  <c r="R90" i="29"/>
  <c r="S90" i="29" s="1"/>
  <c r="H90" i="29"/>
  <c r="I90" i="29" s="1"/>
  <c r="E90" i="29"/>
  <c r="F90" i="29" s="1"/>
  <c r="AZ89" i="29"/>
  <c r="BA89" i="29" s="1"/>
  <c r="AW89" i="29"/>
  <c r="AX89" i="29" s="1"/>
  <c r="AP89" i="29"/>
  <c r="AN89" i="29"/>
  <c r="U89" i="29"/>
  <c r="V89" i="29" s="1"/>
  <c r="R89" i="29"/>
  <c r="S89" i="29" s="1"/>
  <c r="H89" i="29"/>
  <c r="I89" i="29" s="1"/>
  <c r="E89" i="29"/>
  <c r="F89" i="29" s="1"/>
  <c r="AZ88" i="29"/>
  <c r="BA88" i="29" s="1"/>
  <c r="AW88" i="29"/>
  <c r="AX88" i="29" s="1"/>
  <c r="AP88" i="29"/>
  <c r="AN88" i="29"/>
  <c r="U88" i="29"/>
  <c r="V88" i="29" s="1"/>
  <c r="R88" i="29"/>
  <c r="S88" i="29" s="1"/>
  <c r="H88" i="29"/>
  <c r="I88" i="29" s="1"/>
  <c r="E88" i="29"/>
  <c r="F88" i="29" s="1"/>
  <c r="AZ87" i="29"/>
  <c r="BA87" i="29" s="1"/>
  <c r="AW87" i="29"/>
  <c r="AX87" i="29" s="1"/>
  <c r="AP87" i="29"/>
  <c r="AN87" i="29"/>
  <c r="U87" i="29"/>
  <c r="V87" i="29" s="1"/>
  <c r="R87" i="29"/>
  <c r="S87" i="29" s="1"/>
  <c r="H87" i="29"/>
  <c r="I87" i="29" s="1"/>
  <c r="E87" i="29"/>
  <c r="F87" i="29" s="1"/>
  <c r="AZ86" i="29"/>
  <c r="BA86" i="29" s="1"/>
  <c r="AW86" i="29"/>
  <c r="AX86" i="29" s="1"/>
  <c r="AP86" i="29"/>
  <c r="AN86" i="29"/>
  <c r="U86" i="29"/>
  <c r="V86" i="29" s="1"/>
  <c r="R86" i="29"/>
  <c r="S86" i="29" s="1"/>
  <c r="H86" i="29"/>
  <c r="I86" i="29" s="1"/>
  <c r="E86" i="29"/>
  <c r="F86" i="29" s="1"/>
  <c r="AZ85" i="29"/>
  <c r="BA85" i="29" s="1"/>
  <c r="AW85" i="29"/>
  <c r="AX85" i="29" s="1"/>
  <c r="AP85" i="29"/>
  <c r="AN85" i="29"/>
  <c r="U85" i="29"/>
  <c r="V85" i="29" s="1"/>
  <c r="R85" i="29"/>
  <c r="S85" i="29" s="1"/>
  <c r="H85" i="29"/>
  <c r="I85" i="29" s="1"/>
  <c r="E85" i="29"/>
  <c r="F85" i="29" s="1"/>
  <c r="AZ84" i="29"/>
  <c r="BA84" i="29" s="1"/>
  <c r="AW84" i="29"/>
  <c r="AX84" i="29" s="1"/>
  <c r="AP84" i="29"/>
  <c r="AN84" i="29"/>
  <c r="U84" i="29"/>
  <c r="V84" i="29" s="1"/>
  <c r="R84" i="29"/>
  <c r="S84" i="29" s="1"/>
  <c r="H84" i="29"/>
  <c r="I84" i="29" s="1"/>
  <c r="E84" i="29"/>
  <c r="F84" i="29" s="1"/>
  <c r="AZ83" i="29"/>
  <c r="BA83" i="29" s="1"/>
  <c r="AW83" i="29"/>
  <c r="AX83" i="29" s="1"/>
  <c r="AP83" i="29"/>
  <c r="AN83" i="29"/>
  <c r="U83" i="29"/>
  <c r="V83" i="29" s="1"/>
  <c r="R83" i="29"/>
  <c r="S83" i="29" s="1"/>
  <c r="H83" i="29"/>
  <c r="I83" i="29" s="1"/>
  <c r="E83" i="29"/>
  <c r="F83" i="29" s="1"/>
  <c r="AZ82" i="29"/>
  <c r="BA82" i="29" s="1"/>
  <c r="AW82" i="29"/>
  <c r="AX82" i="29" s="1"/>
  <c r="AP82" i="29"/>
  <c r="AN82" i="29"/>
  <c r="U82" i="29"/>
  <c r="V82" i="29" s="1"/>
  <c r="R82" i="29"/>
  <c r="S82" i="29" s="1"/>
  <c r="H82" i="29"/>
  <c r="I82" i="29" s="1"/>
  <c r="E82" i="29"/>
  <c r="F82" i="29" s="1"/>
  <c r="AZ81" i="29"/>
  <c r="BA81" i="29" s="1"/>
  <c r="AW81" i="29"/>
  <c r="AX81" i="29" s="1"/>
  <c r="AP81" i="29"/>
  <c r="AN81" i="29"/>
  <c r="U81" i="29"/>
  <c r="V81" i="29" s="1"/>
  <c r="R81" i="29"/>
  <c r="S81" i="29" s="1"/>
  <c r="H81" i="29"/>
  <c r="I81" i="29" s="1"/>
  <c r="E81" i="29"/>
  <c r="F81" i="29" s="1"/>
  <c r="AZ80" i="29"/>
  <c r="BA80" i="29" s="1"/>
  <c r="AW80" i="29"/>
  <c r="AX80" i="29" s="1"/>
  <c r="AP80" i="29"/>
  <c r="AN80" i="29"/>
  <c r="U80" i="29"/>
  <c r="V80" i="29" s="1"/>
  <c r="R80" i="29"/>
  <c r="S80" i="29" s="1"/>
  <c r="H80" i="29"/>
  <c r="I80" i="29" s="1"/>
  <c r="E80" i="29"/>
  <c r="F80" i="29" s="1"/>
  <c r="AZ79" i="29"/>
  <c r="BA79" i="29" s="1"/>
  <c r="AW79" i="29"/>
  <c r="AX79" i="29" s="1"/>
  <c r="AP79" i="29"/>
  <c r="AN79" i="29"/>
  <c r="U79" i="29"/>
  <c r="V79" i="29" s="1"/>
  <c r="R79" i="29"/>
  <c r="S79" i="29" s="1"/>
  <c r="H79" i="29"/>
  <c r="I79" i="29" s="1"/>
  <c r="E79" i="29"/>
  <c r="F79" i="29" s="1"/>
  <c r="AZ78" i="29"/>
  <c r="BA78" i="29" s="1"/>
  <c r="AW78" i="29"/>
  <c r="AX78" i="29" s="1"/>
  <c r="AP78" i="29"/>
  <c r="AN78" i="29"/>
  <c r="U78" i="29"/>
  <c r="V78" i="29" s="1"/>
  <c r="R78" i="29"/>
  <c r="S78" i="29" s="1"/>
  <c r="H78" i="29"/>
  <c r="I78" i="29" s="1"/>
  <c r="E78" i="29"/>
  <c r="F78" i="29" s="1"/>
  <c r="AZ77" i="29"/>
  <c r="BA77" i="29" s="1"/>
  <c r="AW77" i="29"/>
  <c r="AX77" i="29" s="1"/>
  <c r="AP77" i="29"/>
  <c r="AN77" i="29"/>
  <c r="U77" i="29"/>
  <c r="V77" i="29" s="1"/>
  <c r="R77" i="29"/>
  <c r="S77" i="29" s="1"/>
  <c r="H77" i="29"/>
  <c r="I77" i="29" s="1"/>
  <c r="E77" i="29"/>
  <c r="F77" i="29" s="1"/>
  <c r="AZ76" i="29"/>
  <c r="BA76" i="29" s="1"/>
  <c r="AW76" i="29"/>
  <c r="AX76" i="29" s="1"/>
  <c r="AP76" i="29"/>
  <c r="AN76" i="29"/>
  <c r="U76" i="29"/>
  <c r="V76" i="29" s="1"/>
  <c r="R76" i="29"/>
  <c r="S76" i="29" s="1"/>
  <c r="H76" i="29"/>
  <c r="I76" i="29" s="1"/>
  <c r="E76" i="29"/>
  <c r="F76" i="29" s="1"/>
  <c r="AZ75" i="29"/>
  <c r="BA75" i="29" s="1"/>
  <c r="AW75" i="29"/>
  <c r="AX75" i="29" s="1"/>
  <c r="AP75" i="29"/>
  <c r="AN75" i="29"/>
  <c r="U75" i="29"/>
  <c r="V75" i="29" s="1"/>
  <c r="R75" i="29"/>
  <c r="S75" i="29" s="1"/>
  <c r="H75" i="29"/>
  <c r="I75" i="29" s="1"/>
  <c r="E75" i="29"/>
  <c r="F75" i="29" s="1"/>
  <c r="AZ74" i="29"/>
  <c r="BA74" i="29" s="1"/>
  <c r="AW74" i="29"/>
  <c r="AX74" i="29" s="1"/>
  <c r="AP74" i="29"/>
  <c r="AN74" i="29"/>
  <c r="U74" i="29"/>
  <c r="V74" i="29" s="1"/>
  <c r="R74" i="29"/>
  <c r="S74" i="29" s="1"/>
  <c r="H74" i="29"/>
  <c r="I74" i="29" s="1"/>
  <c r="E74" i="29"/>
  <c r="F74" i="29" s="1"/>
  <c r="AZ73" i="29"/>
  <c r="BA73" i="29" s="1"/>
  <c r="AW73" i="29"/>
  <c r="AX73" i="29" s="1"/>
  <c r="AP73" i="29"/>
  <c r="AN73" i="29"/>
  <c r="U73" i="29"/>
  <c r="V73" i="29" s="1"/>
  <c r="R73" i="29"/>
  <c r="S73" i="29" s="1"/>
  <c r="H73" i="29"/>
  <c r="I73" i="29" s="1"/>
  <c r="E73" i="29"/>
  <c r="F73" i="29" s="1"/>
  <c r="AZ72" i="29"/>
  <c r="BA72" i="29" s="1"/>
  <c r="AW72" i="29"/>
  <c r="AX72" i="29" s="1"/>
  <c r="AP72" i="29"/>
  <c r="AN72" i="29"/>
  <c r="U72" i="29"/>
  <c r="V72" i="29" s="1"/>
  <c r="R72" i="29"/>
  <c r="S72" i="29" s="1"/>
  <c r="H72" i="29"/>
  <c r="I72" i="29" s="1"/>
  <c r="E72" i="29"/>
  <c r="F72" i="29" s="1"/>
  <c r="AZ71" i="29"/>
  <c r="BA71" i="29" s="1"/>
  <c r="AW71" i="29"/>
  <c r="AX71" i="29" s="1"/>
  <c r="AP71" i="29"/>
  <c r="AN71" i="29"/>
  <c r="U71" i="29"/>
  <c r="V71" i="29" s="1"/>
  <c r="R71" i="29"/>
  <c r="S71" i="29" s="1"/>
  <c r="H71" i="29"/>
  <c r="I71" i="29" s="1"/>
  <c r="E71" i="29"/>
  <c r="F71" i="29" s="1"/>
  <c r="AZ70" i="29"/>
  <c r="BA70" i="29" s="1"/>
  <c r="AW70" i="29"/>
  <c r="AX70" i="29" s="1"/>
  <c r="AP70" i="29"/>
  <c r="AN70" i="29"/>
  <c r="U70" i="29"/>
  <c r="V70" i="29" s="1"/>
  <c r="R70" i="29"/>
  <c r="S70" i="29" s="1"/>
  <c r="H70" i="29"/>
  <c r="I70" i="29" s="1"/>
  <c r="E70" i="29"/>
  <c r="F70" i="29" s="1"/>
  <c r="AZ69" i="29"/>
  <c r="BA69" i="29" s="1"/>
  <c r="AW69" i="29"/>
  <c r="AX69" i="29" s="1"/>
  <c r="AP69" i="29"/>
  <c r="AN69" i="29"/>
  <c r="U69" i="29"/>
  <c r="V69" i="29" s="1"/>
  <c r="R69" i="29"/>
  <c r="S69" i="29" s="1"/>
  <c r="H69" i="29"/>
  <c r="I69" i="29" s="1"/>
  <c r="E69" i="29"/>
  <c r="F69" i="29" s="1"/>
  <c r="AZ68" i="29"/>
  <c r="BA68" i="29" s="1"/>
  <c r="AW68" i="29"/>
  <c r="AX68" i="29" s="1"/>
  <c r="AP68" i="29"/>
  <c r="AN68" i="29"/>
  <c r="U68" i="29"/>
  <c r="V68" i="29" s="1"/>
  <c r="R68" i="29"/>
  <c r="S68" i="29" s="1"/>
  <c r="H68" i="29"/>
  <c r="I68" i="29" s="1"/>
  <c r="E68" i="29"/>
  <c r="F68" i="29" s="1"/>
  <c r="AZ67" i="29"/>
  <c r="BA67" i="29" s="1"/>
  <c r="AW67" i="29"/>
  <c r="AX67" i="29" s="1"/>
  <c r="AP67" i="29"/>
  <c r="AN67" i="29"/>
  <c r="U67" i="29"/>
  <c r="V67" i="29" s="1"/>
  <c r="R67" i="29"/>
  <c r="S67" i="29" s="1"/>
  <c r="H67" i="29"/>
  <c r="I67" i="29" s="1"/>
  <c r="E67" i="29"/>
  <c r="F67" i="29" s="1"/>
  <c r="AZ66" i="29"/>
  <c r="BA66" i="29" s="1"/>
  <c r="AW66" i="29"/>
  <c r="AX66" i="29" s="1"/>
  <c r="AP66" i="29"/>
  <c r="AN66" i="29"/>
  <c r="U66" i="29"/>
  <c r="V66" i="29" s="1"/>
  <c r="R66" i="29"/>
  <c r="S66" i="29" s="1"/>
  <c r="H66" i="29"/>
  <c r="I66" i="29" s="1"/>
  <c r="E66" i="29"/>
  <c r="F66" i="29" s="1"/>
  <c r="AZ65" i="29"/>
  <c r="BA65" i="29" s="1"/>
  <c r="AW65" i="29"/>
  <c r="AX65" i="29" s="1"/>
  <c r="AP65" i="29"/>
  <c r="AN65" i="29"/>
  <c r="U65" i="29"/>
  <c r="V65" i="29" s="1"/>
  <c r="R65" i="29"/>
  <c r="S65" i="29" s="1"/>
  <c r="H65" i="29"/>
  <c r="I65" i="29" s="1"/>
  <c r="E65" i="29"/>
  <c r="F65" i="29" s="1"/>
  <c r="AZ64" i="29"/>
  <c r="BA64" i="29" s="1"/>
  <c r="AW64" i="29"/>
  <c r="AX64" i="29" s="1"/>
  <c r="AP64" i="29"/>
  <c r="AN64" i="29"/>
  <c r="U64" i="29"/>
  <c r="V64" i="29" s="1"/>
  <c r="R64" i="29"/>
  <c r="S64" i="29" s="1"/>
  <c r="H64" i="29"/>
  <c r="I64" i="29" s="1"/>
  <c r="E64" i="29"/>
  <c r="F64" i="29" s="1"/>
  <c r="AZ63" i="29"/>
  <c r="BA63" i="29" s="1"/>
  <c r="AW63" i="29"/>
  <c r="AX63" i="29" s="1"/>
  <c r="AP63" i="29"/>
  <c r="AN63" i="29"/>
  <c r="U63" i="29"/>
  <c r="V63" i="29" s="1"/>
  <c r="R63" i="29"/>
  <c r="S63" i="29" s="1"/>
  <c r="H63" i="29"/>
  <c r="I63" i="29" s="1"/>
  <c r="E63" i="29"/>
  <c r="F63" i="29" s="1"/>
  <c r="AZ62" i="29"/>
  <c r="BA62" i="29" s="1"/>
  <c r="AW62" i="29"/>
  <c r="AX62" i="29" s="1"/>
  <c r="AP62" i="29"/>
  <c r="AN62" i="29"/>
  <c r="U62" i="29"/>
  <c r="V62" i="29" s="1"/>
  <c r="R62" i="29"/>
  <c r="S62" i="29" s="1"/>
  <c r="H62" i="29"/>
  <c r="I62" i="29" s="1"/>
  <c r="E62" i="29"/>
  <c r="F62" i="29" s="1"/>
  <c r="AZ61" i="29"/>
  <c r="BA61" i="29" s="1"/>
  <c r="AW61" i="29"/>
  <c r="AX61" i="29" s="1"/>
  <c r="AP61" i="29"/>
  <c r="AN61" i="29"/>
  <c r="U61" i="29"/>
  <c r="V61" i="29" s="1"/>
  <c r="R61" i="29"/>
  <c r="S61" i="29" s="1"/>
  <c r="H61" i="29"/>
  <c r="I61" i="29" s="1"/>
  <c r="E61" i="29"/>
  <c r="F61" i="29" s="1"/>
  <c r="AZ60" i="29"/>
  <c r="BA60" i="29" s="1"/>
  <c r="AW60" i="29"/>
  <c r="AX60" i="29" s="1"/>
  <c r="AP60" i="29"/>
  <c r="AN60" i="29"/>
  <c r="U60" i="29"/>
  <c r="V60" i="29" s="1"/>
  <c r="R60" i="29"/>
  <c r="S60" i="29" s="1"/>
  <c r="H60" i="29"/>
  <c r="I60" i="29" s="1"/>
  <c r="E60" i="29"/>
  <c r="F60" i="29" s="1"/>
  <c r="AZ59" i="29"/>
  <c r="BA59" i="29" s="1"/>
  <c r="AW59" i="29"/>
  <c r="AX59" i="29" s="1"/>
  <c r="AP59" i="29"/>
  <c r="AN59" i="29"/>
  <c r="U59" i="29"/>
  <c r="V59" i="29" s="1"/>
  <c r="R59" i="29"/>
  <c r="S59" i="29" s="1"/>
  <c r="H59" i="29"/>
  <c r="I59" i="29" s="1"/>
  <c r="E59" i="29"/>
  <c r="F59" i="29" s="1"/>
  <c r="AZ58" i="29"/>
  <c r="BA58" i="29" s="1"/>
  <c r="AW58" i="29"/>
  <c r="AX58" i="29" s="1"/>
  <c r="AP58" i="29"/>
  <c r="AN58" i="29"/>
  <c r="U58" i="29"/>
  <c r="V58" i="29" s="1"/>
  <c r="R58" i="29"/>
  <c r="S58" i="29" s="1"/>
  <c r="H58" i="29"/>
  <c r="I58" i="29" s="1"/>
  <c r="E58" i="29"/>
  <c r="F58" i="29" s="1"/>
  <c r="AZ57" i="29"/>
  <c r="BA57" i="29" s="1"/>
  <c r="AW57" i="29"/>
  <c r="AX57" i="29" s="1"/>
  <c r="AP57" i="29"/>
  <c r="AN57" i="29"/>
  <c r="U57" i="29"/>
  <c r="V57" i="29" s="1"/>
  <c r="R57" i="29"/>
  <c r="S57" i="29" s="1"/>
  <c r="H57" i="29"/>
  <c r="I57" i="29" s="1"/>
  <c r="E57" i="29"/>
  <c r="F57" i="29" s="1"/>
  <c r="AZ56" i="29"/>
  <c r="BA56" i="29" s="1"/>
  <c r="AW56" i="29"/>
  <c r="AX56" i="29" s="1"/>
  <c r="AP56" i="29"/>
  <c r="AN56" i="29"/>
  <c r="U56" i="29"/>
  <c r="V56" i="29" s="1"/>
  <c r="R56" i="29"/>
  <c r="S56" i="29" s="1"/>
  <c r="H56" i="29"/>
  <c r="I56" i="29" s="1"/>
  <c r="E56" i="29"/>
  <c r="F56" i="29" s="1"/>
  <c r="AZ55" i="29"/>
  <c r="BA55" i="29" s="1"/>
  <c r="AW55" i="29"/>
  <c r="AX55" i="29" s="1"/>
  <c r="AP55" i="29"/>
  <c r="AN55" i="29"/>
  <c r="U55" i="29"/>
  <c r="V55" i="29" s="1"/>
  <c r="R55" i="29"/>
  <c r="S55" i="29" s="1"/>
  <c r="H55" i="29"/>
  <c r="I55" i="29" s="1"/>
  <c r="E55" i="29"/>
  <c r="F55" i="29" s="1"/>
  <c r="AZ54" i="29"/>
  <c r="BA54" i="29" s="1"/>
  <c r="AW54" i="29"/>
  <c r="AX54" i="29" s="1"/>
  <c r="AP54" i="29"/>
  <c r="AN54" i="29"/>
  <c r="U54" i="29"/>
  <c r="V54" i="29" s="1"/>
  <c r="R54" i="29"/>
  <c r="S54" i="29" s="1"/>
  <c r="H54" i="29"/>
  <c r="I54" i="29" s="1"/>
  <c r="E54" i="29"/>
  <c r="F54" i="29" s="1"/>
  <c r="AZ53" i="29"/>
  <c r="BA53" i="29" s="1"/>
  <c r="AW53" i="29"/>
  <c r="AX53" i="29" s="1"/>
  <c r="AP53" i="29"/>
  <c r="AN53" i="29"/>
  <c r="U53" i="29"/>
  <c r="V53" i="29" s="1"/>
  <c r="R53" i="29"/>
  <c r="S53" i="29" s="1"/>
  <c r="H53" i="29"/>
  <c r="I53" i="29" s="1"/>
  <c r="E53" i="29"/>
  <c r="F53" i="29" s="1"/>
  <c r="AZ52" i="29"/>
  <c r="BA52" i="29" s="1"/>
  <c r="AW52" i="29"/>
  <c r="AX52" i="29" s="1"/>
  <c r="AP52" i="29"/>
  <c r="AN52" i="29"/>
  <c r="U52" i="29"/>
  <c r="V52" i="29" s="1"/>
  <c r="R52" i="29"/>
  <c r="S52" i="29" s="1"/>
  <c r="H52" i="29"/>
  <c r="I52" i="29" s="1"/>
  <c r="E52" i="29"/>
  <c r="F52" i="29" s="1"/>
  <c r="AZ51" i="29"/>
  <c r="BA51" i="29" s="1"/>
  <c r="AW51" i="29"/>
  <c r="AX51" i="29" s="1"/>
  <c r="AP51" i="29"/>
  <c r="AN51" i="29"/>
  <c r="U51" i="29"/>
  <c r="V51" i="29" s="1"/>
  <c r="R51" i="29"/>
  <c r="S51" i="29" s="1"/>
  <c r="H51" i="29"/>
  <c r="I51" i="29" s="1"/>
  <c r="E51" i="29"/>
  <c r="F51" i="29" s="1"/>
  <c r="AZ50" i="29"/>
  <c r="BA50" i="29" s="1"/>
  <c r="AW50" i="29"/>
  <c r="AX50" i="29" s="1"/>
  <c r="AP50" i="29"/>
  <c r="AN50" i="29"/>
  <c r="U50" i="29"/>
  <c r="V50" i="29" s="1"/>
  <c r="R50" i="29"/>
  <c r="S50" i="29" s="1"/>
  <c r="H50" i="29"/>
  <c r="I50" i="29" s="1"/>
  <c r="E50" i="29"/>
  <c r="F50" i="29" s="1"/>
  <c r="AZ49" i="29"/>
  <c r="BA49" i="29" s="1"/>
  <c r="AW49" i="29"/>
  <c r="AX49" i="29" s="1"/>
  <c r="AP49" i="29"/>
  <c r="AN49" i="29"/>
  <c r="U49" i="29"/>
  <c r="V49" i="29" s="1"/>
  <c r="R49" i="29"/>
  <c r="S49" i="29" s="1"/>
  <c r="H49" i="29"/>
  <c r="I49" i="29" s="1"/>
  <c r="E49" i="29"/>
  <c r="F49" i="29" s="1"/>
  <c r="AZ48" i="29"/>
  <c r="BA48" i="29" s="1"/>
  <c r="AW48" i="29"/>
  <c r="AX48" i="29" s="1"/>
  <c r="AP48" i="29"/>
  <c r="AN48" i="29"/>
  <c r="U48" i="29"/>
  <c r="V48" i="29" s="1"/>
  <c r="R48" i="29"/>
  <c r="S48" i="29" s="1"/>
  <c r="H48" i="29"/>
  <c r="I48" i="29" s="1"/>
  <c r="E48" i="29"/>
  <c r="F48" i="29" s="1"/>
  <c r="AZ47" i="29"/>
  <c r="BA47" i="29" s="1"/>
  <c r="AW47" i="29"/>
  <c r="AX47" i="29" s="1"/>
  <c r="AP47" i="29"/>
  <c r="AN47" i="29"/>
  <c r="U47" i="29"/>
  <c r="V47" i="29" s="1"/>
  <c r="R47" i="29"/>
  <c r="S47" i="29" s="1"/>
  <c r="H47" i="29"/>
  <c r="I47" i="29" s="1"/>
  <c r="E47" i="29"/>
  <c r="F47" i="29" s="1"/>
  <c r="AZ46" i="29"/>
  <c r="BA46" i="29" s="1"/>
  <c r="AW46" i="29"/>
  <c r="AX46" i="29" s="1"/>
  <c r="AP46" i="29"/>
  <c r="AN46" i="29"/>
  <c r="U46" i="29"/>
  <c r="V46" i="29" s="1"/>
  <c r="R46" i="29"/>
  <c r="S46" i="29" s="1"/>
  <c r="H46" i="29"/>
  <c r="I46" i="29" s="1"/>
  <c r="E46" i="29"/>
  <c r="F46" i="29" s="1"/>
  <c r="AZ45" i="29"/>
  <c r="BA45" i="29" s="1"/>
  <c r="AW45" i="29"/>
  <c r="AX45" i="29" s="1"/>
  <c r="AP45" i="29"/>
  <c r="AN45" i="29"/>
  <c r="U45" i="29"/>
  <c r="V45" i="29" s="1"/>
  <c r="R45" i="29"/>
  <c r="S45" i="29" s="1"/>
  <c r="H45" i="29"/>
  <c r="I45" i="29" s="1"/>
  <c r="E45" i="29"/>
  <c r="F45" i="29" s="1"/>
  <c r="AZ44" i="29"/>
  <c r="BA44" i="29" s="1"/>
  <c r="AW44" i="29"/>
  <c r="AX44" i="29" s="1"/>
  <c r="AP44" i="29"/>
  <c r="AN44" i="29"/>
  <c r="U44" i="29"/>
  <c r="V44" i="29" s="1"/>
  <c r="R44" i="29"/>
  <c r="S44" i="29" s="1"/>
  <c r="H44" i="29"/>
  <c r="I44" i="29" s="1"/>
  <c r="E44" i="29"/>
  <c r="F44" i="29" s="1"/>
  <c r="AZ43" i="29"/>
  <c r="BA43" i="29" s="1"/>
  <c r="AW43" i="29"/>
  <c r="AX43" i="29" s="1"/>
  <c r="AP43" i="29"/>
  <c r="AN43" i="29"/>
  <c r="U43" i="29"/>
  <c r="V43" i="29" s="1"/>
  <c r="R43" i="29"/>
  <c r="S43" i="29" s="1"/>
  <c r="H43" i="29"/>
  <c r="I43" i="29" s="1"/>
  <c r="E43" i="29"/>
  <c r="F43" i="29" s="1"/>
  <c r="AZ42" i="29"/>
  <c r="BA42" i="29" s="1"/>
  <c r="AW42" i="29"/>
  <c r="AX42" i="29" s="1"/>
  <c r="AP42" i="29"/>
  <c r="AN42" i="29"/>
  <c r="U42" i="29"/>
  <c r="V42" i="29" s="1"/>
  <c r="R42" i="29"/>
  <c r="S42" i="29" s="1"/>
  <c r="H42" i="29"/>
  <c r="I42" i="29" s="1"/>
  <c r="E42" i="29"/>
  <c r="F42" i="29" s="1"/>
  <c r="AZ41" i="29"/>
  <c r="BA41" i="29" s="1"/>
  <c r="AW41" i="29"/>
  <c r="AX41" i="29" s="1"/>
  <c r="AP41" i="29"/>
  <c r="AN41" i="29"/>
  <c r="U41" i="29"/>
  <c r="V41" i="29" s="1"/>
  <c r="R41" i="29"/>
  <c r="S41" i="29" s="1"/>
  <c r="H41" i="29"/>
  <c r="I41" i="29" s="1"/>
  <c r="E41" i="29"/>
  <c r="F41" i="29" s="1"/>
  <c r="AZ40" i="29"/>
  <c r="BA40" i="29" s="1"/>
  <c r="AW40" i="29"/>
  <c r="AX40" i="29" s="1"/>
  <c r="AP40" i="29"/>
  <c r="AN40" i="29"/>
  <c r="U40" i="29"/>
  <c r="V40" i="29" s="1"/>
  <c r="R40" i="29"/>
  <c r="S40" i="29" s="1"/>
  <c r="H40" i="29"/>
  <c r="I40" i="29" s="1"/>
  <c r="E40" i="29"/>
  <c r="F40" i="29" s="1"/>
  <c r="AZ39" i="29"/>
  <c r="BA39" i="29" s="1"/>
  <c r="AW39" i="29"/>
  <c r="AX39" i="29" s="1"/>
  <c r="AP39" i="29"/>
  <c r="AN39" i="29"/>
  <c r="U39" i="29"/>
  <c r="V39" i="29" s="1"/>
  <c r="R39" i="29"/>
  <c r="S39" i="29" s="1"/>
  <c r="H39" i="29"/>
  <c r="I39" i="29" s="1"/>
  <c r="E39" i="29"/>
  <c r="F39" i="29" s="1"/>
  <c r="AZ38" i="29"/>
  <c r="BA38" i="29" s="1"/>
  <c r="AW38" i="29"/>
  <c r="AX38" i="29" s="1"/>
  <c r="AP38" i="29"/>
  <c r="AN38" i="29"/>
  <c r="U38" i="29"/>
  <c r="V38" i="29" s="1"/>
  <c r="R38" i="29"/>
  <c r="S38" i="29" s="1"/>
  <c r="H38" i="29"/>
  <c r="I38" i="29" s="1"/>
  <c r="E38" i="29"/>
  <c r="F38" i="29" s="1"/>
  <c r="AZ37" i="29"/>
  <c r="BA37" i="29" s="1"/>
  <c r="AW37" i="29"/>
  <c r="AX37" i="29" s="1"/>
  <c r="AP37" i="29"/>
  <c r="AN37" i="29"/>
  <c r="U37" i="29"/>
  <c r="V37" i="29" s="1"/>
  <c r="R37" i="29"/>
  <c r="S37" i="29" s="1"/>
  <c r="H37" i="29"/>
  <c r="I37" i="29" s="1"/>
  <c r="E37" i="29"/>
  <c r="F37" i="29" s="1"/>
  <c r="AZ36" i="29"/>
  <c r="BA36" i="29" s="1"/>
  <c r="AW36" i="29"/>
  <c r="AX36" i="29" s="1"/>
  <c r="AP36" i="29"/>
  <c r="AN36" i="29"/>
  <c r="U36" i="29"/>
  <c r="V36" i="29" s="1"/>
  <c r="R36" i="29"/>
  <c r="S36" i="29" s="1"/>
  <c r="H36" i="29"/>
  <c r="I36" i="29" s="1"/>
  <c r="E36" i="29"/>
  <c r="F36" i="29" s="1"/>
  <c r="AZ35" i="29"/>
  <c r="BA35" i="29" s="1"/>
  <c r="AW35" i="29"/>
  <c r="AX35" i="29" s="1"/>
  <c r="AP35" i="29"/>
  <c r="AN35" i="29"/>
  <c r="U35" i="29"/>
  <c r="V35" i="29" s="1"/>
  <c r="R35" i="29"/>
  <c r="S35" i="29" s="1"/>
  <c r="H35" i="29"/>
  <c r="I35" i="29" s="1"/>
  <c r="E35" i="29"/>
  <c r="F35" i="29" s="1"/>
  <c r="AZ34" i="29"/>
  <c r="BA34" i="29" s="1"/>
  <c r="AW34" i="29"/>
  <c r="AX34" i="29" s="1"/>
  <c r="AP34" i="29"/>
  <c r="AN34" i="29"/>
  <c r="U34" i="29"/>
  <c r="V34" i="29" s="1"/>
  <c r="R34" i="29"/>
  <c r="S34" i="29" s="1"/>
  <c r="H34" i="29"/>
  <c r="I34" i="29" s="1"/>
  <c r="E34" i="29"/>
  <c r="F34" i="29" s="1"/>
  <c r="AZ33" i="29"/>
  <c r="BA33" i="29" s="1"/>
  <c r="AW33" i="29"/>
  <c r="AX33" i="29" s="1"/>
  <c r="AP33" i="29"/>
  <c r="AN33" i="29"/>
  <c r="U33" i="29"/>
  <c r="V33" i="29" s="1"/>
  <c r="R33" i="29"/>
  <c r="S33" i="29" s="1"/>
  <c r="H33" i="29"/>
  <c r="I33" i="29" s="1"/>
  <c r="E33" i="29"/>
  <c r="F33" i="29" s="1"/>
  <c r="AZ32" i="29"/>
  <c r="BA32" i="29" s="1"/>
  <c r="AW32" i="29"/>
  <c r="AX32" i="29" s="1"/>
  <c r="AP32" i="29"/>
  <c r="AN32" i="29"/>
  <c r="U32" i="29"/>
  <c r="V32" i="29" s="1"/>
  <c r="R32" i="29"/>
  <c r="S32" i="29" s="1"/>
  <c r="H32" i="29"/>
  <c r="I32" i="29" s="1"/>
  <c r="E32" i="29"/>
  <c r="F32" i="29" s="1"/>
  <c r="AZ31" i="29"/>
  <c r="BA31" i="29" s="1"/>
  <c r="AW31" i="29"/>
  <c r="AX31" i="29" s="1"/>
  <c r="AP31" i="29"/>
  <c r="AN31" i="29"/>
  <c r="U31" i="29"/>
  <c r="V31" i="29" s="1"/>
  <c r="R31" i="29"/>
  <c r="S31" i="29" s="1"/>
  <c r="H31" i="29"/>
  <c r="I31" i="29" s="1"/>
  <c r="E31" i="29"/>
  <c r="F31" i="29" s="1"/>
  <c r="AZ30" i="29"/>
  <c r="BA30" i="29" s="1"/>
  <c r="AW30" i="29"/>
  <c r="AX30" i="29" s="1"/>
  <c r="AP30" i="29"/>
  <c r="AN30" i="29"/>
  <c r="U30" i="29"/>
  <c r="V30" i="29" s="1"/>
  <c r="R30" i="29"/>
  <c r="S30" i="29" s="1"/>
  <c r="H30" i="29"/>
  <c r="I30" i="29" s="1"/>
  <c r="E30" i="29"/>
  <c r="F30" i="29" s="1"/>
  <c r="AZ29" i="29"/>
  <c r="BA29" i="29" s="1"/>
  <c r="AW29" i="29"/>
  <c r="AX29" i="29" s="1"/>
  <c r="AP29" i="29"/>
  <c r="AN29" i="29"/>
  <c r="U29" i="29"/>
  <c r="V29" i="29" s="1"/>
  <c r="R29" i="29"/>
  <c r="S29" i="29" s="1"/>
  <c r="H29" i="29"/>
  <c r="I29" i="29" s="1"/>
  <c r="E29" i="29"/>
  <c r="F29" i="29" s="1"/>
  <c r="AZ25" i="29"/>
  <c r="BA25" i="29" s="1"/>
  <c r="AW25" i="29"/>
  <c r="AX25" i="29" s="1"/>
  <c r="AP25" i="29"/>
  <c r="AN25" i="29"/>
  <c r="U25" i="29"/>
  <c r="V25" i="29" s="1"/>
  <c r="R25" i="29"/>
  <c r="S25" i="29" s="1"/>
  <c r="H25" i="29"/>
  <c r="I25" i="29" s="1"/>
  <c r="E25" i="29"/>
  <c r="F25" i="29" s="1"/>
  <c r="AZ23" i="29"/>
  <c r="BA23" i="29" s="1"/>
  <c r="AW23" i="29"/>
  <c r="AX23" i="29" s="1"/>
  <c r="AP23" i="29"/>
  <c r="AN23" i="29"/>
  <c r="U23" i="29"/>
  <c r="V23" i="29" s="1"/>
  <c r="R23" i="29"/>
  <c r="S23" i="29" s="1"/>
  <c r="H23" i="29"/>
  <c r="I23" i="29" s="1"/>
  <c r="E23" i="29"/>
  <c r="F23" i="29" s="1"/>
  <c r="AZ20" i="29"/>
  <c r="BA20" i="29" s="1"/>
  <c r="AW20" i="29"/>
  <c r="AX20" i="29" s="1"/>
  <c r="AP20" i="29"/>
  <c r="AN20" i="29"/>
  <c r="U20" i="29"/>
  <c r="V20" i="29" s="1"/>
  <c r="R20" i="29"/>
  <c r="S20" i="29" s="1"/>
  <c r="H20" i="29"/>
  <c r="I20" i="29" s="1"/>
  <c r="E20" i="29"/>
  <c r="F20" i="29" s="1"/>
  <c r="AZ21" i="29"/>
  <c r="BA21" i="29" s="1"/>
  <c r="AW21" i="29"/>
  <c r="AX21" i="29" s="1"/>
  <c r="AP21" i="29"/>
  <c r="AN21" i="29"/>
  <c r="U21" i="29"/>
  <c r="V21" i="29" s="1"/>
  <c r="R21" i="29"/>
  <c r="S21" i="29" s="1"/>
  <c r="H21" i="29"/>
  <c r="I21" i="29" s="1"/>
  <c r="E21" i="29"/>
  <c r="F21" i="29" s="1"/>
  <c r="AZ22" i="29"/>
  <c r="BA22" i="29" s="1"/>
  <c r="AW22" i="29"/>
  <c r="AX22" i="29" s="1"/>
  <c r="AP22" i="29"/>
  <c r="AN22" i="29"/>
  <c r="U22" i="29"/>
  <c r="V22" i="29" s="1"/>
  <c r="R22" i="29"/>
  <c r="S22" i="29" s="1"/>
  <c r="H22" i="29"/>
  <c r="I22" i="29" s="1"/>
  <c r="E22" i="29"/>
  <c r="F22" i="29" s="1"/>
  <c r="AZ19" i="29"/>
  <c r="BA19" i="29" s="1"/>
  <c r="AW19" i="29"/>
  <c r="AX19" i="29" s="1"/>
  <c r="AP19" i="29"/>
  <c r="AN19" i="29"/>
  <c r="U19" i="29"/>
  <c r="V19" i="29" s="1"/>
  <c r="R19" i="29"/>
  <c r="S19" i="29" s="1"/>
  <c r="H19" i="29"/>
  <c r="I19" i="29" s="1"/>
  <c r="E19" i="29"/>
  <c r="F19" i="29" s="1"/>
  <c r="AZ14" i="29"/>
  <c r="BA14" i="29" s="1"/>
  <c r="AW14" i="29"/>
  <c r="AX14" i="29" s="1"/>
  <c r="AP14" i="29"/>
  <c r="AN14" i="29"/>
  <c r="U14" i="29"/>
  <c r="V14" i="29" s="1"/>
  <c r="R14" i="29"/>
  <c r="S14" i="29" s="1"/>
  <c r="H14" i="29"/>
  <c r="I14" i="29" s="1"/>
  <c r="E14" i="29"/>
  <c r="F14" i="29" s="1"/>
  <c r="AZ15" i="29"/>
  <c r="BA15" i="29" s="1"/>
  <c r="AW15" i="29"/>
  <c r="AX15" i="29" s="1"/>
  <c r="AP15" i="29"/>
  <c r="AN15" i="29"/>
  <c r="U15" i="29"/>
  <c r="V15" i="29" s="1"/>
  <c r="R15" i="29"/>
  <c r="S15" i="29" s="1"/>
  <c r="H15" i="29"/>
  <c r="I15" i="29" s="1"/>
  <c r="E15" i="29"/>
  <c r="F15" i="29" s="1"/>
  <c r="AZ16" i="29"/>
  <c r="BA16" i="29" s="1"/>
  <c r="AW16" i="29"/>
  <c r="AX16" i="29" s="1"/>
  <c r="AP16" i="29"/>
  <c r="AN16" i="29"/>
  <c r="U16" i="29"/>
  <c r="V16" i="29" s="1"/>
  <c r="R16" i="29"/>
  <c r="S16" i="29" s="1"/>
  <c r="H16" i="29"/>
  <c r="I16" i="29" s="1"/>
  <c r="E16" i="29"/>
  <c r="F16" i="29" s="1"/>
  <c r="AZ11" i="29"/>
  <c r="BA11" i="29" s="1"/>
  <c r="AW11" i="29"/>
  <c r="AX11" i="29" s="1"/>
  <c r="AP11" i="29"/>
  <c r="AN11" i="29"/>
  <c r="U11" i="29"/>
  <c r="V11" i="29" s="1"/>
  <c r="R11" i="29"/>
  <c r="S11" i="29" s="1"/>
  <c r="H11" i="29"/>
  <c r="I11" i="29" s="1"/>
  <c r="E11" i="29"/>
  <c r="F11" i="29" s="1"/>
  <c r="AZ10" i="29"/>
  <c r="BA10" i="29" s="1"/>
  <c r="AW10" i="29"/>
  <c r="AX10" i="29" s="1"/>
  <c r="AP10" i="29"/>
  <c r="AN10" i="29"/>
  <c r="U10" i="29"/>
  <c r="V10" i="29" s="1"/>
  <c r="R10" i="29"/>
  <c r="S10" i="29" s="1"/>
  <c r="H10" i="29"/>
  <c r="I10" i="29" s="1"/>
  <c r="E10" i="29"/>
  <c r="F10" i="29" s="1"/>
  <c r="AZ6" i="29"/>
  <c r="BA6" i="29" s="1"/>
  <c r="AW6" i="29"/>
  <c r="AX6" i="29" s="1"/>
  <c r="AP6" i="29"/>
  <c r="AN6" i="29"/>
  <c r="U6" i="29"/>
  <c r="V6" i="29" s="1"/>
  <c r="R6" i="29"/>
  <c r="S6" i="29" s="1"/>
  <c r="H6" i="29"/>
  <c r="I6" i="29" s="1"/>
  <c r="E6" i="29"/>
  <c r="F6" i="29" s="1"/>
  <c r="AZ5" i="29"/>
  <c r="BA5" i="29" s="1"/>
  <c r="AW5" i="29"/>
  <c r="AX5" i="29" s="1"/>
  <c r="AP5" i="29"/>
  <c r="AN5" i="29"/>
  <c r="U5" i="29"/>
  <c r="V5" i="29" s="1"/>
  <c r="R5" i="29"/>
  <c r="S5" i="29" s="1"/>
  <c r="H5" i="29"/>
  <c r="I5" i="29" s="1"/>
  <c r="E5" i="29"/>
  <c r="F5" i="29" s="1"/>
  <c r="AP28" i="29" l="1"/>
  <c r="AP27" i="29"/>
  <c r="AP26" i="29"/>
  <c r="AP24" i="29"/>
  <c r="AP18" i="29"/>
  <c r="AP17" i="29"/>
  <c r="AP13" i="29"/>
  <c r="AP12" i="29"/>
  <c r="AP9" i="29"/>
  <c r="AP8" i="29"/>
  <c r="AP7" i="29"/>
  <c r="AN28" i="29"/>
  <c r="AN27" i="29"/>
  <c r="AN26" i="29"/>
  <c r="AN24" i="29"/>
  <c r="AN18" i="29"/>
  <c r="AN17" i="29"/>
  <c r="AN13" i="29"/>
  <c r="AN12" i="29"/>
  <c r="AN9" i="29"/>
  <c r="AN8" i="29"/>
  <c r="AN7" i="29"/>
  <c r="AZ8" i="29"/>
  <c r="BA8" i="29" s="1"/>
  <c r="AZ9" i="29"/>
  <c r="BA9" i="29" s="1"/>
  <c r="AZ12" i="29"/>
  <c r="BA12" i="29" s="1"/>
  <c r="AZ13" i="29"/>
  <c r="BA13" i="29" s="1"/>
  <c r="AZ17" i="29"/>
  <c r="BA17" i="29" s="1"/>
  <c r="AZ18" i="29"/>
  <c r="BA18" i="29" s="1"/>
  <c r="AZ24" i="29"/>
  <c r="BA24" i="29" s="1"/>
  <c r="AZ26" i="29"/>
  <c r="BA26" i="29" s="1"/>
  <c r="AW8" i="29"/>
  <c r="AX8" i="29" s="1"/>
  <c r="AW9" i="29"/>
  <c r="AX9" i="29" s="1"/>
  <c r="AW12" i="29"/>
  <c r="AX12" i="29" s="1"/>
  <c r="AW13" i="29"/>
  <c r="AX13" i="29" s="1"/>
  <c r="AW17" i="29"/>
  <c r="AX17" i="29" s="1"/>
  <c r="AW18" i="29"/>
  <c r="AX18" i="29" s="1"/>
  <c r="AW24" i="29"/>
  <c r="AX24" i="29" s="1"/>
  <c r="AW26" i="29"/>
  <c r="AX26" i="29" s="1"/>
  <c r="U8" i="29"/>
  <c r="V8" i="29" s="1"/>
  <c r="U9" i="29"/>
  <c r="V9" i="29" s="1"/>
  <c r="U12" i="29"/>
  <c r="V12" i="29" s="1"/>
  <c r="U13" i="29"/>
  <c r="V13" i="29" s="1"/>
  <c r="U17" i="29"/>
  <c r="V17" i="29" s="1"/>
  <c r="U18" i="29"/>
  <c r="V18" i="29" s="1"/>
  <c r="U24" i="29"/>
  <c r="V24" i="29" s="1"/>
  <c r="U26" i="29"/>
  <c r="V26" i="29" s="1"/>
  <c r="R8" i="29"/>
  <c r="S8" i="29" s="1"/>
  <c r="R9" i="29"/>
  <c r="S9" i="29" s="1"/>
  <c r="R12" i="29"/>
  <c r="S12" i="29" s="1"/>
  <c r="R13" i="29"/>
  <c r="S13" i="29" s="1"/>
  <c r="R17" i="29"/>
  <c r="S17" i="29" s="1"/>
  <c r="R18" i="29"/>
  <c r="S18" i="29" s="1"/>
  <c r="R24" i="29"/>
  <c r="S24" i="29" s="1"/>
  <c r="R26" i="29"/>
  <c r="S26" i="29" s="1"/>
  <c r="H8" i="29"/>
  <c r="I8" i="29" s="1"/>
  <c r="H9" i="29"/>
  <c r="I9" i="29" s="1"/>
  <c r="H12" i="29"/>
  <c r="I12" i="29" s="1"/>
  <c r="H13" i="29"/>
  <c r="I13" i="29" s="1"/>
  <c r="H17" i="29"/>
  <c r="I17" i="29" s="1"/>
  <c r="H18" i="29"/>
  <c r="I18" i="29" s="1"/>
  <c r="H24" i="29"/>
  <c r="I24" i="29" s="1"/>
  <c r="H26" i="29"/>
  <c r="I26" i="29" s="1"/>
  <c r="E8" i="29"/>
  <c r="F8" i="29" s="1"/>
  <c r="E9" i="29"/>
  <c r="F9" i="29" s="1"/>
  <c r="E12" i="29"/>
  <c r="F12" i="29" s="1"/>
  <c r="E13" i="29"/>
  <c r="F13" i="29" s="1"/>
  <c r="E17" i="29"/>
  <c r="F17" i="29" s="1"/>
  <c r="E18" i="29"/>
  <c r="F18" i="29" s="1"/>
  <c r="E24" i="29"/>
  <c r="F24" i="29" s="1"/>
  <c r="E26" i="29"/>
  <c r="F26" i="29" s="1"/>
  <c r="AZ27" i="29" l="1"/>
  <c r="AZ28" i="29"/>
  <c r="AW27" i="29"/>
  <c r="AW28" i="29"/>
  <c r="U27" i="29"/>
  <c r="V27" i="29" s="1"/>
  <c r="U28" i="29"/>
  <c r="V28" i="29" s="1"/>
  <c r="R27" i="29"/>
  <c r="S27" i="29" s="1"/>
  <c r="R28" i="29"/>
  <c r="S28" i="29" s="1"/>
  <c r="H27" i="29"/>
  <c r="H28" i="29"/>
  <c r="E27" i="29"/>
  <c r="F27" i="29" s="1"/>
  <c r="E28" i="29"/>
  <c r="I27" i="29" l="1"/>
  <c r="I28" i="29"/>
  <c r="F28" i="29"/>
  <c r="E7" i="29" l="1"/>
  <c r="F7" i="29" s="1"/>
  <c r="H7" i="29"/>
  <c r="I7" i="29" s="1"/>
  <c r="R7" i="29"/>
  <c r="S7" i="29" s="1"/>
  <c r="U7" i="29"/>
  <c r="V7" i="29" s="1"/>
  <c r="AW7" i="29"/>
  <c r="AX7" i="29" s="1"/>
  <c r="AZ7" i="29"/>
  <c r="BA7" i="29" s="1"/>
  <c r="AX27" i="29"/>
  <c r="BA27" i="29"/>
  <c r="AX28" i="29"/>
  <c r="BA28" i="29"/>
</calcChain>
</file>

<file path=xl/sharedStrings.xml><?xml version="1.0" encoding="utf-8"?>
<sst xmlns="http://schemas.openxmlformats.org/spreadsheetml/2006/main" count="4738" uniqueCount="143">
  <si>
    <t>Rate</t>
  </si>
  <si>
    <t>Chain0</t>
  </si>
  <si>
    <t>Chain1</t>
  </si>
  <si>
    <t xml:space="preserve">Power Test </t>
    <phoneticPr fontId="3" type="noConversion"/>
  </si>
  <si>
    <t>Chain0 (dBm)</t>
    <phoneticPr fontId="3" type="noConversion"/>
  </si>
  <si>
    <t>Chain1(dBm)</t>
    <phoneticPr fontId="3" type="noConversion"/>
  </si>
  <si>
    <t>Result</t>
    <phoneticPr fontId="3" type="noConversion"/>
  </si>
  <si>
    <t>EVM Test</t>
    <phoneticPr fontId="3" type="noConversion"/>
  </si>
  <si>
    <t>DIF(dB)</t>
    <phoneticPr fontId="3" type="noConversion"/>
  </si>
  <si>
    <t>Chain0 (dB)</t>
    <phoneticPr fontId="3" type="noConversion"/>
  </si>
  <si>
    <t>DIF(dB)</t>
    <phoneticPr fontId="3" type="noConversion"/>
  </si>
  <si>
    <t>Chain1(dB)</t>
    <phoneticPr fontId="3" type="noConversion"/>
  </si>
  <si>
    <t>EVM(dB) Spec</t>
    <phoneticPr fontId="3" type="noConversion"/>
  </si>
  <si>
    <t>Target Power (dBm) Spec</t>
    <phoneticPr fontId="3" type="noConversion"/>
  </si>
  <si>
    <t>Frequency (MHz)</t>
    <phoneticPr fontId="1" type="noConversion"/>
  </si>
  <si>
    <t>Frequency Tolerancel Test</t>
    <phoneticPr fontId="3" type="noConversion"/>
  </si>
  <si>
    <t>5GHz Band</t>
    <phoneticPr fontId="1" type="noConversion"/>
  </si>
  <si>
    <t>Receive Sensitivity(dBm)</t>
    <phoneticPr fontId="3" type="noConversion"/>
  </si>
  <si>
    <t>Receive Sensitivity (dBm) Spec</t>
    <phoneticPr fontId="3" type="noConversion"/>
  </si>
  <si>
    <t>Chain0 (dBm)</t>
    <phoneticPr fontId="3" type="noConversion"/>
  </si>
  <si>
    <t>DIF(dB)</t>
    <phoneticPr fontId="3" type="noConversion"/>
  </si>
  <si>
    <t>Result</t>
    <phoneticPr fontId="3" type="noConversion"/>
  </si>
  <si>
    <t>Chain1(dBm)</t>
    <phoneticPr fontId="3" type="noConversion"/>
  </si>
  <si>
    <t xml:space="preserve">±20 </t>
  </si>
  <si>
    <t>S1</t>
    <phoneticPr fontId="3" type="noConversion"/>
  </si>
  <si>
    <t>6M</t>
    <phoneticPr fontId="1" type="noConversion"/>
  </si>
  <si>
    <t>9M</t>
    <phoneticPr fontId="1" type="noConversion"/>
  </si>
  <si>
    <t>12M</t>
    <phoneticPr fontId="1" type="noConversion"/>
  </si>
  <si>
    <t>18M</t>
    <phoneticPr fontId="3" type="noConversion"/>
  </si>
  <si>
    <t>24M</t>
    <phoneticPr fontId="3" type="noConversion"/>
  </si>
  <si>
    <t>36M</t>
    <phoneticPr fontId="3" type="noConversion"/>
  </si>
  <si>
    <t>48M</t>
    <phoneticPr fontId="3" type="noConversion"/>
  </si>
  <si>
    <t>54M</t>
    <phoneticPr fontId="3" type="noConversion"/>
  </si>
  <si>
    <t>HT20 MCS0</t>
    <phoneticPr fontId="3" type="noConversion"/>
  </si>
  <si>
    <t>HT20 MCS1</t>
    <phoneticPr fontId="3" type="noConversion"/>
  </si>
  <si>
    <t>HT20 MCS2</t>
    <phoneticPr fontId="3" type="noConversion"/>
  </si>
  <si>
    <t>HT20 MCS3</t>
    <phoneticPr fontId="3" type="noConversion"/>
  </si>
  <si>
    <t>HT20 MCS4</t>
    <phoneticPr fontId="3" type="noConversion"/>
  </si>
  <si>
    <t>HT20 MCS5</t>
    <phoneticPr fontId="3" type="noConversion"/>
  </si>
  <si>
    <t>HT20 MCS6</t>
    <phoneticPr fontId="3" type="noConversion"/>
  </si>
  <si>
    <t>HT20 MCS7</t>
    <phoneticPr fontId="3" type="noConversion"/>
  </si>
  <si>
    <t>HT40 MCS0</t>
    <phoneticPr fontId="3" type="noConversion"/>
  </si>
  <si>
    <t>HT40 MCS1</t>
    <phoneticPr fontId="3" type="noConversion"/>
  </si>
  <si>
    <t>HT40 MCS2</t>
    <phoneticPr fontId="3" type="noConversion"/>
  </si>
  <si>
    <t>HT40 MCS3</t>
    <phoneticPr fontId="3" type="noConversion"/>
  </si>
  <si>
    <t>HT40 MCS4</t>
    <phoneticPr fontId="3" type="noConversion"/>
  </si>
  <si>
    <t>HT40 MCS5</t>
    <phoneticPr fontId="3" type="noConversion"/>
  </si>
  <si>
    <t>HT40 MCS6</t>
    <phoneticPr fontId="3" type="noConversion"/>
  </si>
  <si>
    <t>HT40 MCS7</t>
    <phoneticPr fontId="3" type="noConversion"/>
  </si>
  <si>
    <t>VHT20 MCS0</t>
    <phoneticPr fontId="3" type="noConversion"/>
  </si>
  <si>
    <t>VHT20 MCS1</t>
    <phoneticPr fontId="3" type="noConversion"/>
  </si>
  <si>
    <t>VHT20 MCS2</t>
    <phoneticPr fontId="3" type="noConversion"/>
  </si>
  <si>
    <t>VHT20 MCS3</t>
    <phoneticPr fontId="3" type="noConversion"/>
  </si>
  <si>
    <t>VHT20 MCS4</t>
    <phoneticPr fontId="3" type="noConversion"/>
  </si>
  <si>
    <t>VHT20 MCS5</t>
    <phoneticPr fontId="3" type="noConversion"/>
  </si>
  <si>
    <t>VHT20 MCS6</t>
    <phoneticPr fontId="3" type="noConversion"/>
  </si>
  <si>
    <t>VHT20 MCS7</t>
    <phoneticPr fontId="3" type="noConversion"/>
  </si>
  <si>
    <t>VHT20 MCS8</t>
    <phoneticPr fontId="3" type="noConversion"/>
  </si>
  <si>
    <t>VHT40 MCS0</t>
    <phoneticPr fontId="3" type="noConversion"/>
  </si>
  <si>
    <t>VHT40 MCS1</t>
    <phoneticPr fontId="3" type="noConversion"/>
  </si>
  <si>
    <t>VHT40 MCS2</t>
    <phoneticPr fontId="3" type="noConversion"/>
  </si>
  <si>
    <t>VHT40 MCS3</t>
    <phoneticPr fontId="3" type="noConversion"/>
  </si>
  <si>
    <t>VHT40 MCS4</t>
    <phoneticPr fontId="3" type="noConversion"/>
  </si>
  <si>
    <t>VHT40 MCS5</t>
    <phoneticPr fontId="3" type="noConversion"/>
  </si>
  <si>
    <t>VHT40 MCS6</t>
    <phoneticPr fontId="3" type="noConversion"/>
  </si>
  <si>
    <t>VHT40 MCS7</t>
    <phoneticPr fontId="3" type="noConversion"/>
  </si>
  <si>
    <t>VHT40 MCS8</t>
    <phoneticPr fontId="3" type="noConversion"/>
  </si>
  <si>
    <t>VHT40 MCS9</t>
    <phoneticPr fontId="3" type="noConversion"/>
  </si>
  <si>
    <t>VHT80 MCS0</t>
    <phoneticPr fontId="3" type="noConversion"/>
  </si>
  <si>
    <t>VHT80 MCS1</t>
    <phoneticPr fontId="3" type="noConversion"/>
  </si>
  <si>
    <t>VHT80 MCS2</t>
    <phoneticPr fontId="3" type="noConversion"/>
  </si>
  <si>
    <t>VHT80 MCS3</t>
    <phoneticPr fontId="3" type="noConversion"/>
  </si>
  <si>
    <t>VHT80 MCS4</t>
    <phoneticPr fontId="3" type="noConversion"/>
  </si>
  <si>
    <t>VHT80 MCS5</t>
    <phoneticPr fontId="3" type="noConversion"/>
  </si>
  <si>
    <t>VHT80 MCS6</t>
    <phoneticPr fontId="3" type="noConversion"/>
  </si>
  <si>
    <t>VHT80 MCS7</t>
    <phoneticPr fontId="3" type="noConversion"/>
  </si>
  <si>
    <t>VHT80 MCS8</t>
    <phoneticPr fontId="3" type="noConversion"/>
  </si>
  <si>
    <t>VHT80 MCS9</t>
    <phoneticPr fontId="3" type="noConversion"/>
  </si>
  <si>
    <t>Chain2 (dBm)</t>
    <phoneticPr fontId="3" type="noConversion"/>
  </si>
  <si>
    <t>Chain3(dBm)</t>
    <phoneticPr fontId="3" type="noConversion"/>
  </si>
  <si>
    <t>Chain2 (dB)</t>
    <phoneticPr fontId="3" type="noConversion"/>
  </si>
  <si>
    <t>Chain3(dB)</t>
    <phoneticPr fontId="3" type="noConversion"/>
  </si>
  <si>
    <t>Chain2</t>
    <phoneticPr fontId="1" type="noConversion"/>
  </si>
  <si>
    <t>Chain3</t>
    <phoneticPr fontId="1" type="noConversion"/>
  </si>
  <si>
    <t>Chain2 (dBm)</t>
    <phoneticPr fontId="3" type="noConversion"/>
  </si>
  <si>
    <t>Chain3 (dBm)</t>
    <phoneticPr fontId="3" type="noConversion"/>
  </si>
  <si>
    <t>VHT80+80 MCS0</t>
    <phoneticPr fontId="3" type="noConversion"/>
  </si>
  <si>
    <t>5210+5775</t>
    <phoneticPr fontId="1" type="noConversion"/>
  </si>
  <si>
    <t>VHT80+80 MCS1</t>
    <phoneticPr fontId="3" type="noConversion"/>
  </si>
  <si>
    <t>VHT80+80 MCS2</t>
    <phoneticPr fontId="3" type="noConversion"/>
  </si>
  <si>
    <t>VHT80+80MCS3</t>
    <phoneticPr fontId="3" type="noConversion"/>
  </si>
  <si>
    <t>VHT80+80 MCS4</t>
    <phoneticPr fontId="3" type="noConversion"/>
  </si>
  <si>
    <t>VHT80+80 MCS5</t>
    <phoneticPr fontId="3" type="noConversion"/>
  </si>
  <si>
    <t>VHT80+80 MCS6</t>
    <phoneticPr fontId="3" type="noConversion"/>
  </si>
  <si>
    <t>VHT80+80MCS8</t>
    <phoneticPr fontId="3" type="noConversion"/>
  </si>
  <si>
    <t>VHT80+80 MCS9</t>
    <phoneticPr fontId="3" type="noConversion"/>
  </si>
  <si>
    <t>VHT160 MCS0</t>
    <phoneticPr fontId="3" type="noConversion"/>
  </si>
  <si>
    <t>VHT160 MCS1</t>
    <phoneticPr fontId="3" type="noConversion"/>
  </si>
  <si>
    <t>VHT160 MCS2</t>
    <phoneticPr fontId="3" type="noConversion"/>
  </si>
  <si>
    <t>VHT160 MCS3</t>
    <phoneticPr fontId="3" type="noConversion"/>
  </si>
  <si>
    <t>VHT160 MCS4</t>
    <phoneticPr fontId="3" type="noConversion"/>
  </si>
  <si>
    <t>VHT160 MCS5</t>
    <phoneticPr fontId="3" type="noConversion"/>
  </si>
  <si>
    <t>VHT160 MCS6</t>
    <phoneticPr fontId="3" type="noConversion"/>
  </si>
  <si>
    <t>VHT160 MCS7</t>
    <phoneticPr fontId="3" type="noConversion"/>
  </si>
  <si>
    <t>VHT160 MCS8</t>
    <phoneticPr fontId="3" type="noConversion"/>
  </si>
  <si>
    <t>VHT160 MCS9</t>
    <phoneticPr fontId="3" type="noConversion"/>
  </si>
  <si>
    <t>5290+5530</t>
    <phoneticPr fontId="1" type="noConversion"/>
  </si>
  <si>
    <t>VHT80+80 MCS7</t>
    <phoneticPr fontId="3" type="noConversion"/>
  </si>
  <si>
    <t>Cambridge Industries Group (CIG)
Partnership for the Next Generation Broadband Access</t>
    <phoneticPr fontId="1" type="noConversion"/>
  </si>
  <si>
    <t>WIFI Interface Test Report</t>
    <phoneticPr fontId="14" type="noConversion"/>
  </si>
  <si>
    <t>DUT</t>
    <phoneticPr fontId="1" type="noConversion"/>
  </si>
  <si>
    <t>Result</t>
    <phoneticPr fontId="1" type="noConversion"/>
  </si>
  <si>
    <t>PASS</t>
  </si>
  <si>
    <t>Date</t>
    <phoneticPr fontId="1" type="noConversion"/>
  </si>
  <si>
    <t>Ver</t>
    <phoneticPr fontId="1" type="noConversion"/>
  </si>
  <si>
    <t>Description</t>
    <phoneticPr fontId="1" type="noConversion"/>
  </si>
  <si>
    <t>Tester</t>
    <phoneticPr fontId="14" type="noConversion"/>
  </si>
  <si>
    <t>WF640</t>
    <phoneticPr fontId="1" type="noConversion"/>
  </si>
  <si>
    <t>Test Article</t>
    <phoneticPr fontId="1" type="noConversion"/>
  </si>
  <si>
    <t>Test Items</t>
    <phoneticPr fontId="14" type="noConversion"/>
  </si>
  <si>
    <t>Test Result</t>
    <phoneticPr fontId="14" type="noConversion"/>
  </si>
  <si>
    <t>TX</t>
    <phoneticPr fontId="1" type="noConversion"/>
  </si>
  <si>
    <t>TX Power</t>
    <phoneticPr fontId="1" type="noConversion"/>
  </si>
  <si>
    <t>Mask</t>
    <phoneticPr fontId="1" type="noConversion"/>
  </si>
  <si>
    <t>EVM</t>
    <phoneticPr fontId="1" type="noConversion"/>
  </si>
  <si>
    <t>Frequency Tolerancel</t>
    <phoneticPr fontId="1" type="noConversion"/>
  </si>
  <si>
    <t>RX</t>
    <phoneticPr fontId="1" type="noConversion"/>
  </si>
  <si>
    <t>Receive Sensitivity</t>
    <phoneticPr fontId="1" type="noConversion"/>
  </si>
  <si>
    <t>Receiver maximum input level</t>
    <phoneticPr fontId="1" type="noConversion"/>
  </si>
  <si>
    <t xml:space="preserve"> Tolerancel((ppm) Spec</t>
    <phoneticPr fontId="3" type="noConversion"/>
  </si>
  <si>
    <t>Mask Margin(dB) 
Spec</t>
    <phoneticPr fontId="1" type="noConversion"/>
  </si>
  <si>
    <t>Mask</t>
    <phoneticPr fontId="1" type="noConversion"/>
  </si>
  <si>
    <t>Result</t>
  </si>
  <si>
    <t>Chain2</t>
  </si>
  <si>
    <t>Chain3</t>
  </si>
  <si>
    <t>Pass</t>
  </si>
  <si>
    <t>Pass</t>
    <phoneticPr fontId="1" type="noConversion"/>
  </si>
  <si>
    <t>Receiver maximum input level</t>
    <phoneticPr fontId="3" type="noConversion"/>
  </si>
  <si>
    <t>Receiver maximum input 
level(dBm) Spec</t>
    <phoneticPr fontId="1" type="noConversion"/>
  </si>
  <si>
    <t>2016/8/12-2016/8/26</t>
  </si>
  <si>
    <t>AM3</t>
  </si>
  <si>
    <t>DVT</t>
  </si>
  <si>
    <t>WenLiuyang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</si>
</sst>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2" x14ac:knownFonts="1">
    <font>
      <sz val="11"/>
      <color theme="1"/>
      <name val="宋体"/>
      <family val="2"/>
      <charset val="134"/>
      <scheme val="minor"/>
    </font>
    <font>
      <sz val="9"/>
      <name val="宋体"/>
      <family val="2"/>
      <charset val="134"/>
      <scheme val="minor"/>
    </font>
    <font>
      <sz val="11"/>
      <color theme="1"/>
      <name val="宋体"/>
      <family val="2"/>
      <scheme val="minor"/>
    </font>
    <font>
      <sz val="9"/>
      <name val="宋体"/>
      <family val="3"/>
      <charset val="134"/>
      <scheme val="minor"/>
    </font>
    <font>
      <sz val="10"/>
      <color theme="1"/>
      <name val="Times New Roman"/>
      <family val="1"/>
    </font>
    <font>
      <b/>
      <sz val="10"/>
      <color theme="1"/>
      <name val="Times New Roman"/>
      <family val="1"/>
    </font>
    <font>
      <b/>
      <sz val="12"/>
      <color theme="1"/>
      <name val="Times New Roman"/>
      <family val="1"/>
    </font>
    <font>
      <b/>
      <i/>
      <sz val="11"/>
      <color theme="1"/>
      <name val="Times New Roman"/>
      <family val="1"/>
    </font>
    <font>
      <sz val="10"/>
      <name val="Times New Roman"/>
      <family val="1"/>
    </font>
    <font>
      <sz val="12"/>
      <name val="宋体"/>
      <family val="3"/>
      <charset val="134"/>
    </font>
    <font>
      <sz val="11"/>
      <color theme="1"/>
      <name val="Arial"/>
      <family val="2"/>
    </font>
    <font>
      <sz val="10"/>
      <name val="Arial"/>
      <family val="2"/>
    </font>
    <font>
      <sz val="11"/>
      <color indexed="8"/>
      <name val="Arial Unicode MS"/>
      <family val="2"/>
      <charset val="134"/>
    </font>
    <font>
      <b/>
      <sz val="28"/>
      <color indexed="8"/>
      <name val="Verdana"/>
      <family val="2"/>
    </font>
    <font>
      <sz val="9"/>
      <name val="宋体"/>
      <family val="3"/>
      <charset val="134"/>
    </font>
    <font>
      <b/>
      <sz val="11"/>
      <color theme="1"/>
      <name val="Arial Unicode MS"/>
      <family val="2"/>
      <charset val="134"/>
    </font>
    <font>
      <sz val="12"/>
      <color indexed="8"/>
      <name val="Arial"/>
      <family val="2"/>
    </font>
    <font>
      <sz val="10"/>
      <color indexed="8"/>
      <name val="Arial"/>
      <family val="2"/>
    </font>
    <font>
      <b/>
      <sz val="10"/>
      <name val="Arial Unicode MS"/>
      <family val="2"/>
      <charset val="134"/>
    </font>
    <font>
      <sz val="11"/>
      <color rgb="FF0000FF"/>
      <name val="Times New Roman"/>
      <family val="1"/>
    </font>
    <font>
      <u/>
      <sz val="11"/>
      <color theme="10"/>
      <name val="宋体"/>
      <family val="2"/>
      <charset val="134"/>
      <scheme val="minor"/>
    </font>
    <font>
      <sz val="11"/>
      <color indexed="12"/>
      <name val="Times New Roman"/>
      <family val="1"/>
    </font>
  </fonts>
  <fills count="9">
    <fill>
      <patternFill patternType="none"/>
    </fill>
    <fill>
      <patternFill patternType="gray125"/>
    </fill>
    <fill>
      <patternFill patternType="solid">
        <fgColor rgb="FFFFFF99"/>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rgb="FFFFC00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alignment vertical="center"/>
    </xf>
    <xf numFmtId="0" fontId="2" fillId="0" borderId="0"/>
    <xf numFmtId="0" fontId="9" fillId="0" borderId="0"/>
    <xf numFmtId="0" fontId="20" fillId="0" borderId="0" applyNumberFormat="0" applyFill="0" applyBorder="0" applyAlignment="0" applyProtection="0">
      <alignment vertical="center"/>
    </xf>
  </cellStyleXfs>
  <cellXfs count="85">
    <xf numFmtId="0" fontId="0" fillId="0" borderId="0" xfId="0">
      <alignment vertical="center"/>
    </xf>
    <xf numFmtId="176" fontId="4" fillId="0" borderId="1" xfId="0" applyNumberFormat="1" applyFont="1" applyBorder="1" applyAlignment="1">
      <alignment horizontal="center"/>
    </xf>
    <xf numFmtId="176" fontId="4" fillId="2" borderId="1" xfId="0" applyNumberFormat="1" applyFont="1" applyFill="1" applyBorder="1" applyAlignment="1">
      <alignment horizontal="center"/>
    </xf>
    <xf numFmtId="0" fontId="0" fillId="0" borderId="0" xfId="0" applyAlignment="1">
      <alignment vertical="center"/>
    </xf>
    <xf numFmtId="0" fontId="4" fillId="0" borderId="1" xfId="0" applyFont="1" applyBorder="1" applyAlignment="1">
      <alignment horizontal="center"/>
    </xf>
    <xf numFmtId="0" fontId="7" fillId="3" borderId="1" xfId="0" applyFont="1" applyFill="1" applyBorder="1" applyAlignment="1"/>
    <xf numFmtId="0" fontId="7" fillId="4" borderId="1" xfId="0" applyFont="1" applyFill="1" applyBorder="1" applyAlignment="1"/>
    <xf numFmtId="0" fontId="7" fillId="5" borderId="1" xfId="0" applyFont="1" applyFill="1" applyBorder="1" applyAlignment="1">
      <alignment horizontal="center"/>
    </xf>
    <xf numFmtId="0" fontId="7" fillId="5" borderId="1" xfId="0" applyFont="1" applyFill="1" applyBorder="1" applyAlignment="1"/>
    <xf numFmtId="0" fontId="7" fillId="6" borderId="1" xfId="0" applyFont="1" applyFill="1" applyBorder="1" applyAlignment="1"/>
    <xf numFmtId="176" fontId="4" fillId="2" borderId="1" xfId="0" applyNumberFormat="1" applyFont="1" applyFill="1" applyBorder="1" applyAlignment="1" applyProtection="1">
      <alignment horizontal="center"/>
      <protection locked="0"/>
    </xf>
    <xf numFmtId="176" fontId="8" fillId="2" borderId="1" xfId="0" applyNumberFormat="1" applyFont="1" applyFill="1" applyBorder="1" applyAlignment="1" applyProtection="1">
      <alignment horizontal="center"/>
      <protection locked="0"/>
    </xf>
    <xf numFmtId="176" fontId="4" fillId="0" borderId="1" xfId="0" applyNumberFormat="1" applyFont="1" applyBorder="1" applyAlignment="1" applyProtection="1">
      <alignment horizontal="center"/>
      <protection locked="0"/>
    </xf>
    <xf numFmtId="0" fontId="6" fillId="0" borderId="0" xfId="0" applyFont="1" applyFill="1" applyBorder="1" applyAlignment="1" applyProtection="1">
      <alignment horizontal="left" vertical="center"/>
      <protection locked="0"/>
    </xf>
    <xf numFmtId="0" fontId="15" fillId="0" borderId="1" xfId="0" applyFont="1" applyBorder="1" applyAlignment="1">
      <alignment vertical="center"/>
    </xf>
    <xf numFmtId="0" fontId="10" fillId="0" borderId="1" xfId="0" applyFont="1" applyBorder="1" applyAlignment="1" applyProtection="1">
      <alignment horizontal="center" vertical="center"/>
      <protection locked="0"/>
    </xf>
    <xf numFmtId="0" fontId="11" fillId="0" borderId="1" xfId="2" applyFont="1" applyBorder="1" applyAlignment="1" applyProtection="1">
      <alignment horizontal="center" vertical="center" wrapText="1"/>
      <protection locked="0"/>
    </xf>
    <xf numFmtId="0" fontId="16" fillId="4" borderId="1" xfId="0" applyNumberFormat="1" applyFont="1" applyFill="1" applyBorder="1" applyAlignment="1">
      <alignment horizontal="center" vertical="center" wrapText="1"/>
    </xf>
    <xf numFmtId="0" fontId="17" fillId="0" borderId="1" xfId="0" applyNumberFormat="1" applyFont="1" applyFill="1" applyBorder="1" applyAlignment="1" applyProtection="1">
      <alignment horizontal="center" vertical="top" wrapText="1"/>
      <protection locked="0"/>
    </xf>
    <xf numFmtId="0" fontId="18" fillId="7" borderId="16" xfId="0" applyFont="1" applyFill="1" applyBorder="1" applyAlignment="1" applyProtection="1">
      <alignment horizontal="center"/>
    </xf>
    <xf numFmtId="0" fontId="18" fillId="7" borderId="17" xfId="0" applyFont="1" applyFill="1" applyBorder="1" applyAlignment="1" applyProtection="1">
      <alignment horizontal="center" vertical="center"/>
    </xf>
    <xf numFmtId="0" fontId="18" fillId="7" borderId="17" xfId="0" applyFont="1" applyFill="1" applyBorder="1" applyAlignment="1" applyProtection="1">
      <alignment horizontal="center"/>
    </xf>
    <xf numFmtId="0" fontId="21" fillId="8" borderId="1" xfId="3" applyFont="1" applyFill="1" applyBorder="1" applyAlignment="1" applyProtection="1">
      <alignment vertical="center"/>
      <protection locked="0"/>
    </xf>
    <xf numFmtId="0" fontId="7" fillId="4" borderId="6" xfId="0" applyFont="1" applyFill="1" applyBorder="1" applyAlignment="1"/>
    <xf numFmtId="0" fontId="0" fillId="0" borderId="10" xfId="0" applyBorder="1">
      <alignment vertical="center"/>
    </xf>
    <xf numFmtId="0" fontId="0" fillId="0" borderId="11" xfId="0" applyBorder="1">
      <alignment vertical="center"/>
    </xf>
    <xf numFmtId="0" fontId="0" fillId="0" borderId="0" xfId="0"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wrapText="1"/>
    </xf>
    <xf numFmtId="0" fontId="13" fillId="0" borderId="13" xfId="0" applyNumberFormat="1" applyFont="1" applyFill="1" applyBorder="1" applyAlignment="1">
      <alignment horizontal="center" vertical="center" wrapText="1"/>
    </xf>
    <xf numFmtId="0" fontId="13" fillId="0" borderId="14" xfId="0" applyNumberFormat="1" applyFont="1" applyFill="1" applyBorder="1" applyAlignment="1">
      <alignment horizontal="center" vertical="center" wrapText="1"/>
    </xf>
    <xf numFmtId="0" fontId="13" fillId="0" borderId="7" xfId="0" applyNumberFormat="1" applyFont="1" applyFill="1" applyBorder="1" applyAlignment="1">
      <alignment horizontal="center" vertical="center" wrapText="1"/>
    </xf>
    <xf numFmtId="0" fontId="13" fillId="0" borderId="15" xfId="0" applyNumberFormat="1" applyFont="1" applyFill="1" applyBorder="1" applyAlignment="1">
      <alignment horizontal="center" vertical="center" wrapText="1"/>
    </xf>
    <xf numFmtId="0" fontId="13" fillId="0" borderId="0" xfId="0" applyNumberFormat="1" applyFont="1" applyFill="1" applyBorder="1" applyAlignment="1">
      <alignment horizontal="center" vertical="center" wrapText="1"/>
    </xf>
    <xf numFmtId="0" fontId="13" fillId="0" borderId="8" xfId="0" applyNumberFormat="1" applyFont="1" applyFill="1" applyBorder="1" applyAlignment="1">
      <alignment horizontal="center" vertical="center" wrapText="1"/>
    </xf>
    <xf numFmtId="0" fontId="13" fillId="0" borderId="9" xfId="0" applyNumberFormat="1" applyFont="1" applyFill="1" applyBorder="1" applyAlignment="1">
      <alignment horizontal="center" vertical="center" wrapText="1"/>
    </xf>
    <xf numFmtId="0" fontId="13" fillId="0" borderId="10" xfId="0" applyNumberFormat="1" applyFont="1" applyFill="1" applyBorder="1" applyAlignment="1">
      <alignment horizontal="center" vertical="center" wrapText="1"/>
    </xf>
    <xf numFmtId="0" fontId="13" fillId="0" borderId="11" xfId="0" applyNumberFormat="1" applyFont="1" applyFill="1" applyBorder="1" applyAlignment="1">
      <alignment horizontal="center" vertical="center" wrapText="1"/>
    </xf>
    <xf numFmtId="0" fontId="19" fillId="8" borderId="5" xfId="0" applyFont="1" applyFill="1" applyBorder="1" applyAlignment="1" applyProtection="1">
      <alignment horizontal="center" vertical="center"/>
      <protection locked="0"/>
    </xf>
    <xf numFmtId="0" fontId="19" fillId="8" borderId="12" xfId="0" applyFont="1" applyFill="1" applyBorder="1" applyAlignment="1" applyProtection="1">
      <alignment horizontal="center" vertical="center"/>
      <protection locked="0"/>
    </xf>
    <xf numFmtId="0" fontId="19" fillId="8" borderId="1" xfId="0" applyFont="1" applyFill="1" applyBorder="1" applyAlignment="1" applyProtection="1">
      <alignment horizontal="center" vertical="center"/>
      <protection locked="0"/>
    </xf>
    <xf numFmtId="0" fontId="5" fillId="6" borderId="9"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1" xfId="0" applyFont="1" applyBorder="1" applyAlignment="1">
      <alignment horizontal="center" vertical="center" wrapText="1"/>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7" fillId="5" borderId="4" xfId="0" applyFont="1" applyFill="1" applyBorder="1" applyAlignment="1">
      <alignment horizontal="center"/>
    </xf>
    <xf numFmtId="0" fontId="5" fillId="3" borderId="1" xfId="0" applyFont="1" applyFill="1" applyBorder="1" applyAlignment="1">
      <alignment horizontal="center" vertical="center" wrapText="1"/>
    </xf>
    <xf numFmtId="0" fontId="0" fillId="3" borderId="1" xfId="0" applyFill="1" applyBorder="1" applyAlignment="1"/>
    <xf numFmtId="0" fontId="5" fillId="4" borderId="1" xfId="0" applyFont="1" applyFill="1" applyBorder="1" applyAlignment="1">
      <alignment horizontal="center" vertical="center" wrapText="1"/>
    </xf>
    <xf numFmtId="0" fontId="0" fillId="4" borderId="1" xfId="0" applyFill="1" applyBorder="1" applyAlignment="1"/>
    <xf numFmtId="0" fontId="5" fillId="5" borderId="5"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xf numFmtId="0" fontId="6" fillId="0" borderId="2" xfId="0" applyFont="1" applyFill="1" applyBorder="1" applyAlignment="1" applyProtection="1">
      <alignment horizontal="left" vertical="center"/>
      <protection locked="0"/>
    </xf>
    <xf numFmtId="0" fontId="6" fillId="0" borderId="3" xfId="0" applyFont="1" applyFill="1" applyBorder="1" applyAlignment="1" applyProtection="1">
      <alignment horizontal="left" vertical="center"/>
      <protection locked="0"/>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5" fillId="0" borderId="5"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6" xfId="0" applyFont="1" applyBorder="1" applyAlignment="1">
      <alignment horizontal="center" vertical="center" wrapText="1"/>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wrapText="1"/>
    </xf>
    <xf numFmtId="0" fontId="7" fillId="4" borderId="6" xfId="0" applyFont="1" applyFill="1" applyBorder="1" applyAlignment="1">
      <alignment horizontal="center" wrapText="1"/>
    </xf>
    <xf numFmtId="0" fontId="7" fillId="4" borderId="1" xfId="0" applyFont="1" applyFill="1" applyBorder="1" applyAlignment="1">
      <alignment horizontal="center"/>
    </xf>
  </cellXfs>
  <cellStyles count="4">
    <cellStyle name="常规" xfId="0" builtinId="0"/>
    <cellStyle name="常规 2" xfId="1"/>
    <cellStyle name="常规 3" xfId="2"/>
    <cellStyle name="超链接" xfId="3" builtinId="8"/>
  </cellStyles>
  <dxfs count="81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99"/>
      <color rgb="FF33CC33"/>
      <color rgb="FF00CC66"/>
      <color rgb="FF008080"/>
      <color rgb="FF00CC99"/>
      <color rgb="FF339933"/>
      <color rgb="FFC8D927"/>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581775" cy="504896"/>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581775" cy="504896"/>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18" sqref="D18"/>
    </sheetView>
  </sheetViews>
  <sheetFormatPr defaultColWidth="9" defaultRowHeight="13.5" x14ac:dyDescent="0.15"/>
  <cols>
    <col min="1" max="1" width="9" style="3"/>
    <col min="2" max="2" width="25" style="3" customWidth="1"/>
    <col min="3" max="3" width="16.625" style="3" customWidth="1"/>
    <col min="4" max="4" width="17.125" style="3" customWidth="1"/>
    <col min="5" max="5" width="18.75" style="3" bestFit="1" customWidth="1"/>
    <col min="6" max="256" width="9" style="3"/>
    <col min="257" max="257" width="25" style="3" customWidth="1"/>
    <col min="258" max="258" width="16.625" style="3" customWidth="1"/>
    <col min="259" max="259" width="17.125" style="3" customWidth="1"/>
    <col min="260" max="260" width="18.75" style="3" bestFit="1" customWidth="1"/>
    <col min="261" max="261" width="10.375" style="3" customWidth="1"/>
    <col min="262" max="512" width="9" style="3"/>
    <col min="513" max="513" width="25" style="3" customWidth="1"/>
    <col min="514" max="514" width="16.625" style="3" customWidth="1"/>
    <col min="515" max="515" width="17.125" style="3" customWidth="1"/>
    <col min="516" max="516" width="18.75" style="3" bestFit="1" customWidth="1"/>
    <col min="517" max="517" width="10.375" style="3" customWidth="1"/>
    <col min="518" max="768" width="9" style="3"/>
    <col min="769" max="769" width="25" style="3" customWidth="1"/>
    <col min="770" max="770" width="16.625" style="3" customWidth="1"/>
    <col min="771" max="771" width="17.125" style="3" customWidth="1"/>
    <col min="772" max="772" width="18.75" style="3" bestFit="1" customWidth="1"/>
    <col min="773" max="773" width="10.375" style="3" customWidth="1"/>
    <col min="774" max="1024" width="9" style="3"/>
    <col min="1025" max="1025" width="25" style="3" customWidth="1"/>
    <col min="1026" max="1026" width="16.625" style="3" customWidth="1"/>
    <col min="1027" max="1027" width="17.125" style="3" customWidth="1"/>
    <col min="1028" max="1028" width="18.75" style="3" bestFit="1" customWidth="1"/>
    <col min="1029" max="1029" width="10.375" style="3" customWidth="1"/>
    <col min="1030" max="1280" width="9" style="3"/>
    <col min="1281" max="1281" width="25" style="3" customWidth="1"/>
    <col min="1282" max="1282" width="16.625" style="3" customWidth="1"/>
    <col min="1283" max="1283" width="17.125" style="3" customWidth="1"/>
    <col min="1284" max="1284" width="18.75" style="3" bestFit="1" customWidth="1"/>
    <col min="1285" max="1285" width="10.375" style="3" customWidth="1"/>
    <col min="1286" max="1536" width="9" style="3"/>
    <col min="1537" max="1537" width="25" style="3" customWidth="1"/>
    <col min="1538" max="1538" width="16.625" style="3" customWidth="1"/>
    <col min="1539" max="1539" width="17.125" style="3" customWidth="1"/>
    <col min="1540" max="1540" width="18.75" style="3" bestFit="1" customWidth="1"/>
    <col min="1541" max="1541" width="10.375" style="3" customWidth="1"/>
    <col min="1542" max="1792" width="9" style="3"/>
    <col min="1793" max="1793" width="25" style="3" customWidth="1"/>
    <col min="1794" max="1794" width="16.625" style="3" customWidth="1"/>
    <col min="1795" max="1795" width="17.125" style="3" customWidth="1"/>
    <col min="1796" max="1796" width="18.75" style="3" bestFit="1" customWidth="1"/>
    <col min="1797" max="1797" width="10.375" style="3" customWidth="1"/>
    <col min="1798" max="2048" width="9" style="3"/>
    <col min="2049" max="2049" width="25" style="3" customWidth="1"/>
    <col min="2050" max="2050" width="16.625" style="3" customWidth="1"/>
    <col min="2051" max="2051" width="17.125" style="3" customWidth="1"/>
    <col min="2052" max="2052" width="18.75" style="3" bestFit="1" customWidth="1"/>
    <col min="2053" max="2053" width="10.375" style="3" customWidth="1"/>
    <col min="2054" max="2304" width="9" style="3"/>
    <col min="2305" max="2305" width="25" style="3" customWidth="1"/>
    <col min="2306" max="2306" width="16.625" style="3" customWidth="1"/>
    <col min="2307" max="2307" width="17.125" style="3" customWidth="1"/>
    <col min="2308" max="2308" width="18.75" style="3" bestFit="1" customWidth="1"/>
    <col min="2309" max="2309" width="10.375" style="3" customWidth="1"/>
    <col min="2310" max="2560" width="9" style="3"/>
    <col min="2561" max="2561" width="25" style="3" customWidth="1"/>
    <col min="2562" max="2562" width="16.625" style="3" customWidth="1"/>
    <col min="2563" max="2563" width="17.125" style="3" customWidth="1"/>
    <col min="2564" max="2564" width="18.75" style="3" bestFit="1" customWidth="1"/>
    <col min="2565" max="2565" width="10.375" style="3" customWidth="1"/>
    <col min="2566" max="2816" width="9" style="3"/>
    <col min="2817" max="2817" width="25" style="3" customWidth="1"/>
    <col min="2818" max="2818" width="16.625" style="3" customWidth="1"/>
    <col min="2819" max="2819" width="17.125" style="3" customWidth="1"/>
    <col min="2820" max="2820" width="18.75" style="3" bestFit="1" customWidth="1"/>
    <col min="2821" max="2821" width="10.375" style="3" customWidth="1"/>
    <col min="2822" max="3072" width="9" style="3"/>
    <col min="3073" max="3073" width="25" style="3" customWidth="1"/>
    <col min="3074" max="3074" width="16.625" style="3" customWidth="1"/>
    <col min="3075" max="3075" width="17.125" style="3" customWidth="1"/>
    <col min="3076" max="3076" width="18.75" style="3" bestFit="1" customWidth="1"/>
    <col min="3077" max="3077" width="10.375" style="3" customWidth="1"/>
    <col min="3078" max="3328" width="9" style="3"/>
    <col min="3329" max="3329" width="25" style="3" customWidth="1"/>
    <col min="3330" max="3330" width="16.625" style="3" customWidth="1"/>
    <col min="3331" max="3331" width="17.125" style="3" customWidth="1"/>
    <col min="3332" max="3332" width="18.75" style="3" bestFit="1" customWidth="1"/>
    <col min="3333" max="3333" width="10.375" style="3" customWidth="1"/>
    <col min="3334" max="3584" width="9" style="3"/>
    <col min="3585" max="3585" width="25" style="3" customWidth="1"/>
    <col min="3586" max="3586" width="16.625" style="3" customWidth="1"/>
    <col min="3587" max="3587" width="17.125" style="3" customWidth="1"/>
    <col min="3588" max="3588" width="18.75" style="3" bestFit="1" customWidth="1"/>
    <col min="3589" max="3589" width="10.375" style="3" customWidth="1"/>
    <col min="3590" max="3840" width="9" style="3"/>
    <col min="3841" max="3841" width="25" style="3" customWidth="1"/>
    <col min="3842" max="3842" width="16.625" style="3" customWidth="1"/>
    <col min="3843" max="3843" width="17.125" style="3" customWidth="1"/>
    <col min="3844" max="3844" width="18.75" style="3" bestFit="1" customWidth="1"/>
    <col min="3845" max="3845" width="10.375" style="3" customWidth="1"/>
    <col min="3846" max="4096" width="9" style="3"/>
    <col min="4097" max="4097" width="25" style="3" customWidth="1"/>
    <col min="4098" max="4098" width="16.625" style="3" customWidth="1"/>
    <col min="4099" max="4099" width="17.125" style="3" customWidth="1"/>
    <col min="4100" max="4100" width="18.75" style="3" bestFit="1" customWidth="1"/>
    <col min="4101" max="4101" width="10.375" style="3" customWidth="1"/>
    <col min="4102" max="4352" width="9" style="3"/>
    <col min="4353" max="4353" width="25" style="3" customWidth="1"/>
    <col min="4354" max="4354" width="16.625" style="3" customWidth="1"/>
    <col min="4355" max="4355" width="17.125" style="3" customWidth="1"/>
    <col min="4356" max="4356" width="18.75" style="3" bestFit="1" customWidth="1"/>
    <col min="4357" max="4357" width="10.375" style="3" customWidth="1"/>
    <col min="4358" max="4608" width="9" style="3"/>
    <col min="4609" max="4609" width="25" style="3" customWidth="1"/>
    <col min="4610" max="4610" width="16.625" style="3" customWidth="1"/>
    <col min="4611" max="4611" width="17.125" style="3" customWidth="1"/>
    <col min="4612" max="4612" width="18.75" style="3" bestFit="1" customWidth="1"/>
    <col min="4613" max="4613" width="10.375" style="3" customWidth="1"/>
    <col min="4614" max="4864" width="9" style="3"/>
    <col min="4865" max="4865" width="25" style="3" customWidth="1"/>
    <col min="4866" max="4866" width="16.625" style="3" customWidth="1"/>
    <col min="4867" max="4867" width="17.125" style="3" customWidth="1"/>
    <col min="4868" max="4868" width="18.75" style="3" bestFit="1" customWidth="1"/>
    <col min="4869" max="4869" width="10.375" style="3" customWidth="1"/>
    <col min="4870" max="5120" width="9" style="3"/>
    <col min="5121" max="5121" width="25" style="3" customWidth="1"/>
    <col min="5122" max="5122" width="16.625" style="3" customWidth="1"/>
    <col min="5123" max="5123" width="17.125" style="3" customWidth="1"/>
    <col min="5124" max="5124" width="18.75" style="3" bestFit="1" customWidth="1"/>
    <col min="5125" max="5125" width="10.375" style="3" customWidth="1"/>
    <col min="5126" max="5376" width="9" style="3"/>
    <col min="5377" max="5377" width="25" style="3" customWidth="1"/>
    <col min="5378" max="5378" width="16.625" style="3" customWidth="1"/>
    <col min="5379" max="5379" width="17.125" style="3" customWidth="1"/>
    <col min="5380" max="5380" width="18.75" style="3" bestFit="1" customWidth="1"/>
    <col min="5381" max="5381" width="10.375" style="3" customWidth="1"/>
    <col min="5382" max="5632" width="9" style="3"/>
    <col min="5633" max="5633" width="25" style="3" customWidth="1"/>
    <col min="5634" max="5634" width="16.625" style="3" customWidth="1"/>
    <col min="5635" max="5635" width="17.125" style="3" customWidth="1"/>
    <col min="5636" max="5636" width="18.75" style="3" bestFit="1" customWidth="1"/>
    <col min="5637" max="5637" width="10.375" style="3" customWidth="1"/>
    <col min="5638" max="5888" width="9" style="3"/>
    <col min="5889" max="5889" width="25" style="3" customWidth="1"/>
    <col min="5890" max="5890" width="16.625" style="3" customWidth="1"/>
    <col min="5891" max="5891" width="17.125" style="3" customWidth="1"/>
    <col min="5892" max="5892" width="18.75" style="3" bestFit="1" customWidth="1"/>
    <col min="5893" max="5893" width="10.375" style="3" customWidth="1"/>
    <col min="5894" max="6144" width="9" style="3"/>
    <col min="6145" max="6145" width="25" style="3" customWidth="1"/>
    <col min="6146" max="6146" width="16.625" style="3" customWidth="1"/>
    <col min="6147" max="6147" width="17.125" style="3" customWidth="1"/>
    <col min="6148" max="6148" width="18.75" style="3" bestFit="1" customWidth="1"/>
    <col min="6149" max="6149" width="10.375" style="3" customWidth="1"/>
    <col min="6150" max="6400" width="9" style="3"/>
    <col min="6401" max="6401" width="25" style="3" customWidth="1"/>
    <col min="6402" max="6402" width="16.625" style="3" customWidth="1"/>
    <col min="6403" max="6403" width="17.125" style="3" customWidth="1"/>
    <col min="6404" max="6404" width="18.75" style="3" bestFit="1" customWidth="1"/>
    <col min="6405" max="6405" width="10.375" style="3" customWidth="1"/>
    <col min="6406" max="6656" width="9" style="3"/>
    <col min="6657" max="6657" width="25" style="3" customWidth="1"/>
    <col min="6658" max="6658" width="16.625" style="3" customWidth="1"/>
    <col min="6659" max="6659" width="17.125" style="3" customWidth="1"/>
    <col min="6660" max="6660" width="18.75" style="3" bestFit="1" customWidth="1"/>
    <col min="6661" max="6661" width="10.375" style="3" customWidth="1"/>
    <col min="6662" max="6912" width="9" style="3"/>
    <col min="6913" max="6913" width="25" style="3" customWidth="1"/>
    <col min="6914" max="6914" width="16.625" style="3" customWidth="1"/>
    <col min="6915" max="6915" width="17.125" style="3" customWidth="1"/>
    <col min="6916" max="6916" width="18.75" style="3" bestFit="1" customWidth="1"/>
    <col min="6917" max="6917" width="10.375" style="3" customWidth="1"/>
    <col min="6918" max="7168" width="9" style="3"/>
    <col min="7169" max="7169" width="25" style="3" customWidth="1"/>
    <col min="7170" max="7170" width="16.625" style="3" customWidth="1"/>
    <col min="7171" max="7171" width="17.125" style="3" customWidth="1"/>
    <col min="7172" max="7172" width="18.75" style="3" bestFit="1" customWidth="1"/>
    <col min="7173" max="7173" width="10.375" style="3" customWidth="1"/>
    <col min="7174" max="7424" width="9" style="3"/>
    <col min="7425" max="7425" width="25" style="3" customWidth="1"/>
    <col min="7426" max="7426" width="16.625" style="3" customWidth="1"/>
    <col min="7427" max="7427" width="17.125" style="3" customWidth="1"/>
    <col min="7428" max="7428" width="18.75" style="3" bestFit="1" customWidth="1"/>
    <col min="7429" max="7429" width="10.375" style="3" customWidth="1"/>
    <col min="7430" max="7680" width="9" style="3"/>
    <col min="7681" max="7681" width="25" style="3" customWidth="1"/>
    <col min="7682" max="7682" width="16.625" style="3" customWidth="1"/>
    <col min="7683" max="7683" width="17.125" style="3" customWidth="1"/>
    <col min="7684" max="7684" width="18.75" style="3" bestFit="1" customWidth="1"/>
    <col min="7685" max="7685" width="10.375" style="3" customWidth="1"/>
    <col min="7686" max="7936" width="9" style="3"/>
    <col min="7937" max="7937" width="25" style="3" customWidth="1"/>
    <col min="7938" max="7938" width="16.625" style="3" customWidth="1"/>
    <col min="7939" max="7939" width="17.125" style="3" customWidth="1"/>
    <col min="7940" max="7940" width="18.75" style="3" bestFit="1" customWidth="1"/>
    <col min="7941" max="7941" width="10.375" style="3" customWidth="1"/>
    <col min="7942" max="8192" width="9" style="3"/>
    <col min="8193" max="8193" width="25" style="3" customWidth="1"/>
    <col min="8194" max="8194" width="16.625" style="3" customWidth="1"/>
    <col min="8195" max="8195" width="17.125" style="3" customWidth="1"/>
    <col min="8196" max="8196" width="18.75" style="3" bestFit="1" customWidth="1"/>
    <col min="8197" max="8197" width="10.375" style="3" customWidth="1"/>
    <col min="8198" max="8448" width="9" style="3"/>
    <col min="8449" max="8449" width="25" style="3" customWidth="1"/>
    <col min="8450" max="8450" width="16.625" style="3" customWidth="1"/>
    <col min="8451" max="8451" width="17.125" style="3" customWidth="1"/>
    <col min="8452" max="8452" width="18.75" style="3" bestFit="1" customWidth="1"/>
    <col min="8453" max="8453" width="10.375" style="3" customWidth="1"/>
    <col min="8454" max="8704" width="9" style="3"/>
    <col min="8705" max="8705" width="25" style="3" customWidth="1"/>
    <col min="8706" max="8706" width="16.625" style="3" customWidth="1"/>
    <col min="8707" max="8707" width="17.125" style="3" customWidth="1"/>
    <col min="8708" max="8708" width="18.75" style="3" bestFit="1" customWidth="1"/>
    <col min="8709" max="8709" width="10.375" style="3" customWidth="1"/>
    <col min="8710" max="8960" width="9" style="3"/>
    <col min="8961" max="8961" width="25" style="3" customWidth="1"/>
    <col min="8962" max="8962" width="16.625" style="3" customWidth="1"/>
    <col min="8963" max="8963" width="17.125" style="3" customWidth="1"/>
    <col min="8964" max="8964" width="18.75" style="3" bestFit="1" customWidth="1"/>
    <col min="8965" max="8965" width="10.375" style="3" customWidth="1"/>
    <col min="8966" max="9216" width="9" style="3"/>
    <col min="9217" max="9217" width="25" style="3" customWidth="1"/>
    <col min="9218" max="9218" width="16.625" style="3" customWidth="1"/>
    <col min="9219" max="9219" width="17.125" style="3" customWidth="1"/>
    <col min="9220" max="9220" width="18.75" style="3" bestFit="1" customWidth="1"/>
    <col min="9221" max="9221" width="10.375" style="3" customWidth="1"/>
    <col min="9222" max="9472" width="9" style="3"/>
    <col min="9473" max="9473" width="25" style="3" customWidth="1"/>
    <col min="9474" max="9474" width="16.625" style="3" customWidth="1"/>
    <col min="9475" max="9475" width="17.125" style="3" customWidth="1"/>
    <col min="9476" max="9476" width="18.75" style="3" bestFit="1" customWidth="1"/>
    <col min="9477" max="9477" width="10.375" style="3" customWidth="1"/>
    <col min="9478" max="9728" width="9" style="3"/>
    <col min="9729" max="9729" width="25" style="3" customWidth="1"/>
    <col min="9730" max="9730" width="16.625" style="3" customWidth="1"/>
    <col min="9731" max="9731" width="17.125" style="3" customWidth="1"/>
    <col min="9732" max="9732" width="18.75" style="3" bestFit="1" customWidth="1"/>
    <col min="9733" max="9733" width="10.375" style="3" customWidth="1"/>
    <col min="9734" max="9984" width="9" style="3"/>
    <col min="9985" max="9985" width="25" style="3" customWidth="1"/>
    <col min="9986" max="9986" width="16.625" style="3" customWidth="1"/>
    <col min="9987" max="9987" width="17.125" style="3" customWidth="1"/>
    <col min="9988" max="9988" width="18.75" style="3" bestFit="1" customWidth="1"/>
    <col min="9989" max="9989" width="10.375" style="3" customWidth="1"/>
    <col min="9990" max="10240" width="9" style="3"/>
    <col min="10241" max="10241" width="25" style="3" customWidth="1"/>
    <col min="10242" max="10242" width="16.625" style="3" customWidth="1"/>
    <col min="10243" max="10243" width="17.125" style="3" customWidth="1"/>
    <col min="10244" max="10244" width="18.75" style="3" bestFit="1" customWidth="1"/>
    <col min="10245" max="10245" width="10.375" style="3" customWidth="1"/>
    <col min="10246" max="10496" width="9" style="3"/>
    <col min="10497" max="10497" width="25" style="3" customWidth="1"/>
    <col min="10498" max="10498" width="16.625" style="3" customWidth="1"/>
    <col min="10499" max="10499" width="17.125" style="3" customWidth="1"/>
    <col min="10500" max="10500" width="18.75" style="3" bestFit="1" customWidth="1"/>
    <col min="10501" max="10501" width="10.375" style="3" customWidth="1"/>
    <col min="10502" max="10752" width="9" style="3"/>
    <col min="10753" max="10753" width="25" style="3" customWidth="1"/>
    <col min="10754" max="10754" width="16.625" style="3" customWidth="1"/>
    <col min="10755" max="10755" width="17.125" style="3" customWidth="1"/>
    <col min="10756" max="10756" width="18.75" style="3" bestFit="1" customWidth="1"/>
    <col min="10757" max="10757" width="10.375" style="3" customWidth="1"/>
    <col min="10758" max="11008" width="9" style="3"/>
    <col min="11009" max="11009" width="25" style="3" customWidth="1"/>
    <col min="11010" max="11010" width="16.625" style="3" customWidth="1"/>
    <col min="11011" max="11011" width="17.125" style="3" customWidth="1"/>
    <col min="11012" max="11012" width="18.75" style="3" bestFit="1" customWidth="1"/>
    <col min="11013" max="11013" width="10.375" style="3" customWidth="1"/>
    <col min="11014" max="11264" width="9" style="3"/>
    <col min="11265" max="11265" width="25" style="3" customWidth="1"/>
    <col min="11266" max="11266" width="16.625" style="3" customWidth="1"/>
    <col min="11267" max="11267" width="17.125" style="3" customWidth="1"/>
    <col min="11268" max="11268" width="18.75" style="3" bestFit="1" customWidth="1"/>
    <col min="11269" max="11269" width="10.375" style="3" customWidth="1"/>
    <col min="11270" max="11520" width="9" style="3"/>
    <col min="11521" max="11521" width="25" style="3" customWidth="1"/>
    <col min="11522" max="11522" width="16.625" style="3" customWidth="1"/>
    <col min="11523" max="11523" width="17.125" style="3" customWidth="1"/>
    <col min="11524" max="11524" width="18.75" style="3" bestFit="1" customWidth="1"/>
    <col min="11525" max="11525" width="10.375" style="3" customWidth="1"/>
    <col min="11526" max="11776" width="9" style="3"/>
    <col min="11777" max="11777" width="25" style="3" customWidth="1"/>
    <col min="11778" max="11778" width="16.625" style="3" customWidth="1"/>
    <col min="11779" max="11779" width="17.125" style="3" customWidth="1"/>
    <col min="11780" max="11780" width="18.75" style="3" bestFit="1" customWidth="1"/>
    <col min="11781" max="11781" width="10.375" style="3" customWidth="1"/>
    <col min="11782" max="12032" width="9" style="3"/>
    <col min="12033" max="12033" width="25" style="3" customWidth="1"/>
    <col min="12034" max="12034" width="16.625" style="3" customWidth="1"/>
    <col min="12035" max="12035" width="17.125" style="3" customWidth="1"/>
    <col min="12036" max="12036" width="18.75" style="3" bestFit="1" customWidth="1"/>
    <col min="12037" max="12037" width="10.375" style="3" customWidth="1"/>
    <col min="12038" max="12288" width="9" style="3"/>
    <col min="12289" max="12289" width="25" style="3" customWidth="1"/>
    <col min="12290" max="12290" width="16.625" style="3" customWidth="1"/>
    <col min="12291" max="12291" width="17.125" style="3" customWidth="1"/>
    <col min="12292" max="12292" width="18.75" style="3" bestFit="1" customWidth="1"/>
    <col min="12293" max="12293" width="10.375" style="3" customWidth="1"/>
    <col min="12294" max="12544" width="9" style="3"/>
    <col min="12545" max="12545" width="25" style="3" customWidth="1"/>
    <col min="12546" max="12546" width="16.625" style="3" customWidth="1"/>
    <col min="12547" max="12547" width="17.125" style="3" customWidth="1"/>
    <col min="12548" max="12548" width="18.75" style="3" bestFit="1" customWidth="1"/>
    <col min="12549" max="12549" width="10.375" style="3" customWidth="1"/>
    <col min="12550" max="12800" width="9" style="3"/>
    <col min="12801" max="12801" width="25" style="3" customWidth="1"/>
    <col min="12802" max="12802" width="16.625" style="3" customWidth="1"/>
    <col min="12803" max="12803" width="17.125" style="3" customWidth="1"/>
    <col min="12804" max="12804" width="18.75" style="3" bestFit="1" customWidth="1"/>
    <col min="12805" max="12805" width="10.375" style="3" customWidth="1"/>
    <col min="12806" max="13056" width="9" style="3"/>
    <col min="13057" max="13057" width="25" style="3" customWidth="1"/>
    <col min="13058" max="13058" width="16.625" style="3" customWidth="1"/>
    <col min="13059" max="13059" width="17.125" style="3" customWidth="1"/>
    <col min="13060" max="13060" width="18.75" style="3" bestFit="1" customWidth="1"/>
    <col min="13061" max="13061" width="10.375" style="3" customWidth="1"/>
    <col min="13062" max="13312" width="9" style="3"/>
    <col min="13313" max="13313" width="25" style="3" customWidth="1"/>
    <col min="13314" max="13314" width="16.625" style="3" customWidth="1"/>
    <col min="13315" max="13315" width="17.125" style="3" customWidth="1"/>
    <col min="13316" max="13316" width="18.75" style="3" bestFit="1" customWidth="1"/>
    <col min="13317" max="13317" width="10.375" style="3" customWidth="1"/>
    <col min="13318" max="13568" width="9" style="3"/>
    <col min="13569" max="13569" width="25" style="3" customWidth="1"/>
    <col min="13570" max="13570" width="16.625" style="3" customWidth="1"/>
    <col min="13571" max="13571" width="17.125" style="3" customWidth="1"/>
    <col min="13572" max="13572" width="18.75" style="3" bestFit="1" customWidth="1"/>
    <col min="13573" max="13573" width="10.375" style="3" customWidth="1"/>
    <col min="13574" max="13824" width="9" style="3"/>
    <col min="13825" max="13825" width="25" style="3" customWidth="1"/>
    <col min="13826" max="13826" width="16.625" style="3" customWidth="1"/>
    <col min="13827" max="13827" width="17.125" style="3" customWidth="1"/>
    <col min="13828" max="13828" width="18.75" style="3" bestFit="1" customWidth="1"/>
    <col min="13829" max="13829" width="10.375" style="3" customWidth="1"/>
    <col min="13830" max="14080" width="9" style="3"/>
    <col min="14081" max="14081" width="25" style="3" customWidth="1"/>
    <col min="14082" max="14082" width="16.625" style="3" customWidth="1"/>
    <col min="14083" max="14083" width="17.125" style="3" customWidth="1"/>
    <col min="14084" max="14084" width="18.75" style="3" bestFit="1" customWidth="1"/>
    <col min="14085" max="14085" width="10.375" style="3" customWidth="1"/>
    <col min="14086" max="14336" width="9" style="3"/>
    <col min="14337" max="14337" width="25" style="3" customWidth="1"/>
    <col min="14338" max="14338" width="16.625" style="3" customWidth="1"/>
    <col min="14339" max="14339" width="17.125" style="3" customWidth="1"/>
    <col min="14340" max="14340" width="18.75" style="3" bestFit="1" customWidth="1"/>
    <col min="14341" max="14341" width="10.375" style="3" customWidth="1"/>
    <col min="14342" max="14592" width="9" style="3"/>
    <col min="14593" max="14593" width="25" style="3" customWidth="1"/>
    <col min="14594" max="14594" width="16.625" style="3" customWidth="1"/>
    <col min="14595" max="14595" width="17.125" style="3" customWidth="1"/>
    <col min="14596" max="14596" width="18.75" style="3" bestFit="1" customWidth="1"/>
    <col min="14597" max="14597" width="10.375" style="3" customWidth="1"/>
    <col min="14598" max="14848" width="9" style="3"/>
    <col min="14849" max="14849" width="25" style="3" customWidth="1"/>
    <col min="14850" max="14850" width="16.625" style="3" customWidth="1"/>
    <col min="14851" max="14851" width="17.125" style="3" customWidth="1"/>
    <col min="14852" max="14852" width="18.75" style="3" bestFit="1" customWidth="1"/>
    <col min="14853" max="14853" width="10.375" style="3" customWidth="1"/>
    <col min="14854" max="15104" width="9" style="3"/>
    <col min="15105" max="15105" width="25" style="3" customWidth="1"/>
    <col min="15106" max="15106" width="16.625" style="3" customWidth="1"/>
    <col min="15107" max="15107" width="17.125" style="3" customWidth="1"/>
    <col min="15108" max="15108" width="18.75" style="3" bestFit="1" customWidth="1"/>
    <col min="15109" max="15109" width="10.375" style="3" customWidth="1"/>
    <col min="15110" max="15360" width="9" style="3"/>
    <col min="15361" max="15361" width="25" style="3" customWidth="1"/>
    <col min="15362" max="15362" width="16.625" style="3" customWidth="1"/>
    <col min="15363" max="15363" width="17.125" style="3" customWidth="1"/>
    <col min="15364" max="15364" width="18.75" style="3" bestFit="1" customWidth="1"/>
    <col min="15365" max="15365" width="10.375" style="3" customWidth="1"/>
    <col min="15366" max="15616" width="9" style="3"/>
    <col min="15617" max="15617" width="25" style="3" customWidth="1"/>
    <col min="15618" max="15618" width="16.625" style="3" customWidth="1"/>
    <col min="15619" max="15619" width="17.125" style="3" customWidth="1"/>
    <col min="15620" max="15620" width="18.75" style="3" bestFit="1" customWidth="1"/>
    <col min="15621" max="15621" width="10.375" style="3" customWidth="1"/>
    <col min="15622" max="15872" width="9" style="3"/>
    <col min="15873" max="15873" width="25" style="3" customWidth="1"/>
    <col min="15874" max="15874" width="16.625" style="3" customWidth="1"/>
    <col min="15875" max="15875" width="17.125" style="3" customWidth="1"/>
    <col min="15876" max="15876" width="18.75" style="3" bestFit="1" customWidth="1"/>
    <col min="15877" max="15877" width="10.375" style="3" customWidth="1"/>
    <col min="15878" max="16128" width="9" style="3"/>
    <col min="16129" max="16129" width="25" style="3" customWidth="1"/>
    <col min="16130" max="16130" width="16.625" style="3" customWidth="1"/>
    <col min="16131" max="16131" width="17.125" style="3" customWidth="1"/>
    <col min="16132" max="16132" width="18.75" style="3" bestFit="1" customWidth="1"/>
    <col min="16133" max="16133" width="10.375" style="3" customWidth="1"/>
    <col min="16134" max="16384" width="9" style="3"/>
  </cols>
  <sheetData>
    <row r="1" spans="1:5" x14ac:dyDescent="0.15">
      <c r="A1" s="26"/>
      <c r="B1" s="26"/>
      <c r="C1" s="26"/>
      <c r="D1" s="26"/>
      <c r="E1" s="26"/>
    </row>
    <row r="2" spans="1:5" x14ac:dyDescent="0.15">
      <c r="A2" s="26"/>
      <c r="B2" s="26"/>
      <c r="C2" s="26"/>
      <c r="D2" s="26"/>
      <c r="E2" s="26"/>
    </row>
    <row r="3" spans="1:5" ht="13.5" customHeight="1" x14ac:dyDescent="0.15"/>
    <row r="4" spans="1:5" ht="13.5" customHeight="1" x14ac:dyDescent="0.15">
      <c r="A4" s="27" t="s">
        <v>108</v>
      </c>
      <c r="B4" s="27"/>
      <c r="C4" s="27"/>
      <c r="D4" s="27"/>
      <c r="E4" s="27"/>
    </row>
    <row r="5" spans="1:5" ht="13.5" customHeight="1" x14ac:dyDescent="0.15">
      <c r="A5" s="27"/>
      <c r="B5" s="27"/>
      <c r="C5" s="27"/>
      <c r="D5" s="27"/>
      <c r="E5" s="27"/>
    </row>
    <row r="6" spans="1:5" ht="13.5" customHeight="1" x14ac:dyDescent="0.15"/>
    <row r="7" spans="1:5" ht="13.5" customHeight="1" x14ac:dyDescent="0.15">
      <c r="A7" s="28" t="s">
        <v>109</v>
      </c>
      <c r="B7" s="29"/>
      <c r="C7" s="29"/>
      <c r="D7" s="29"/>
      <c r="E7" s="30"/>
    </row>
    <row r="8" spans="1:5" ht="13.5" customHeight="1" x14ac:dyDescent="0.15">
      <c r="A8" s="31"/>
      <c r="B8" s="32"/>
      <c r="C8" s="32"/>
      <c r="D8" s="32"/>
      <c r="E8" s="33"/>
    </row>
    <row r="9" spans="1:5" ht="13.5" customHeight="1" x14ac:dyDescent="0.15">
      <c r="A9" s="31"/>
      <c r="B9" s="32"/>
      <c r="C9" s="32"/>
      <c r="D9" s="32"/>
      <c r="E9" s="33"/>
    </row>
    <row r="10" spans="1:5" ht="13.5" customHeight="1" x14ac:dyDescent="0.15">
      <c r="A10" s="31"/>
      <c r="B10" s="32"/>
      <c r="C10" s="32"/>
      <c r="D10" s="32"/>
      <c r="E10" s="33"/>
    </row>
    <row r="11" spans="1:5" ht="13.5" customHeight="1" x14ac:dyDescent="0.15">
      <c r="A11" s="34"/>
      <c r="B11" s="35"/>
      <c r="C11" s="35"/>
      <c r="D11" s="35"/>
      <c r="E11" s="36"/>
    </row>
    <row r="12" spans="1:5" ht="13.5" customHeight="1" x14ac:dyDescent="0.15"/>
    <row r="13" spans="1:5" ht="13.5" customHeight="1" x14ac:dyDescent="0.15"/>
    <row r="15" spans="1:5" ht="13.5" customHeight="1" x14ac:dyDescent="0.15"/>
    <row r="16" spans="1:5" ht="13.5" customHeight="1" x14ac:dyDescent="0.15"/>
    <row r="17" spans="2:5" ht="13.5" customHeight="1" x14ac:dyDescent="0.15">
      <c r="C17" s="14" t="s">
        <v>110</v>
      </c>
      <c r="D17" s="15" t="s">
        <v>117</v>
      </c>
    </row>
    <row r="18" spans="2:5" ht="13.5" customHeight="1" x14ac:dyDescent="0.15">
      <c r="C18" s="14" t="s">
        <v>111</v>
      </c>
      <c r="D18" s="16" t="s">
        <v>112</v>
      </c>
    </row>
    <row r="19" spans="2:5" ht="13.5" customHeight="1" x14ac:dyDescent="0.15"/>
    <row r="20" spans="2:5" ht="13.5" customHeight="1" x14ac:dyDescent="0.15"/>
    <row r="21" spans="2:5" ht="13.5" customHeight="1" x14ac:dyDescent="0.15"/>
    <row r="23" spans="2:5" x14ac:dyDescent="0.15">
      <c r="B23"/>
      <c r="C23"/>
      <c r="D23"/>
      <c r="E23"/>
    </row>
    <row r="24" spans="2:5" x14ac:dyDescent="0.15">
      <c r="B24"/>
      <c r="C24"/>
      <c r="D24"/>
      <c r="E24"/>
    </row>
    <row r="25" spans="2:5" ht="15" x14ac:dyDescent="0.15">
      <c r="B25" s="17" t="s">
        <v>113</v>
      </c>
      <c r="C25" s="17" t="s">
        <v>114</v>
      </c>
      <c r="D25" s="17" t="s">
        <v>115</v>
      </c>
      <c r="E25" s="17" t="s">
        <v>116</v>
      </c>
    </row>
    <row r="26" spans="2:5" x14ac:dyDescent="0.15">
      <c r="B26" s="18" t="s">
        <v>139</v>
      </c>
      <c r="C26" s="18" t="s">
        <v>140</v>
      </c>
      <c r="D26" s="18" t="s">
        <v>141</v>
      </c>
      <c r="E26" s="18" t="s">
        <v>142</v>
      </c>
    </row>
  </sheetData>
  <sheetProtection password="CE28" sheet="1" objects="1" scenarios="1"/>
  <mergeCells count="3">
    <mergeCell ref="A1:E2"/>
    <mergeCell ref="A4:E5"/>
    <mergeCell ref="A7:E11"/>
  </mergeCells>
  <phoneticPr fontId="1" type="noConversion"/>
  <conditionalFormatting sqref="D18">
    <cfRule type="cellIs" dxfId="8129" priority="1" operator="equal">
      <formula>"Fail"</formula>
    </cfRule>
    <cfRule type="cellIs" dxfId="8128" priority="2" operator="equal">
      <formula>"PASS"</formula>
    </cfRule>
  </conditionalFormatting>
  <dataValidations count="1">
    <dataValidation type="list" allowBlank="1" showInputMessage="1" showErrorMessage="1" sqref="D18">
      <formula1>"PASS,Fail,NT"</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9" sqref="B19"/>
    </sheetView>
  </sheetViews>
  <sheetFormatPr defaultRowHeight="13.5" x14ac:dyDescent="0.15"/>
  <cols>
    <col min="1" max="1" width="19.25" customWidth="1"/>
    <col min="2" max="2" width="31.5" bestFit="1" customWidth="1"/>
    <col min="3" max="3" width="11.75" customWidth="1"/>
  </cols>
  <sheetData>
    <row r="1" spans="1:3" ht="15" x14ac:dyDescent="0.3">
      <c r="A1" s="19" t="s">
        <v>118</v>
      </c>
      <c r="B1" s="20" t="s">
        <v>119</v>
      </c>
      <c r="C1" s="21" t="s">
        <v>120</v>
      </c>
    </row>
    <row r="2" spans="1:3" ht="15" x14ac:dyDescent="0.15">
      <c r="A2" s="37" t="s">
        <v>121</v>
      </c>
      <c r="B2" s="22" t="s">
        <v>122</v>
      </c>
      <c r="C2" s="16" t="s">
        <v>112</v>
      </c>
    </row>
    <row r="3" spans="1:3" ht="15" x14ac:dyDescent="0.15">
      <c r="A3" s="38"/>
      <c r="B3" s="22" t="s">
        <v>123</v>
      </c>
      <c r="C3" s="16" t="s">
        <v>112</v>
      </c>
    </row>
    <row r="4" spans="1:3" ht="15" x14ac:dyDescent="0.15">
      <c r="A4" s="38"/>
      <c r="B4" s="22" t="s">
        <v>124</v>
      </c>
      <c r="C4" s="16" t="s">
        <v>112</v>
      </c>
    </row>
    <row r="5" spans="1:3" ht="15" x14ac:dyDescent="0.15">
      <c r="A5" s="38"/>
      <c r="B5" s="22" t="s">
        <v>125</v>
      </c>
      <c r="C5" s="16" t="s">
        <v>112</v>
      </c>
    </row>
    <row r="6" spans="1:3" ht="15" x14ac:dyDescent="0.15">
      <c r="A6" s="39" t="s">
        <v>126</v>
      </c>
      <c r="B6" s="22" t="s">
        <v>127</v>
      </c>
      <c r="C6" s="16" t="s">
        <v>112</v>
      </c>
    </row>
    <row r="7" spans="1:3" ht="15" x14ac:dyDescent="0.15">
      <c r="A7" s="39"/>
      <c r="B7" s="22" t="s">
        <v>128</v>
      </c>
      <c r="C7" s="16" t="s">
        <v>112</v>
      </c>
    </row>
  </sheetData>
  <mergeCells count="2">
    <mergeCell ref="A2:A5"/>
    <mergeCell ref="A6:A7"/>
  </mergeCells>
  <phoneticPr fontId="1" type="noConversion"/>
  <conditionalFormatting sqref="C2:C5">
    <cfRule type="cellIs" dxfId="8127" priority="5" operator="equal">
      <formula>"Fail"</formula>
    </cfRule>
    <cfRule type="cellIs" dxfId="8126" priority="6" operator="equal">
      <formula>"PASS"</formula>
    </cfRule>
  </conditionalFormatting>
  <conditionalFormatting sqref="C6">
    <cfRule type="cellIs" dxfId="8125" priority="3" operator="equal">
      <formula>"Fail"</formula>
    </cfRule>
    <cfRule type="cellIs" dxfId="8124" priority="4" operator="equal">
      <formula>"PASS"</formula>
    </cfRule>
  </conditionalFormatting>
  <conditionalFormatting sqref="C7">
    <cfRule type="cellIs" dxfId="8123" priority="1" operator="equal">
      <formula>"Fail"</formula>
    </cfRule>
    <cfRule type="cellIs" dxfId="8122" priority="2" operator="equal">
      <formula>"PASS"</formula>
    </cfRule>
  </conditionalFormatting>
  <dataValidations count="1">
    <dataValidation type="list" allowBlank="1" showInputMessage="1" showErrorMessage="1" sqref="C2:C7">
      <formula1>"PASS,Fail,NT"</formula1>
    </dataValidation>
  </dataValidations>
  <hyperlinks>
    <hyperlink ref="B2" location="'5G'!C1" display="TX Power"/>
    <hyperlink ref="B4" location="'5G'!J1" display="EVM"/>
    <hyperlink ref="B5" location="'5G'!Q1" display="Frequency Tolerancel"/>
    <hyperlink ref="B6" location="'5G'!AF1" display="Receive Sensitivity"/>
    <hyperlink ref="B7" location="'5G'!AM1" display="Receiver maximum input leve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10"/>
  <sheetViews>
    <sheetView tabSelected="1" zoomScale="80" zoomScaleNormal="80" workbookViewId="0">
      <pane xSplit="2" ySplit="4" topLeftCell="AE5" activePane="bottomRight" state="frozen"/>
      <selection pane="topRight" activeCell="C1" sqref="C1"/>
      <selection pane="bottomLeft" activeCell="A5" sqref="A5"/>
      <selection pane="bottomRight" activeCell="V21" sqref="V21"/>
    </sheetView>
  </sheetViews>
  <sheetFormatPr defaultRowHeight="13.5" x14ac:dyDescent="0.15"/>
  <cols>
    <col min="3" max="3" width="12.375" customWidth="1"/>
    <col min="4" max="4" width="11.5" customWidth="1"/>
    <col min="5" max="5" width="9" customWidth="1"/>
    <col min="6" max="6" width="6.75" customWidth="1"/>
    <col min="7" max="7" width="12" customWidth="1"/>
    <col min="8" max="8" width="9" customWidth="1"/>
    <col min="9" max="9" width="7.375" customWidth="1"/>
    <col min="10" max="10" width="12.625" customWidth="1"/>
    <col min="11" max="11" width="9" customWidth="1"/>
    <col min="12" max="12" width="7.125" customWidth="1"/>
    <col min="13" max="13" width="11.75" customWidth="1"/>
    <col min="14" max="14" width="9" customWidth="1"/>
    <col min="15" max="15" width="7.125" customWidth="1"/>
    <col min="16" max="16" width="9" customWidth="1"/>
    <col min="17" max="17" width="10.25" customWidth="1"/>
    <col min="18" max="18" width="8.875" bestFit="1" customWidth="1"/>
    <col min="19" max="19" width="6.25" customWidth="1"/>
    <col min="20" max="20" width="9.875" customWidth="1"/>
    <col min="21" max="21" width="8.875" bestFit="1" customWidth="1"/>
    <col min="22" max="22" width="6.375" customWidth="1"/>
    <col min="23" max="23" width="10.375" customWidth="1"/>
    <col min="24" max="24" width="8" customWidth="1"/>
    <col min="25" max="25" width="6" customWidth="1"/>
    <col min="26" max="26" width="9.75" customWidth="1"/>
    <col min="27" max="27" width="8.875" bestFit="1" customWidth="1"/>
    <col min="28" max="28" width="6.125" customWidth="1"/>
    <col min="29" max="29" width="16.875" bestFit="1" customWidth="1"/>
    <col min="30" max="37" width="6.125" customWidth="1"/>
    <col min="38" max="38" width="14.375" customWidth="1"/>
    <col min="39" max="39" width="7.875" bestFit="1" customWidth="1"/>
    <col min="40" max="40" width="6.25" customWidth="1"/>
    <col min="41" max="41" width="7.875" bestFit="1" customWidth="1"/>
    <col min="42" max="42" width="6.125" customWidth="1"/>
    <col min="43" max="43" width="7.875" bestFit="1" customWidth="1"/>
    <col min="44" max="44" width="6.375" customWidth="1"/>
    <col min="45" max="45" width="7.875" bestFit="1" customWidth="1"/>
    <col min="46" max="46" width="6" customWidth="1"/>
    <col min="47" max="47" width="19.875" style="3" customWidth="1"/>
    <col min="48" max="48" width="11.875" style="3" bestFit="1" customWidth="1"/>
    <col min="49" max="49" width="7.625" style="3" customWidth="1"/>
    <col min="50" max="50" width="6" style="3" customWidth="1"/>
    <col min="51" max="51" width="11.5" style="3" bestFit="1" customWidth="1"/>
    <col min="52" max="52" width="8.875" style="3" bestFit="1" customWidth="1"/>
    <col min="53" max="53" width="5.5" style="3" customWidth="1"/>
    <col min="54" max="54" width="11.875" style="3" bestFit="1" customWidth="1"/>
    <col min="55" max="55" width="8" style="3" customWidth="1"/>
    <col min="56" max="56" width="6.125" style="3" customWidth="1"/>
    <col min="57" max="57" width="11.875" style="3" bestFit="1" customWidth="1"/>
    <col min="58" max="58" width="8" style="3" customWidth="1"/>
    <col min="59" max="59" width="6.125" style="3" customWidth="1"/>
    <col min="60" max="60" width="19.25" bestFit="1" customWidth="1"/>
    <col min="61" max="61" width="13.625" bestFit="1" customWidth="1"/>
    <col min="62" max="62" width="8.875" bestFit="1" customWidth="1"/>
    <col min="63" max="63" width="6.875" bestFit="1" customWidth="1"/>
    <col min="64" max="64" width="13" bestFit="1" customWidth="1"/>
    <col min="65" max="65" width="8.875" bestFit="1" customWidth="1"/>
    <col min="66" max="66" width="6.875" bestFit="1" customWidth="1"/>
    <col min="67" max="67" width="13.625" bestFit="1" customWidth="1"/>
    <col min="68" max="68" width="8.875" bestFit="1" customWidth="1"/>
    <col min="69" max="69" width="6.875" bestFit="1" customWidth="1"/>
    <col min="70" max="70" width="13.625" bestFit="1" customWidth="1"/>
    <col min="71" max="71" width="8.875" bestFit="1" customWidth="1"/>
    <col min="72" max="72" width="6.875" bestFit="1" customWidth="1"/>
  </cols>
  <sheetData>
    <row r="1" spans="1:72" x14ac:dyDescent="0.2">
      <c r="A1" s="69" t="s">
        <v>0</v>
      </c>
      <c r="B1" s="69" t="s">
        <v>14</v>
      </c>
      <c r="C1" s="51" t="s">
        <v>3</v>
      </c>
      <c r="D1" s="52"/>
      <c r="E1" s="52"/>
      <c r="F1" s="52"/>
      <c r="G1" s="52"/>
      <c r="H1" s="52"/>
      <c r="I1" s="52"/>
      <c r="J1" s="52"/>
      <c r="K1" s="52"/>
      <c r="L1" s="52"/>
      <c r="M1" s="52"/>
      <c r="N1" s="52"/>
      <c r="O1" s="53"/>
      <c r="P1" s="73" t="s">
        <v>7</v>
      </c>
      <c r="Q1" s="74"/>
      <c r="R1" s="74"/>
      <c r="S1" s="74"/>
      <c r="T1" s="74"/>
      <c r="U1" s="74"/>
      <c r="V1" s="74"/>
      <c r="W1" s="74"/>
      <c r="X1" s="74"/>
      <c r="Y1" s="74"/>
      <c r="Z1" s="74"/>
      <c r="AA1" s="74"/>
      <c r="AB1" s="75"/>
      <c r="AC1" s="73" t="s">
        <v>131</v>
      </c>
      <c r="AD1" s="74"/>
      <c r="AE1" s="74"/>
      <c r="AF1" s="74"/>
      <c r="AG1" s="74"/>
      <c r="AH1" s="74"/>
      <c r="AI1" s="74"/>
      <c r="AJ1" s="74"/>
      <c r="AK1" s="75"/>
      <c r="AL1" s="57" t="s">
        <v>15</v>
      </c>
      <c r="AM1" s="58"/>
      <c r="AN1" s="58"/>
      <c r="AO1" s="58"/>
      <c r="AP1" s="58"/>
      <c r="AQ1" s="58"/>
      <c r="AR1" s="58"/>
      <c r="AS1" s="58"/>
      <c r="AT1" s="59"/>
      <c r="AU1" s="40" t="s">
        <v>17</v>
      </c>
      <c r="AV1" s="41"/>
      <c r="AW1" s="41"/>
      <c r="AX1" s="41"/>
      <c r="AY1" s="41"/>
      <c r="AZ1" s="41"/>
      <c r="BA1" s="41"/>
      <c r="BB1" s="41"/>
      <c r="BC1" s="41"/>
      <c r="BD1" s="41"/>
      <c r="BE1" s="41"/>
      <c r="BF1" s="41"/>
      <c r="BG1" s="42"/>
      <c r="BH1" s="40" t="s">
        <v>137</v>
      </c>
      <c r="BI1" s="41"/>
      <c r="BJ1" s="41"/>
      <c r="BK1" s="41"/>
      <c r="BL1" s="41"/>
      <c r="BM1" s="41"/>
      <c r="BN1" s="41"/>
      <c r="BO1" s="41"/>
      <c r="BP1" s="41"/>
      <c r="BQ1" s="41"/>
      <c r="BR1" s="41"/>
      <c r="BS1" s="41"/>
      <c r="BT1" s="42"/>
    </row>
    <row r="2" spans="1:72" ht="18" customHeight="1" x14ac:dyDescent="0.25">
      <c r="A2" s="70"/>
      <c r="B2" s="70"/>
      <c r="C2" s="63" t="s">
        <v>13</v>
      </c>
      <c r="D2" s="54" t="s">
        <v>24</v>
      </c>
      <c r="E2" s="55"/>
      <c r="F2" s="55"/>
      <c r="G2" s="55"/>
      <c r="H2" s="55"/>
      <c r="I2" s="55"/>
      <c r="J2" s="55"/>
      <c r="K2" s="55"/>
      <c r="L2" s="55"/>
      <c r="M2" s="55"/>
      <c r="N2" s="55"/>
      <c r="O2" s="56"/>
      <c r="P2" s="65" t="s">
        <v>12</v>
      </c>
      <c r="Q2" s="79" t="s">
        <v>24</v>
      </c>
      <c r="R2" s="80"/>
      <c r="S2" s="80"/>
      <c r="T2" s="80"/>
      <c r="U2" s="80"/>
      <c r="V2" s="80"/>
      <c r="W2" s="80"/>
      <c r="X2" s="80"/>
      <c r="Y2" s="80"/>
      <c r="Z2" s="80"/>
      <c r="AA2" s="80"/>
      <c r="AB2" s="81"/>
      <c r="AC2" s="82" t="s">
        <v>130</v>
      </c>
      <c r="AD2" s="84"/>
      <c r="AE2" s="84"/>
      <c r="AF2" s="84"/>
      <c r="AG2" s="84"/>
      <c r="AH2" s="84"/>
      <c r="AI2" s="84"/>
      <c r="AJ2" s="84"/>
      <c r="AK2" s="84"/>
      <c r="AL2" s="67" t="s">
        <v>129</v>
      </c>
      <c r="AM2" s="60" t="s">
        <v>24</v>
      </c>
      <c r="AN2" s="61"/>
      <c r="AO2" s="61"/>
      <c r="AP2" s="61"/>
      <c r="AQ2" s="61"/>
      <c r="AR2" s="61"/>
      <c r="AS2" s="61"/>
      <c r="AT2" s="62"/>
      <c r="AU2" s="43" t="s">
        <v>18</v>
      </c>
      <c r="AV2" s="45" t="s">
        <v>24</v>
      </c>
      <c r="AW2" s="46"/>
      <c r="AX2" s="46"/>
      <c r="AY2" s="46"/>
      <c r="AZ2" s="46"/>
      <c r="BA2" s="46"/>
      <c r="BB2" s="46"/>
      <c r="BC2" s="46"/>
      <c r="BD2" s="46"/>
      <c r="BE2" s="46"/>
      <c r="BF2" s="46"/>
      <c r="BG2" s="47"/>
      <c r="BH2" s="43" t="s">
        <v>138</v>
      </c>
      <c r="BI2" s="45" t="s">
        <v>24</v>
      </c>
      <c r="BJ2" s="46"/>
      <c r="BK2" s="46"/>
      <c r="BL2" s="46"/>
      <c r="BM2" s="46"/>
      <c r="BN2" s="46"/>
      <c r="BO2" s="46"/>
      <c r="BP2" s="46"/>
      <c r="BQ2" s="46"/>
      <c r="BR2" s="46"/>
      <c r="BS2" s="46"/>
      <c r="BT2" s="47"/>
    </row>
    <row r="3" spans="1:72" ht="18" customHeight="1" x14ac:dyDescent="0.25">
      <c r="A3" s="70"/>
      <c r="B3" s="70"/>
      <c r="C3" s="64"/>
      <c r="D3" s="5" t="s">
        <v>4</v>
      </c>
      <c r="E3" s="5" t="s">
        <v>8</v>
      </c>
      <c r="F3" s="5" t="s">
        <v>6</v>
      </c>
      <c r="G3" s="5" t="s">
        <v>5</v>
      </c>
      <c r="H3" s="5" t="s">
        <v>8</v>
      </c>
      <c r="I3" s="5" t="s">
        <v>6</v>
      </c>
      <c r="J3" s="5" t="s">
        <v>78</v>
      </c>
      <c r="K3" s="5" t="s">
        <v>8</v>
      </c>
      <c r="L3" s="5" t="s">
        <v>6</v>
      </c>
      <c r="M3" s="5" t="s">
        <v>79</v>
      </c>
      <c r="N3" s="5" t="s">
        <v>8</v>
      </c>
      <c r="O3" s="5" t="s">
        <v>6</v>
      </c>
      <c r="P3" s="66"/>
      <c r="Q3" s="6" t="s">
        <v>9</v>
      </c>
      <c r="R3" s="6" t="s">
        <v>10</v>
      </c>
      <c r="S3" s="6" t="s">
        <v>6</v>
      </c>
      <c r="T3" s="6" t="s">
        <v>11</v>
      </c>
      <c r="U3" s="6" t="s">
        <v>8</v>
      </c>
      <c r="V3" s="6" t="s">
        <v>6</v>
      </c>
      <c r="W3" s="6" t="s">
        <v>80</v>
      </c>
      <c r="X3" s="6" t="s">
        <v>8</v>
      </c>
      <c r="Y3" s="6" t="s">
        <v>6</v>
      </c>
      <c r="Z3" s="6" t="s">
        <v>81</v>
      </c>
      <c r="AA3" s="6" t="s">
        <v>8</v>
      </c>
      <c r="AB3" s="6" t="s">
        <v>6</v>
      </c>
      <c r="AC3" s="83"/>
      <c r="AD3" s="23" t="s">
        <v>1</v>
      </c>
      <c r="AE3" s="23" t="s">
        <v>132</v>
      </c>
      <c r="AF3" s="23" t="s">
        <v>2</v>
      </c>
      <c r="AG3" s="23" t="s">
        <v>132</v>
      </c>
      <c r="AH3" s="23" t="s">
        <v>133</v>
      </c>
      <c r="AI3" s="23" t="s">
        <v>132</v>
      </c>
      <c r="AJ3" s="23" t="s">
        <v>134</v>
      </c>
      <c r="AK3" s="23" t="s">
        <v>132</v>
      </c>
      <c r="AL3" s="68"/>
      <c r="AM3" s="7" t="s">
        <v>1</v>
      </c>
      <c r="AN3" s="8" t="s">
        <v>6</v>
      </c>
      <c r="AO3" s="7" t="s">
        <v>2</v>
      </c>
      <c r="AP3" s="8" t="s">
        <v>6</v>
      </c>
      <c r="AQ3" s="7" t="s">
        <v>82</v>
      </c>
      <c r="AR3" s="8" t="s">
        <v>6</v>
      </c>
      <c r="AS3" s="7" t="s">
        <v>83</v>
      </c>
      <c r="AT3" s="8" t="s">
        <v>6</v>
      </c>
      <c r="AU3" s="44"/>
      <c r="AV3" s="9" t="s">
        <v>19</v>
      </c>
      <c r="AW3" s="9" t="s">
        <v>20</v>
      </c>
      <c r="AX3" s="9" t="s">
        <v>21</v>
      </c>
      <c r="AY3" s="9" t="s">
        <v>22</v>
      </c>
      <c r="AZ3" s="9" t="s">
        <v>20</v>
      </c>
      <c r="BA3" s="9" t="s">
        <v>21</v>
      </c>
      <c r="BB3" s="9" t="s">
        <v>84</v>
      </c>
      <c r="BC3" s="9" t="s">
        <v>8</v>
      </c>
      <c r="BD3" s="9" t="s">
        <v>6</v>
      </c>
      <c r="BE3" s="9" t="s">
        <v>85</v>
      </c>
      <c r="BF3" s="9" t="s">
        <v>8</v>
      </c>
      <c r="BG3" s="9" t="s">
        <v>6</v>
      </c>
      <c r="BH3" s="44"/>
      <c r="BI3" s="9" t="s">
        <v>4</v>
      </c>
      <c r="BJ3" s="9" t="s">
        <v>8</v>
      </c>
      <c r="BK3" s="9" t="s">
        <v>6</v>
      </c>
      <c r="BL3" s="9" t="s">
        <v>5</v>
      </c>
      <c r="BM3" s="9" t="s">
        <v>8</v>
      </c>
      <c r="BN3" s="9" t="s">
        <v>6</v>
      </c>
      <c r="BO3" s="9" t="s">
        <v>84</v>
      </c>
      <c r="BP3" s="9" t="s">
        <v>8</v>
      </c>
      <c r="BQ3" s="9" t="s">
        <v>6</v>
      </c>
      <c r="BR3" s="9" t="s">
        <v>85</v>
      </c>
      <c r="BS3" s="9" t="s">
        <v>8</v>
      </c>
      <c r="BT3" s="9" t="s">
        <v>6</v>
      </c>
    </row>
    <row r="4" spans="1:72" ht="15.75" x14ac:dyDescent="0.15">
      <c r="A4" s="71" t="s">
        <v>16</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13"/>
      <c r="BC4" s="13"/>
      <c r="BD4" s="13"/>
      <c r="BE4" s="13"/>
      <c r="BF4" s="13"/>
      <c r="BG4" s="13"/>
      <c r="BH4" s="24"/>
      <c r="BI4" s="24"/>
      <c r="BJ4" s="24"/>
      <c r="BK4" s="24"/>
      <c r="BL4" s="24"/>
      <c r="BM4" s="24"/>
      <c r="BN4" s="24"/>
      <c r="BO4" s="24"/>
      <c r="BP4" s="24"/>
      <c r="BQ4" s="24"/>
      <c r="BR4" s="24"/>
      <c r="BS4" s="24"/>
      <c r="BT4" s="25"/>
    </row>
    <row r="5" spans="1:72" ht="13.5" customHeight="1" x14ac:dyDescent="0.2">
      <c r="A5" s="76" t="s">
        <v>25</v>
      </c>
      <c r="B5" s="4">
        <v>5180</v>
      </c>
      <c r="C5" s="12">
        <v>23</v>
      </c>
      <c r="D5" s="10">
        <v>24.007000000000001</v>
      </c>
      <c r="E5" s="2">
        <f>D5-C5</f>
        <v>1.0070000000000014</v>
      </c>
      <c r="F5" s="2" t="str">
        <f>IF(ABS(E5)&lt;=2.5,"Pass","Fail")</f>
        <v>Pass</v>
      </c>
      <c r="G5" s="10">
        <v>23.856999999999999</v>
      </c>
      <c r="H5" s="2">
        <f>G5-C5</f>
        <v>0.85699999999999932</v>
      </c>
      <c r="I5" s="2" t="str">
        <f>IF(ABS(H5)&lt;=2.5,"Pass","Fail")</f>
        <v>Pass</v>
      </c>
      <c r="J5" s="10">
        <v>23.779</v>
      </c>
      <c r="K5" s="2">
        <f>J5-C5</f>
        <v>0.77899999999999991</v>
      </c>
      <c r="L5" s="2" t="str">
        <f>IF(ABS(K5)&lt;=2.5,"Pass","Fail")</f>
        <v>Pass</v>
      </c>
      <c r="M5" s="10">
        <v>23.727</v>
      </c>
      <c r="N5" s="2">
        <f>M5-C5</f>
        <v>0.72700000000000031</v>
      </c>
      <c r="O5" s="2" t="str">
        <f>IF(ABS(N5)&lt;=2.5,"Pass","Fail")</f>
        <v>Pass</v>
      </c>
      <c r="P5" s="1">
        <v>-5</v>
      </c>
      <c r="Q5" s="10">
        <v>-17.777999999999999</v>
      </c>
      <c r="R5" s="2">
        <f>Q5-P5</f>
        <v>-12.777999999999999</v>
      </c>
      <c r="S5" s="2" t="str">
        <f>IF((R5)&lt;=0,"Pass","Fail")</f>
        <v>Pass</v>
      </c>
      <c r="T5" s="10">
        <v>-17.61</v>
      </c>
      <c r="U5" s="2">
        <f>T5-P5</f>
        <v>-12.61</v>
      </c>
      <c r="V5" s="2" t="str">
        <f>IF((U5)&lt;=0,"Pass","Fail")</f>
        <v>Pass</v>
      </c>
      <c r="W5" s="10">
        <v>-17.491</v>
      </c>
      <c r="X5" s="2">
        <f>W5-P5</f>
        <v>-12.491</v>
      </c>
      <c r="Y5" s="2" t="str">
        <f>IF((X5)&lt;=0,"Pass","Fail")</f>
        <v>Pass</v>
      </c>
      <c r="Z5" s="10">
        <v>-17.503</v>
      </c>
      <c r="AA5" s="2">
        <f>Z5-P5</f>
        <v>-12.503</v>
      </c>
      <c r="AB5" s="2" t="str">
        <f>IF((AA5)&lt;=0,"Pass","Fail")</f>
        <v>Pass</v>
      </c>
      <c r="AC5" s="2">
        <v>0</v>
      </c>
      <c r="AD5" s="2">
        <v>0</v>
      </c>
      <c r="AE5" s="2" t="s">
        <v>136</v>
      </c>
      <c r="AF5" s="2">
        <v>0</v>
      </c>
      <c r="AG5" s="2" t="s">
        <v>135</v>
      </c>
      <c r="AH5" s="2">
        <v>0</v>
      </c>
      <c r="AI5" s="2" t="s">
        <v>135</v>
      </c>
      <c r="AJ5" s="2">
        <v>0</v>
      </c>
      <c r="AK5" s="2" t="s">
        <v>135</v>
      </c>
      <c r="AL5" s="1" t="s">
        <v>23</v>
      </c>
      <c r="AM5" s="11">
        <v>-2.7</v>
      </c>
      <c r="AN5" s="2" t="str">
        <f>IF(ABS(AM5)&lt;=20,"Pass","Fail")</f>
        <v>Pass</v>
      </c>
      <c r="AO5" s="11">
        <v>-2.4609999999999999</v>
      </c>
      <c r="AP5" s="2" t="str">
        <f>IF(ABS(AO5)&lt;=20,"Pass","Fail")</f>
        <v>Pass</v>
      </c>
      <c r="AQ5" s="11">
        <v>-2.9550000000000001</v>
      </c>
      <c r="AR5" s="2" t="str">
        <f>IF(ABS(AQ5)&lt;=20,"Pass","Fail")</f>
        <v>Pass</v>
      </c>
      <c r="AS5" s="11">
        <v>-2.6709999999999998</v>
      </c>
      <c r="AT5" s="2" t="str">
        <f>IF(ABS(AS5)&lt;=20,"Pass","Fail")</f>
        <v>Pass</v>
      </c>
      <c r="AU5" s="1">
        <v>-88</v>
      </c>
      <c r="AV5" s="10">
        <v>-93.5</v>
      </c>
      <c r="AW5" s="2">
        <f>AV5-AU5</f>
        <v>-5.5</v>
      </c>
      <c r="AX5" s="2" t="str">
        <f>IF((AW5)&lt;=0,"Pass","Fail")</f>
        <v>Pass</v>
      </c>
      <c r="AY5" s="10">
        <v>-93.5</v>
      </c>
      <c r="AZ5" s="2">
        <f>AY5-AU5</f>
        <v>-5.5</v>
      </c>
      <c r="BA5" s="2" t="str">
        <f>IF((AZ5)&lt;=0,"Pass","Fail")</f>
        <v>Pass</v>
      </c>
      <c r="BB5" s="10">
        <v>-93.5</v>
      </c>
      <c r="BC5" s="2">
        <f>BB5-AU5</f>
        <v>-5.5</v>
      </c>
      <c r="BD5" s="2" t="str">
        <f t="shared" ref="BD5:BD66" si="0">IF((BC5)&lt;=0,"Pass","Fail")</f>
        <v>Pass</v>
      </c>
      <c r="BE5" s="10">
        <v>-93.5</v>
      </c>
      <c r="BF5" s="2">
        <f>BE5-AU5</f>
        <v>-5.5</v>
      </c>
      <c r="BG5" s="2" t="str">
        <f t="shared" ref="BG5:BG66" si="1">IF((BF5)&lt;=0,"Pass","Fail")</f>
        <v>Pass</v>
      </c>
      <c r="BH5" s="1">
        <v>-30</v>
      </c>
      <c r="BI5" s="10">
        <v>-27</v>
      </c>
      <c r="BJ5" s="2">
        <f>BI5-BH5</f>
        <v>3</v>
      </c>
      <c r="BK5" s="2" t="str">
        <f>IF(0&lt;=(BJ5),"Pass","Fail")</f>
        <v>Pass</v>
      </c>
      <c r="BL5" s="10">
        <v>-27</v>
      </c>
      <c r="BM5" s="2">
        <f>BL5-BH5</f>
        <v>3</v>
      </c>
      <c r="BN5" s="2" t="str">
        <f>IF(0&lt;=(BM5),"Pass","Fail")</f>
        <v>Pass</v>
      </c>
      <c r="BO5" s="10">
        <v>-27</v>
      </c>
      <c r="BP5" s="2">
        <f>BO5-BH5</f>
        <v>3</v>
      </c>
      <c r="BQ5" s="2" t="str">
        <f>IF(0&lt;=(BP5),"Pass","Fail")</f>
        <v>Pass</v>
      </c>
      <c r="BR5" s="10">
        <v>-27</v>
      </c>
      <c r="BS5" s="2">
        <f>BR5-BH5</f>
        <v>3</v>
      </c>
      <c r="BT5" s="2" t="str">
        <f>IF(0&lt;=(BS5),"Pass","Fail")</f>
        <v>Pass</v>
      </c>
    </row>
    <row r="6" spans="1:72" ht="15.75" customHeight="1" x14ac:dyDescent="0.2">
      <c r="A6" s="77"/>
      <c r="B6" s="4">
        <v>5200</v>
      </c>
      <c r="C6" s="12">
        <v>23</v>
      </c>
      <c r="D6" s="10">
        <v>23.667999999999999</v>
      </c>
      <c r="E6" s="2">
        <f>D6-C6</f>
        <v>0.66799999999999926</v>
      </c>
      <c r="F6" s="2" t="str">
        <f>IF(ABS(E6)&lt;=2.5,"Pass","Fail")</f>
        <v>Pass</v>
      </c>
      <c r="G6" s="10">
        <v>23.504000000000001</v>
      </c>
      <c r="H6" s="2">
        <f>G6-C6</f>
        <v>0.50400000000000134</v>
      </c>
      <c r="I6" s="2" t="str">
        <f>IF(ABS(H6)&lt;=2.5,"Pass","Fail")</f>
        <v>Pass</v>
      </c>
      <c r="J6" s="10">
        <v>23.422000000000001</v>
      </c>
      <c r="K6" s="2">
        <f>J6-C6</f>
        <v>0.4220000000000006</v>
      </c>
      <c r="L6" s="2" t="str">
        <f>IF(ABS(K6)&lt;=2.5,"Pass","Fail")</f>
        <v>Pass</v>
      </c>
      <c r="M6" s="10">
        <v>23.672000000000001</v>
      </c>
      <c r="N6" s="2">
        <f>M6-C6</f>
        <v>0.6720000000000006</v>
      </c>
      <c r="O6" s="2" t="str">
        <f>IF(ABS(N6)&lt;=2.5,"Pass","Fail")</f>
        <v>Pass</v>
      </c>
      <c r="P6" s="1">
        <v>-5</v>
      </c>
      <c r="Q6" s="10">
        <v>-17.815000000000001</v>
      </c>
      <c r="R6" s="2">
        <f>Q6-P6</f>
        <v>-12.815000000000001</v>
      </c>
      <c r="S6" s="2" t="str">
        <f t="shared" ref="S6:S67" si="2">IF((R6)&lt;=0,"Pass","Fail")</f>
        <v>Pass</v>
      </c>
      <c r="T6" s="10">
        <v>-17.648</v>
      </c>
      <c r="U6" s="2">
        <f>T6-P6</f>
        <v>-12.648</v>
      </c>
      <c r="V6" s="2" t="str">
        <f t="shared" ref="V6:V67" si="3">IF((U6)&lt;=0,"Pass","Fail")</f>
        <v>Pass</v>
      </c>
      <c r="W6" s="10">
        <v>-17.434999999999999</v>
      </c>
      <c r="X6" s="2">
        <f>W6-P6</f>
        <v>-12.434999999999999</v>
      </c>
      <c r="Y6" s="2" t="str">
        <f t="shared" ref="Y6:Y67" si="4">IF((X6)&lt;=0,"Pass","Fail")</f>
        <v>Pass</v>
      </c>
      <c r="Z6" s="10">
        <v>-17.709</v>
      </c>
      <c r="AA6" s="2">
        <f>Z6-P6</f>
        <v>-12.709</v>
      </c>
      <c r="AB6" s="2" t="str">
        <f t="shared" ref="AB6:AB67" si="5">IF((AA6)&lt;=0,"Pass","Fail")</f>
        <v>Pass</v>
      </c>
      <c r="AC6" s="2">
        <v>0</v>
      </c>
      <c r="AD6" s="2">
        <v>0</v>
      </c>
      <c r="AE6" s="2" t="s">
        <v>136</v>
      </c>
      <c r="AF6" s="2">
        <v>0</v>
      </c>
      <c r="AG6" s="2" t="s">
        <v>135</v>
      </c>
      <c r="AH6" s="2">
        <v>0</v>
      </c>
      <c r="AI6" s="2" t="s">
        <v>135</v>
      </c>
      <c r="AJ6" s="2">
        <v>0</v>
      </c>
      <c r="AK6" s="2" t="s">
        <v>135</v>
      </c>
      <c r="AL6" s="1" t="s">
        <v>23</v>
      </c>
      <c r="AM6" s="11">
        <v>-2.5920000000000001</v>
      </c>
      <c r="AN6" s="2" t="str">
        <f>IF(ABS(AM6)&lt;=20,"Pass","Fail")</f>
        <v>Pass</v>
      </c>
      <c r="AO6" s="11">
        <v>-3.0739999999999998</v>
      </c>
      <c r="AP6" s="2" t="str">
        <f>IF(ABS(AO6)&lt;=20,"Pass","Fail")</f>
        <v>Pass</v>
      </c>
      <c r="AQ6" s="11">
        <v>-3.0939999999999999</v>
      </c>
      <c r="AR6" s="2" t="str">
        <f>IF(ABS(AQ6)&lt;=20,"Pass","Fail")</f>
        <v>Pass</v>
      </c>
      <c r="AS6" s="11">
        <v>-2.569</v>
      </c>
      <c r="AT6" s="2" t="str">
        <f>IF(ABS(AS6)&lt;=20,"Pass","Fail")</f>
        <v>Pass</v>
      </c>
      <c r="AU6" s="1">
        <v>-88</v>
      </c>
      <c r="AV6" s="10">
        <v>-93.5</v>
      </c>
      <c r="AW6" s="2">
        <f>AV6-AU6</f>
        <v>-5.5</v>
      </c>
      <c r="AX6" s="2" t="str">
        <f>IF((AW6)&lt;=0,"Pass","Fail")</f>
        <v>Pass</v>
      </c>
      <c r="AY6" s="10">
        <v>-93</v>
      </c>
      <c r="AZ6" s="2">
        <f>AY6-AU6</f>
        <v>-5</v>
      </c>
      <c r="BA6" s="2" t="str">
        <f>IF((AZ6)&lt;=0,"Pass","Fail")</f>
        <v>Pass</v>
      </c>
      <c r="BB6" s="10">
        <v>-93</v>
      </c>
      <c r="BC6" s="2">
        <f>BB6-AU6</f>
        <v>-5</v>
      </c>
      <c r="BD6" s="2" t="str">
        <f t="shared" si="0"/>
        <v>Pass</v>
      </c>
      <c r="BE6" s="10">
        <v>-92</v>
      </c>
      <c r="BF6" s="2">
        <f>BE6-AU6</f>
        <v>-4</v>
      </c>
      <c r="BG6" s="2" t="str">
        <f t="shared" si="1"/>
        <v>Pass</v>
      </c>
      <c r="BH6" s="1">
        <v>-30</v>
      </c>
      <c r="BI6" s="10">
        <v>-27</v>
      </c>
      <c r="BJ6" s="2">
        <f t="shared" ref="BJ6:BJ67" si="6">BI6-BH6</f>
        <v>3</v>
      </c>
      <c r="BK6" s="2" t="str">
        <f t="shared" ref="BK6:BK67" si="7">IF(0&lt;=(BJ6),"Pass","Fail")</f>
        <v>Pass</v>
      </c>
      <c r="BL6" s="10">
        <v>-27</v>
      </c>
      <c r="BM6" s="2">
        <f t="shared" ref="BM6:BM67" si="8">BL6-BH6</f>
        <v>3</v>
      </c>
      <c r="BN6" s="2" t="str">
        <f t="shared" ref="BN6:BN67" si="9">IF(0&lt;=(BM6),"Pass","Fail")</f>
        <v>Pass</v>
      </c>
      <c r="BO6" s="10">
        <v>-27</v>
      </c>
      <c r="BP6" s="2">
        <f t="shared" ref="BP6:BP67" si="10">BO6-BH6</f>
        <v>3</v>
      </c>
      <c r="BQ6" s="2" t="str">
        <f t="shared" ref="BQ6:BQ67" si="11">IF(0&lt;=(BP6),"Pass","Fail")</f>
        <v>Pass</v>
      </c>
      <c r="BR6" s="10">
        <v>-27</v>
      </c>
      <c r="BS6" s="2">
        <f t="shared" ref="BS6:BS67" si="12">BR6-BH6</f>
        <v>3</v>
      </c>
      <c r="BT6" s="2" t="str">
        <f t="shared" ref="BT6:BT67" si="13">IF(0&lt;=(BS6),"Pass","Fail")</f>
        <v>Pass</v>
      </c>
    </row>
    <row r="7" spans="1:72" x14ac:dyDescent="0.2">
      <c r="A7" s="77"/>
      <c r="B7" s="4">
        <v>5220</v>
      </c>
      <c r="C7" s="12">
        <v>23</v>
      </c>
      <c r="D7" s="10">
        <v>23.738</v>
      </c>
      <c r="E7" s="2">
        <f>D7-C7</f>
        <v>0.73799999999999955</v>
      </c>
      <c r="F7" s="2" t="str">
        <f>IF(ABS(E7)&lt;=2.5,"Pass","Fail")</f>
        <v>Pass</v>
      </c>
      <c r="G7" s="10">
        <v>23.587</v>
      </c>
      <c r="H7" s="2">
        <f>G7-C7</f>
        <v>0.58699999999999974</v>
      </c>
      <c r="I7" s="2" t="str">
        <f>IF(ABS(H7)&lt;=2.5,"Pass","Fail")</f>
        <v>Pass</v>
      </c>
      <c r="J7" s="10">
        <v>23.481999999999999</v>
      </c>
      <c r="K7" s="2">
        <f t="shared" ref="K7:K68" si="14">J7-C7</f>
        <v>0.48199999999999932</v>
      </c>
      <c r="L7" s="2" t="str">
        <f>IF(ABS(K7)&lt;=2.5,"Pass","Fail")</f>
        <v>Pass</v>
      </c>
      <c r="M7" s="10">
        <v>23.625</v>
      </c>
      <c r="N7" s="2">
        <f t="shared" ref="N7:N68" si="15">M7-C7</f>
        <v>0.625</v>
      </c>
      <c r="O7" s="2" t="str">
        <f>IF(ABS(N7)&lt;=2.5,"Pass","Fail")</f>
        <v>Pass</v>
      </c>
      <c r="P7" s="1">
        <v>-5</v>
      </c>
      <c r="Q7" s="10">
        <v>-17.821999999999999</v>
      </c>
      <c r="R7" s="2">
        <f>Q7-P7</f>
        <v>-12.821999999999999</v>
      </c>
      <c r="S7" s="2" t="str">
        <f t="shared" si="2"/>
        <v>Pass</v>
      </c>
      <c r="T7" s="10">
        <v>-17.562000000000001</v>
      </c>
      <c r="U7" s="2">
        <f>T7-P7</f>
        <v>-12.562000000000001</v>
      </c>
      <c r="V7" s="2" t="str">
        <f t="shared" si="3"/>
        <v>Pass</v>
      </c>
      <c r="W7" s="10">
        <v>-17.561</v>
      </c>
      <c r="X7" s="2">
        <f t="shared" ref="X7:X68" si="16">W7-P7</f>
        <v>-12.561</v>
      </c>
      <c r="Y7" s="2" t="str">
        <f t="shared" si="4"/>
        <v>Pass</v>
      </c>
      <c r="Z7" s="10">
        <v>-17.550999999999998</v>
      </c>
      <c r="AA7" s="2">
        <f t="shared" ref="AA7:AA68" si="17">Z7-P7</f>
        <v>-12.550999999999998</v>
      </c>
      <c r="AB7" s="2" t="str">
        <f t="shared" si="5"/>
        <v>Pass</v>
      </c>
      <c r="AC7" s="2">
        <v>0</v>
      </c>
      <c r="AD7" s="2">
        <v>0</v>
      </c>
      <c r="AE7" s="2" t="s">
        <v>136</v>
      </c>
      <c r="AF7" s="2">
        <v>0</v>
      </c>
      <c r="AG7" s="2" t="s">
        <v>135</v>
      </c>
      <c r="AH7" s="2">
        <v>0</v>
      </c>
      <c r="AI7" s="2" t="s">
        <v>135</v>
      </c>
      <c r="AJ7" s="2">
        <v>0</v>
      </c>
      <c r="AK7" s="2" t="s">
        <v>135</v>
      </c>
      <c r="AL7" s="1" t="s">
        <v>23</v>
      </c>
      <c r="AM7" s="11">
        <v>-3.056</v>
      </c>
      <c r="AN7" s="2" t="str">
        <f>IF(ABS(AM7)&lt;=20,"Pass","Fail")</f>
        <v>Pass</v>
      </c>
      <c r="AO7" s="11">
        <v>-2.9159999999999999</v>
      </c>
      <c r="AP7" s="2" t="str">
        <f>IF(ABS(AO7)&lt;=20,"Pass","Fail")</f>
        <v>Pass</v>
      </c>
      <c r="AQ7" s="11">
        <v>-3.0590000000000002</v>
      </c>
      <c r="AR7" s="2" t="str">
        <f>IF(ABS(AQ7)&lt;=20,"Pass","Fail")</f>
        <v>Pass</v>
      </c>
      <c r="AS7" s="11">
        <v>-3.45</v>
      </c>
      <c r="AT7" s="2" t="str">
        <f>IF(ABS(AS7)&lt;=20,"Pass","Fail")</f>
        <v>Pass</v>
      </c>
      <c r="AU7" s="1">
        <v>-88</v>
      </c>
      <c r="AV7" s="10">
        <v>-93</v>
      </c>
      <c r="AW7" s="2">
        <f>AV7-AU7</f>
        <v>-5</v>
      </c>
      <c r="AX7" s="2" t="str">
        <f>IF((AW7)&lt;=0,"Pass","Fail")</f>
        <v>Pass</v>
      </c>
      <c r="AY7" s="10">
        <v>-92</v>
      </c>
      <c r="AZ7" s="2">
        <f>AY7-AU7</f>
        <v>-4</v>
      </c>
      <c r="BA7" s="2" t="str">
        <f>IF((AZ7)&lt;=0,"Pass","Fail")</f>
        <v>Pass</v>
      </c>
      <c r="BB7" s="10">
        <v>-92</v>
      </c>
      <c r="BC7" s="2">
        <f t="shared" ref="BC7:BC68" si="18">BB7-AU7</f>
        <v>-4</v>
      </c>
      <c r="BD7" s="2" t="str">
        <f t="shared" si="0"/>
        <v>Pass</v>
      </c>
      <c r="BE7" s="10">
        <v>-93.5</v>
      </c>
      <c r="BF7" s="2">
        <f t="shared" ref="BF7:BF68" si="19">BE7-AU7</f>
        <v>-5.5</v>
      </c>
      <c r="BG7" s="2" t="str">
        <f t="shared" si="1"/>
        <v>Pass</v>
      </c>
      <c r="BH7" s="1">
        <v>-30</v>
      </c>
      <c r="BI7" s="10">
        <v>-27</v>
      </c>
      <c r="BJ7" s="2">
        <f t="shared" si="6"/>
        <v>3</v>
      </c>
      <c r="BK7" s="2" t="str">
        <f t="shared" si="7"/>
        <v>Pass</v>
      </c>
      <c r="BL7" s="10">
        <v>-27</v>
      </c>
      <c r="BM7" s="2">
        <f t="shared" si="8"/>
        <v>3</v>
      </c>
      <c r="BN7" s="2" t="str">
        <f t="shared" si="9"/>
        <v>Pass</v>
      </c>
      <c r="BO7" s="10">
        <v>-27</v>
      </c>
      <c r="BP7" s="2">
        <f t="shared" si="10"/>
        <v>3</v>
      </c>
      <c r="BQ7" s="2" t="str">
        <f t="shared" si="11"/>
        <v>Pass</v>
      </c>
      <c r="BR7" s="10">
        <v>-27</v>
      </c>
      <c r="BS7" s="2">
        <f t="shared" si="12"/>
        <v>3</v>
      </c>
      <c r="BT7" s="2" t="str">
        <f t="shared" si="13"/>
        <v>Pass</v>
      </c>
    </row>
    <row r="8" spans="1:72" x14ac:dyDescent="0.2">
      <c r="A8" s="77"/>
      <c r="B8" s="4">
        <v>5240</v>
      </c>
      <c r="C8" s="12">
        <v>23</v>
      </c>
      <c r="D8" s="10">
        <v>23.939</v>
      </c>
      <c r="E8" s="2">
        <f t="shared" ref="E8:E26" si="20">D8-C8</f>
        <v>0.93900000000000006</v>
      </c>
      <c r="F8" s="2" t="str">
        <f t="shared" ref="F8:F27" si="21">IF(ABS(E8)&lt;=2.5,"Pass","Fail")</f>
        <v>Pass</v>
      </c>
      <c r="G8" s="10">
        <v>23.736999999999998</v>
      </c>
      <c r="H8" s="2">
        <f t="shared" ref="H8:H26" si="22">G8-C8</f>
        <v>0.73699999999999832</v>
      </c>
      <c r="I8" s="2" t="str">
        <f t="shared" ref="I8:I26" si="23">IF(ABS(H8)&lt;=2.5,"Pass","Fail")</f>
        <v>Pass</v>
      </c>
      <c r="J8" s="10">
        <v>23.459</v>
      </c>
      <c r="K8" s="2">
        <f t="shared" si="14"/>
        <v>0.45899999999999963</v>
      </c>
      <c r="L8" s="2" t="str">
        <f t="shared" ref="L8:L28" si="24">IF(ABS(K8)&lt;=2.5,"Pass","Fail")</f>
        <v>Pass</v>
      </c>
      <c r="M8" s="10">
        <v>23.67</v>
      </c>
      <c r="N8" s="2">
        <f t="shared" si="15"/>
        <v>0.67000000000000171</v>
      </c>
      <c r="O8" s="2" t="str">
        <f t="shared" ref="O8:O28" si="25">IF(ABS(N8)&lt;=2.5,"Pass","Fail")</f>
        <v>Pass</v>
      </c>
      <c r="P8" s="1">
        <v>-5</v>
      </c>
      <c r="Q8" s="10">
        <v>-17.539000000000001</v>
      </c>
      <c r="R8" s="2">
        <f t="shared" ref="R8:R26" si="26">Q8-P8</f>
        <v>-12.539000000000001</v>
      </c>
      <c r="S8" s="2" t="str">
        <f t="shared" si="2"/>
        <v>Pass</v>
      </c>
      <c r="T8" s="10">
        <v>-17.568000000000001</v>
      </c>
      <c r="U8" s="2">
        <f t="shared" ref="U8:U26" si="27">T8-P8</f>
        <v>-12.568000000000001</v>
      </c>
      <c r="V8" s="2" t="str">
        <f t="shared" si="3"/>
        <v>Pass</v>
      </c>
      <c r="W8" s="10">
        <v>-17.609000000000002</v>
      </c>
      <c r="X8" s="2">
        <f t="shared" si="16"/>
        <v>-12.609000000000002</v>
      </c>
      <c r="Y8" s="2" t="str">
        <f t="shared" si="4"/>
        <v>Pass</v>
      </c>
      <c r="Z8" s="10">
        <v>-17.695</v>
      </c>
      <c r="AA8" s="2">
        <f t="shared" si="17"/>
        <v>-12.695</v>
      </c>
      <c r="AB8" s="2" t="str">
        <f t="shared" si="5"/>
        <v>Pass</v>
      </c>
      <c r="AC8" s="2">
        <v>0</v>
      </c>
      <c r="AD8" s="2">
        <v>0</v>
      </c>
      <c r="AE8" s="2" t="s">
        <v>136</v>
      </c>
      <c r="AF8" s="2">
        <v>0</v>
      </c>
      <c r="AG8" s="2" t="s">
        <v>135</v>
      </c>
      <c r="AH8" s="2">
        <v>0</v>
      </c>
      <c r="AI8" s="2" t="s">
        <v>135</v>
      </c>
      <c r="AJ8" s="2">
        <v>0</v>
      </c>
      <c r="AK8" s="2" t="s">
        <v>135</v>
      </c>
      <c r="AL8" s="1" t="s">
        <v>23</v>
      </c>
      <c r="AM8" s="11">
        <v>-2.9350000000000001</v>
      </c>
      <c r="AN8" s="2" t="str">
        <f t="shared" ref="AN8:AN28" si="28">IF(ABS(AM8)&lt;=20,"Pass","Fail")</f>
        <v>Pass</v>
      </c>
      <c r="AO8" s="11">
        <v>-2.8889999999999998</v>
      </c>
      <c r="AP8" s="2" t="str">
        <f t="shared" ref="AP8:AP28" si="29">IF(ABS(AO8)&lt;=20,"Pass","Fail")</f>
        <v>Pass</v>
      </c>
      <c r="AQ8" s="11">
        <v>-3.476</v>
      </c>
      <c r="AR8" s="2" t="str">
        <f t="shared" ref="AR8:AR28" si="30">IF(ABS(AQ8)&lt;=20,"Pass","Fail")</f>
        <v>Pass</v>
      </c>
      <c r="AS8" s="11">
        <v>-2.7269999999999999</v>
      </c>
      <c r="AT8" s="2" t="str">
        <f t="shared" ref="AT8:AT28" si="31">IF(ABS(AS8)&lt;=20,"Pass","Fail")</f>
        <v>Pass</v>
      </c>
      <c r="AU8" s="1">
        <v>-88</v>
      </c>
      <c r="AV8" s="10">
        <v>-93</v>
      </c>
      <c r="AW8" s="2">
        <f t="shared" ref="AW8:AW26" si="32">AV8-AU8</f>
        <v>-5</v>
      </c>
      <c r="AX8" s="2" t="str">
        <f t="shared" ref="AX8:AX26" si="33">IF((AW8)&lt;=0,"Pass","Fail")</f>
        <v>Pass</v>
      </c>
      <c r="AY8" s="10">
        <v>-92.5</v>
      </c>
      <c r="AZ8" s="2">
        <f t="shared" ref="AZ8:AZ26" si="34">AY8-AU8</f>
        <v>-4.5</v>
      </c>
      <c r="BA8" s="2" t="str">
        <f t="shared" ref="BA8:BA26" si="35">IF((AZ8)&lt;=0,"Pass","Fail")</f>
        <v>Pass</v>
      </c>
      <c r="BB8" s="10">
        <v>-93.5</v>
      </c>
      <c r="BC8" s="2">
        <f t="shared" si="18"/>
        <v>-5.5</v>
      </c>
      <c r="BD8" s="2" t="str">
        <f t="shared" si="0"/>
        <v>Pass</v>
      </c>
      <c r="BE8" s="10">
        <v>-93</v>
      </c>
      <c r="BF8" s="2">
        <f t="shared" si="19"/>
        <v>-5</v>
      </c>
      <c r="BG8" s="2" t="str">
        <f t="shared" si="1"/>
        <v>Pass</v>
      </c>
      <c r="BH8" s="1">
        <v>-30</v>
      </c>
      <c r="BI8" s="10">
        <v>-27</v>
      </c>
      <c r="BJ8" s="2">
        <f t="shared" si="6"/>
        <v>3</v>
      </c>
      <c r="BK8" s="2" t="str">
        <f t="shared" si="7"/>
        <v>Pass</v>
      </c>
      <c r="BL8" s="10">
        <v>-27</v>
      </c>
      <c r="BM8" s="2">
        <f t="shared" si="8"/>
        <v>3</v>
      </c>
      <c r="BN8" s="2" t="str">
        <f t="shared" si="9"/>
        <v>Pass</v>
      </c>
      <c r="BO8" s="10">
        <v>-27</v>
      </c>
      <c r="BP8" s="2">
        <f t="shared" si="10"/>
        <v>3</v>
      </c>
      <c r="BQ8" s="2" t="str">
        <f t="shared" si="11"/>
        <v>Pass</v>
      </c>
      <c r="BR8" s="10">
        <v>-27</v>
      </c>
      <c r="BS8" s="2">
        <f t="shared" si="12"/>
        <v>3</v>
      </c>
      <c r="BT8" s="2" t="str">
        <f t="shared" si="13"/>
        <v>Pass</v>
      </c>
    </row>
    <row r="9" spans="1:72" x14ac:dyDescent="0.2">
      <c r="A9" s="77"/>
      <c r="B9" s="4">
        <v>5260</v>
      </c>
      <c r="C9" s="12">
        <v>23</v>
      </c>
      <c r="D9" s="10">
        <v>24.09</v>
      </c>
      <c r="E9" s="2">
        <f t="shared" si="20"/>
        <v>1.0899999999999999</v>
      </c>
      <c r="F9" s="2" t="str">
        <f t="shared" si="21"/>
        <v>Pass</v>
      </c>
      <c r="G9" s="10">
        <v>23.876999999999999</v>
      </c>
      <c r="H9" s="2">
        <f t="shared" si="22"/>
        <v>0.87699999999999889</v>
      </c>
      <c r="I9" s="2" t="str">
        <f t="shared" si="23"/>
        <v>Pass</v>
      </c>
      <c r="J9" s="10">
        <v>23.539000000000001</v>
      </c>
      <c r="K9" s="2">
        <f t="shared" si="14"/>
        <v>0.53900000000000148</v>
      </c>
      <c r="L9" s="2" t="str">
        <f t="shared" si="24"/>
        <v>Pass</v>
      </c>
      <c r="M9" s="10">
        <v>23.766999999999999</v>
      </c>
      <c r="N9" s="2">
        <f t="shared" si="15"/>
        <v>0.76699999999999946</v>
      </c>
      <c r="O9" s="2" t="str">
        <f t="shared" si="25"/>
        <v>Pass</v>
      </c>
      <c r="P9" s="1">
        <v>-5</v>
      </c>
      <c r="Q9" s="10">
        <v>-17.609000000000002</v>
      </c>
      <c r="R9" s="2">
        <f t="shared" si="26"/>
        <v>-12.609000000000002</v>
      </c>
      <c r="S9" s="2" t="str">
        <f t="shared" si="2"/>
        <v>Pass</v>
      </c>
      <c r="T9" s="10">
        <v>-17.635000000000002</v>
      </c>
      <c r="U9" s="2">
        <f t="shared" si="27"/>
        <v>-12.635000000000002</v>
      </c>
      <c r="V9" s="2" t="str">
        <f t="shared" si="3"/>
        <v>Pass</v>
      </c>
      <c r="W9" s="10">
        <v>-17.515000000000001</v>
      </c>
      <c r="X9" s="2">
        <f t="shared" si="16"/>
        <v>-12.515000000000001</v>
      </c>
      <c r="Y9" s="2" t="str">
        <f t="shared" si="4"/>
        <v>Pass</v>
      </c>
      <c r="Z9" s="10">
        <v>-17.617000000000001</v>
      </c>
      <c r="AA9" s="2">
        <f t="shared" si="17"/>
        <v>-12.617000000000001</v>
      </c>
      <c r="AB9" s="2" t="str">
        <f t="shared" si="5"/>
        <v>Pass</v>
      </c>
      <c r="AC9" s="2">
        <v>0</v>
      </c>
      <c r="AD9" s="2">
        <v>0</v>
      </c>
      <c r="AE9" s="2" t="s">
        <v>136</v>
      </c>
      <c r="AF9" s="2">
        <v>0</v>
      </c>
      <c r="AG9" s="2" t="s">
        <v>135</v>
      </c>
      <c r="AH9" s="2">
        <v>0</v>
      </c>
      <c r="AI9" s="2" t="s">
        <v>135</v>
      </c>
      <c r="AJ9" s="2">
        <v>0</v>
      </c>
      <c r="AK9" s="2" t="s">
        <v>135</v>
      </c>
      <c r="AL9" s="1" t="s">
        <v>23</v>
      </c>
      <c r="AM9" s="11">
        <v>-3.3109999999999999</v>
      </c>
      <c r="AN9" s="2" t="str">
        <f t="shared" si="28"/>
        <v>Pass</v>
      </c>
      <c r="AO9" s="11">
        <v>-2.891</v>
      </c>
      <c r="AP9" s="2" t="str">
        <f t="shared" si="29"/>
        <v>Pass</v>
      </c>
      <c r="AQ9" s="11">
        <v>-3.25</v>
      </c>
      <c r="AR9" s="2" t="str">
        <f t="shared" si="30"/>
        <v>Pass</v>
      </c>
      <c r="AS9" s="11">
        <v>-2.8759999999999999</v>
      </c>
      <c r="AT9" s="2" t="str">
        <f t="shared" si="31"/>
        <v>Pass</v>
      </c>
      <c r="AU9" s="1">
        <v>-88</v>
      </c>
      <c r="AV9" s="10">
        <v>-93</v>
      </c>
      <c r="AW9" s="2">
        <f t="shared" si="32"/>
        <v>-5</v>
      </c>
      <c r="AX9" s="2" t="str">
        <f t="shared" si="33"/>
        <v>Pass</v>
      </c>
      <c r="AY9" s="10">
        <v>-91.5</v>
      </c>
      <c r="AZ9" s="2">
        <f t="shared" si="34"/>
        <v>-3.5</v>
      </c>
      <c r="BA9" s="2" t="str">
        <f t="shared" si="35"/>
        <v>Pass</v>
      </c>
      <c r="BB9" s="10">
        <v>-91.5</v>
      </c>
      <c r="BC9" s="2">
        <f t="shared" si="18"/>
        <v>-3.5</v>
      </c>
      <c r="BD9" s="2" t="str">
        <f t="shared" si="0"/>
        <v>Pass</v>
      </c>
      <c r="BE9" s="10">
        <v>-93</v>
      </c>
      <c r="BF9" s="2">
        <f t="shared" si="19"/>
        <v>-5</v>
      </c>
      <c r="BG9" s="2" t="str">
        <f t="shared" si="1"/>
        <v>Pass</v>
      </c>
      <c r="BH9" s="1">
        <v>-30</v>
      </c>
      <c r="BI9" s="10">
        <v>-27</v>
      </c>
      <c r="BJ9" s="2">
        <f t="shared" si="6"/>
        <v>3</v>
      </c>
      <c r="BK9" s="2" t="str">
        <f t="shared" si="7"/>
        <v>Pass</v>
      </c>
      <c r="BL9" s="10">
        <v>-27</v>
      </c>
      <c r="BM9" s="2">
        <f t="shared" si="8"/>
        <v>3</v>
      </c>
      <c r="BN9" s="2" t="str">
        <f t="shared" si="9"/>
        <v>Pass</v>
      </c>
      <c r="BO9" s="10">
        <v>-27</v>
      </c>
      <c r="BP9" s="2">
        <f t="shared" si="10"/>
        <v>3</v>
      </c>
      <c r="BQ9" s="2" t="str">
        <f t="shared" si="11"/>
        <v>Pass</v>
      </c>
      <c r="BR9" s="10">
        <v>-27</v>
      </c>
      <c r="BS9" s="2">
        <f t="shared" si="12"/>
        <v>3</v>
      </c>
      <c r="BT9" s="2" t="str">
        <f t="shared" si="13"/>
        <v>Pass</v>
      </c>
    </row>
    <row r="10" spans="1:72" x14ac:dyDescent="0.2">
      <c r="A10" s="77"/>
      <c r="B10" s="4">
        <v>5280</v>
      </c>
      <c r="C10" s="12">
        <v>23</v>
      </c>
      <c r="D10" s="10">
        <v>23.896000000000001</v>
      </c>
      <c r="E10" s="2">
        <f>D10-C10</f>
        <v>0.8960000000000008</v>
      </c>
      <c r="F10" s="2" t="str">
        <f>IF(ABS(E10)&lt;=2.5,"Pass","Fail")</f>
        <v>Pass</v>
      </c>
      <c r="G10" s="10">
        <v>23.841000000000001</v>
      </c>
      <c r="H10" s="2">
        <f>G10-C10</f>
        <v>0.84100000000000108</v>
      </c>
      <c r="I10" s="2" t="str">
        <f>IF(ABS(H10)&lt;=2.5,"Pass","Fail")</f>
        <v>Pass</v>
      </c>
      <c r="J10" s="10">
        <v>23.46</v>
      </c>
      <c r="K10" s="2">
        <f t="shared" si="14"/>
        <v>0.46000000000000085</v>
      </c>
      <c r="L10" s="2" t="str">
        <f t="shared" si="24"/>
        <v>Pass</v>
      </c>
      <c r="M10" s="10">
        <v>23.797000000000001</v>
      </c>
      <c r="N10" s="2">
        <f t="shared" si="15"/>
        <v>0.7970000000000006</v>
      </c>
      <c r="O10" s="2" t="str">
        <f t="shared" si="25"/>
        <v>Pass</v>
      </c>
      <c r="P10" s="1">
        <v>-5</v>
      </c>
      <c r="Q10" s="10">
        <v>-17.638000000000002</v>
      </c>
      <c r="R10" s="2">
        <f>Q10-P10</f>
        <v>-12.638000000000002</v>
      </c>
      <c r="S10" s="2" t="str">
        <f t="shared" si="2"/>
        <v>Pass</v>
      </c>
      <c r="T10" s="10">
        <v>-17.329000000000001</v>
      </c>
      <c r="U10" s="2">
        <f>T10-P10</f>
        <v>-12.329000000000001</v>
      </c>
      <c r="V10" s="2" t="str">
        <f t="shared" si="3"/>
        <v>Pass</v>
      </c>
      <c r="W10" s="10">
        <v>-17.512</v>
      </c>
      <c r="X10" s="2">
        <f t="shared" si="16"/>
        <v>-12.512</v>
      </c>
      <c r="Y10" s="2" t="str">
        <f t="shared" si="4"/>
        <v>Pass</v>
      </c>
      <c r="Z10" s="10">
        <v>-17.736999999999998</v>
      </c>
      <c r="AA10" s="2">
        <f t="shared" si="17"/>
        <v>-12.736999999999998</v>
      </c>
      <c r="AB10" s="2" t="str">
        <f t="shared" si="5"/>
        <v>Pass</v>
      </c>
      <c r="AC10" s="2">
        <v>0</v>
      </c>
      <c r="AD10" s="2">
        <v>0</v>
      </c>
      <c r="AE10" s="2" t="s">
        <v>136</v>
      </c>
      <c r="AF10" s="2">
        <v>0</v>
      </c>
      <c r="AG10" s="2" t="s">
        <v>135</v>
      </c>
      <c r="AH10" s="2">
        <v>0</v>
      </c>
      <c r="AI10" s="2" t="s">
        <v>135</v>
      </c>
      <c r="AJ10" s="2">
        <v>0</v>
      </c>
      <c r="AK10" s="2" t="s">
        <v>135</v>
      </c>
      <c r="AL10" s="1" t="s">
        <v>23</v>
      </c>
      <c r="AM10" s="11">
        <v>-2.9740000000000002</v>
      </c>
      <c r="AN10" s="2" t="str">
        <f>IF(ABS(AM10)&lt;=20,"Pass","Fail")</f>
        <v>Pass</v>
      </c>
      <c r="AO10" s="11">
        <v>-2.9129999999999998</v>
      </c>
      <c r="AP10" s="2" t="str">
        <f>IF(ABS(AO10)&lt;=20,"Pass","Fail")</f>
        <v>Pass</v>
      </c>
      <c r="AQ10" s="11">
        <v>-2.976</v>
      </c>
      <c r="AR10" s="2" t="str">
        <f t="shared" si="30"/>
        <v>Pass</v>
      </c>
      <c r="AS10" s="11">
        <v>-2.931</v>
      </c>
      <c r="AT10" s="2" t="str">
        <f t="shared" si="31"/>
        <v>Pass</v>
      </c>
      <c r="AU10" s="1">
        <v>-88</v>
      </c>
      <c r="AV10" s="10">
        <v>-92.5</v>
      </c>
      <c r="AW10" s="2">
        <f>AV10-AU10</f>
        <v>-4.5</v>
      </c>
      <c r="AX10" s="2" t="str">
        <f>IF((AW10)&lt;=0,"Pass","Fail")</f>
        <v>Pass</v>
      </c>
      <c r="AY10" s="10">
        <v>-93</v>
      </c>
      <c r="AZ10" s="2">
        <f>AY10-AU10</f>
        <v>-5</v>
      </c>
      <c r="BA10" s="2" t="str">
        <f>IF((AZ10)&lt;=0,"Pass","Fail")</f>
        <v>Pass</v>
      </c>
      <c r="BB10" s="10">
        <v>-93</v>
      </c>
      <c r="BC10" s="2">
        <f t="shared" si="18"/>
        <v>-5</v>
      </c>
      <c r="BD10" s="2" t="str">
        <f t="shared" si="0"/>
        <v>Pass</v>
      </c>
      <c r="BE10" s="10">
        <v>-91.5</v>
      </c>
      <c r="BF10" s="2">
        <f t="shared" si="19"/>
        <v>-3.5</v>
      </c>
      <c r="BG10" s="2" t="str">
        <f t="shared" si="1"/>
        <v>Pass</v>
      </c>
      <c r="BH10" s="1">
        <v>-30</v>
      </c>
      <c r="BI10" s="10">
        <v>-27</v>
      </c>
      <c r="BJ10" s="2">
        <f t="shared" si="6"/>
        <v>3</v>
      </c>
      <c r="BK10" s="2" t="str">
        <f t="shared" si="7"/>
        <v>Pass</v>
      </c>
      <c r="BL10" s="10">
        <v>-27</v>
      </c>
      <c r="BM10" s="2">
        <f t="shared" si="8"/>
        <v>3</v>
      </c>
      <c r="BN10" s="2" t="str">
        <f t="shared" si="9"/>
        <v>Pass</v>
      </c>
      <c r="BO10" s="10">
        <v>-27</v>
      </c>
      <c r="BP10" s="2">
        <f t="shared" si="10"/>
        <v>3</v>
      </c>
      <c r="BQ10" s="2" t="str">
        <f t="shared" si="11"/>
        <v>Pass</v>
      </c>
      <c r="BR10" s="10">
        <v>-27</v>
      </c>
      <c r="BS10" s="2">
        <f t="shared" si="12"/>
        <v>3</v>
      </c>
      <c r="BT10" s="2" t="str">
        <f t="shared" si="13"/>
        <v>Pass</v>
      </c>
    </row>
    <row r="11" spans="1:72" x14ac:dyDescent="0.2">
      <c r="A11" s="77"/>
      <c r="B11" s="4">
        <v>5300</v>
      </c>
      <c r="C11" s="12">
        <v>23</v>
      </c>
      <c r="D11" s="10">
        <v>23.597000000000001</v>
      </c>
      <c r="E11" s="2">
        <f>D11-C11</f>
        <v>0.59700000000000131</v>
      </c>
      <c r="F11" s="2" t="str">
        <f>IF(ABS(E11)&lt;=2.5,"Pass","Fail")</f>
        <v>Pass</v>
      </c>
      <c r="G11" s="10">
        <v>23.751999999999999</v>
      </c>
      <c r="H11" s="2">
        <f>G11-C11</f>
        <v>0.75199999999999889</v>
      </c>
      <c r="I11" s="2" t="str">
        <f>IF(ABS(H11)&lt;=2.5,"Pass","Fail")</f>
        <v>Pass</v>
      </c>
      <c r="J11" s="10">
        <v>23.378</v>
      </c>
      <c r="K11" s="2">
        <f t="shared" si="14"/>
        <v>0.37800000000000011</v>
      </c>
      <c r="L11" s="2" t="str">
        <f t="shared" si="24"/>
        <v>Pass</v>
      </c>
      <c r="M11" s="10">
        <v>23.838000000000001</v>
      </c>
      <c r="N11" s="2">
        <f t="shared" si="15"/>
        <v>0.83800000000000097</v>
      </c>
      <c r="O11" s="2" t="str">
        <f t="shared" si="25"/>
        <v>Pass</v>
      </c>
      <c r="P11" s="1">
        <v>-5</v>
      </c>
      <c r="Q11" s="10">
        <v>-17.623999999999999</v>
      </c>
      <c r="R11" s="2">
        <f>Q11-P11</f>
        <v>-12.623999999999999</v>
      </c>
      <c r="S11" s="2" t="str">
        <f t="shared" si="2"/>
        <v>Pass</v>
      </c>
      <c r="T11" s="10">
        <v>-17.619</v>
      </c>
      <c r="U11" s="2">
        <f>T11-P11</f>
        <v>-12.619</v>
      </c>
      <c r="V11" s="2" t="str">
        <f t="shared" si="3"/>
        <v>Pass</v>
      </c>
      <c r="W11" s="10">
        <v>-17.603999999999999</v>
      </c>
      <c r="X11" s="2">
        <f t="shared" si="16"/>
        <v>-12.603999999999999</v>
      </c>
      <c r="Y11" s="2" t="str">
        <f t="shared" si="4"/>
        <v>Pass</v>
      </c>
      <c r="Z11" s="10">
        <v>-17.722000000000001</v>
      </c>
      <c r="AA11" s="2">
        <f t="shared" si="17"/>
        <v>-12.722000000000001</v>
      </c>
      <c r="AB11" s="2" t="str">
        <f t="shared" si="5"/>
        <v>Pass</v>
      </c>
      <c r="AC11" s="2">
        <v>0</v>
      </c>
      <c r="AD11" s="2">
        <v>0</v>
      </c>
      <c r="AE11" s="2" t="s">
        <v>136</v>
      </c>
      <c r="AF11" s="2">
        <v>0</v>
      </c>
      <c r="AG11" s="2" t="s">
        <v>135</v>
      </c>
      <c r="AH11" s="2">
        <v>0</v>
      </c>
      <c r="AI11" s="2" t="s">
        <v>135</v>
      </c>
      <c r="AJ11" s="2">
        <v>0</v>
      </c>
      <c r="AK11" s="2" t="s">
        <v>135</v>
      </c>
      <c r="AL11" s="1" t="s">
        <v>23</v>
      </c>
      <c r="AM11" s="11">
        <v>-2.694</v>
      </c>
      <c r="AN11" s="2" t="str">
        <f>IF(ABS(AM11)&lt;=20,"Pass","Fail")</f>
        <v>Pass</v>
      </c>
      <c r="AO11" s="11">
        <v>-3.0630000000000002</v>
      </c>
      <c r="AP11" s="2" t="str">
        <f>IF(ABS(AO11)&lt;=20,"Pass","Fail")</f>
        <v>Pass</v>
      </c>
      <c r="AQ11" s="11">
        <v>-2.8090000000000002</v>
      </c>
      <c r="AR11" s="2" t="str">
        <f t="shared" si="30"/>
        <v>Pass</v>
      </c>
      <c r="AS11" s="11">
        <v>-3.0059999999999998</v>
      </c>
      <c r="AT11" s="2" t="str">
        <f t="shared" si="31"/>
        <v>Pass</v>
      </c>
      <c r="AU11" s="1">
        <v>-88</v>
      </c>
      <c r="AV11" s="10">
        <v>-93</v>
      </c>
      <c r="AW11" s="2">
        <f>AV11-AU11</f>
        <v>-5</v>
      </c>
      <c r="AX11" s="2" t="str">
        <f>IF((AW11)&lt;=0,"Pass","Fail")</f>
        <v>Pass</v>
      </c>
      <c r="AY11" s="10">
        <v>-92.5</v>
      </c>
      <c r="AZ11" s="2">
        <f>AY11-AU11</f>
        <v>-4.5</v>
      </c>
      <c r="BA11" s="2" t="str">
        <f>IF((AZ11)&lt;=0,"Pass","Fail")</f>
        <v>Pass</v>
      </c>
      <c r="BB11" s="10">
        <v>-93.5</v>
      </c>
      <c r="BC11" s="2">
        <f t="shared" si="18"/>
        <v>-5.5</v>
      </c>
      <c r="BD11" s="2" t="str">
        <f t="shared" si="0"/>
        <v>Pass</v>
      </c>
      <c r="BE11" s="10">
        <v>-92.5</v>
      </c>
      <c r="BF11" s="2">
        <f t="shared" si="19"/>
        <v>-4.5</v>
      </c>
      <c r="BG11" s="2" t="str">
        <f t="shared" si="1"/>
        <v>Pass</v>
      </c>
      <c r="BH11" s="1">
        <v>-30</v>
      </c>
      <c r="BI11" s="10">
        <v>-27</v>
      </c>
      <c r="BJ11" s="2">
        <f t="shared" si="6"/>
        <v>3</v>
      </c>
      <c r="BK11" s="2" t="str">
        <f t="shared" si="7"/>
        <v>Pass</v>
      </c>
      <c r="BL11" s="10">
        <v>-27</v>
      </c>
      <c r="BM11" s="2">
        <f t="shared" si="8"/>
        <v>3</v>
      </c>
      <c r="BN11" s="2" t="str">
        <f t="shared" si="9"/>
        <v>Pass</v>
      </c>
      <c r="BO11" s="10">
        <v>-27</v>
      </c>
      <c r="BP11" s="2">
        <f t="shared" si="10"/>
        <v>3</v>
      </c>
      <c r="BQ11" s="2" t="str">
        <f t="shared" si="11"/>
        <v>Pass</v>
      </c>
      <c r="BR11" s="10">
        <v>-27</v>
      </c>
      <c r="BS11" s="2">
        <f t="shared" si="12"/>
        <v>3</v>
      </c>
      <c r="BT11" s="2" t="str">
        <f t="shared" si="13"/>
        <v>Pass</v>
      </c>
    </row>
    <row r="12" spans="1:72" x14ac:dyDescent="0.2">
      <c r="A12" s="77"/>
      <c r="B12" s="4">
        <v>5320</v>
      </c>
      <c r="C12" s="12">
        <v>23</v>
      </c>
      <c r="D12" s="10">
        <v>24.036000000000001</v>
      </c>
      <c r="E12" s="2">
        <f t="shared" si="20"/>
        <v>1.0360000000000014</v>
      </c>
      <c r="F12" s="2" t="str">
        <f t="shared" si="21"/>
        <v>Pass</v>
      </c>
      <c r="G12" s="10">
        <v>23.628</v>
      </c>
      <c r="H12" s="2">
        <f t="shared" si="22"/>
        <v>0.62800000000000011</v>
      </c>
      <c r="I12" s="2" t="str">
        <f t="shared" si="23"/>
        <v>Pass</v>
      </c>
      <c r="J12" s="10">
        <v>23.792999999999999</v>
      </c>
      <c r="K12" s="2">
        <f t="shared" si="14"/>
        <v>0.79299999999999926</v>
      </c>
      <c r="L12" s="2" t="str">
        <f t="shared" si="24"/>
        <v>Pass</v>
      </c>
      <c r="M12" s="10">
        <v>23.684999999999999</v>
      </c>
      <c r="N12" s="2">
        <f t="shared" si="15"/>
        <v>0.68499999999999872</v>
      </c>
      <c r="O12" s="2" t="str">
        <f t="shared" si="25"/>
        <v>Pass</v>
      </c>
      <c r="P12" s="1">
        <v>-5</v>
      </c>
      <c r="Q12" s="10">
        <v>-17.524999999999999</v>
      </c>
      <c r="R12" s="2">
        <f t="shared" si="26"/>
        <v>-12.524999999999999</v>
      </c>
      <c r="S12" s="2" t="str">
        <f t="shared" si="2"/>
        <v>Pass</v>
      </c>
      <c r="T12" s="10">
        <v>-17.757999999999999</v>
      </c>
      <c r="U12" s="2">
        <f t="shared" si="27"/>
        <v>-12.757999999999999</v>
      </c>
      <c r="V12" s="2" t="str">
        <f t="shared" si="3"/>
        <v>Pass</v>
      </c>
      <c r="W12" s="10">
        <v>-17.702000000000002</v>
      </c>
      <c r="X12" s="2">
        <f t="shared" si="16"/>
        <v>-12.702000000000002</v>
      </c>
      <c r="Y12" s="2" t="str">
        <f t="shared" si="4"/>
        <v>Pass</v>
      </c>
      <c r="Z12" s="10">
        <v>-17.704999999999998</v>
      </c>
      <c r="AA12" s="2">
        <f t="shared" si="17"/>
        <v>-12.704999999999998</v>
      </c>
      <c r="AB12" s="2" t="str">
        <f t="shared" si="5"/>
        <v>Pass</v>
      </c>
      <c r="AC12" s="2">
        <v>0</v>
      </c>
      <c r="AD12" s="2">
        <v>0</v>
      </c>
      <c r="AE12" s="2" t="s">
        <v>136</v>
      </c>
      <c r="AF12" s="2">
        <v>0</v>
      </c>
      <c r="AG12" s="2" t="s">
        <v>136</v>
      </c>
      <c r="AH12" s="2">
        <v>0</v>
      </c>
      <c r="AI12" s="2" t="s">
        <v>135</v>
      </c>
      <c r="AJ12" s="2">
        <v>0</v>
      </c>
      <c r="AK12" s="2" t="s">
        <v>135</v>
      </c>
      <c r="AL12" s="1" t="s">
        <v>23</v>
      </c>
      <c r="AM12" s="11">
        <v>-3.222</v>
      </c>
      <c r="AN12" s="2" t="str">
        <f t="shared" si="28"/>
        <v>Pass</v>
      </c>
      <c r="AO12" s="11">
        <v>-3.19</v>
      </c>
      <c r="AP12" s="2" t="str">
        <f t="shared" si="29"/>
        <v>Pass</v>
      </c>
      <c r="AQ12" s="11">
        <v>-3.101</v>
      </c>
      <c r="AR12" s="2" t="str">
        <f t="shared" si="30"/>
        <v>Pass</v>
      </c>
      <c r="AS12" s="11">
        <v>-3.02</v>
      </c>
      <c r="AT12" s="2" t="str">
        <f t="shared" si="31"/>
        <v>Pass</v>
      </c>
      <c r="AU12" s="1">
        <v>-88</v>
      </c>
      <c r="AV12" s="10">
        <v>-93.5</v>
      </c>
      <c r="AW12" s="2">
        <f t="shared" si="32"/>
        <v>-5.5</v>
      </c>
      <c r="AX12" s="2" t="str">
        <f t="shared" si="33"/>
        <v>Pass</v>
      </c>
      <c r="AY12" s="10">
        <v>-92.5</v>
      </c>
      <c r="AZ12" s="2">
        <f t="shared" si="34"/>
        <v>-4.5</v>
      </c>
      <c r="BA12" s="2" t="str">
        <f t="shared" si="35"/>
        <v>Pass</v>
      </c>
      <c r="BB12" s="10">
        <v>-93.5</v>
      </c>
      <c r="BC12" s="2">
        <f t="shared" si="18"/>
        <v>-5.5</v>
      </c>
      <c r="BD12" s="2" t="str">
        <f t="shared" si="0"/>
        <v>Pass</v>
      </c>
      <c r="BE12" s="10">
        <v>-93</v>
      </c>
      <c r="BF12" s="2">
        <f t="shared" si="19"/>
        <v>-5</v>
      </c>
      <c r="BG12" s="2" t="str">
        <f t="shared" si="1"/>
        <v>Pass</v>
      </c>
      <c r="BH12" s="1">
        <v>-30</v>
      </c>
      <c r="BI12" s="10">
        <v>-27</v>
      </c>
      <c r="BJ12" s="2">
        <f t="shared" si="6"/>
        <v>3</v>
      </c>
      <c r="BK12" s="2" t="str">
        <f t="shared" si="7"/>
        <v>Pass</v>
      </c>
      <c r="BL12" s="10">
        <v>-27</v>
      </c>
      <c r="BM12" s="2">
        <f t="shared" si="8"/>
        <v>3</v>
      </c>
      <c r="BN12" s="2" t="str">
        <f t="shared" si="9"/>
        <v>Pass</v>
      </c>
      <c r="BO12" s="10">
        <v>-27</v>
      </c>
      <c r="BP12" s="2">
        <f t="shared" si="10"/>
        <v>3</v>
      </c>
      <c r="BQ12" s="2" t="str">
        <f t="shared" si="11"/>
        <v>Pass</v>
      </c>
      <c r="BR12" s="10">
        <v>-27</v>
      </c>
      <c r="BS12" s="2">
        <f t="shared" si="12"/>
        <v>3</v>
      </c>
      <c r="BT12" s="2" t="str">
        <f t="shared" si="13"/>
        <v>Pass</v>
      </c>
    </row>
    <row r="13" spans="1:72" x14ac:dyDescent="0.2">
      <c r="A13" s="77"/>
      <c r="B13" s="4">
        <v>5500</v>
      </c>
      <c r="C13" s="12">
        <v>23</v>
      </c>
      <c r="D13" s="10">
        <v>23.978999999999999</v>
      </c>
      <c r="E13" s="2">
        <f t="shared" si="20"/>
        <v>0.9789999999999992</v>
      </c>
      <c r="F13" s="2" t="str">
        <f t="shared" si="21"/>
        <v>Pass</v>
      </c>
      <c r="G13" s="10">
        <v>23.606999999999999</v>
      </c>
      <c r="H13" s="2">
        <f t="shared" si="22"/>
        <v>0.60699999999999932</v>
      </c>
      <c r="I13" s="2" t="str">
        <f t="shared" si="23"/>
        <v>Pass</v>
      </c>
      <c r="J13" s="10">
        <v>23.629000000000001</v>
      </c>
      <c r="K13" s="2">
        <f t="shared" si="14"/>
        <v>0.62900000000000134</v>
      </c>
      <c r="L13" s="2" t="str">
        <f t="shared" si="24"/>
        <v>Pass</v>
      </c>
      <c r="M13" s="10">
        <v>23.68</v>
      </c>
      <c r="N13" s="2">
        <f t="shared" si="15"/>
        <v>0.67999999999999972</v>
      </c>
      <c r="O13" s="2" t="str">
        <f t="shared" si="25"/>
        <v>Pass</v>
      </c>
      <c r="P13" s="1">
        <v>-5</v>
      </c>
      <c r="Q13" s="10">
        <v>-17.741</v>
      </c>
      <c r="R13" s="2">
        <f t="shared" si="26"/>
        <v>-12.741</v>
      </c>
      <c r="S13" s="2" t="str">
        <f t="shared" si="2"/>
        <v>Pass</v>
      </c>
      <c r="T13" s="10">
        <v>-17.649999999999999</v>
      </c>
      <c r="U13" s="2">
        <f t="shared" si="27"/>
        <v>-12.649999999999999</v>
      </c>
      <c r="V13" s="2" t="str">
        <f t="shared" si="3"/>
        <v>Pass</v>
      </c>
      <c r="W13" s="10">
        <v>-17.8</v>
      </c>
      <c r="X13" s="2">
        <f t="shared" si="16"/>
        <v>-12.8</v>
      </c>
      <c r="Y13" s="2" t="str">
        <f t="shared" si="4"/>
        <v>Pass</v>
      </c>
      <c r="Z13" s="10">
        <v>-17.632999999999999</v>
      </c>
      <c r="AA13" s="2">
        <f t="shared" si="17"/>
        <v>-12.632999999999999</v>
      </c>
      <c r="AB13" s="2" t="str">
        <f t="shared" si="5"/>
        <v>Pass</v>
      </c>
      <c r="AC13" s="2">
        <v>0</v>
      </c>
      <c r="AD13" s="2">
        <v>0</v>
      </c>
      <c r="AE13" s="2" t="s">
        <v>136</v>
      </c>
      <c r="AF13" s="2">
        <v>0</v>
      </c>
      <c r="AG13" s="2" t="s">
        <v>135</v>
      </c>
      <c r="AH13" s="2">
        <v>0</v>
      </c>
      <c r="AI13" s="2" t="s">
        <v>135</v>
      </c>
      <c r="AJ13" s="2">
        <v>0</v>
      </c>
      <c r="AK13" s="2" t="s">
        <v>135</v>
      </c>
      <c r="AL13" s="1" t="s">
        <v>23</v>
      </c>
      <c r="AM13" s="11">
        <v>-3.0289999999999999</v>
      </c>
      <c r="AN13" s="2" t="str">
        <f t="shared" si="28"/>
        <v>Pass</v>
      </c>
      <c r="AO13" s="11">
        <v>-3.2549999999999999</v>
      </c>
      <c r="AP13" s="2" t="str">
        <f t="shared" si="29"/>
        <v>Pass</v>
      </c>
      <c r="AQ13" s="11">
        <v>-2.9630000000000001</v>
      </c>
      <c r="AR13" s="2" t="str">
        <f t="shared" si="30"/>
        <v>Pass</v>
      </c>
      <c r="AS13" s="11">
        <v>-2.972</v>
      </c>
      <c r="AT13" s="2" t="str">
        <f t="shared" si="31"/>
        <v>Pass</v>
      </c>
      <c r="AU13" s="1">
        <v>-88</v>
      </c>
      <c r="AV13" s="10">
        <v>-93.5</v>
      </c>
      <c r="AW13" s="2">
        <f t="shared" si="32"/>
        <v>-5.5</v>
      </c>
      <c r="AX13" s="2" t="str">
        <f t="shared" si="33"/>
        <v>Pass</v>
      </c>
      <c r="AY13" s="10">
        <v>-93</v>
      </c>
      <c r="AZ13" s="2">
        <f t="shared" si="34"/>
        <v>-5</v>
      </c>
      <c r="BA13" s="2" t="str">
        <f t="shared" si="35"/>
        <v>Pass</v>
      </c>
      <c r="BB13" s="10">
        <v>-92.5</v>
      </c>
      <c r="BC13" s="2">
        <f t="shared" si="18"/>
        <v>-4.5</v>
      </c>
      <c r="BD13" s="2" t="str">
        <f t="shared" si="0"/>
        <v>Pass</v>
      </c>
      <c r="BE13" s="10">
        <v>-93</v>
      </c>
      <c r="BF13" s="2">
        <f t="shared" si="19"/>
        <v>-5</v>
      </c>
      <c r="BG13" s="2" t="str">
        <f t="shared" si="1"/>
        <v>Pass</v>
      </c>
      <c r="BH13" s="1">
        <v>-30</v>
      </c>
      <c r="BI13" s="10">
        <v>-27</v>
      </c>
      <c r="BJ13" s="2">
        <f t="shared" si="6"/>
        <v>3</v>
      </c>
      <c r="BK13" s="2" t="str">
        <f t="shared" si="7"/>
        <v>Pass</v>
      </c>
      <c r="BL13" s="10">
        <v>-27</v>
      </c>
      <c r="BM13" s="2">
        <f t="shared" si="8"/>
        <v>3</v>
      </c>
      <c r="BN13" s="2" t="str">
        <f t="shared" si="9"/>
        <v>Pass</v>
      </c>
      <c r="BO13" s="10">
        <v>-27</v>
      </c>
      <c r="BP13" s="2">
        <f t="shared" si="10"/>
        <v>3</v>
      </c>
      <c r="BQ13" s="2" t="str">
        <f t="shared" si="11"/>
        <v>Pass</v>
      </c>
      <c r="BR13" s="10">
        <v>-27</v>
      </c>
      <c r="BS13" s="2">
        <f t="shared" si="12"/>
        <v>3</v>
      </c>
      <c r="BT13" s="2" t="str">
        <f t="shared" si="13"/>
        <v>Pass</v>
      </c>
    </row>
    <row r="14" spans="1:72" x14ac:dyDescent="0.2">
      <c r="A14" s="77"/>
      <c r="B14" s="4">
        <v>5520</v>
      </c>
      <c r="C14" s="12">
        <v>23</v>
      </c>
      <c r="D14" s="10">
        <v>23.76</v>
      </c>
      <c r="E14" s="2">
        <f t="shared" si="20"/>
        <v>0.76000000000000156</v>
      </c>
      <c r="F14" s="2" t="str">
        <f t="shared" si="21"/>
        <v>Pass</v>
      </c>
      <c r="G14" s="10">
        <v>23.742000000000001</v>
      </c>
      <c r="H14" s="2">
        <f t="shared" si="22"/>
        <v>0.74200000000000088</v>
      </c>
      <c r="I14" s="2" t="str">
        <f t="shared" si="23"/>
        <v>Pass</v>
      </c>
      <c r="J14" s="10">
        <v>23.605</v>
      </c>
      <c r="K14" s="2">
        <f t="shared" si="14"/>
        <v>0.60500000000000043</v>
      </c>
      <c r="L14" s="2" t="str">
        <f t="shared" si="24"/>
        <v>Pass</v>
      </c>
      <c r="M14" s="10">
        <v>23.776</v>
      </c>
      <c r="N14" s="2">
        <f t="shared" si="15"/>
        <v>0.7759999999999998</v>
      </c>
      <c r="O14" s="2" t="str">
        <f t="shared" si="25"/>
        <v>Pass</v>
      </c>
      <c r="P14" s="1">
        <v>-5</v>
      </c>
      <c r="Q14" s="10">
        <v>-17.526</v>
      </c>
      <c r="R14" s="2">
        <f t="shared" si="26"/>
        <v>-12.526</v>
      </c>
      <c r="S14" s="2" t="str">
        <f t="shared" si="2"/>
        <v>Pass</v>
      </c>
      <c r="T14" s="10">
        <v>-17.597000000000001</v>
      </c>
      <c r="U14" s="2">
        <f t="shared" si="27"/>
        <v>-12.597000000000001</v>
      </c>
      <c r="V14" s="2" t="str">
        <f t="shared" si="3"/>
        <v>Pass</v>
      </c>
      <c r="W14" s="10">
        <v>-17.718</v>
      </c>
      <c r="X14" s="2">
        <f t="shared" si="16"/>
        <v>-12.718</v>
      </c>
      <c r="Y14" s="2" t="str">
        <f t="shared" si="4"/>
        <v>Pass</v>
      </c>
      <c r="Z14" s="10">
        <v>-18.035</v>
      </c>
      <c r="AA14" s="2">
        <f t="shared" si="17"/>
        <v>-13.035</v>
      </c>
      <c r="AB14" s="2" t="str">
        <f t="shared" si="5"/>
        <v>Pass</v>
      </c>
      <c r="AC14" s="2">
        <v>0</v>
      </c>
      <c r="AD14" s="2">
        <v>0</v>
      </c>
      <c r="AE14" s="2" t="s">
        <v>136</v>
      </c>
      <c r="AF14" s="2">
        <v>0</v>
      </c>
      <c r="AG14" s="2" t="s">
        <v>135</v>
      </c>
      <c r="AH14" s="2">
        <v>0</v>
      </c>
      <c r="AI14" s="2" t="s">
        <v>135</v>
      </c>
      <c r="AJ14" s="2">
        <v>0</v>
      </c>
      <c r="AK14" s="2" t="s">
        <v>135</v>
      </c>
      <c r="AL14" s="1" t="s">
        <v>23</v>
      </c>
      <c r="AM14" s="11">
        <v>-3.01</v>
      </c>
      <c r="AN14" s="2" t="str">
        <f t="shared" si="28"/>
        <v>Pass</v>
      </c>
      <c r="AO14" s="11">
        <v>-2.9510000000000001</v>
      </c>
      <c r="AP14" s="2" t="str">
        <f t="shared" si="29"/>
        <v>Pass</v>
      </c>
      <c r="AQ14" s="11">
        <v>-3.3439999999999999</v>
      </c>
      <c r="AR14" s="2" t="str">
        <f t="shared" si="30"/>
        <v>Pass</v>
      </c>
      <c r="AS14" s="11">
        <v>-3.226</v>
      </c>
      <c r="AT14" s="2" t="str">
        <f t="shared" si="31"/>
        <v>Pass</v>
      </c>
      <c r="AU14" s="1">
        <v>-88</v>
      </c>
      <c r="AV14" s="10">
        <v>-94</v>
      </c>
      <c r="AW14" s="2">
        <f t="shared" si="32"/>
        <v>-6</v>
      </c>
      <c r="AX14" s="2" t="str">
        <f t="shared" si="33"/>
        <v>Pass</v>
      </c>
      <c r="AY14" s="10">
        <v>-93</v>
      </c>
      <c r="AZ14" s="2">
        <f t="shared" si="34"/>
        <v>-5</v>
      </c>
      <c r="BA14" s="2" t="str">
        <f t="shared" si="35"/>
        <v>Pass</v>
      </c>
      <c r="BB14" s="10">
        <v>-93</v>
      </c>
      <c r="BC14" s="2">
        <f t="shared" si="18"/>
        <v>-5</v>
      </c>
      <c r="BD14" s="2" t="str">
        <f t="shared" si="0"/>
        <v>Pass</v>
      </c>
      <c r="BE14" s="10">
        <v>-93.5</v>
      </c>
      <c r="BF14" s="2">
        <f t="shared" si="19"/>
        <v>-5.5</v>
      </c>
      <c r="BG14" s="2" t="str">
        <f t="shared" si="1"/>
        <v>Pass</v>
      </c>
      <c r="BH14" s="1">
        <v>-30</v>
      </c>
      <c r="BI14" s="10">
        <v>-27</v>
      </c>
      <c r="BJ14" s="2">
        <f t="shared" si="6"/>
        <v>3</v>
      </c>
      <c r="BK14" s="2" t="str">
        <f t="shared" si="7"/>
        <v>Pass</v>
      </c>
      <c r="BL14" s="10">
        <v>-27</v>
      </c>
      <c r="BM14" s="2">
        <f t="shared" si="8"/>
        <v>3</v>
      </c>
      <c r="BN14" s="2" t="str">
        <f t="shared" si="9"/>
        <v>Pass</v>
      </c>
      <c r="BO14" s="10">
        <v>-27</v>
      </c>
      <c r="BP14" s="2">
        <f t="shared" si="10"/>
        <v>3</v>
      </c>
      <c r="BQ14" s="2" t="str">
        <f t="shared" si="11"/>
        <v>Pass</v>
      </c>
      <c r="BR14" s="10">
        <v>-27</v>
      </c>
      <c r="BS14" s="2">
        <f t="shared" si="12"/>
        <v>3</v>
      </c>
      <c r="BT14" s="2" t="str">
        <f t="shared" si="13"/>
        <v>Pass</v>
      </c>
    </row>
    <row r="15" spans="1:72" x14ac:dyDescent="0.2">
      <c r="A15" s="77"/>
      <c r="B15" s="4">
        <v>5540</v>
      </c>
      <c r="C15" s="12">
        <v>23</v>
      </c>
      <c r="D15" s="10">
        <v>23.859000000000002</v>
      </c>
      <c r="E15" s="2">
        <f>D15-C15</f>
        <v>0.85900000000000176</v>
      </c>
      <c r="F15" s="2" t="str">
        <f>IF(ABS(E15)&lt;=2.5,"Pass","Fail")</f>
        <v>Pass</v>
      </c>
      <c r="G15" s="10">
        <v>23.794</v>
      </c>
      <c r="H15" s="2">
        <f>G15-C15</f>
        <v>0.79400000000000048</v>
      </c>
      <c r="I15" s="2" t="str">
        <f>IF(ABS(H15)&lt;=2.5,"Pass","Fail")</f>
        <v>Pass</v>
      </c>
      <c r="J15" s="10">
        <v>23.795000000000002</v>
      </c>
      <c r="K15" s="2">
        <f t="shared" si="14"/>
        <v>0.79500000000000171</v>
      </c>
      <c r="L15" s="2" t="str">
        <f t="shared" si="24"/>
        <v>Pass</v>
      </c>
      <c r="M15" s="10">
        <v>23.741</v>
      </c>
      <c r="N15" s="2">
        <f t="shared" si="15"/>
        <v>0.74099999999999966</v>
      </c>
      <c r="O15" s="2" t="str">
        <f t="shared" si="25"/>
        <v>Pass</v>
      </c>
      <c r="P15" s="1">
        <v>-5</v>
      </c>
      <c r="Q15" s="10">
        <v>-17.611000000000001</v>
      </c>
      <c r="R15" s="2">
        <f>Q15-P15</f>
        <v>-12.611000000000001</v>
      </c>
      <c r="S15" s="2" t="str">
        <f t="shared" si="2"/>
        <v>Pass</v>
      </c>
      <c r="T15" s="10">
        <v>-17.425999999999998</v>
      </c>
      <c r="U15" s="2">
        <f>T15-P15</f>
        <v>-12.425999999999998</v>
      </c>
      <c r="V15" s="2" t="str">
        <f t="shared" si="3"/>
        <v>Pass</v>
      </c>
      <c r="W15" s="10">
        <v>-17.709</v>
      </c>
      <c r="X15" s="2">
        <f t="shared" si="16"/>
        <v>-12.709</v>
      </c>
      <c r="Y15" s="2" t="str">
        <f t="shared" si="4"/>
        <v>Pass</v>
      </c>
      <c r="Z15" s="10">
        <v>-17.606999999999999</v>
      </c>
      <c r="AA15" s="2">
        <f t="shared" si="17"/>
        <v>-12.606999999999999</v>
      </c>
      <c r="AB15" s="2" t="str">
        <f t="shared" si="5"/>
        <v>Pass</v>
      </c>
      <c r="AC15" s="2">
        <v>0</v>
      </c>
      <c r="AD15" s="2">
        <v>0</v>
      </c>
      <c r="AE15" s="2" t="s">
        <v>136</v>
      </c>
      <c r="AF15" s="2">
        <v>0</v>
      </c>
      <c r="AG15" s="2" t="s">
        <v>135</v>
      </c>
      <c r="AH15" s="2">
        <v>0</v>
      </c>
      <c r="AI15" s="2" t="s">
        <v>135</v>
      </c>
      <c r="AJ15" s="2">
        <v>0</v>
      </c>
      <c r="AK15" s="2" t="s">
        <v>135</v>
      </c>
      <c r="AL15" s="1" t="s">
        <v>23</v>
      </c>
      <c r="AM15" s="11">
        <v>-3.2989999999999999</v>
      </c>
      <c r="AN15" s="2" t="str">
        <f>IF(ABS(AM15)&lt;=20,"Pass","Fail")</f>
        <v>Pass</v>
      </c>
      <c r="AO15" s="11">
        <v>-2.7210000000000001</v>
      </c>
      <c r="AP15" s="2" t="str">
        <f>IF(ABS(AO15)&lt;=20,"Pass","Fail")</f>
        <v>Pass</v>
      </c>
      <c r="AQ15" s="11">
        <v>-3.1789999999999998</v>
      </c>
      <c r="AR15" s="2" t="str">
        <f t="shared" si="30"/>
        <v>Pass</v>
      </c>
      <c r="AS15" s="11">
        <v>-2.9769999999999999</v>
      </c>
      <c r="AT15" s="2" t="str">
        <f t="shared" si="31"/>
        <v>Pass</v>
      </c>
      <c r="AU15" s="1">
        <v>-88</v>
      </c>
      <c r="AV15" s="10">
        <v>-93</v>
      </c>
      <c r="AW15" s="2">
        <f>AV15-AU15</f>
        <v>-5</v>
      </c>
      <c r="AX15" s="2" t="str">
        <f>IF((AW15)&lt;=0,"Pass","Fail")</f>
        <v>Pass</v>
      </c>
      <c r="AY15" s="10">
        <v>-93.5</v>
      </c>
      <c r="AZ15" s="2">
        <f>AY15-AU15</f>
        <v>-5.5</v>
      </c>
      <c r="BA15" s="2" t="str">
        <f>IF((AZ15)&lt;=0,"Pass","Fail")</f>
        <v>Pass</v>
      </c>
      <c r="BB15" s="10">
        <v>-93.5</v>
      </c>
      <c r="BC15" s="2">
        <f t="shared" si="18"/>
        <v>-5.5</v>
      </c>
      <c r="BD15" s="2" t="str">
        <f t="shared" si="0"/>
        <v>Pass</v>
      </c>
      <c r="BE15" s="10">
        <v>-92</v>
      </c>
      <c r="BF15" s="2">
        <f t="shared" si="19"/>
        <v>-4</v>
      </c>
      <c r="BG15" s="2" t="str">
        <f t="shared" si="1"/>
        <v>Pass</v>
      </c>
      <c r="BH15" s="1">
        <v>-30</v>
      </c>
      <c r="BI15" s="10">
        <v>-27</v>
      </c>
      <c r="BJ15" s="2">
        <f t="shared" si="6"/>
        <v>3</v>
      </c>
      <c r="BK15" s="2" t="str">
        <f t="shared" si="7"/>
        <v>Pass</v>
      </c>
      <c r="BL15" s="10">
        <v>-27</v>
      </c>
      <c r="BM15" s="2">
        <f t="shared" si="8"/>
        <v>3</v>
      </c>
      <c r="BN15" s="2" t="str">
        <f t="shared" si="9"/>
        <v>Pass</v>
      </c>
      <c r="BO15" s="10">
        <v>-27</v>
      </c>
      <c r="BP15" s="2">
        <f t="shared" si="10"/>
        <v>3</v>
      </c>
      <c r="BQ15" s="2" t="str">
        <f t="shared" si="11"/>
        <v>Pass</v>
      </c>
      <c r="BR15" s="10">
        <v>-27</v>
      </c>
      <c r="BS15" s="2">
        <f t="shared" si="12"/>
        <v>3</v>
      </c>
      <c r="BT15" s="2" t="str">
        <f t="shared" si="13"/>
        <v>Pass</v>
      </c>
    </row>
    <row r="16" spans="1:72" x14ac:dyDescent="0.2">
      <c r="A16" s="77"/>
      <c r="B16" s="4">
        <v>5560</v>
      </c>
      <c r="C16" s="12">
        <v>23</v>
      </c>
      <c r="D16" s="10">
        <v>23.713000000000001</v>
      </c>
      <c r="E16" s="2">
        <f>D16-C16</f>
        <v>0.71300000000000097</v>
      </c>
      <c r="F16" s="2" t="str">
        <f>IF(ABS(E16)&lt;=2.5,"Pass","Fail")</f>
        <v>Pass</v>
      </c>
      <c r="G16" s="10">
        <v>23.846</v>
      </c>
      <c r="H16" s="2">
        <f>G16-C16</f>
        <v>0.84600000000000009</v>
      </c>
      <c r="I16" s="2" t="str">
        <f>IF(ABS(H16)&lt;=2.5,"Pass","Fail")</f>
        <v>Pass</v>
      </c>
      <c r="J16" s="10">
        <v>23.741</v>
      </c>
      <c r="K16" s="2">
        <f t="shared" si="14"/>
        <v>0.74099999999999966</v>
      </c>
      <c r="L16" s="2" t="str">
        <f t="shared" si="24"/>
        <v>Pass</v>
      </c>
      <c r="M16" s="10">
        <v>23.658000000000001</v>
      </c>
      <c r="N16" s="2">
        <f t="shared" si="15"/>
        <v>0.65800000000000125</v>
      </c>
      <c r="O16" s="2" t="str">
        <f t="shared" si="25"/>
        <v>Pass</v>
      </c>
      <c r="P16" s="1">
        <v>-5</v>
      </c>
      <c r="Q16" s="10">
        <v>-17.535</v>
      </c>
      <c r="R16" s="2">
        <f>Q16-P16</f>
        <v>-12.535</v>
      </c>
      <c r="S16" s="2" t="str">
        <f t="shared" si="2"/>
        <v>Pass</v>
      </c>
      <c r="T16" s="10">
        <v>-17.361000000000001</v>
      </c>
      <c r="U16" s="2">
        <f>T16-P16</f>
        <v>-12.361000000000001</v>
      </c>
      <c r="V16" s="2" t="str">
        <f t="shared" si="3"/>
        <v>Pass</v>
      </c>
      <c r="W16" s="10">
        <v>-17.725999999999999</v>
      </c>
      <c r="X16" s="2">
        <f t="shared" si="16"/>
        <v>-12.725999999999999</v>
      </c>
      <c r="Y16" s="2" t="str">
        <f t="shared" si="4"/>
        <v>Pass</v>
      </c>
      <c r="Z16" s="10">
        <v>-17.687999999999999</v>
      </c>
      <c r="AA16" s="2">
        <f t="shared" si="17"/>
        <v>-12.687999999999999</v>
      </c>
      <c r="AB16" s="2" t="str">
        <f t="shared" si="5"/>
        <v>Pass</v>
      </c>
      <c r="AC16" s="2">
        <v>0</v>
      </c>
      <c r="AD16" s="2">
        <v>0</v>
      </c>
      <c r="AE16" s="2" t="s">
        <v>136</v>
      </c>
      <c r="AF16" s="2">
        <v>0</v>
      </c>
      <c r="AG16" s="2" t="s">
        <v>135</v>
      </c>
      <c r="AH16" s="2">
        <v>0</v>
      </c>
      <c r="AI16" s="2" t="s">
        <v>135</v>
      </c>
      <c r="AJ16" s="2">
        <v>0</v>
      </c>
      <c r="AK16" s="2" t="s">
        <v>135</v>
      </c>
      <c r="AL16" s="1" t="s">
        <v>23</v>
      </c>
      <c r="AM16" s="11">
        <v>-3.355</v>
      </c>
      <c r="AN16" s="2" t="str">
        <f>IF(ABS(AM16)&lt;=20,"Pass","Fail")</f>
        <v>Pass</v>
      </c>
      <c r="AO16" s="11">
        <v>-2.99</v>
      </c>
      <c r="AP16" s="2" t="str">
        <f>IF(ABS(AO16)&lt;=20,"Pass","Fail")</f>
        <v>Pass</v>
      </c>
      <c r="AQ16" s="11">
        <v>-3.4020000000000001</v>
      </c>
      <c r="AR16" s="2" t="str">
        <f t="shared" si="30"/>
        <v>Pass</v>
      </c>
      <c r="AS16" s="11">
        <v>-2.9830000000000001</v>
      </c>
      <c r="AT16" s="2" t="str">
        <f t="shared" si="31"/>
        <v>Pass</v>
      </c>
      <c r="AU16" s="1">
        <v>-88</v>
      </c>
      <c r="AV16" s="10">
        <v>-93</v>
      </c>
      <c r="AW16" s="2">
        <f>AV16-AU16</f>
        <v>-5</v>
      </c>
      <c r="AX16" s="2" t="str">
        <f>IF((AW16)&lt;=0,"Pass","Fail")</f>
        <v>Pass</v>
      </c>
      <c r="AY16" s="10">
        <v>-93.5</v>
      </c>
      <c r="AZ16" s="2">
        <f>AY16-AU16</f>
        <v>-5.5</v>
      </c>
      <c r="BA16" s="2" t="str">
        <f>IF((AZ16)&lt;=0,"Pass","Fail")</f>
        <v>Pass</v>
      </c>
      <c r="BB16" s="10">
        <v>-93.5</v>
      </c>
      <c r="BC16" s="2">
        <f t="shared" si="18"/>
        <v>-5.5</v>
      </c>
      <c r="BD16" s="2" t="str">
        <f t="shared" si="0"/>
        <v>Pass</v>
      </c>
      <c r="BE16" s="10">
        <v>-93.5</v>
      </c>
      <c r="BF16" s="2">
        <f t="shared" si="19"/>
        <v>-5.5</v>
      </c>
      <c r="BG16" s="2" t="str">
        <f t="shared" si="1"/>
        <v>Pass</v>
      </c>
      <c r="BH16" s="1">
        <v>-30</v>
      </c>
      <c r="BI16" s="10">
        <v>-27</v>
      </c>
      <c r="BJ16" s="2">
        <f t="shared" si="6"/>
        <v>3</v>
      </c>
      <c r="BK16" s="2" t="str">
        <f t="shared" si="7"/>
        <v>Pass</v>
      </c>
      <c r="BL16" s="10">
        <v>-27</v>
      </c>
      <c r="BM16" s="2">
        <f t="shared" si="8"/>
        <v>3</v>
      </c>
      <c r="BN16" s="2" t="str">
        <f t="shared" si="9"/>
        <v>Pass</v>
      </c>
      <c r="BO16" s="10">
        <v>-27</v>
      </c>
      <c r="BP16" s="2">
        <f t="shared" si="10"/>
        <v>3</v>
      </c>
      <c r="BQ16" s="2" t="str">
        <f t="shared" si="11"/>
        <v>Pass</v>
      </c>
      <c r="BR16" s="10">
        <v>-27</v>
      </c>
      <c r="BS16" s="2">
        <f t="shared" si="12"/>
        <v>3</v>
      </c>
      <c r="BT16" s="2" t="str">
        <f t="shared" si="13"/>
        <v>Pass</v>
      </c>
    </row>
    <row r="17" spans="1:72" x14ac:dyDescent="0.2">
      <c r="A17" s="77"/>
      <c r="B17" s="4">
        <v>5580</v>
      </c>
      <c r="C17" s="12">
        <v>23</v>
      </c>
      <c r="D17" s="10">
        <v>23.713999999999999</v>
      </c>
      <c r="E17" s="2">
        <f t="shared" si="20"/>
        <v>0.71399999999999864</v>
      </c>
      <c r="F17" s="2" t="str">
        <f t="shared" si="21"/>
        <v>Pass</v>
      </c>
      <c r="G17" s="10">
        <v>23.843</v>
      </c>
      <c r="H17" s="2">
        <f t="shared" si="22"/>
        <v>0.84299999999999997</v>
      </c>
      <c r="I17" s="2" t="str">
        <f t="shared" si="23"/>
        <v>Pass</v>
      </c>
      <c r="J17" s="10">
        <v>23.771000000000001</v>
      </c>
      <c r="K17" s="2">
        <f t="shared" si="14"/>
        <v>0.7710000000000008</v>
      </c>
      <c r="L17" s="2" t="str">
        <f t="shared" si="24"/>
        <v>Pass</v>
      </c>
      <c r="M17" s="10">
        <v>23.748999999999999</v>
      </c>
      <c r="N17" s="2">
        <f t="shared" si="15"/>
        <v>0.74899999999999878</v>
      </c>
      <c r="O17" s="2" t="str">
        <f t="shared" si="25"/>
        <v>Pass</v>
      </c>
      <c r="P17" s="1">
        <v>-5</v>
      </c>
      <c r="Q17" s="10">
        <v>-17.645</v>
      </c>
      <c r="R17" s="2">
        <f t="shared" si="26"/>
        <v>-12.645</v>
      </c>
      <c r="S17" s="2" t="str">
        <f t="shared" si="2"/>
        <v>Pass</v>
      </c>
      <c r="T17" s="10">
        <v>-17.613</v>
      </c>
      <c r="U17" s="2">
        <f t="shared" si="27"/>
        <v>-12.613</v>
      </c>
      <c r="V17" s="2" t="str">
        <f t="shared" si="3"/>
        <v>Pass</v>
      </c>
      <c r="W17" s="10">
        <v>-17.571000000000002</v>
      </c>
      <c r="X17" s="2">
        <f t="shared" si="16"/>
        <v>-12.571000000000002</v>
      </c>
      <c r="Y17" s="2" t="str">
        <f t="shared" si="4"/>
        <v>Pass</v>
      </c>
      <c r="Z17" s="10">
        <v>-17.581</v>
      </c>
      <c r="AA17" s="2">
        <f t="shared" si="17"/>
        <v>-12.581</v>
      </c>
      <c r="AB17" s="2" t="str">
        <f t="shared" si="5"/>
        <v>Pass</v>
      </c>
      <c r="AC17" s="2">
        <v>0</v>
      </c>
      <c r="AD17" s="2">
        <v>0</v>
      </c>
      <c r="AE17" s="2" t="s">
        <v>136</v>
      </c>
      <c r="AF17" s="2">
        <v>0</v>
      </c>
      <c r="AG17" s="2" t="s">
        <v>135</v>
      </c>
      <c r="AH17" s="2">
        <v>0</v>
      </c>
      <c r="AI17" s="2" t="s">
        <v>135</v>
      </c>
      <c r="AJ17" s="2">
        <v>0</v>
      </c>
      <c r="AK17" s="2" t="s">
        <v>135</v>
      </c>
      <c r="AL17" s="1" t="s">
        <v>23</v>
      </c>
      <c r="AM17" s="11">
        <v>-3.109</v>
      </c>
      <c r="AN17" s="2" t="str">
        <f t="shared" si="28"/>
        <v>Pass</v>
      </c>
      <c r="AO17" s="11">
        <v>-3.12</v>
      </c>
      <c r="AP17" s="2" t="str">
        <f t="shared" si="29"/>
        <v>Pass</v>
      </c>
      <c r="AQ17" s="11">
        <v>-3.1120000000000001</v>
      </c>
      <c r="AR17" s="2" t="str">
        <f t="shared" si="30"/>
        <v>Pass</v>
      </c>
      <c r="AS17" s="11">
        <v>-3.2949999999999999</v>
      </c>
      <c r="AT17" s="2" t="str">
        <f t="shared" si="31"/>
        <v>Pass</v>
      </c>
      <c r="AU17" s="1">
        <v>-88</v>
      </c>
      <c r="AV17" s="10">
        <v>-93</v>
      </c>
      <c r="AW17" s="2">
        <f t="shared" si="32"/>
        <v>-5</v>
      </c>
      <c r="AX17" s="2" t="str">
        <f t="shared" si="33"/>
        <v>Pass</v>
      </c>
      <c r="AY17" s="10">
        <v>-93.5</v>
      </c>
      <c r="AZ17" s="2">
        <f t="shared" si="34"/>
        <v>-5.5</v>
      </c>
      <c r="BA17" s="2" t="str">
        <f t="shared" si="35"/>
        <v>Pass</v>
      </c>
      <c r="BB17" s="10">
        <v>-93.5</v>
      </c>
      <c r="BC17" s="2">
        <f t="shared" si="18"/>
        <v>-5.5</v>
      </c>
      <c r="BD17" s="2" t="str">
        <f t="shared" si="0"/>
        <v>Pass</v>
      </c>
      <c r="BE17" s="10">
        <v>-93.5</v>
      </c>
      <c r="BF17" s="2">
        <f t="shared" si="19"/>
        <v>-5.5</v>
      </c>
      <c r="BG17" s="2" t="str">
        <f t="shared" si="1"/>
        <v>Pass</v>
      </c>
      <c r="BH17" s="1">
        <v>-30</v>
      </c>
      <c r="BI17" s="10">
        <v>-27</v>
      </c>
      <c r="BJ17" s="2">
        <f t="shared" si="6"/>
        <v>3</v>
      </c>
      <c r="BK17" s="2" t="str">
        <f t="shared" si="7"/>
        <v>Pass</v>
      </c>
      <c r="BL17" s="10">
        <v>-27</v>
      </c>
      <c r="BM17" s="2">
        <f t="shared" si="8"/>
        <v>3</v>
      </c>
      <c r="BN17" s="2" t="str">
        <f t="shared" si="9"/>
        <v>Pass</v>
      </c>
      <c r="BO17" s="10">
        <v>-27</v>
      </c>
      <c r="BP17" s="2">
        <f t="shared" si="10"/>
        <v>3</v>
      </c>
      <c r="BQ17" s="2" t="str">
        <f t="shared" si="11"/>
        <v>Pass</v>
      </c>
      <c r="BR17" s="10">
        <v>-27</v>
      </c>
      <c r="BS17" s="2">
        <f t="shared" si="12"/>
        <v>3</v>
      </c>
      <c r="BT17" s="2" t="str">
        <f t="shared" si="13"/>
        <v>Pass</v>
      </c>
    </row>
    <row r="18" spans="1:72" x14ac:dyDescent="0.2">
      <c r="A18" s="77"/>
      <c r="B18" s="4">
        <v>5600</v>
      </c>
      <c r="C18" s="12">
        <v>23</v>
      </c>
      <c r="D18" s="10">
        <v>23.803000000000001</v>
      </c>
      <c r="E18" s="2">
        <f t="shared" si="20"/>
        <v>0.80300000000000082</v>
      </c>
      <c r="F18" s="2" t="str">
        <f t="shared" si="21"/>
        <v>Pass</v>
      </c>
      <c r="G18" s="10">
        <v>23.812000000000001</v>
      </c>
      <c r="H18" s="2">
        <f t="shared" si="22"/>
        <v>0.81200000000000117</v>
      </c>
      <c r="I18" s="2" t="str">
        <f t="shared" si="23"/>
        <v>Pass</v>
      </c>
      <c r="J18" s="10">
        <v>23.69</v>
      </c>
      <c r="K18" s="2">
        <f t="shared" si="14"/>
        <v>0.69000000000000128</v>
      </c>
      <c r="L18" s="2" t="str">
        <f t="shared" si="24"/>
        <v>Pass</v>
      </c>
      <c r="M18" s="10">
        <v>23.768000000000001</v>
      </c>
      <c r="N18" s="2">
        <f t="shared" si="15"/>
        <v>0.76800000000000068</v>
      </c>
      <c r="O18" s="2" t="str">
        <f t="shared" si="25"/>
        <v>Pass</v>
      </c>
      <c r="P18" s="1">
        <v>-5</v>
      </c>
      <c r="Q18" s="10">
        <v>-17.457999999999998</v>
      </c>
      <c r="R18" s="2">
        <f t="shared" si="26"/>
        <v>-12.457999999999998</v>
      </c>
      <c r="S18" s="2" t="str">
        <f t="shared" si="2"/>
        <v>Pass</v>
      </c>
      <c r="T18" s="10">
        <v>-17.632000000000001</v>
      </c>
      <c r="U18" s="2">
        <f t="shared" si="27"/>
        <v>-12.632000000000001</v>
      </c>
      <c r="V18" s="2" t="str">
        <f t="shared" si="3"/>
        <v>Pass</v>
      </c>
      <c r="W18" s="10">
        <v>-17.812000000000001</v>
      </c>
      <c r="X18" s="2">
        <f t="shared" si="16"/>
        <v>-12.812000000000001</v>
      </c>
      <c r="Y18" s="2" t="str">
        <f t="shared" si="4"/>
        <v>Pass</v>
      </c>
      <c r="Z18" s="10">
        <v>-17.766999999999999</v>
      </c>
      <c r="AA18" s="2">
        <f t="shared" si="17"/>
        <v>-12.766999999999999</v>
      </c>
      <c r="AB18" s="2" t="str">
        <f t="shared" si="5"/>
        <v>Pass</v>
      </c>
      <c r="AC18" s="2">
        <v>0</v>
      </c>
      <c r="AD18" s="2">
        <v>0</v>
      </c>
      <c r="AE18" s="2" t="s">
        <v>136</v>
      </c>
      <c r="AF18" s="2">
        <v>0</v>
      </c>
      <c r="AG18" s="2" t="s">
        <v>135</v>
      </c>
      <c r="AH18" s="2">
        <v>0</v>
      </c>
      <c r="AI18" s="2" t="s">
        <v>135</v>
      </c>
      <c r="AJ18" s="2">
        <v>0</v>
      </c>
      <c r="AK18" s="2" t="s">
        <v>135</v>
      </c>
      <c r="AL18" s="1" t="s">
        <v>23</v>
      </c>
      <c r="AM18" s="11">
        <v>-2.887</v>
      </c>
      <c r="AN18" s="2" t="str">
        <f t="shared" si="28"/>
        <v>Pass</v>
      </c>
      <c r="AO18" s="11">
        <v>-3.22</v>
      </c>
      <c r="AP18" s="2" t="str">
        <f t="shared" si="29"/>
        <v>Pass</v>
      </c>
      <c r="AQ18" s="11">
        <v>-2.9220000000000002</v>
      </c>
      <c r="AR18" s="2" t="str">
        <f t="shared" si="30"/>
        <v>Pass</v>
      </c>
      <c r="AS18" s="11">
        <v>-3.1970000000000001</v>
      </c>
      <c r="AT18" s="2" t="str">
        <f t="shared" si="31"/>
        <v>Pass</v>
      </c>
      <c r="AU18" s="1">
        <v>-88</v>
      </c>
      <c r="AV18" s="10">
        <v>-93</v>
      </c>
      <c r="AW18" s="2">
        <f t="shared" si="32"/>
        <v>-5</v>
      </c>
      <c r="AX18" s="2" t="str">
        <f t="shared" si="33"/>
        <v>Pass</v>
      </c>
      <c r="AY18" s="10">
        <v>-92.5</v>
      </c>
      <c r="AZ18" s="2">
        <f t="shared" si="34"/>
        <v>-4.5</v>
      </c>
      <c r="BA18" s="2" t="str">
        <f t="shared" si="35"/>
        <v>Pass</v>
      </c>
      <c r="BB18" s="10">
        <v>-93</v>
      </c>
      <c r="BC18" s="2">
        <f t="shared" si="18"/>
        <v>-5</v>
      </c>
      <c r="BD18" s="2" t="str">
        <f t="shared" si="0"/>
        <v>Pass</v>
      </c>
      <c r="BE18" s="10">
        <v>-93</v>
      </c>
      <c r="BF18" s="2">
        <f t="shared" si="19"/>
        <v>-5</v>
      </c>
      <c r="BG18" s="2" t="str">
        <f t="shared" si="1"/>
        <v>Pass</v>
      </c>
      <c r="BH18" s="1">
        <v>-30</v>
      </c>
      <c r="BI18" s="10">
        <v>-27</v>
      </c>
      <c r="BJ18" s="2">
        <f t="shared" si="6"/>
        <v>3</v>
      </c>
      <c r="BK18" s="2" t="str">
        <f t="shared" si="7"/>
        <v>Pass</v>
      </c>
      <c r="BL18" s="10">
        <v>-27</v>
      </c>
      <c r="BM18" s="2">
        <f t="shared" si="8"/>
        <v>3</v>
      </c>
      <c r="BN18" s="2" t="str">
        <f t="shared" si="9"/>
        <v>Pass</v>
      </c>
      <c r="BO18" s="10">
        <v>-27</v>
      </c>
      <c r="BP18" s="2">
        <f t="shared" si="10"/>
        <v>3</v>
      </c>
      <c r="BQ18" s="2" t="str">
        <f t="shared" si="11"/>
        <v>Pass</v>
      </c>
      <c r="BR18" s="10">
        <v>-27</v>
      </c>
      <c r="BS18" s="2">
        <f t="shared" si="12"/>
        <v>3</v>
      </c>
      <c r="BT18" s="2" t="str">
        <f t="shared" si="13"/>
        <v>Pass</v>
      </c>
    </row>
    <row r="19" spans="1:72" x14ac:dyDescent="0.2">
      <c r="A19" s="77"/>
      <c r="B19" s="4">
        <v>5620</v>
      </c>
      <c r="C19" s="12">
        <v>23</v>
      </c>
      <c r="D19" s="10">
        <v>23.844999999999999</v>
      </c>
      <c r="E19" s="2">
        <f t="shared" si="20"/>
        <v>0.84499999999999886</v>
      </c>
      <c r="F19" s="2" t="str">
        <f t="shared" si="21"/>
        <v>Pass</v>
      </c>
      <c r="G19" s="10">
        <v>23.803999999999998</v>
      </c>
      <c r="H19" s="2">
        <f t="shared" si="22"/>
        <v>0.80399999999999849</v>
      </c>
      <c r="I19" s="2" t="str">
        <f t="shared" si="23"/>
        <v>Pass</v>
      </c>
      <c r="J19" s="10">
        <v>23.663</v>
      </c>
      <c r="K19" s="2">
        <f t="shared" si="14"/>
        <v>0.66300000000000026</v>
      </c>
      <c r="L19" s="2" t="str">
        <f t="shared" si="24"/>
        <v>Pass</v>
      </c>
      <c r="M19" s="10">
        <v>23.768999999999998</v>
      </c>
      <c r="N19" s="2">
        <f t="shared" si="15"/>
        <v>0.76899999999999835</v>
      </c>
      <c r="O19" s="2" t="str">
        <f t="shared" si="25"/>
        <v>Pass</v>
      </c>
      <c r="P19" s="1">
        <v>-5</v>
      </c>
      <c r="Q19" s="10">
        <v>-17.582999999999998</v>
      </c>
      <c r="R19" s="2">
        <f t="shared" si="26"/>
        <v>-12.582999999999998</v>
      </c>
      <c r="S19" s="2" t="str">
        <f t="shared" si="2"/>
        <v>Pass</v>
      </c>
      <c r="T19" s="10">
        <v>-17.292999999999999</v>
      </c>
      <c r="U19" s="2">
        <f t="shared" si="27"/>
        <v>-12.292999999999999</v>
      </c>
      <c r="V19" s="2" t="str">
        <f t="shared" si="3"/>
        <v>Pass</v>
      </c>
      <c r="W19" s="10">
        <v>-17.548999999999999</v>
      </c>
      <c r="X19" s="2">
        <f t="shared" si="16"/>
        <v>-12.548999999999999</v>
      </c>
      <c r="Y19" s="2" t="str">
        <f t="shared" si="4"/>
        <v>Pass</v>
      </c>
      <c r="Z19" s="10">
        <v>-17.527999999999999</v>
      </c>
      <c r="AA19" s="2">
        <f t="shared" si="17"/>
        <v>-12.527999999999999</v>
      </c>
      <c r="AB19" s="2" t="str">
        <f t="shared" si="5"/>
        <v>Pass</v>
      </c>
      <c r="AC19" s="2">
        <v>0</v>
      </c>
      <c r="AD19" s="2">
        <v>0</v>
      </c>
      <c r="AE19" s="2" t="s">
        <v>136</v>
      </c>
      <c r="AF19" s="2">
        <v>0</v>
      </c>
      <c r="AG19" s="2" t="s">
        <v>135</v>
      </c>
      <c r="AH19" s="2">
        <v>0</v>
      </c>
      <c r="AI19" s="2" t="s">
        <v>135</v>
      </c>
      <c r="AJ19" s="2">
        <v>0</v>
      </c>
      <c r="AK19" s="2" t="s">
        <v>135</v>
      </c>
      <c r="AL19" s="1" t="s">
        <v>23</v>
      </c>
      <c r="AM19" s="11">
        <v>-3.1160000000000001</v>
      </c>
      <c r="AN19" s="2" t="str">
        <f t="shared" si="28"/>
        <v>Pass</v>
      </c>
      <c r="AO19" s="11">
        <v>-3.0880000000000001</v>
      </c>
      <c r="AP19" s="2" t="str">
        <f t="shared" si="29"/>
        <v>Pass</v>
      </c>
      <c r="AQ19" s="11">
        <v>-3.246</v>
      </c>
      <c r="AR19" s="2" t="str">
        <f t="shared" si="30"/>
        <v>Pass</v>
      </c>
      <c r="AS19" s="11">
        <v>-3.504</v>
      </c>
      <c r="AT19" s="2" t="str">
        <f t="shared" si="31"/>
        <v>Pass</v>
      </c>
      <c r="AU19" s="1">
        <v>-88</v>
      </c>
      <c r="AV19" s="10">
        <v>-93</v>
      </c>
      <c r="AW19" s="2">
        <f t="shared" si="32"/>
        <v>-5</v>
      </c>
      <c r="AX19" s="2" t="str">
        <f t="shared" si="33"/>
        <v>Pass</v>
      </c>
      <c r="AY19" s="10">
        <v>-93.5</v>
      </c>
      <c r="AZ19" s="2">
        <f t="shared" si="34"/>
        <v>-5.5</v>
      </c>
      <c r="BA19" s="2" t="str">
        <f t="shared" si="35"/>
        <v>Pass</v>
      </c>
      <c r="BB19" s="10">
        <v>-93.5</v>
      </c>
      <c r="BC19" s="2">
        <f t="shared" si="18"/>
        <v>-5.5</v>
      </c>
      <c r="BD19" s="2" t="str">
        <f t="shared" si="0"/>
        <v>Pass</v>
      </c>
      <c r="BE19" s="10">
        <v>-93.5</v>
      </c>
      <c r="BF19" s="2">
        <f t="shared" si="19"/>
        <v>-5.5</v>
      </c>
      <c r="BG19" s="2" t="str">
        <f t="shared" si="1"/>
        <v>Pass</v>
      </c>
      <c r="BH19" s="1">
        <v>-30</v>
      </c>
      <c r="BI19" s="10">
        <v>-27</v>
      </c>
      <c r="BJ19" s="2">
        <f t="shared" si="6"/>
        <v>3</v>
      </c>
      <c r="BK19" s="2" t="str">
        <f t="shared" si="7"/>
        <v>Pass</v>
      </c>
      <c r="BL19" s="10">
        <v>-27</v>
      </c>
      <c r="BM19" s="2">
        <f t="shared" si="8"/>
        <v>3</v>
      </c>
      <c r="BN19" s="2" t="str">
        <f t="shared" si="9"/>
        <v>Pass</v>
      </c>
      <c r="BO19" s="10">
        <v>-27</v>
      </c>
      <c r="BP19" s="2">
        <f t="shared" si="10"/>
        <v>3</v>
      </c>
      <c r="BQ19" s="2" t="str">
        <f t="shared" si="11"/>
        <v>Pass</v>
      </c>
      <c r="BR19" s="10">
        <v>-27</v>
      </c>
      <c r="BS19" s="2">
        <f t="shared" si="12"/>
        <v>3</v>
      </c>
      <c r="BT19" s="2" t="str">
        <f t="shared" si="13"/>
        <v>Pass</v>
      </c>
    </row>
    <row r="20" spans="1:72" x14ac:dyDescent="0.2">
      <c r="A20" s="77"/>
      <c r="B20" s="4">
        <v>5640</v>
      </c>
      <c r="C20" s="12">
        <v>23</v>
      </c>
      <c r="D20" s="10">
        <v>23.974</v>
      </c>
      <c r="E20" s="2">
        <f t="shared" si="20"/>
        <v>0.9740000000000002</v>
      </c>
      <c r="F20" s="2" t="str">
        <f t="shared" si="21"/>
        <v>Pass</v>
      </c>
      <c r="G20" s="10">
        <v>24.082000000000001</v>
      </c>
      <c r="H20" s="2">
        <f t="shared" si="22"/>
        <v>1.0820000000000007</v>
      </c>
      <c r="I20" s="2" t="str">
        <f t="shared" si="23"/>
        <v>Pass</v>
      </c>
      <c r="J20" s="10">
        <v>23.77</v>
      </c>
      <c r="K20" s="2">
        <f t="shared" si="14"/>
        <v>0.76999999999999957</v>
      </c>
      <c r="L20" s="2" t="str">
        <f t="shared" si="24"/>
        <v>Pass</v>
      </c>
      <c r="M20" s="10">
        <v>23.658999999999999</v>
      </c>
      <c r="N20" s="2">
        <f t="shared" si="15"/>
        <v>0.65899999999999892</v>
      </c>
      <c r="O20" s="2" t="str">
        <f t="shared" si="25"/>
        <v>Pass</v>
      </c>
      <c r="P20" s="1">
        <v>-5</v>
      </c>
      <c r="Q20" s="10">
        <v>-17.754000000000001</v>
      </c>
      <c r="R20" s="2">
        <f t="shared" si="26"/>
        <v>-12.754000000000001</v>
      </c>
      <c r="S20" s="2" t="str">
        <f t="shared" si="2"/>
        <v>Pass</v>
      </c>
      <c r="T20" s="10">
        <v>-17.608000000000001</v>
      </c>
      <c r="U20" s="2">
        <f t="shared" si="27"/>
        <v>-12.608000000000001</v>
      </c>
      <c r="V20" s="2" t="str">
        <f t="shared" si="3"/>
        <v>Pass</v>
      </c>
      <c r="W20" s="10">
        <v>-17.478000000000002</v>
      </c>
      <c r="X20" s="2">
        <f t="shared" si="16"/>
        <v>-12.478000000000002</v>
      </c>
      <c r="Y20" s="2" t="str">
        <f t="shared" si="4"/>
        <v>Pass</v>
      </c>
      <c r="Z20" s="10">
        <v>-17.585000000000001</v>
      </c>
      <c r="AA20" s="2">
        <f t="shared" si="17"/>
        <v>-12.585000000000001</v>
      </c>
      <c r="AB20" s="2" t="str">
        <f t="shared" si="5"/>
        <v>Pass</v>
      </c>
      <c r="AC20" s="2">
        <v>0</v>
      </c>
      <c r="AD20" s="2">
        <v>0</v>
      </c>
      <c r="AE20" s="2" t="s">
        <v>136</v>
      </c>
      <c r="AF20" s="2">
        <v>0</v>
      </c>
      <c r="AG20" s="2" t="s">
        <v>135</v>
      </c>
      <c r="AH20" s="2">
        <v>0</v>
      </c>
      <c r="AI20" s="2" t="s">
        <v>135</v>
      </c>
      <c r="AJ20" s="2">
        <v>0</v>
      </c>
      <c r="AK20" s="2" t="s">
        <v>135</v>
      </c>
      <c r="AL20" s="1" t="s">
        <v>23</v>
      </c>
      <c r="AM20" s="11">
        <v>-2.944</v>
      </c>
      <c r="AN20" s="2" t="str">
        <f t="shared" si="28"/>
        <v>Pass</v>
      </c>
      <c r="AO20" s="11">
        <v>-2.8460000000000001</v>
      </c>
      <c r="AP20" s="2" t="str">
        <f t="shared" si="29"/>
        <v>Pass</v>
      </c>
      <c r="AQ20" s="11">
        <v>-3.274</v>
      </c>
      <c r="AR20" s="2" t="str">
        <f t="shared" si="30"/>
        <v>Pass</v>
      </c>
      <c r="AS20" s="11">
        <v>-2.9</v>
      </c>
      <c r="AT20" s="2" t="str">
        <f t="shared" si="31"/>
        <v>Pass</v>
      </c>
      <c r="AU20" s="1">
        <v>-88</v>
      </c>
      <c r="AV20" s="10">
        <v>-93</v>
      </c>
      <c r="AW20" s="2">
        <f t="shared" si="32"/>
        <v>-5</v>
      </c>
      <c r="AX20" s="2" t="str">
        <f t="shared" si="33"/>
        <v>Pass</v>
      </c>
      <c r="AY20" s="10">
        <v>-93</v>
      </c>
      <c r="AZ20" s="2">
        <f t="shared" si="34"/>
        <v>-5</v>
      </c>
      <c r="BA20" s="2" t="str">
        <f t="shared" si="35"/>
        <v>Pass</v>
      </c>
      <c r="BB20" s="10">
        <v>-93.5</v>
      </c>
      <c r="BC20" s="2">
        <f t="shared" si="18"/>
        <v>-5.5</v>
      </c>
      <c r="BD20" s="2" t="str">
        <f t="shared" si="0"/>
        <v>Pass</v>
      </c>
      <c r="BE20" s="10">
        <v>-93</v>
      </c>
      <c r="BF20" s="2">
        <f t="shared" si="19"/>
        <v>-5</v>
      </c>
      <c r="BG20" s="2" t="str">
        <f t="shared" si="1"/>
        <v>Pass</v>
      </c>
      <c r="BH20" s="1">
        <v>-30</v>
      </c>
      <c r="BI20" s="10">
        <v>-27</v>
      </c>
      <c r="BJ20" s="2">
        <f t="shared" si="6"/>
        <v>3</v>
      </c>
      <c r="BK20" s="2" t="str">
        <f t="shared" si="7"/>
        <v>Pass</v>
      </c>
      <c r="BL20" s="10">
        <v>-27</v>
      </c>
      <c r="BM20" s="2">
        <f t="shared" si="8"/>
        <v>3</v>
      </c>
      <c r="BN20" s="2" t="str">
        <f t="shared" si="9"/>
        <v>Pass</v>
      </c>
      <c r="BO20" s="10">
        <v>-27</v>
      </c>
      <c r="BP20" s="2">
        <f t="shared" si="10"/>
        <v>3</v>
      </c>
      <c r="BQ20" s="2" t="str">
        <f t="shared" si="11"/>
        <v>Pass</v>
      </c>
      <c r="BR20" s="10">
        <v>-27</v>
      </c>
      <c r="BS20" s="2">
        <f t="shared" si="12"/>
        <v>3</v>
      </c>
      <c r="BT20" s="2" t="str">
        <f t="shared" si="13"/>
        <v>Pass</v>
      </c>
    </row>
    <row r="21" spans="1:72" x14ac:dyDescent="0.2">
      <c r="A21" s="77"/>
      <c r="B21" s="4">
        <v>5660</v>
      </c>
      <c r="C21" s="12">
        <v>23</v>
      </c>
      <c r="D21" s="10">
        <v>24.143999999999998</v>
      </c>
      <c r="E21" s="2">
        <f>D21-C21</f>
        <v>1.1439999999999984</v>
      </c>
      <c r="F21" s="2" t="str">
        <f>IF(ABS(E21)&lt;=2.5,"Pass","Fail")</f>
        <v>Pass</v>
      </c>
      <c r="G21" s="10">
        <v>24.114000000000001</v>
      </c>
      <c r="H21" s="2">
        <f>G21-C21</f>
        <v>1.1140000000000008</v>
      </c>
      <c r="I21" s="2" t="str">
        <f>IF(ABS(H21)&lt;=2.5,"Pass","Fail")</f>
        <v>Pass</v>
      </c>
      <c r="J21" s="10">
        <v>23.812999999999999</v>
      </c>
      <c r="K21" s="2">
        <f t="shared" si="14"/>
        <v>0.81299999999999883</v>
      </c>
      <c r="L21" s="2" t="str">
        <f t="shared" si="24"/>
        <v>Pass</v>
      </c>
      <c r="M21" s="10">
        <v>23.725999999999999</v>
      </c>
      <c r="N21" s="2">
        <f t="shared" si="15"/>
        <v>0.72599999999999909</v>
      </c>
      <c r="O21" s="2" t="str">
        <f t="shared" si="25"/>
        <v>Pass</v>
      </c>
      <c r="P21" s="1">
        <v>-5</v>
      </c>
      <c r="Q21" s="10">
        <v>-17.702999999999999</v>
      </c>
      <c r="R21" s="2">
        <f>Q21-P21</f>
        <v>-12.702999999999999</v>
      </c>
      <c r="S21" s="2" t="str">
        <f t="shared" si="2"/>
        <v>Pass</v>
      </c>
      <c r="T21" s="10">
        <v>-17.712</v>
      </c>
      <c r="U21" s="2">
        <f>T21-P21</f>
        <v>-12.712</v>
      </c>
      <c r="V21" s="2" t="str">
        <f t="shared" si="3"/>
        <v>Pass</v>
      </c>
      <c r="W21" s="10">
        <v>-17.405000000000001</v>
      </c>
      <c r="X21" s="2">
        <f t="shared" si="16"/>
        <v>-12.405000000000001</v>
      </c>
      <c r="Y21" s="2" t="str">
        <f t="shared" si="4"/>
        <v>Pass</v>
      </c>
      <c r="Z21" s="10">
        <v>-17.347999999999999</v>
      </c>
      <c r="AA21" s="2">
        <f t="shared" si="17"/>
        <v>-12.347999999999999</v>
      </c>
      <c r="AB21" s="2" t="str">
        <f t="shared" si="5"/>
        <v>Pass</v>
      </c>
      <c r="AC21" s="2">
        <v>0</v>
      </c>
      <c r="AD21" s="2">
        <v>0</v>
      </c>
      <c r="AE21" s="2" t="s">
        <v>136</v>
      </c>
      <c r="AF21" s="2">
        <v>0</v>
      </c>
      <c r="AG21" s="2" t="s">
        <v>135</v>
      </c>
      <c r="AH21" s="2">
        <v>0</v>
      </c>
      <c r="AI21" s="2" t="s">
        <v>135</v>
      </c>
      <c r="AJ21" s="2">
        <v>0</v>
      </c>
      <c r="AK21" s="2" t="s">
        <v>135</v>
      </c>
      <c r="AL21" s="1" t="s">
        <v>23</v>
      </c>
      <c r="AM21" s="11">
        <v>-3.0550000000000002</v>
      </c>
      <c r="AN21" s="2" t="str">
        <f>IF(ABS(AM21)&lt;=20,"Pass","Fail")</f>
        <v>Pass</v>
      </c>
      <c r="AO21" s="11">
        <v>-2.8410000000000002</v>
      </c>
      <c r="AP21" s="2" t="str">
        <f>IF(ABS(AO21)&lt;=20,"Pass","Fail")</f>
        <v>Pass</v>
      </c>
      <c r="AQ21" s="11">
        <v>-3.2810000000000001</v>
      </c>
      <c r="AR21" s="2" t="str">
        <f t="shared" si="30"/>
        <v>Pass</v>
      </c>
      <c r="AS21" s="11">
        <v>-3.2429999999999999</v>
      </c>
      <c r="AT21" s="2" t="str">
        <f t="shared" si="31"/>
        <v>Pass</v>
      </c>
      <c r="AU21" s="1">
        <v>-88</v>
      </c>
      <c r="AV21" s="10">
        <v>-93</v>
      </c>
      <c r="AW21" s="2">
        <f>AV21-AU21</f>
        <v>-5</v>
      </c>
      <c r="AX21" s="2" t="str">
        <f>IF((AW21)&lt;=0,"Pass","Fail")</f>
        <v>Pass</v>
      </c>
      <c r="AY21" s="10">
        <v>-92.5</v>
      </c>
      <c r="AZ21" s="2">
        <f>AY21-AU21</f>
        <v>-4.5</v>
      </c>
      <c r="BA21" s="2" t="str">
        <f>IF((AZ21)&lt;=0,"Pass","Fail")</f>
        <v>Pass</v>
      </c>
      <c r="BB21" s="10">
        <v>-93</v>
      </c>
      <c r="BC21" s="2">
        <f t="shared" si="18"/>
        <v>-5</v>
      </c>
      <c r="BD21" s="2" t="str">
        <f t="shared" si="0"/>
        <v>Pass</v>
      </c>
      <c r="BE21" s="10">
        <v>-93</v>
      </c>
      <c r="BF21" s="2">
        <f t="shared" si="19"/>
        <v>-5</v>
      </c>
      <c r="BG21" s="2" t="str">
        <f t="shared" si="1"/>
        <v>Pass</v>
      </c>
      <c r="BH21" s="1">
        <v>-30</v>
      </c>
      <c r="BI21" s="10">
        <v>-27</v>
      </c>
      <c r="BJ21" s="2">
        <f t="shared" si="6"/>
        <v>3</v>
      </c>
      <c r="BK21" s="2" t="str">
        <f t="shared" si="7"/>
        <v>Pass</v>
      </c>
      <c r="BL21" s="10">
        <v>-27</v>
      </c>
      <c r="BM21" s="2">
        <f t="shared" si="8"/>
        <v>3</v>
      </c>
      <c r="BN21" s="2" t="str">
        <f t="shared" si="9"/>
        <v>Pass</v>
      </c>
      <c r="BO21" s="10">
        <v>-27</v>
      </c>
      <c r="BP21" s="2">
        <f t="shared" si="10"/>
        <v>3</v>
      </c>
      <c r="BQ21" s="2" t="str">
        <f t="shared" si="11"/>
        <v>Pass</v>
      </c>
      <c r="BR21" s="10">
        <v>-27</v>
      </c>
      <c r="BS21" s="2">
        <f t="shared" si="12"/>
        <v>3</v>
      </c>
      <c r="BT21" s="2" t="str">
        <f t="shared" si="13"/>
        <v>Pass</v>
      </c>
    </row>
    <row r="22" spans="1:72" x14ac:dyDescent="0.2">
      <c r="A22" s="77"/>
      <c r="B22" s="4">
        <v>5680</v>
      </c>
      <c r="C22" s="12">
        <v>23</v>
      </c>
      <c r="D22" s="10">
        <v>23.937999999999999</v>
      </c>
      <c r="E22" s="2">
        <f t="shared" si="20"/>
        <v>0.93799999999999883</v>
      </c>
      <c r="F22" s="2" t="str">
        <f t="shared" si="21"/>
        <v>Pass</v>
      </c>
      <c r="G22" s="10">
        <v>23.934999999999999</v>
      </c>
      <c r="H22" s="2">
        <f t="shared" si="22"/>
        <v>0.93499999999999872</v>
      </c>
      <c r="I22" s="2" t="str">
        <f t="shared" si="23"/>
        <v>Pass</v>
      </c>
      <c r="J22" s="10">
        <v>23.495000000000001</v>
      </c>
      <c r="K22" s="2">
        <f t="shared" si="14"/>
        <v>0.49500000000000099</v>
      </c>
      <c r="L22" s="2" t="str">
        <f t="shared" si="24"/>
        <v>Pass</v>
      </c>
      <c r="M22" s="10">
        <v>23.486000000000001</v>
      </c>
      <c r="N22" s="2">
        <f t="shared" si="15"/>
        <v>0.48600000000000065</v>
      </c>
      <c r="O22" s="2" t="str">
        <f t="shared" si="25"/>
        <v>Pass</v>
      </c>
      <c r="P22" s="1">
        <v>-5</v>
      </c>
      <c r="Q22" s="10">
        <v>-17.568000000000001</v>
      </c>
      <c r="R22" s="2">
        <f t="shared" si="26"/>
        <v>-12.568000000000001</v>
      </c>
      <c r="S22" s="2" t="str">
        <f t="shared" si="2"/>
        <v>Pass</v>
      </c>
      <c r="T22" s="10">
        <v>-17.638000000000002</v>
      </c>
      <c r="U22" s="2">
        <f t="shared" si="27"/>
        <v>-12.638000000000002</v>
      </c>
      <c r="V22" s="2" t="str">
        <f t="shared" si="3"/>
        <v>Pass</v>
      </c>
      <c r="W22" s="10">
        <v>-17.481000000000002</v>
      </c>
      <c r="X22" s="2">
        <f t="shared" si="16"/>
        <v>-12.481000000000002</v>
      </c>
      <c r="Y22" s="2" t="str">
        <f t="shared" si="4"/>
        <v>Pass</v>
      </c>
      <c r="Z22" s="10">
        <v>-17.597000000000001</v>
      </c>
      <c r="AA22" s="2">
        <f t="shared" si="17"/>
        <v>-12.597000000000001</v>
      </c>
      <c r="AB22" s="2" t="str">
        <f t="shared" si="5"/>
        <v>Pass</v>
      </c>
      <c r="AC22" s="2">
        <v>0</v>
      </c>
      <c r="AD22" s="2">
        <v>0</v>
      </c>
      <c r="AE22" s="2" t="s">
        <v>136</v>
      </c>
      <c r="AF22" s="2">
        <v>0</v>
      </c>
      <c r="AG22" s="2" t="s">
        <v>135</v>
      </c>
      <c r="AH22" s="2">
        <v>0</v>
      </c>
      <c r="AI22" s="2" t="s">
        <v>135</v>
      </c>
      <c r="AJ22" s="2">
        <v>0</v>
      </c>
      <c r="AK22" s="2" t="s">
        <v>135</v>
      </c>
      <c r="AL22" s="1" t="s">
        <v>23</v>
      </c>
      <c r="AM22" s="11">
        <v>-3.419</v>
      </c>
      <c r="AN22" s="2" t="str">
        <f t="shared" si="28"/>
        <v>Pass</v>
      </c>
      <c r="AO22" s="11">
        <v>-3.1920000000000002</v>
      </c>
      <c r="AP22" s="2" t="str">
        <f t="shared" si="29"/>
        <v>Pass</v>
      </c>
      <c r="AQ22" s="11">
        <v>-3.2109999999999999</v>
      </c>
      <c r="AR22" s="2" t="str">
        <f t="shared" si="30"/>
        <v>Pass</v>
      </c>
      <c r="AS22" s="11">
        <v>-3.14</v>
      </c>
      <c r="AT22" s="2" t="str">
        <f t="shared" si="31"/>
        <v>Pass</v>
      </c>
      <c r="AU22" s="1">
        <v>-88</v>
      </c>
      <c r="AV22" s="10">
        <v>-92.5</v>
      </c>
      <c r="AW22" s="2">
        <f t="shared" si="32"/>
        <v>-4.5</v>
      </c>
      <c r="AX22" s="2" t="str">
        <f t="shared" si="33"/>
        <v>Pass</v>
      </c>
      <c r="AY22" s="10">
        <v>-93</v>
      </c>
      <c r="AZ22" s="2">
        <f t="shared" si="34"/>
        <v>-5</v>
      </c>
      <c r="BA22" s="2" t="str">
        <f t="shared" si="35"/>
        <v>Pass</v>
      </c>
      <c r="BB22" s="10">
        <v>-93</v>
      </c>
      <c r="BC22" s="2">
        <f t="shared" si="18"/>
        <v>-5</v>
      </c>
      <c r="BD22" s="2" t="str">
        <f t="shared" si="0"/>
        <v>Pass</v>
      </c>
      <c r="BE22" s="10">
        <v>-92.5</v>
      </c>
      <c r="BF22" s="2">
        <f t="shared" si="19"/>
        <v>-4.5</v>
      </c>
      <c r="BG22" s="2" t="str">
        <f t="shared" si="1"/>
        <v>Pass</v>
      </c>
      <c r="BH22" s="1">
        <v>-30</v>
      </c>
      <c r="BI22" s="10">
        <v>-27</v>
      </c>
      <c r="BJ22" s="2">
        <f t="shared" si="6"/>
        <v>3</v>
      </c>
      <c r="BK22" s="2" t="str">
        <f t="shared" si="7"/>
        <v>Pass</v>
      </c>
      <c r="BL22" s="10">
        <v>-27</v>
      </c>
      <c r="BM22" s="2">
        <f t="shared" si="8"/>
        <v>3</v>
      </c>
      <c r="BN22" s="2" t="str">
        <f t="shared" si="9"/>
        <v>Pass</v>
      </c>
      <c r="BO22" s="10">
        <v>-27</v>
      </c>
      <c r="BP22" s="2">
        <f t="shared" si="10"/>
        <v>3</v>
      </c>
      <c r="BQ22" s="2" t="str">
        <f t="shared" si="11"/>
        <v>Pass</v>
      </c>
      <c r="BR22" s="10">
        <v>-27</v>
      </c>
      <c r="BS22" s="2">
        <f t="shared" si="12"/>
        <v>3</v>
      </c>
      <c r="BT22" s="2" t="str">
        <f t="shared" si="13"/>
        <v>Pass</v>
      </c>
    </row>
    <row r="23" spans="1:72" x14ac:dyDescent="0.2">
      <c r="A23" s="77"/>
      <c r="B23" s="4">
        <v>5700</v>
      </c>
      <c r="C23" s="12">
        <v>23</v>
      </c>
      <c r="D23" s="10">
        <v>23.867999999999999</v>
      </c>
      <c r="E23" s="2">
        <f>D23-C23</f>
        <v>0.86799999999999855</v>
      </c>
      <c r="F23" s="2" t="str">
        <f>IF(ABS(E23)&lt;=2.5,"Pass","Fail")</f>
        <v>Pass</v>
      </c>
      <c r="G23" s="10">
        <v>23.693000000000001</v>
      </c>
      <c r="H23" s="2">
        <f>G23-C23</f>
        <v>0.69300000000000139</v>
      </c>
      <c r="I23" s="2" t="str">
        <f>IF(ABS(H23)&lt;=2.5,"Pass","Fail")</f>
        <v>Pass</v>
      </c>
      <c r="J23" s="10">
        <v>23.719000000000001</v>
      </c>
      <c r="K23" s="2">
        <f t="shared" si="14"/>
        <v>0.71900000000000119</v>
      </c>
      <c r="L23" s="2" t="str">
        <f t="shared" si="24"/>
        <v>Pass</v>
      </c>
      <c r="M23" s="10">
        <v>23.867000000000001</v>
      </c>
      <c r="N23" s="2">
        <f t="shared" si="15"/>
        <v>0.86700000000000088</v>
      </c>
      <c r="O23" s="2" t="str">
        <f t="shared" si="25"/>
        <v>Pass</v>
      </c>
      <c r="P23" s="1">
        <v>-5</v>
      </c>
      <c r="Q23" s="10">
        <v>-17.626000000000001</v>
      </c>
      <c r="R23" s="2">
        <f>Q23-P23</f>
        <v>-12.626000000000001</v>
      </c>
      <c r="S23" s="2" t="str">
        <f t="shared" si="2"/>
        <v>Pass</v>
      </c>
      <c r="T23" s="10">
        <v>-17.363</v>
      </c>
      <c r="U23" s="2">
        <f>T23-P23</f>
        <v>-12.363</v>
      </c>
      <c r="V23" s="2" t="str">
        <f t="shared" si="3"/>
        <v>Pass</v>
      </c>
      <c r="W23" s="10">
        <v>-17.289000000000001</v>
      </c>
      <c r="X23" s="2">
        <f t="shared" si="16"/>
        <v>-12.289000000000001</v>
      </c>
      <c r="Y23" s="2" t="str">
        <f t="shared" si="4"/>
        <v>Pass</v>
      </c>
      <c r="Z23" s="10">
        <v>-17.579999999999998</v>
      </c>
      <c r="AA23" s="2">
        <f t="shared" si="17"/>
        <v>-12.579999999999998</v>
      </c>
      <c r="AB23" s="2" t="str">
        <f t="shared" si="5"/>
        <v>Pass</v>
      </c>
      <c r="AC23" s="2">
        <v>0</v>
      </c>
      <c r="AD23" s="2">
        <v>0</v>
      </c>
      <c r="AE23" s="2" t="s">
        <v>136</v>
      </c>
      <c r="AF23" s="2">
        <v>0</v>
      </c>
      <c r="AG23" s="2" t="s">
        <v>135</v>
      </c>
      <c r="AH23" s="2">
        <v>0</v>
      </c>
      <c r="AI23" s="2" t="s">
        <v>135</v>
      </c>
      <c r="AJ23" s="2">
        <v>0</v>
      </c>
      <c r="AK23" s="2" t="s">
        <v>135</v>
      </c>
      <c r="AL23" s="1" t="s">
        <v>23</v>
      </c>
      <c r="AM23" s="11">
        <v>-3.2730000000000001</v>
      </c>
      <c r="AN23" s="2" t="str">
        <f>IF(ABS(AM23)&lt;=20,"Pass","Fail")</f>
        <v>Pass</v>
      </c>
      <c r="AO23" s="11">
        <v>-3.0960000000000001</v>
      </c>
      <c r="AP23" s="2" t="str">
        <f>IF(ABS(AO23)&lt;=20,"Pass","Fail")</f>
        <v>Pass</v>
      </c>
      <c r="AQ23" s="11">
        <v>-2.944</v>
      </c>
      <c r="AR23" s="2" t="str">
        <f t="shared" si="30"/>
        <v>Pass</v>
      </c>
      <c r="AS23" s="11">
        <v>-3.0259999999999998</v>
      </c>
      <c r="AT23" s="2" t="str">
        <f t="shared" si="31"/>
        <v>Pass</v>
      </c>
      <c r="AU23" s="1">
        <v>-88</v>
      </c>
      <c r="AV23" s="10">
        <v>-92.5</v>
      </c>
      <c r="AW23" s="2">
        <f>AV23-AU23</f>
        <v>-4.5</v>
      </c>
      <c r="AX23" s="2" t="str">
        <f>IF((AW23)&lt;=0,"Pass","Fail")</f>
        <v>Pass</v>
      </c>
      <c r="AY23" s="10">
        <v>-92.5</v>
      </c>
      <c r="AZ23" s="2">
        <f>AY23-AU23</f>
        <v>-4.5</v>
      </c>
      <c r="BA23" s="2" t="str">
        <f>IF((AZ23)&lt;=0,"Pass","Fail")</f>
        <v>Pass</v>
      </c>
      <c r="BB23" s="10">
        <v>-92.5</v>
      </c>
      <c r="BC23" s="2">
        <f t="shared" si="18"/>
        <v>-4.5</v>
      </c>
      <c r="BD23" s="2" t="str">
        <f t="shared" si="0"/>
        <v>Pass</v>
      </c>
      <c r="BE23" s="10">
        <v>-93</v>
      </c>
      <c r="BF23" s="2">
        <f t="shared" si="19"/>
        <v>-5</v>
      </c>
      <c r="BG23" s="2" t="str">
        <f t="shared" si="1"/>
        <v>Pass</v>
      </c>
      <c r="BH23" s="1">
        <v>-30</v>
      </c>
      <c r="BI23" s="10">
        <v>-27</v>
      </c>
      <c r="BJ23" s="2">
        <f t="shared" si="6"/>
        <v>3</v>
      </c>
      <c r="BK23" s="2" t="str">
        <f t="shared" si="7"/>
        <v>Pass</v>
      </c>
      <c r="BL23" s="10">
        <v>-27</v>
      </c>
      <c r="BM23" s="2">
        <f t="shared" si="8"/>
        <v>3</v>
      </c>
      <c r="BN23" s="2" t="str">
        <f t="shared" si="9"/>
        <v>Pass</v>
      </c>
      <c r="BO23" s="10">
        <v>-27</v>
      </c>
      <c r="BP23" s="2">
        <f t="shared" si="10"/>
        <v>3</v>
      </c>
      <c r="BQ23" s="2" t="str">
        <f t="shared" si="11"/>
        <v>Pass</v>
      </c>
      <c r="BR23" s="10">
        <v>-27</v>
      </c>
      <c r="BS23" s="2">
        <f t="shared" si="12"/>
        <v>3</v>
      </c>
      <c r="BT23" s="2" t="str">
        <f t="shared" si="13"/>
        <v>Pass</v>
      </c>
    </row>
    <row r="24" spans="1:72" x14ac:dyDescent="0.2">
      <c r="A24" s="77"/>
      <c r="B24" s="4">
        <v>5745</v>
      </c>
      <c r="C24" s="12">
        <v>23</v>
      </c>
      <c r="D24" s="10">
        <v>24.03</v>
      </c>
      <c r="E24" s="2">
        <f t="shared" si="20"/>
        <v>1.0300000000000011</v>
      </c>
      <c r="F24" s="2" t="str">
        <f t="shared" si="21"/>
        <v>Pass</v>
      </c>
      <c r="G24" s="10">
        <v>23.664999999999999</v>
      </c>
      <c r="H24" s="2">
        <f t="shared" si="22"/>
        <v>0.66499999999999915</v>
      </c>
      <c r="I24" s="2" t="str">
        <f t="shared" si="23"/>
        <v>Pass</v>
      </c>
      <c r="J24" s="10">
        <v>23.814</v>
      </c>
      <c r="K24" s="2">
        <f t="shared" si="14"/>
        <v>0.81400000000000006</v>
      </c>
      <c r="L24" s="2" t="str">
        <f t="shared" si="24"/>
        <v>Pass</v>
      </c>
      <c r="M24" s="10">
        <v>23.716999999999999</v>
      </c>
      <c r="N24" s="2">
        <f t="shared" si="15"/>
        <v>0.71699999999999875</v>
      </c>
      <c r="O24" s="2" t="str">
        <f t="shared" si="25"/>
        <v>Pass</v>
      </c>
      <c r="P24" s="1">
        <v>-5</v>
      </c>
      <c r="Q24" s="10">
        <v>-17.757000000000001</v>
      </c>
      <c r="R24" s="2">
        <f t="shared" si="26"/>
        <v>-12.757000000000001</v>
      </c>
      <c r="S24" s="2" t="str">
        <f t="shared" si="2"/>
        <v>Pass</v>
      </c>
      <c r="T24" s="10">
        <v>-17.404</v>
      </c>
      <c r="U24" s="2">
        <f t="shared" si="27"/>
        <v>-12.404</v>
      </c>
      <c r="V24" s="2" t="str">
        <f t="shared" si="3"/>
        <v>Pass</v>
      </c>
      <c r="W24" s="10">
        <v>-17.643000000000001</v>
      </c>
      <c r="X24" s="2">
        <f t="shared" si="16"/>
        <v>-12.643000000000001</v>
      </c>
      <c r="Y24" s="2" t="str">
        <f t="shared" si="4"/>
        <v>Pass</v>
      </c>
      <c r="Z24" s="10">
        <v>-17.311</v>
      </c>
      <c r="AA24" s="2">
        <f t="shared" si="17"/>
        <v>-12.311</v>
      </c>
      <c r="AB24" s="2" t="str">
        <f t="shared" si="5"/>
        <v>Pass</v>
      </c>
      <c r="AC24" s="2">
        <v>0</v>
      </c>
      <c r="AD24" s="2">
        <v>0</v>
      </c>
      <c r="AE24" s="2" t="s">
        <v>136</v>
      </c>
      <c r="AF24" s="2">
        <v>0</v>
      </c>
      <c r="AG24" s="2" t="s">
        <v>135</v>
      </c>
      <c r="AH24" s="2">
        <v>0</v>
      </c>
      <c r="AI24" s="2" t="s">
        <v>135</v>
      </c>
      <c r="AJ24" s="2">
        <v>0</v>
      </c>
      <c r="AK24" s="2" t="s">
        <v>135</v>
      </c>
      <c r="AL24" s="1" t="s">
        <v>23</v>
      </c>
      <c r="AM24" s="11">
        <v>-2.8140000000000001</v>
      </c>
      <c r="AN24" s="2" t="str">
        <f t="shared" si="28"/>
        <v>Pass</v>
      </c>
      <c r="AO24" s="11">
        <v>-3.375</v>
      </c>
      <c r="AP24" s="2" t="str">
        <f t="shared" si="29"/>
        <v>Pass</v>
      </c>
      <c r="AQ24" s="11">
        <v>-3.4249999999999998</v>
      </c>
      <c r="AR24" s="2" t="str">
        <f t="shared" si="30"/>
        <v>Pass</v>
      </c>
      <c r="AS24" s="11">
        <v>-3.09</v>
      </c>
      <c r="AT24" s="2" t="str">
        <f t="shared" si="31"/>
        <v>Pass</v>
      </c>
      <c r="AU24" s="1">
        <v>-88</v>
      </c>
      <c r="AV24" s="10">
        <v>-93</v>
      </c>
      <c r="AW24" s="2">
        <f t="shared" si="32"/>
        <v>-5</v>
      </c>
      <c r="AX24" s="2" t="str">
        <f t="shared" si="33"/>
        <v>Pass</v>
      </c>
      <c r="AY24" s="10">
        <v>-91.5</v>
      </c>
      <c r="AZ24" s="2">
        <f t="shared" si="34"/>
        <v>-3.5</v>
      </c>
      <c r="BA24" s="2" t="str">
        <f t="shared" si="35"/>
        <v>Pass</v>
      </c>
      <c r="BB24" s="10">
        <v>-93</v>
      </c>
      <c r="BC24" s="2">
        <f t="shared" si="18"/>
        <v>-5</v>
      </c>
      <c r="BD24" s="2" t="str">
        <f t="shared" si="0"/>
        <v>Pass</v>
      </c>
      <c r="BE24" s="10">
        <v>-92.5</v>
      </c>
      <c r="BF24" s="2">
        <f t="shared" si="19"/>
        <v>-4.5</v>
      </c>
      <c r="BG24" s="2" t="str">
        <f t="shared" si="1"/>
        <v>Pass</v>
      </c>
      <c r="BH24" s="1">
        <v>-30</v>
      </c>
      <c r="BI24" s="10">
        <v>-27</v>
      </c>
      <c r="BJ24" s="2">
        <f t="shared" si="6"/>
        <v>3</v>
      </c>
      <c r="BK24" s="2" t="str">
        <f t="shared" si="7"/>
        <v>Pass</v>
      </c>
      <c r="BL24" s="10">
        <v>-27</v>
      </c>
      <c r="BM24" s="2">
        <f t="shared" si="8"/>
        <v>3</v>
      </c>
      <c r="BN24" s="2" t="str">
        <f t="shared" si="9"/>
        <v>Pass</v>
      </c>
      <c r="BO24" s="10">
        <v>-27</v>
      </c>
      <c r="BP24" s="2">
        <f t="shared" si="10"/>
        <v>3</v>
      </c>
      <c r="BQ24" s="2" t="str">
        <f t="shared" si="11"/>
        <v>Pass</v>
      </c>
      <c r="BR24" s="10">
        <v>-27</v>
      </c>
      <c r="BS24" s="2">
        <f t="shared" si="12"/>
        <v>3</v>
      </c>
      <c r="BT24" s="2" t="str">
        <f t="shared" si="13"/>
        <v>Pass</v>
      </c>
    </row>
    <row r="25" spans="1:72" x14ac:dyDescent="0.2">
      <c r="A25" s="77"/>
      <c r="B25" s="4">
        <v>5765</v>
      </c>
      <c r="C25" s="12">
        <v>23</v>
      </c>
      <c r="D25" s="10">
        <v>23.879000000000001</v>
      </c>
      <c r="E25" s="2">
        <f>D25-C25</f>
        <v>0.87900000000000134</v>
      </c>
      <c r="F25" s="2" t="str">
        <f>IF(ABS(E25)&lt;=2.5,"Pass","Fail")</f>
        <v>Pass</v>
      </c>
      <c r="G25" s="10">
        <v>23.507000000000001</v>
      </c>
      <c r="H25" s="2">
        <f>G25-C25</f>
        <v>0.50700000000000145</v>
      </c>
      <c r="I25" s="2" t="str">
        <f>IF(ABS(H25)&lt;=2.5,"Pass","Fail")</f>
        <v>Pass</v>
      </c>
      <c r="J25" s="10">
        <v>23.523</v>
      </c>
      <c r="K25" s="2">
        <f t="shared" si="14"/>
        <v>0.52299999999999969</v>
      </c>
      <c r="L25" s="2" t="str">
        <f t="shared" si="24"/>
        <v>Pass</v>
      </c>
      <c r="M25" s="10">
        <v>23.53</v>
      </c>
      <c r="N25" s="2">
        <f t="shared" si="15"/>
        <v>0.53000000000000114</v>
      </c>
      <c r="O25" s="2" t="str">
        <f t="shared" si="25"/>
        <v>Pass</v>
      </c>
      <c r="P25" s="1">
        <v>-5</v>
      </c>
      <c r="Q25" s="10">
        <v>-17.280999999999999</v>
      </c>
      <c r="R25" s="2">
        <f>Q25-P25</f>
        <v>-12.280999999999999</v>
      </c>
      <c r="S25" s="2" t="str">
        <f t="shared" si="2"/>
        <v>Pass</v>
      </c>
      <c r="T25" s="10">
        <v>-17.620999999999999</v>
      </c>
      <c r="U25" s="2">
        <f>T25-P25</f>
        <v>-12.620999999999999</v>
      </c>
      <c r="V25" s="2" t="str">
        <f t="shared" si="3"/>
        <v>Pass</v>
      </c>
      <c r="W25" s="10">
        <v>-17.504999999999999</v>
      </c>
      <c r="X25" s="2">
        <f t="shared" si="16"/>
        <v>-12.504999999999999</v>
      </c>
      <c r="Y25" s="2" t="str">
        <f t="shared" si="4"/>
        <v>Pass</v>
      </c>
      <c r="Z25" s="10">
        <v>-17.754000000000001</v>
      </c>
      <c r="AA25" s="2">
        <f t="shared" si="17"/>
        <v>-12.754000000000001</v>
      </c>
      <c r="AB25" s="2" t="str">
        <f t="shared" si="5"/>
        <v>Pass</v>
      </c>
      <c r="AC25" s="2">
        <v>0</v>
      </c>
      <c r="AD25" s="2">
        <v>0</v>
      </c>
      <c r="AE25" s="2" t="s">
        <v>136</v>
      </c>
      <c r="AF25" s="2">
        <v>0</v>
      </c>
      <c r="AG25" s="2" t="s">
        <v>135</v>
      </c>
      <c r="AH25" s="2">
        <v>0</v>
      </c>
      <c r="AI25" s="2" t="s">
        <v>135</v>
      </c>
      <c r="AJ25" s="2">
        <v>0</v>
      </c>
      <c r="AK25" s="2" t="s">
        <v>135</v>
      </c>
      <c r="AL25" s="1" t="s">
        <v>23</v>
      </c>
      <c r="AM25" s="11">
        <v>-3.1509999999999998</v>
      </c>
      <c r="AN25" s="2" t="str">
        <f>IF(ABS(AM25)&lt;=20,"Pass","Fail")</f>
        <v>Pass</v>
      </c>
      <c r="AO25" s="11">
        <v>-3.427</v>
      </c>
      <c r="AP25" s="2" t="str">
        <f>IF(ABS(AO25)&lt;=20,"Pass","Fail")</f>
        <v>Pass</v>
      </c>
      <c r="AQ25" s="11">
        <v>-3.0339999999999998</v>
      </c>
      <c r="AR25" s="2" t="str">
        <f t="shared" si="30"/>
        <v>Pass</v>
      </c>
      <c r="AS25" s="11">
        <v>-2.8119999999999998</v>
      </c>
      <c r="AT25" s="2" t="str">
        <f t="shared" si="31"/>
        <v>Pass</v>
      </c>
      <c r="AU25" s="1">
        <v>-88</v>
      </c>
      <c r="AV25" s="10">
        <v>-93</v>
      </c>
      <c r="AW25" s="2">
        <f>AV25-AU25</f>
        <v>-5</v>
      </c>
      <c r="AX25" s="2" t="str">
        <f>IF((AW25)&lt;=0,"Pass","Fail")</f>
        <v>Pass</v>
      </c>
      <c r="AY25" s="10">
        <v>-93</v>
      </c>
      <c r="AZ25" s="2">
        <f>AY25-AU25</f>
        <v>-5</v>
      </c>
      <c r="BA25" s="2" t="str">
        <f>IF((AZ25)&lt;=0,"Pass","Fail")</f>
        <v>Pass</v>
      </c>
      <c r="BB25" s="10">
        <v>-91.5</v>
      </c>
      <c r="BC25" s="2">
        <f t="shared" si="18"/>
        <v>-3.5</v>
      </c>
      <c r="BD25" s="2" t="str">
        <f t="shared" si="0"/>
        <v>Pass</v>
      </c>
      <c r="BE25" s="10">
        <v>-92.5</v>
      </c>
      <c r="BF25" s="2">
        <f t="shared" si="19"/>
        <v>-4.5</v>
      </c>
      <c r="BG25" s="2" t="str">
        <f t="shared" si="1"/>
        <v>Pass</v>
      </c>
      <c r="BH25" s="1">
        <v>-30</v>
      </c>
      <c r="BI25" s="10">
        <v>-27</v>
      </c>
      <c r="BJ25" s="2">
        <f t="shared" si="6"/>
        <v>3</v>
      </c>
      <c r="BK25" s="2" t="str">
        <f t="shared" si="7"/>
        <v>Pass</v>
      </c>
      <c r="BL25" s="10">
        <v>-27</v>
      </c>
      <c r="BM25" s="2">
        <f t="shared" si="8"/>
        <v>3</v>
      </c>
      <c r="BN25" s="2" t="str">
        <f t="shared" si="9"/>
        <v>Pass</v>
      </c>
      <c r="BO25" s="10">
        <v>-27</v>
      </c>
      <c r="BP25" s="2">
        <f t="shared" si="10"/>
        <v>3</v>
      </c>
      <c r="BQ25" s="2" t="str">
        <f t="shared" si="11"/>
        <v>Pass</v>
      </c>
      <c r="BR25" s="10">
        <v>-27</v>
      </c>
      <c r="BS25" s="2">
        <f t="shared" si="12"/>
        <v>3</v>
      </c>
      <c r="BT25" s="2" t="str">
        <f t="shared" si="13"/>
        <v>Pass</v>
      </c>
    </row>
    <row r="26" spans="1:72" x14ac:dyDescent="0.2">
      <c r="A26" s="77"/>
      <c r="B26" s="4">
        <v>5785</v>
      </c>
      <c r="C26" s="12">
        <v>23</v>
      </c>
      <c r="D26" s="10">
        <v>24.106999999999999</v>
      </c>
      <c r="E26" s="2">
        <f t="shared" si="20"/>
        <v>1.1069999999999993</v>
      </c>
      <c r="F26" s="2" t="str">
        <f t="shared" si="21"/>
        <v>Pass</v>
      </c>
      <c r="G26" s="10">
        <v>23.721</v>
      </c>
      <c r="H26" s="2">
        <f t="shared" si="22"/>
        <v>0.72100000000000009</v>
      </c>
      <c r="I26" s="2" t="str">
        <f t="shared" si="23"/>
        <v>Pass</v>
      </c>
      <c r="J26" s="10">
        <v>23.632000000000001</v>
      </c>
      <c r="K26" s="2">
        <f t="shared" si="14"/>
        <v>0.63200000000000145</v>
      </c>
      <c r="L26" s="2" t="str">
        <f t="shared" si="24"/>
        <v>Pass</v>
      </c>
      <c r="M26" s="10">
        <v>23.774000000000001</v>
      </c>
      <c r="N26" s="2">
        <f t="shared" si="15"/>
        <v>0.77400000000000091</v>
      </c>
      <c r="O26" s="2" t="str">
        <f t="shared" si="25"/>
        <v>Pass</v>
      </c>
      <c r="P26" s="1">
        <v>-5</v>
      </c>
      <c r="Q26" s="10">
        <v>-17.489999999999998</v>
      </c>
      <c r="R26" s="2">
        <f t="shared" si="26"/>
        <v>-12.489999999999998</v>
      </c>
      <c r="S26" s="2" t="str">
        <f t="shared" si="2"/>
        <v>Pass</v>
      </c>
      <c r="T26" s="10">
        <v>-17.423999999999999</v>
      </c>
      <c r="U26" s="2">
        <f t="shared" si="27"/>
        <v>-12.423999999999999</v>
      </c>
      <c r="V26" s="2" t="str">
        <f t="shared" si="3"/>
        <v>Pass</v>
      </c>
      <c r="W26" s="10">
        <v>-17.376999999999999</v>
      </c>
      <c r="X26" s="2">
        <f t="shared" si="16"/>
        <v>-12.376999999999999</v>
      </c>
      <c r="Y26" s="2" t="str">
        <f t="shared" si="4"/>
        <v>Pass</v>
      </c>
      <c r="Z26" s="10">
        <v>-17.574000000000002</v>
      </c>
      <c r="AA26" s="2">
        <f t="shared" si="17"/>
        <v>-12.574000000000002</v>
      </c>
      <c r="AB26" s="2" t="str">
        <f t="shared" si="5"/>
        <v>Pass</v>
      </c>
      <c r="AC26" s="2">
        <v>0</v>
      </c>
      <c r="AD26" s="2">
        <v>0</v>
      </c>
      <c r="AE26" s="2" t="s">
        <v>136</v>
      </c>
      <c r="AF26" s="2">
        <v>0</v>
      </c>
      <c r="AG26" s="2" t="s">
        <v>135</v>
      </c>
      <c r="AH26" s="2">
        <v>0</v>
      </c>
      <c r="AI26" s="2" t="s">
        <v>135</v>
      </c>
      <c r="AJ26" s="2">
        <v>0</v>
      </c>
      <c r="AK26" s="2" t="s">
        <v>135</v>
      </c>
      <c r="AL26" s="1" t="s">
        <v>23</v>
      </c>
      <c r="AM26" s="11">
        <v>-2.839</v>
      </c>
      <c r="AN26" s="2" t="str">
        <f t="shared" si="28"/>
        <v>Pass</v>
      </c>
      <c r="AO26" s="11">
        <v>-3.1880000000000002</v>
      </c>
      <c r="AP26" s="2" t="str">
        <f t="shared" si="29"/>
        <v>Pass</v>
      </c>
      <c r="AQ26" s="11">
        <v>-3.476</v>
      </c>
      <c r="AR26" s="2" t="str">
        <f t="shared" si="30"/>
        <v>Pass</v>
      </c>
      <c r="AS26" s="11">
        <v>-3.238</v>
      </c>
      <c r="AT26" s="2" t="str">
        <f t="shared" si="31"/>
        <v>Pass</v>
      </c>
      <c r="AU26" s="1">
        <v>-88</v>
      </c>
      <c r="AV26" s="10">
        <v>-92</v>
      </c>
      <c r="AW26" s="2">
        <f t="shared" si="32"/>
        <v>-4</v>
      </c>
      <c r="AX26" s="2" t="str">
        <f t="shared" si="33"/>
        <v>Pass</v>
      </c>
      <c r="AY26" s="10">
        <v>-93</v>
      </c>
      <c r="AZ26" s="2">
        <f t="shared" si="34"/>
        <v>-5</v>
      </c>
      <c r="BA26" s="2" t="str">
        <f t="shared" si="35"/>
        <v>Pass</v>
      </c>
      <c r="BB26" s="10">
        <v>-91</v>
      </c>
      <c r="BC26" s="2">
        <f t="shared" si="18"/>
        <v>-3</v>
      </c>
      <c r="BD26" s="2" t="str">
        <f t="shared" si="0"/>
        <v>Pass</v>
      </c>
      <c r="BE26" s="10">
        <v>-93</v>
      </c>
      <c r="BF26" s="2">
        <f t="shared" si="19"/>
        <v>-5</v>
      </c>
      <c r="BG26" s="2" t="str">
        <f t="shared" si="1"/>
        <v>Pass</v>
      </c>
      <c r="BH26" s="1">
        <v>-30</v>
      </c>
      <c r="BI26" s="10">
        <v>-27</v>
      </c>
      <c r="BJ26" s="2">
        <f t="shared" si="6"/>
        <v>3</v>
      </c>
      <c r="BK26" s="2" t="str">
        <f t="shared" si="7"/>
        <v>Pass</v>
      </c>
      <c r="BL26" s="10">
        <v>-27</v>
      </c>
      <c r="BM26" s="2">
        <f t="shared" si="8"/>
        <v>3</v>
      </c>
      <c r="BN26" s="2" t="str">
        <f t="shared" si="9"/>
        <v>Pass</v>
      </c>
      <c r="BO26" s="10">
        <v>-27</v>
      </c>
      <c r="BP26" s="2">
        <f t="shared" si="10"/>
        <v>3</v>
      </c>
      <c r="BQ26" s="2" t="str">
        <f t="shared" si="11"/>
        <v>Pass</v>
      </c>
      <c r="BR26" s="10">
        <v>-27</v>
      </c>
      <c r="BS26" s="2">
        <f t="shared" si="12"/>
        <v>3</v>
      </c>
      <c r="BT26" s="2" t="str">
        <f t="shared" si="13"/>
        <v>Pass</v>
      </c>
    </row>
    <row r="27" spans="1:72" ht="13.5" customHeight="1" x14ac:dyDescent="0.2">
      <c r="A27" s="77"/>
      <c r="B27" s="4">
        <v>5805</v>
      </c>
      <c r="C27" s="12">
        <v>23</v>
      </c>
      <c r="D27" s="10">
        <v>24.053999999999998</v>
      </c>
      <c r="E27" s="2">
        <f>D27-C27</f>
        <v>1.0539999999999985</v>
      </c>
      <c r="F27" s="2" t="str">
        <f t="shared" si="21"/>
        <v>Pass</v>
      </c>
      <c r="G27" s="10">
        <v>23.690999999999999</v>
      </c>
      <c r="H27" s="2">
        <f>G27-C27</f>
        <v>0.69099999999999895</v>
      </c>
      <c r="I27" s="2" t="str">
        <f>IF(ABS(H27)&lt;=2.5,"Pass","Fail")</f>
        <v>Pass</v>
      </c>
      <c r="J27" s="10">
        <v>23.707000000000001</v>
      </c>
      <c r="K27" s="2">
        <f t="shared" si="14"/>
        <v>0.70700000000000074</v>
      </c>
      <c r="L27" s="2" t="str">
        <f t="shared" si="24"/>
        <v>Pass</v>
      </c>
      <c r="M27" s="10">
        <v>23.687000000000001</v>
      </c>
      <c r="N27" s="2">
        <f t="shared" si="15"/>
        <v>0.68700000000000117</v>
      </c>
      <c r="O27" s="2" t="str">
        <f t="shared" si="25"/>
        <v>Pass</v>
      </c>
      <c r="P27" s="1">
        <v>-5</v>
      </c>
      <c r="Q27" s="10">
        <v>-17.693999999999999</v>
      </c>
      <c r="R27" s="2">
        <f>Q27-P27</f>
        <v>-12.693999999999999</v>
      </c>
      <c r="S27" s="2" t="str">
        <f t="shared" si="2"/>
        <v>Pass</v>
      </c>
      <c r="T27" s="10">
        <v>-17.739000000000001</v>
      </c>
      <c r="U27" s="2">
        <f>T27-P27</f>
        <v>-12.739000000000001</v>
      </c>
      <c r="V27" s="2" t="str">
        <f t="shared" si="3"/>
        <v>Pass</v>
      </c>
      <c r="W27" s="10">
        <v>-17.41</v>
      </c>
      <c r="X27" s="2">
        <f t="shared" si="16"/>
        <v>-12.41</v>
      </c>
      <c r="Y27" s="2" t="str">
        <f t="shared" si="4"/>
        <v>Pass</v>
      </c>
      <c r="Z27" s="10">
        <v>-17.654</v>
      </c>
      <c r="AA27" s="2">
        <f t="shared" si="17"/>
        <v>-12.654</v>
      </c>
      <c r="AB27" s="2" t="str">
        <f t="shared" si="5"/>
        <v>Pass</v>
      </c>
      <c r="AC27" s="2">
        <v>0</v>
      </c>
      <c r="AD27" s="2">
        <v>0</v>
      </c>
      <c r="AE27" s="2" t="s">
        <v>136</v>
      </c>
      <c r="AF27" s="2">
        <v>0</v>
      </c>
      <c r="AG27" s="2" t="s">
        <v>135</v>
      </c>
      <c r="AH27" s="2">
        <v>0</v>
      </c>
      <c r="AI27" s="2" t="s">
        <v>135</v>
      </c>
      <c r="AJ27" s="2">
        <v>0</v>
      </c>
      <c r="AK27" s="2" t="s">
        <v>135</v>
      </c>
      <c r="AL27" s="1" t="s">
        <v>23</v>
      </c>
      <c r="AM27" s="11">
        <v>-2.9670000000000001</v>
      </c>
      <c r="AN27" s="2" t="str">
        <f t="shared" si="28"/>
        <v>Pass</v>
      </c>
      <c r="AO27" s="11">
        <v>-3.1760000000000002</v>
      </c>
      <c r="AP27" s="2" t="str">
        <f t="shared" si="29"/>
        <v>Pass</v>
      </c>
      <c r="AQ27" s="11">
        <v>-3.53</v>
      </c>
      <c r="AR27" s="2" t="str">
        <f t="shared" si="30"/>
        <v>Pass</v>
      </c>
      <c r="AS27" s="11">
        <v>-3.105</v>
      </c>
      <c r="AT27" s="2" t="str">
        <f t="shared" si="31"/>
        <v>Pass</v>
      </c>
      <c r="AU27" s="1">
        <v>-88</v>
      </c>
      <c r="AV27" s="10">
        <v>-92.5</v>
      </c>
      <c r="AW27" s="2">
        <f>AV27-AU27</f>
        <v>-4.5</v>
      </c>
      <c r="AX27" s="2" t="str">
        <f>IF((AW27)&lt;=0,"Pass","Fail")</f>
        <v>Pass</v>
      </c>
      <c r="AY27" s="10">
        <v>-92.5</v>
      </c>
      <c r="AZ27" s="2">
        <f>AY27-AU27</f>
        <v>-4.5</v>
      </c>
      <c r="BA27" s="2" t="str">
        <f>IF((AZ27)&lt;=0,"Pass","Fail")</f>
        <v>Pass</v>
      </c>
      <c r="BB27" s="10">
        <v>-93</v>
      </c>
      <c r="BC27" s="2">
        <f t="shared" si="18"/>
        <v>-5</v>
      </c>
      <c r="BD27" s="2" t="str">
        <f t="shared" si="0"/>
        <v>Pass</v>
      </c>
      <c r="BE27" s="10">
        <v>-92.5</v>
      </c>
      <c r="BF27" s="2">
        <f t="shared" si="19"/>
        <v>-4.5</v>
      </c>
      <c r="BG27" s="2" t="str">
        <f t="shared" si="1"/>
        <v>Pass</v>
      </c>
      <c r="BH27" s="1">
        <v>-30</v>
      </c>
      <c r="BI27" s="10">
        <v>-27</v>
      </c>
      <c r="BJ27" s="2">
        <f t="shared" si="6"/>
        <v>3</v>
      </c>
      <c r="BK27" s="2" t="str">
        <f t="shared" si="7"/>
        <v>Pass</v>
      </c>
      <c r="BL27" s="10">
        <v>-27</v>
      </c>
      <c r="BM27" s="2">
        <f t="shared" si="8"/>
        <v>3</v>
      </c>
      <c r="BN27" s="2" t="str">
        <f t="shared" si="9"/>
        <v>Pass</v>
      </c>
      <c r="BO27" s="10">
        <v>-27</v>
      </c>
      <c r="BP27" s="2">
        <f t="shared" si="10"/>
        <v>3</v>
      </c>
      <c r="BQ27" s="2" t="str">
        <f t="shared" si="11"/>
        <v>Pass</v>
      </c>
      <c r="BR27" s="10">
        <v>-27</v>
      </c>
      <c r="BS27" s="2">
        <f t="shared" si="12"/>
        <v>3</v>
      </c>
      <c r="BT27" s="2" t="str">
        <f t="shared" si="13"/>
        <v>Pass</v>
      </c>
    </row>
    <row r="28" spans="1:72" ht="13.5" customHeight="1" x14ac:dyDescent="0.2">
      <c r="A28" s="78"/>
      <c r="B28" s="4">
        <v>5825</v>
      </c>
      <c r="C28" s="12">
        <v>23</v>
      </c>
      <c r="D28" s="10">
        <v>23.794</v>
      </c>
      <c r="E28" s="2">
        <f>D28-C28</f>
        <v>0.79400000000000048</v>
      </c>
      <c r="F28" s="2" t="str">
        <f>IF(ABS(E28)&lt;=2.5,"Pass","Fail")</f>
        <v>Pass</v>
      </c>
      <c r="G28" s="10">
        <v>23.861000000000001</v>
      </c>
      <c r="H28" s="2">
        <f>G28-C28</f>
        <v>0.86100000000000065</v>
      </c>
      <c r="I28" s="2" t="str">
        <f>IF(ABS(H28)&lt;=2.5,"Pass","Fail")</f>
        <v>Pass</v>
      </c>
      <c r="J28" s="10">
        <v>23.786000000000001</v>
      </c>
      <c r="K28" s="2">
        <f t="shared" si="14"/>
        <v>0.78600000000000136</v>
      </c>
      <c r="L28" s="2" t="str">
        <f t="shared" si="24"/>
        <v>Pass</v>
      </c>
      <c r="M28" s="10">
        <v>23.696000000000002</v>
      </c>
      <c r="N28" s="2">
        <f t="shared" si="15"/>
        <v>0.69600000000000151</v>
      </c>
      <c r="O28" s="2" t="str">
        <f t="shared" si="25"/>
        <v>Pass</v>
      </c>
      <c r="P28" s="1">
        <v>-5</v>
      </c>
      <c r="Q28" s="10">
        <v>-17.501999999999999</v>
      </c>
      <c r="R28" s="2">
        <f>Q28-P28</f>
        <v>-12.501999999999999</v>
      </c>
      <c r="S28" s="2" t="str">
        <f t="shared" si="2"/>
        <v>Pass</v>
      </c>
      <c r="T28" s="10">
        <v>-17.608000000000001</v>
      </c>
      <c r="U28" s="2">
        <f>T28-P28</f>
        <v>-12.608000000000001</v>
      </c>
      <c r="V28" s="2" t="str">
        <f t="shared" si="3"/>
        <v>Pass</v>
      </c>
      <c r="W28" s="10">
        <v>-17.329000000000001</v>
      </c>
      <c r="X28" s="2">
        <f t="shared" si="16"/>
        <v>-12.329000000000001</v>
      </c>
      <c r="Y28" s="2" t="str">
        <f t="shared" si="4"/>
        <v>Pass</v>
      </c>
      <c r="Z28" s="10">
        <v>-17.893000000000001</v>
      </c>
      <c r="AA28" s="2">
        <f t="shared" si="17"/>
        <v>-12.893000000000001</v>
      </c>
      <c r="AB28" s="2" t="str">
        <f t="shared" si="5"/>
        <v>Pass</v>
      </c>
      <c r="AC28" s="2">
        <v>0</v>
      </c>
      <c r="AD28" s="2">
        <v>0</v>
      </c>
      <c r="AE28" s="2" t="s">
        <v>136</v>
      </c>
      <c r="AF28" s="2">
        <v>0</v>
      </c>
      <c r="AG28" s="2" t="s">
        <v>135</v>
      </c>
      <c r="AH28" s="2">
        <v>0</v>
      </c>
      <c r="AI28" s="2" t="s">
        <v>135</v>
      </c>
      <c r="AJ28" s="2">
        <v>0</v>
      </c>
      <c r="AK28" s="2" t="s">
        <v>135</v>
      </c>
      <c r="AL28" s="1" t="s">
        <v>23</v>
      </c>
      <c r="AM28" s="11">
        <v>-3.306</v>
      </c>
      <c r="AN28" s="2" t="str">
        <f t="shared" si="28"/>
        <v>Pass</v>
      </c>
      <c r="AO28" s="11">
        <v>-3.3149999999999999</v>
      </c>
      <c r="AP28" s="2" t="str">
        <f t="shared" si="29"/>
        <v>Pass</v>
      </c>
      <c r="AQ28" s="11">
        <v>-3.3780000000000001</v>
      </c>
      <c r="AR28" s="2" t="str">
        <f t="shared" si="30"/>
        <v>Pass</v>
      </c>
      <c r="AS28" s="11">
        <v>-2.8319999999999999</v>
      </c>
      <c r="AT28" s="2" t="str">
        <f t="shared" si="31"/>
        <v>Pass</v>
      </c>
      <c r="AU28" s="1">
        <v>-88</v>
      </c>
      <c r="AV28" s="10">
        <v>-93</v>
      </c>
      <c r="AW28" s="2">
        <f>AV28-AU28</f>
        <v>-5</v>
      </c>
      <c r="AX28" s="2" t="str">
        <f>IF((AW28)&lt;=0,"Pass","Fail")</f>
        <v>Pass</v>
      </c>
      <c r="AY28" s="10">
        <v>-92</v>
      </c>
      <c r="AZ28" s="2">
        <f>AY28-AU28</f>
        <v>-4</v>
      </c>
      <c r="BA28" s="2" t="str">
        <f>IF((AZ28)&lt;=0,"Pass","Fail")</f>
        <v>Pass</v>
      </c>
      <c r="BB28" s="10">
        <v>-92.5</v>
      </c>
      <c r="BC28" s="2">
        <f t="shared" si="18"/>
        <v>-4.5</v>
      </c>
      <c r="BD28" s="2" t="str">
        <f t="shared" si="0"/>
        <v>Pass</v>
      </c>
      <c r="BE28" s="10">
        <v>-92.5</v>
      </c>
      <c r="BF28" s="2">
        <f t="shared" si="19"/>
        <v>-4.5</v>
      </c>
      <c r="BG28" s="2" t="str">
        <f t="shared" si="1"/>
        <v>Pass</v>
      </c>
      <c r="BH28" s="1">
        <v>-30</v>
      </c>
      <c r="BI28" s="10">
        <v>-27</v>
      </c>
      <c r="BJ28" s="2">
        <f t="shared" si="6"/>
        <v>3</v>
      </c>
      <c r="BK28" s="2" t="str">
        <f t="shared" si="7"/>
        <v>Pass</v>
      </c>
      <c r="BL28" s="10">
        <v>-27</v>
      </c>
      <c r="BM28" s="2">
        <f t="shared" si="8"/>
        <v>3</v>
      </c>
      <c r="BN28" s="2" t="str">
        <f t="shared" si="9"/>
        <v>Pass</v>
      </c>
      <c r="BO28" s="10">
        <v>-27</v>
      </c>
      <c r="BP28" s="2">
        <f t="shared" si="10"/>
        <v>3</v>
      </c>
      <c r="BQ28" s="2" t="str">
        <f t="shared" si="11"/>
        <v>Pass</v>
      </c>
      <c r="BR28" s="10">
        <v>-27</v>
      </c>
      <c r="BS28" s="2">
        <f t="shared" si="12"/>
        <v>3</v>
      </c>
      <c r="BT28" s="2" t="str">
        <f t="shared" si="13"/>
        <v>Pass</v>
      </c>
    </row>
    <row r="29" spans="1:72" ht="13.5" customHeight="1" x14ac:dyDescent="0.2">
      <c r="A29" s="76" t="s">
        <v>26</v>
      </c>
      <c r="B29" s="4">
        <v>5180</v>
      </c>
      <c r="C29" s="12">
        <v>23</v>
      </c>
      <c r="D29" s="10">
        <v>24.023</v>
      </c>
      <c r="E29" s="2">
        <f>D29-C29</f>
        <v>1.0229999999999997</v>
      </c>
      <c r="F29" s="2" t="str">
        <f>IF(ABS(E29)&lt;=2.5,"Pass","Fail")</f>
        <v>Pass</v>
      </c>
      <c r="G29" s="10">
        <v>23.832999999999998</v>
      </c>
      <c r="H29" s="2">
        <f>G29-C29</f>
        <v>0.83299999999999841</v>
      </c>
      <c r="I29" s="2" t="str">
        <f>IF(ABS(H29)&lt;=2.5,"Pass","Fail")</f>
        <v>Pass</v>
      </c>
      <c r="J29" s="10">
        <v>23.852</v>
      </c>
      <c r="K29" s="2">
        <f t="shared" si="14"/>
        <v>0.85200000000000031</v>
      </c>
      <c r="L29" s="2" t="str">
        <f>IF(ABS(K29)&lt;=2.5,"Pass","Fail")</f>
        <v>Pass</v>
      </c>
      <c r="M29" s="10">
        <v>23.734000000000002</v>
      </c>
      <c r="N29" s="2">
        <f t="shared" si="15"/>
        <v>0.73400000000000176</v>
      </c>
      <c r="O29" s="2" t="str">
        <f>IF(ABS(N29)&lt;=2.5,"Pass","Fail")</f>
        <v>Pass</v>
      </c>
      <c r="P29" s="1">
        <v>-8</v>
      </c>
      <c r="Q29" s="10">
        <v>-17.704999999999998</v>
      </c>
      <c r="R29" s="2">
        <f>Q29-P29</f>
        <v>-9.7049999999999983</v>
      </c>
      <c r="S29" s="2" t="str">
        <f t="shared" si="2"/>
        <v>Pass</v>
      </c>
      <c r="T29" s="10">
        <v>-17.506</v>
      </c>
      <c r="U29" s="2">
        <f>T29-P29</f>
        <v>-9.5060000000000002</v>
      </c>
      <c r="V29" s="2" t="str">
        <f t="shared" si="3"/>
        <v>Pass</v>
      </c>
      <c r="W29" s="10">
        <v>-17.658000000000001</v>
      </c>
      <c r="X29" s="2">
        <f t="shared" si="16"/>
        <v>-9.6580000000000013</v>
      </c>
      <c r="Y29" s="2" t="str">
        <f t="shared" si="4"/>
        <v>Pass</v>
      </c>
      <c r="Z29" s="10">
        <v>-17.649000000000001</v>
      </c>
      <c r="AA29" s="2">
        <f t="shared" si="17"/>
        <v>-9.6490000000000009</v>
      </c>
      <c r="AB29" s="2" t="str">
        <f t="shared" si="5"/>
        <v>Pass</v>
      </c>
      <c r="AC29" s="2">
        <v>0</v>
      </c>
      <c r="AD29" s="2">
        <v>0</v>
      </c>
      <c r="AE29" s="2" t="s">
        <v>136</v>
      </c>
      <c r="AF29" s="2">
        <v>0</v>
      </c>
      <c r="AG29" s="2" t="s">
        <v>135</v>
      </c>
      <c r="AH29" s="2">
        <v>0</v>
      </c>
      <c r="AI29" s="2" t="s">
        <v>135</v>
      </c>
      <c r="AJ29" s="2">
        <v>0</v>
      </c>
      <c r="AK29" s="2" t="s">
        <v>135</v>
      </c>
      <c r="AL29" s="1" t="s">
        <v>23</v>
      </c>
      <c r="AM29" s="11">
        <v>-2.5830000000000002</v>
      </c>
      <c r="AN29" s="2" t="str">
        <f>IF(ABS(AM29)&lt;=20,"Pass","Fail")</f>
        <v>Pass</v>
      </c>
      <c r="AO29" s="11">
        <v>-2.8359999999999999</v>
      </c>
      <c r="AP29" s="2" t="str">
        <f>IF(ABS(AO29)&lt;=20,"Pass","Fail")</f>
        <v>Pass</v>
      </c>
      <c r="AQ29" s="11">
        <v>-2.7749999999999999</v>
      </c>
      <c r="AR29" s="2" t="str">
        <f>IF(ABS(AQ29)&lt;=20,"Pass","Fail")</f>
        <v>Pass</v>
      </c>
      <c r="AS29" s="11">
        <v>-2.762</v>
      </c>
      <c r="AT29" s="2" t="str">
        <f>IF(ABS(AS29)&lt;=20,"Pass","Fail")</f>
        <v>Pass</v>
      </c>
      <c r="AU29" s="1">
        <v>-87</v>
      </c>
      <c r="AV29" s="10">
        <v>-92</v>
      </c>
      <c r="AW29" s="2">
        <f>AV29-AU29</f>
        <v>-5</v>
      </c>
      <c r="AX29" s="2" t="str">
        <f>IF((AW29)&lt;=0,"Pass","Fail")</f>
        <v>Pass</v>
      </c>
      <c r="AY29" s="10">
        <v>-92.5</v>
      </c>
      <c r="AZ29" s="2">
        <f>AY29-AU29</f>
        <v>-5.5</v>
      </c>
      <c r="BA29" s="2" t="str">
        <f>IF((AZ29)&lt;=0,"Pass","Fail")</f>
        <v>Pass</v>
      </c>
      <c r="BB29" s="10">
        <v>-92</v>
      </c>
      <c r="BC29" s="2">
        <f t="shared" si="18"/>
        <v>-5</v>
      </c>
      <c r="BD29" s="2" t="str">
        <f t="shared" si="0"/>
        <v>Pass</v>
      </c>
      <c r="BE29" s="10">
        <v>-92.5</v>
      </c>
      <c r="BF29" s="2">
        <f t="shared" si="19"/>
        <v>-5.5</v>
      </c>
      <c r="BG29" s="2" t="str">
        <f t="shared" si="1"/>
        <v>Pass</v>
      </c>
      <c r="BH29" s="1">
        <v>-30</v>
      </c>
      <c r="BI29" s="10">
        <v>-27</v>
      </c>
      <c r="BJ29" s="2">
        <f t="shared" si="6"/>
        <v>3</v>
      </c>
      <c r="BK29" s="2" t="str">
        <f t="shared" si="7"/>
        <v>Pass</v>
      </c>
      <c r="BL29" s="10">
        <v>-27</v>
      </c>
      <c r="BM29" s="2">
        <f t="shared" si="8"/>
        <v>3</v>
      </c>
      <c r="BN29" s="2" t="str">
        <f t="shared" si="9"/>
        <v>Pass</v>
      </c>
      <c r="BO29" s="10">
        <v>-27</v>
      </c>
      <c r="BP29" s="2">
        <f t="shared" si="10"/>
        <v>3</v>
      </c>
      <c r="BQ29" s="2" t="str">
        <f t="shared" si="11"/>
        <v>Pass</v>
      </c>
      <c r="BR29" s="10">
        <v>-27</v>
      </c>
      <c r="BS29" s="2">
        <f t="shared" si="12"/>
        <v>3</v>
      </c>
      <c r="BT29" s="2" t="str">
        <f t="shared" si="13"/>
        <v>Pass</v>
      </c>
    </row>
    <row r="30" spans="1:72" ht="15.75" customHeight="1" x14ac:dyDescent="0.2">
      <c r="A30" s="77"/>
      <c r="B30" s="4">
        <v>5200</v>
      </c>
      <c r="C30" s="12">
        <v>23</v>
      </c>
      <c r="D30" s="10">
        <v>23.616</v>
      </c>
      <c r="E30" s="2">
        <f>D30-C30</f>
        <v>0.61599999999999966</v>
      </c>
      <c r="F30" s="2" t="str">
        <f>IF(ABS(E30)&lt;=2.5,"Pass","Fail")</f>
        <v>Pass</v>
      </c>
      <c r="G30" s="10">
        <v>23.457999999999998</v>
      </c>
      <c r="H30" s="2">
        <f>G30-C30</f>
        <v>0.45799999999999841</v>
      </c>
      <c r="I30" s="2" t="str">
        <f>IF(ABS(H30)&lt;=2.5,"Pass","Fail")</f>
        <v>Pass</v>
      </c>
      <c r="J30" s="10">
        <v>23.384</v>
      </c>
      <c r="K30" s="2">
        <f t="shared" si="14"/>
        <v>0.38400000000000034</v>
      </c>
      <c r="L30" s="2" t="str">
        <f>IF(ABS(K30)&lt;=2.5,"Pass","Fail")</f>
        <v>Pass</v>
      </c>
      <c r="M30" s="10">
        <v>23.603000000000002</v>
      </c>
      <c r="N30" s="2">
        <f t="shared" si="15"/>
        <v>0.60300000000000153</v>
      </c>
      <c r="O30" s="2" t="str">
        <f>IF(ABS(N30)&lt;=2.5,"Pass","Fail")</f>
        <v>Pass</v>
      </c>
      <c r="P30" s="1">
        <v>-8</v>
      </c>
      <c r="Q30" s="10">
        <v>-17.728999999999999</v>
      </c>
      <c r="R30" s="2">
        <f>Q30-P30</f>
        <v>-9.7289999999999992</v>
      </c>
      <c r="S30" s="2" t="str">
        <f t="shared" si="2"/>
        <v>Pass</v>
      </c>
      <c r="T30" s="10">
        <v>-17.643000000000001</v>
      </c>
      <c r="U30" s="2">
        <f>T30-P30</f>
        <v>-9.6430000000000007</v>
      </c>
      <c r="V30" s="2" t="str">
        <f t="shared" si="3"/>
        <v>Pass</v>
      </c>
      <c r="W30" s="10">
        <v>-17.364000000000001</v>
      </c>
      <c r="X30" s="2">
        <f t="shared" si="16"/>
        <v>-9.3640000000000008</v>
      </c>
      <c r="Y30" s="2" t="str">
        <f t="shared" si="4"/>
        <v>Pass</v>
      </c>
      <c r="Z30" s="10">
        <v>-17.616</v>
      </c>
      <c r="AA30" s="2">
        <f t="shared" si="17"/>
        <v>-9.6159999999999997</v>
      </c>
      <c r="AB30" s="2" t="str">
        <f t="shared" si="5"/>
        <v>Pass</v>
      </c>
      <c r="AC30" s="2">
        <v>0</v>
      </c>
      <c r="AD30" s="2">
        <v>0</v>
      </c>
      <c r="AE30" s="2" t="s">
        <v>136</v>
      </c>
      <c r="AF30" s="2">
        <v>0</v>
      </c>
      <c r="AG30" s="2" t="s">
        <v>135</v>
      </c>
      <c r="AH30" s="2">
        <v>0</v>
      </c>
      <c r="AI30" s="2" t="s">
        <v>135</v>
      </c>
      <c r="AJ30" s="2">
        <v>0</v>
      </c>
      <c r="AK30" s="2" t="s">
        <v>135</v>
      </c>
      <c r="AL30" s="1" t="s">
        <v>23</v>
      </c>
      <c r="AM30" s="11">
        <v>-2.605</v>
      </c>
      <c r="AN30" s="2" t="str">
        <f>IF(ABS(AM30)&lt;=20,"Pass","Fail")</f>
        <v>Pass</v>
      </c>
      <c r="AO30" s="11">
        <v>-2.8439999999999999</v>
      </c>
      <c r="AP30" s="2" t="str">
        <f>IF(ABS(AO30)&lt;=20,"Pass","Fail")</f>
        <v>Pass</v>
      </c>
      <c r="AQ30" s="11">
        <v>-2.6709999999999998</v>
      </c>
      <c r="AR30" s="2" t="str">
        <f>IF(ABS(AQ30)&lt;=20,"Pass","Fail")</f>
        <v>Pass</v>
      </c>
      <c r="AS30" s="11">
        <v>-2.9740000000000002</v>
      </c>
      <c r="AT30" s="2" t="str">
        <f>IF(ABS(AS30)&lt;=20,"Pass","Fail")</f>
        <v>Pass</v>
      </c>
      <c r="AU30" s="1">
        <v>-87</v>
      </c>
      <c r="AV30" s="10">
        <v>-92</v>
      </c>
      <c r="AW30" s="2">
        <f>AV30-AU30</f>
        <v>-5</v>
      </c>
      <c r="AX30" s="2" t="str">
        <f>IF((AW30)&lt;=0,"Pass","Fail")</f>
        <v>Pass</v>
      </c>
      <c r="AY30" s="10">
        <v>-92</v>
      </c>
      <c r="AZ30" s="2">
        <f>AY30-AU30</f>
        <v>-5</v>
      </c>
      <c r="BA30" s="2" t="str">
        <f>IF((AZ30)&lt;=0,"Pass","Fail")</f>
        <v>Pass</v>
      </c>
      <c r="BB30" s="10">
        <v>-89.5</v>
      </c>
      <c r="BC30" s="2">
        <f t="shared" si="18"/>
        <v>-2.5</v>
      </c>
      <c r="BD30" s="2" t="str">
        <f t="shared" si="0"/>
        <v>Pass</v>
      </c>
      <c r="BE30" s="10">
        <v>-92.5</v>
      </c>
      <c r="BF30" s="2">
        <f t="shared" si="19"/>
        <v>-5.5</v>
      </c>
      <c r="BG30" s="2" t="str">
        <f t="shared" si="1"/>
        <v>Pass</v>
      </c>
      <c r="BH30" s="1">
        <v>-30</v>
      </c>
      <c r="BI30" s="10">
        <v>-27</v>
      </c>
      <c r="BJ30" s="2">
        <f t="shared" si="6"/>
        <v>3</v>
      </c>
      <c r="BK30" s="2" t="str">
        <f t="shared" si="7"/>
        <v>Pass</v>
      </c>
      <c r="BL30" s="10">
        <v>-27</v>
      </c>
      <c r="BM30" s="2">
        <f t="shared" si="8"/>
        <v>3</v>
      </c>
      <c r="BN30" s="2" t="str">
        <f t="shared" si="9"/>
        <v>Pass</v>
      </c>
      <c r="BO30" s="10">
        <v>-27</v>
      </c>
      <c r="BP30" s="2">
        <f t="shared" si="10"/>
        <v>3</v>
      </c>
      <c r="BQ30" s="2" t="str">
        <f t="shared" si="11"/>
        <v>Pass</v>
      </c>
      <c r="BR30" s="10">
        <v>-27</v>
      </c>
      <c r="BS30" s="2">
        <f t="shared" si="12"/>
        <v>3</v>
      </c>
      <c r="BT30" s="2" t="str">
        <f t="shared" si="13"/>
        <v>Pass</v>
      </c>
    </row>
    <row r="31" spans="1:72" x14ac:dyDescent="0.2">
      <c r="A31" s="77"/>
      <c r="B31" s="4">
        <v>5220</v>
      </c>
      <c r="C31" s="12">
        <v>23</v>
      </c>
      <c r="D31" s="10">
        <v>23.721</v>
      </c>
      <c r="E31" s="2">
        <f t="shared" ref="E31:E92" si="36">D31-C31</f>
        <v>0.72100000000000009</v>
      </c>
      <c r="F31" s="2" t="str">
        <f>IF(ABS(E31)&lt;=2.5,"Pass","Fail")</f>
        <v>Pass</v>
      </c>
      <c r="G31" s="10">
        <v>23.556000000000001</v>
      </c>
      <c r="H31" s="2">
        <f t="shared" ref="H31:H92" si="37">G31-C31</f>
        <v>0.55600000000000094</v>
      </c>
      <c r="I31" s="2" t="str">
        <f>IF(ABS(H31)&lt;=2.5,"Pass","Fail")</f>
        <v>Pass</v>
      </c>
      <c r="J31" s="10">
        <v>23.469000000000001</v>
      </c>
      <c r="K31" s="2">
        <f t="shared" si="14"/>
        <v>0.46900000000000119</v>
      </c>
      <c r="L31" s="2" t="str">
        <f>IF(ABS(K31)&lt;=2.5,"Pass","Fail")</f>
        <v>Pass</v>
      </c>
      <c r="M31" s="10">
        <v>23.626999999999999</v>
      </c>
      <c r="N31" s="2">
        <f t="shared" si="15"/>
        <v>0.62699999999999889</v>
      </c>
      <c r="O31" s="2" t="str">
        <f>IF(ABS(N31)&lt;=2.5,"Pass","Fail")</f>
        <v>Pass</v>
      </c>
      <c r="P31" s="1">
        <v>-8</v>
      </c>
      <c r="Q31" s="10">
        <v>-17.742000000000001</v>
      </c>
      <c r="R31" s="2">
        <f t="shared" ref="R31:R92" si="38">Q31-P31</f>
        <v>-9.7420000000000009</v>
      </c>
      <c r="S31" s="2" t="str">
        <f t="shared" si="2"/>
        <v>Pass</v>
      </c>
      <c r="T31" s="10">
        <v>-17.681999999999999</v>
      </c>
      <c r="U31" s="2">
        <f t="shared" ref="U31:U92" si="39">T31-P31</f>
        <v>-9.6819999999999986</v>
      </c>
      <c r="V31" s="2" t="str">
        <f t="shared" si="3"/>
        <v>Pass</v>
      </c>
      <c r="W31" s="10">
        <v>-17.626999999999999</v>
      </c>
      <c r="X31" s="2">
        <f t="shared" si="16"/>
        <v>-9.6269999999999989</v>
      </c>
      <c r="Y31" s="2" t="str">
        <f t="shared" si="4"/>
        <v>Pass</v>
      </c>
      <c r="Z31" s="10">
        <v>-17.548999999999999</v>
      </c>
      <c r="AA31" s="2">
        <f t="shared" si="17"/>
        <v>-9.5489999999999995</v>
      </c>
      <c r="AB31" s="2" t="str">
        <f t="shared" si="5"/>
        <v>Pass</v>
      </c>
      <c r="AC31" s="2">
        <v>0</v>
      </c>
      <c r="AD31" s="2">
        <v>0</v>
      </c>
      <c r="AE31" s="2" t="s">
        <v>136</v>
      </c>
      <c r="AF31" s="2">
        <v>0</v>
      </c>
      <c r="AG31" s="2" t="s">
        <v>135</v>
      </c>
      <c r="AH31" s="2">
        <v>0</v>
      </c>
      <c r="AI31" s="2" t="s">
        <v>135</v>
      </c>
      <c r="AJ31" s="2">
        <v>0</v>
      </c>
      <c r="AK31" s="2" t="s">
        <v>135</v>
      </c>
      <c r="AL31" s="1" t="s">
        <v>23</v>
      </c>
      <c r="AM31" s="11">
        <v>-2.9380000000000002</v>
      </c>
      <c r="AN31" s="2" t="str">
        <f>IF(ABS(AM31)&lt;=20,"Pass","Fail")</f>
        <v>Pass</v>
      </c>
      <c r="AO31" s="11">
        <v>-3.0350000000000001</v>
      </c>
      <c r="AP31" s="2" t="str">
        <f>IF(ABS(AO31)&lt;=20,"Pass","Fail")</f>
        <v>Pass</v>
      </c>
      <c r="AQ31" s="11">
        <v>-2.702</v>
      </c>
      <c r="AR31" s="2" t="str">
        <f>IF(ABS(AQ31)&lt;=20,"Pass","Fail")</f>
        <v>Pass</v>
      </c>
      <c r="AS31" s="11">
        <v>-2.8159999999999998</v>
      </c>
      <c r="AT31" s="2" t="str">
        <f>IF(ABS(AS31)&lt;=20,"Pass","Fail")</f>
        <v>Pass</v>
      </c>
      <c r="AU31" s="1">
        <v>-87</v>
      </c>
      <c r="AV31" s="10">
        <v>-92.5</v>
      </c>
      <c r="AW31" s="2">
        <f t="shared" ref="AW31:AW92" si="40">AV31-AU31</f>
        <v>-5.5</v>
      </c>
      <c r="AX31" s="2" t="str">
        <f t="shared" ref="AX31:AX92" si="41">IF((AW31)&lt;=0,"Pass","Fail")</f>
        <v>Pass</v>
      </c>
      <c r="AY31" s="10">
        <v>-92</v>
      </c>
      <c r="AZ31" s="2">
        <f t="shared" ref="AZ31:AZ92" si="42">AY31-AU31</f>
        <v>-5</v>
      </c>
      <c r="BA31" s="2" t="str">
        <f t="shared" ref="BA31:BA92" si="43">IF((AZ31)&lt;=0,"Pass","Fail")</f>
        <v>Pass</v>
      </c>
      <c r="BB31" s="10">
        <v>-91</v>
      </c>
      <c r="BC31" s="2">
        <f t="shared" si="18"/>
        <v>-4</v>
      </c>
      <c r="BD31" s="2" t="str">
        <f t="shared" si="0"/>
        <v>Pass</v>
      </c>
      <c r="BE31" s="10">
        <v>-92.5</v>
      </c>
      <c r="BF31" s="2">
        <f t="shared" si="19"/>
        <v>-5.5</v>
      </c>
      <c r="BG31" s="2" t="str">
        <f t="shared" si="1"/>
        <v>Pass</v>
      </c>
      <c r="BH31" s="1">
        <v>-30</v>
      </c>
      <c r="BI31" s="10">
        <v>-27</v>
      </c>
      <c r="BJ31" s="2">
        <f t="shared" si="6"/>
        <v>3</v>
      </c>
      <c r="BK31" s="2" t="str">
        <f t="shared" si="7"/>
        <v>Pass</v>
      </c>
      <c r="BL31" s="10">
        <v>-27</v>
      </c>
      <c r="BM31" s="2">
        <f t="shared" si="8"/>
        <v>3</v>
      </c>
      <c r="BN31" s="2" t="str">
        <f t="shared" si="9"/>
        <v>Pass</v>
      </c>
      <c r="BO31" s="10">
        <v>-27</v>
      </c>
      <c r="BP31" s="2">
        <f t="shared" si="10"/>
        <v>3</v>
      </c>
      <c r="BQ31" s="2" t="str">
        <f t="shared" si="11"/>
        <v>Pass</v>
      </c>
      <c r="BR31" s="10">
        <v>-27</v>
      </c>
      <c r="BS31" s="2">
        <f t="shared" si="12"/>
        <v>3</v>
      </c>
      <c r="BT31" s="2" t="str">
        <f t="shared" si="13"/>
        <v>Pass</v>
      </c>
    </row>
    <row r="32" spans="1:72" x14ac:dyDescent="0.2">
      <c r="A32" s="77"/>
      <c r="B32" s="4">
        <v>5240</v>
      </c>
      <c r="C32" s="12">
        <v>23</v>
      </c>
      <c r="D32" s="10">
        <v>23.949000000000002</v>
      </c>
      <c r="E32" s="2">
        <f t="shared" si="36"/>
        <v>0.94900000000000162</v>
      </c>
      <c r="F32" s="2" t="str">
        <f t="shared" ref="F32:F52" si="44">IF(ABS(E32)&lt;=2.5,"Pass","Fail")</f>
        <v>Pass</v>
      </c>
      <c r="G32" s="10">
        <v>23.675999999999998</v>
      </c>
      <c r="H32" s="2">
        <f t="shared" si="37"/>
        <v>0.67599999999999838</v>
      </c>
      <c r="I32" s="2" t="str">
        <f t="shared" ref="I32:I52" si="45">IF(ABS(H32)&lt;=2.5,"Pass","Fail")</f>
        <v>Pass</v>
      </c>
      <c r="J32" s="10">
        <v>23.408999999999999</v>
      </c>
      <c r="K32" s="2">
        <f t="shared" si="14"/>
        <v>0.40899999999999892</v>
      </c>
      <c r="L32" s="2" t="str">
        <f t="shared" ref="L32:L52" si="46">IF(ABS(K32)&lt;=2.5,"Pass","Fail")</f>
        <v>Pass</v>
      </c>
      <c r="M32" s="10">
        <v>23.577999999999999</v>
      </c>
      <c r="N32" s="2">
        <f t="shared" si="15"/>
        <v>0.5779999999999994</v>
      </c>
      <c r="O32" s="2" t="str">
        <f t="shared" ref="O32:O52" si="47">IF(ABS(N32)&lt;=2.5,"Pass","Fail")</f>
        <v>Pass</v>
      </c>
      <c r="P32" s="1">
        <v>-8</v>
      </c>
      <c r="Q32" s="10">
        <v>-17.689</v>
      </c>
      <c r="R32" s="2">
        <f t="shared" si="38"/>
        <v>-9.6890000000000001</v>
      </c>
      <c r="S32" s="2" t="str">
        <f t="shared" si="2"/>
        <v>Pass</v>
      </c>
      <c r="T32" s="10">
        <v>-17.465</v>
      </c>
      <c r="U32" s="2">
        <f t="shared" si="39"/>
        <v>-9.4649999999999999</v>
      </c>
      <c r="V32" s="2" t="str">
        <f t="shared" si="3"/>
        <v>Pass</v>
      </c>
      <c r="W32" s="10">
        <v>-17.462</v>
      </c>
      <c r="X32" s="2">
        <f t="shared" si="16"/>
        <v>-9.4619999999999997</v>
      </c>
      <c r="Y32" s="2" t="str">
        <f t="shared" si="4"/>
        <v>Pass</v>
      </c>
      <c r="Z32" s="10">
        <v>-17.558</v>
      </c>
      <c r="AA32" s="2">
        <f t="shared" si="17"/>
        <v>-9.5579999999999998</v>
      </c>
      <c r="AB32" s="2" t="str">
        <f t="shared" si="5"/>
        <v>Pass</v>
      </c>
      <c r="AC32" s="2">
        <v>0</v>
      </c>
      <c r="AD32" s="2">
        <v>0</v>
      </c>
      <c r="AE32" s="2" t="s">
        <v>136</v>
      </c>
      <c r="AF32" s="2">
        <v>0</v>
      </c>
      <c r="AG32" s="2" t="s">
        <v>135</v>
      </c>
      <c r="AH32" s="2">
        <v>0</v>
      </c>
      <c r="AI32" s="2" t="s">
        <v>135</v>
      </c>
      <c r="AJ32" s="2">
        <v>0</v>
      </c>
      <c r="AK32" s="2" t="s">
        <v>135</v>
      </c>
      <c r="AL32" s="1" t="s">
        <v>23</v>
      </c>
      <c r="AM32" s="11">
        <v>-2.8</v>
      </c>
      <c r="AN32" s="2" t="str">
        <f t="shared" ref="AN32:AN52" si="48">IF(ABS(AM32)&lt;=20,"Pass","Fail")</f>
        <v>Pass</v>
      </c>
      <c r="AO32" s="11">
        <v>-2.984</v>
      </c>
      <c r="AP32" s="2" t="str">
        <f t="shared" ref="AP32:AP52" si="49">IF(ABS(AO32)&lt;=20,"Pass","Fail")</f>
        <v>Pass</v>
      </c>
      <c r="AQ32" s="11">
        <v>-3.0840000000000001</v>
      </c>
      <c r="AR32" s="2" t="str">
        <f t="shared" ref="AR32:AR52" si="50">IF(ABS(AQ32)&lt;=20,"Pass","Fail")</f>
        <v>Pass</v>
      </c>
      <c r="AS32" s="11">
        <v>-2.6480000000000001</v>
      </c>
      <c r="AT32" s="2" t="str">
        <f t="shared" ref="AT32:AT52" si="51">IF(ABS(AS32)&lt;=20,"Pass","Fail")</f>
        <v>Pass</v>
      </c>
      <c r="AU32" s="1">
        <v>-87</v>
      </c>
      <c r="AV32" s="10">
        <v>-92.5</v>
      </c>
      <c r="AW32" s="2">
        <f t="shared" si="40"/>
        <v>-5.5</v>
      </c>
      <c r="AX32" s="2" t="str">
        <f t="shared" si="41"/>
        <v>Pass</v>
      </c>
      <c r="AY32" s="10">
        <v>-92</v>
      </c>
      <c r="AZ32" s="2">
        <f t="shared" si="42"/>
        <v>-5</v>
      </c>
      <c r="BA32" s="2" t="str">
        <f t="shared" si="43"/>
        <v>Pass</v>
      </c>
      <c r="BB32" s="10">
        <v>-91.5</v>
      </c>
      <c r="BC32" s="2">
        <f t="shared" si="18"/>
        <v>-4.5</v>
      </c>
      <c r="BD32" s="2" t="str">
        <f t="shared" si="0"/>
        <v>Pass</v>
      </c>
      <c r="BE32" s="10">
        <v>-91.5</v>
      </c>
      <c r="BF32" s="2">
        <f t="shared" si="19"/>
        <v>-4.5</v>
      </c>
      <c r="BG32" s="2" t="str">
        <f t="shared" si="1"/>
        <v>Pass</v>
      </c>
      <c r="BH32" s="1">
        <v>-30</v>
      </c>
      <c r="BI32" s="10">
        <v>-27</v>
      </c>
      <c r="BJ32" s="2">
        <f t="shared" si="6"/>
        <v>3</v>
      </c>
      <c r="BK32" s="2" t="str">
        <f t="shared" si="7"/>
        <v>Pass</v>
      </c>
      <c r="BL32" s="10">
        <v>-27</v>
      </c>
      <c r="BM32" s="2">
        <f t="shared" si="8"/>
        <v>3</v>
      </c>
      <c r="BN32" s="2" t="str">
        <f t="shared" si="9"/>
        <v>Pass</v>
      </c>
      <c r="BO32" s="10">
        <v>-27</v>
      </c>
      <c r="BP32" s="2">
        <f t="shared" si="10"/>
        <v>3</v>
      </c>
      <c r="BQ32" s="2" t="str">
        <f t="shared" si="11"/>
        <v>Pass</v>
      </c>
      <c r="BR32" s="10">
        <v>-27</v>
      </c>
      <c r="BS32" s="2">
        <f t="shared" si="12"/>
        <v>3</v>
      </c>
      <c r="BT32" s="2" t="str">
        <f t="shared" si="13"/>
        <v>Pass</v>
      </c>
    </row>
    <row r="33" spans="1:72" x14ac:dyDescent="0.2">
      <c r="A33" s="77"/>
      <c r="B33" s="4">
        <v>5260</v>
      </c>
      <c r="C33" s="12">
        <v>23</v>
      </c>
      <c r="D33" s="10">
        <v>24.084</v>
      </c>
      <c r="E33" s="2">
        <f t="shared" si="36"/>
        <v>1.0839999999999996</v>
      </c>
      <c r="F33" s="2" t="str">
        <f t="shared" si="44"/>
        <v>Pass</v>
      </c>
      <c r="G33" s="10">
        <v>23.864999999999998</v>
      </c>
      <c r="H33" s="2">
        <f t="shared" si="37"/>
        <v>0.86499999999999844</v>
      </c>
      <c r="I33" s="2" t="str">
        <f t="shared" si="45"/>
        <v>Pass</v>
      </c>
      <c r="J33" s="10">
        <v>23.448</v>
      </c>
      <c r="K33" s="2">
        <f t="shared" si="14"/>
        <v>0.4480000000000004</v>
      </c>
      <c r="L33" s="2" t="str">
        <f t="shared" si="46"/>
        <v>Pass</v>
      </c>
      <c r="M33" s="10">
        <v>23.725000000000001</v>
      </c>
      <c r="N33" s="2">
        <f t="shared" si="15"/>
        <v>0.72500000000000142</v>
      </c>
      <c r="O33" s="2" t="str">
        <f t="shared" si="47"/>
        <v>Pass</v>
      </c>
      <c r="P33" s="1">
        <v>-8</v>
      </c>
      <c r="Q33" s="10">
        <v>-17.71</v>
      </c>
      <c r="R33" s="2">
        <f t="shared" si="38"/>
        <v>-9.7100000000000009</v>
      </c>
      <c r="S33" s="2" t="str">
        <f t="shared" si="2"/>
        <v>Pass</v>
      </c>
      <c r="T33" s="10">
        <v>-17.716000000000001</v>
      </c>
      <c r="U33" s="2">
        <f t="shared" si="39"/>
        <v>-9.7160000000000011</v>
      </c>
      <c r="V33" s="2" t="str">
        <f t="shared" si="3"/>
        <v>Pass</v>
      </c>
      <c r="W33" s="10">
        <v>-17.523</v>
      </c>
      <c r="X33" s="2">
        <f t="shared" si="16"/>
        <v>-9.5229999999999997</v>
      </c>
      <c r="Y33" s="2" t="str">
        <f t="shared" si="4"/>
        <v>Pass</v>
      </c>
      <c r="Z33" s="10">
        <v>-17.552</v>
      </c>
      <c r="AA33" s="2">
        <f t="shared" si="17"/>
        <v>-9.5519999999999996</v>
      </c>
      <c r="AB33" s="2" t="str">
        <f t="shared" si="5"/>
        <v>Pass</v>
      </c>
      <c r="AC33" s="2">
        <v>0</v>
      </c>
      <c r="AD33" s="2">
        <v>0</v>
      </c>
      <c r="AE33" s="2" t="s">
        <v>136</v>
      </c>
      <c r="AF33" s="2">
        <v>0</v>
      </c>
      <c r="AG33" s="2" t="s">
        <v>135</v>
      </c>
      <c r="AH33" s="2">
        <v>0</v>
      </c>
      <c r="AI33" s="2" t="s">
        <v>135</v>
      </c>
      <c r="AJ33" s="2">
        <v>0</v>
      </c>
      <c r="AK33" s="2" t="s">
        <v>135</v>
      </c>
      <c r="AL33" s="1" t="s">
        <v>23</v>
      </c>
      <c r="AM33" s="11">
        <v>-3.2010000000000001</v>
      </c>
      <c r="AN33" s="2" t="str">
        <f t="shared" si="48"/>
        <v>Pass</v>
      </c>
      <c r="AO33" s="11">
        <v>-2.8359999999999999</v>
      </c>
      <c r="AP33" s="2" t="str">
        <f t="shared" si="49"/>
        <v>Pass</v>
      </c>
      <c r="AQ33" s="11">
        <v>-3.218</v>
      </c>
      <c r="AR33" s="2" t="str">
        <f t="shared" si="50"/>
        <v>Pass</v>
      </c>
      <c r="AS33" s="11">
        <v>-3.24</v>
      </c>
      <c r="AT33" s="2" t="str">
        <f t="shared" si="51"/>
        <v>Pass</v>
      </c>
      <c r="AU33" s="1">
        <v>-87</v>
      </c>
      <c r="AV33" s="10">
        <v>-92</v>
      </c>
      <c r="AW33" s="2">
        <f t="shared" si="40"/>
        <v>-5</v>
      </c>
      <c r="AX33" s="2" t="str">
        <f t="shared" si="41"/>
        <v>Pass</v>
      </c>
      <c r="AY33" s="10">
        <v>-92</v>
      </c>
      <c r="AZ33" s="2">
        <f t="shared" si="42"/>
        <v>-5</v>
      </c>
      <c r="BA33" s="2" t="str">
        <f t="shared" si="43"/>
        <v>Pass</v>
      </c>
      <c r="BB33" s="10">
        <v>-90</v>
      </c>
      <c r="BC33" s="2">
        <f t="shared" si="18"/>
        <v>-3</v>
      </c>
      <c r="BD33" s="2" t="str">
        <f t="shared" si="0"/>
        <v>Pass</v>
      </c>
      <c r="BE33" s="10">
        <v>-92</v>
      </c>
      <c r="BF33" s="2">
        <f t="shared" si="19"/>
        <v>-5</v>
      </c>
      <c r="BG33" s="2" t="str">
        <f t="shared" si="1"/>
        <v>Pass</v>
      </c>
      <c r="BH33" s="1">
        <v>-30</v>
      </c>
      <c r="BI33" s="10">
        <v>-27</v>
      </c>
      <c r="BJ33" s="2">
        <f t="shared" si="6"/>
        <v>3</v>
      </c>
      <c r="BK33" s="2" t="str">
        <f t="shared" si="7"/>
        <v>Pass</v>
      </c>
      <c r="BL33" s="10">
        <v>-27</v>
      </c>
      <c r="BM33" s="2">
        <f t="shared" si="8"/>
        <v>3</v>
      </c>
      <c r="BN33" s="2" t="str">
        <f t="shared" si="9"/>
        <v>Pass</v>
      </c>
      <c r="BO33" s="10">
        <v>-27</v>
      </c>
      <c r="BP33" s="2">
        <f t="shared" si="10"/>
        <v>3</v>
      </c>
      <c r="BQ33" s="2" t="str">
        <f t="shared" si="11"/>
        <v>Pass</v>
      </c>
      <c r="BR33" s="10">
        <v>-27</v>
      </c>
      <c r="BS33" s="2">
        <f t="shared" si="12"/>
        <v>3</v>
      </c>
      <c r="BT33" s="2" t="str">
        <f t="shared" si="13"/>
        <v>Pass</v>
      </c>
    </row>
    <row r="34" spans="1:72" x14ac:dyDescent="0.2">
      <c r="A34" s="77"/>
      <c r="B34" s="4">
        <v>5280</v>
      </c>
      <c r="C34" s="12">
        <v>23</v>
      </c>
      <c r="D34" s="10">
        <v>23.832000000000001</v>
      </c>
      <c r="E34" s="2">
        <f t="shared" si="36"/>
        <v>0.83200000000000074</v>
      </c>
      <c r="F34" s="2" t="str">
        <f t="shared" si="44"/>
        <v>Pass</v>
      </c>
      <c r="G34" s="10">
        <v>23.832999999999998</v>
      </c>
      <c r="H34" s="2">
        <f t="shared" si="37"/>
        <v>0.83299999999999841</v>
      </c>
      <c r="I34" s="2" t="str">
        <f t="shared" si="45"/>
        <v>Pass</v>
      </c>
      <c r="J34" s="10">
        <v>23.445</v>
      </c>
      <c r="K34" s="2">
        <f t="shared" si="14"/>
        <v>0.44500000000000028</v>
      </c>
      <c r="L34" s="2" t="str">
        <f t="shared" si="46"/>
        <v>Pass</v>
      </c>
      <c r="M34" s="10">
        <v>23.751999999999999</v>
      </c>
      <c r="N34" s="2">
        <f t="shared" si="15"/>
        <v>0.75199999999999889</v>
      </c>
      <c r="O34" s="2" t="str">
        <f t="shared" si="47"/>
        <v>Pass</v>
      </c>
      <c r="P34" s="1">
        <v>-8</v>
      </c>
      <c r="Q34" s="10">
        <v>-17.762</v>
      </c>
      <c r="R34" s="2">
        <f t="shared" si="38"/>
        <v>-9.7620000000000005</v>
      </c>
      <c r="S34" s="2" t="str">
        <f t="shared" si="2"/>
        <v>Pass</v>
      </c>
      <c r="T34" s="10">
        <v>-17.821999999999999</v>
      </c>
      <c r="U34" s="2">
        <f t="shared" si="39"/>
        <v>-9.8219999999999992</v>
      </c>
      <c r="V34" s="2" t="str">
        <f t="shared" si="3"/>
        <v>Pass</v>
      </c>
      <c r="W34" s="10">
        <v>-17.562000000000001</v>
      </c>
      <c r="X34" s="2">
        <f t="shared" si="16"/>
        <v>-9.5620000000000012</v>
      </c>
      <c r="Y34" s="2" t="str">
        <f t="shared" si="4"/>
        <v>Pass</v>
      </c>
      <c r="Z34" s="10">
        <v>-17.835999999999999</v>
      </c>
      <c r="AA34" s="2">
        <f t="shared" si="17"/>
        <v>-9.8359999999999985</v>
      </c>
      <c r="AB34" s="2" t="str">
        <f t="shared" si="5"/>
        <v>Pass</v>
      </c>
      <c r="AC34" s="2">
        <v>0</v>
      </c>
      <c r="AD34" s="2">
        <v>0</v>
      </c>
      <c r="AE34" s="2" t="s">
        <v>136</v>
      </c>
      <c r="AF34" s="2">
        <v>0</v>
      </c>
      <c r="AG34" s="2" t="s">
        <v>135</v>
      </c>
      <c r="AH34" s="2">
        <v>0</v>
      </c>
      <c r="AI34" s="2" t="s">
        <v>135</v>
      </c>
      <c r="AJ34" s="2">
        <v>0</v>
      </c>
      <c r="AK34" s="2" t="s">
        <v>135</v>
      </c>
      <c r="AL34" s="1" t="s">
        <v>23</v>
      </c>
      <c r="AM34" s="11">
        <v>-2.8719999999999999</v>
      </c>
      <c r="AN34" s="2" t="str">
        <f t="shared" si="48"/>
        <v>Pass</v>
      </c>
      <c r="AO34" s="11">
        <v>-2.9580000000000002</v>
      </c>
      <c r="AP34" s="2" t="str">
        <f t="shared" si="49"/>
        <v>Pass</v>
      </c>
      <c r="AQ34" s="11">
        <v>-2.8839999999999999</v>
      </c>
      <c r="AR34" s="2" t="str">
        <f t="shared" si="50"/>
        <v>Pass</v>
      </c>
      <c r="AS34" s="11">
        <v>-3.1890000000000001</v>
      </c>
      <c r="AT34" s="2" t="str">
        <f t="shared" si="51"/>
        <v>Pass</v>
      </c>
      <c r="AU34" s="1">
        <v>-87</v>
      </c>
      <c r="AV34" s="10">
        <v>-92</v>
      </c>
      <c r="AW34" s="2">
        <f t="shared" si="40"/>
        <v>-5</v>
      </c>
      <c r="AX34" s="2" t="str">
        <f t="shared" si="41"/>
        <v>Pass</v>
      </c>
      <c r="AY34" s="10">
        <v>-92</v>
      </c>
      <c r="AZ34" s="2">
        <f t="shared" si="42"/>
        <v>-5</v>
      </c>
      <c r="BA34" s="2" t="str">
        <f t="shared" si="43"/>
        <v>Pass</v>
      </c>
      <c r="BB34" s="10">
        <v>-91.5</v>
      </c>
      <c r="BC34" s="2">
        <f t="shared" si="18"/>
        <v>-4.5</v>
      </c>
      <c r="BD34" s="2" t="str">
        <f t="shared" si="0"/>
        <v>Pass</v>
      </c>
      <c r="BE34" s="10">
        <v>-91.5</v>
      </c>
      <c r="BF34" s="2">
        <f t="shared" si="19"/>
        <v>-4.5</v>
      </c>
      <c r="BG34" s="2" t="str">
        <f t="shared" si="1"/>
        <v>Pass</v>
      </c>
      <c r="BH34" s="1">
        <v>-30</v>
      </c>
      <c r="BI34" s="10">
        <v>-27</v>
      </c>
      <c r="BJ34" s="2">
        <f t="shared" si="6"/>
        <v>3</v>
      </c>
      <c r="BK34" s="2" t="str">
        <f t="shared" si="7"/>
        <v>Pass</v>
      </c>
      <c r="BL34" s="10">
        <v>-27</v>
      </c>
      <c r="BM34" s="2">
        <f t="shared" si="8"/>
        <v>3</v>
      </c>
      <c r="BN34" s="2" t="str">
        <f t="shared" si="9"/>
        <v>Pass</v>
      </c>
      <c r="BO34" s="10">
        <v>-27</v>
      </c>
      <c r="BP34" s="2">
        <f t="shared" si="10"/>
        <v>3</v>
      </c>
      <c r="BQ34" s="2" t="str">
        <f t="shared" si="11"/>
        <v>Pass</v>
      </c>
      <c r="BR34" s="10">
        <v>-27</v>
      </c>
      <c r="BS34" s="2">
        <f t="shared" si="12"/>
        <v>3</v>
      </c>
      <c r="BT34" s="2" t="str">
        <f t="shared" si="13"/>
        <v>Pass</v>
      </c>
    </row>
    <row r="35" spans="1:72" x14ac:dyDescent="0.2">
      <c r="A35" s="77"/>
      <c r="B35" s="4">
        <v>5300</v>
      </c>
      <c r="C35" s="12">
        <v>23</v>
      </c>
      <c r="D35" s="10">
        <v>23.574000000000002</v>
      </c>
      <c r="E35" s="2">
        <f t="shared" si="36"/>
        <v>0.57400000000000162</v>
      </c>
      <c r="F35" s="2" t="str">
        <f t="shared" si="44"/>
        <v>Pass</v>
      </c>
      <c r="G35" s="10">
        <v>23.74</v>
      </c>
      <c r="H35" s="2">
        <f t="shared" si="37"/>
        <v>0.73999999999999844</v>
      </c>
      <c r="I35" s="2" t="str">
        <f t="shared" si="45"/>
        <v>Pass</v>
      </c>
      <c r="J35" s="10">
        <v>23.326000000000001</v>
      </c>
      <c r="K35" s="2">
        <f t="shared" si="14"/>
        <v>0.32600000000000051</v>
      </c>
      <c r="L35" s="2" t="str">
        <f t="shared" si="46"/>
        <v>Pass</v>
      </c>
      <c r="M35" s="10">
        <v>23.744</v>
      </c>
      <c r="N35" s="2">
        <f t="shared" si="15"/>
        <v>0.74399999999999977</v>
      </c>
      <c r="O35" s="2" t="str">
        <f t="shared" si="47"/>
        <v>Pass</v>
      </c>
      <c r="P35" s="1">
        <v>-8</v>
      </c>
      <c r="Q35" s="10">
        <v>-17.576000000000001</v>
      </c>
      <c r="R35" s="2">
        <f t="shared" si="38"/>
        <v>-9.5760000000000005</v>
      </c>
      <c r="S35" s="2" t="str">
        <f t="shared" si="2"/>
        <v>Pass</v>
      </c>
      <c r="T35" s="10">
        <v>-17.385000000000002</v>
      </c>
      <c r="U35" s="2">
        <f t="shared" si="39"/>
        <v>-9.3850000000000016</v>
      </c>
      <c r="V35" s="2" t="str">
        <f t="shared" si="3"/>
        <v>Pass</v>
      </c>
      <c r="W35" s="10">
        <v>-17.488</v>
      </c>
      <c r="X35" s="2">
        <f t="shared" si="16"/>
        <v>-9.4879999999999995</v>
      </c>
      <c r="Y35" s="2" t="str">
        <f t="shared" si="4"/>
        <v>Pass</v>
      </c>
      <c r="Z35" s="10">
        <v>-17.555</v>
      </c>
      <c r="AA35" s="2">
        <f t="shared" si="17"/>
        <v>-9.5549999999999997</v>
      </c>
      <c r="AB35" s="2" t="str">
        <f t="shared" si="5"/>
        <v>Pass</v>
      </c>
      <c r="AC35" s="2">
        <v>0</v>
      </c>
      <c r="AD35" s="2">
        <v>0</v>
      </c>
      <c r="AE35" s="2" t="s">
        <v>136</v>
      </c>
      <c r="AF35" s="2">
        <v>0</v>
      </c>
      <c r="AG35" s="2" t="s">
        <v>135</v>
      </c>
      <c r="AH35" s="2">
        <v>0</v>
      </c>
      <c r="AI35" s="2" t="s">
        <v>135</v>
      </c>
      <c r="AJ35" s="2">
        <v>0</v>
      </c>
      <c r="AK35" s="2" t="s">
        <v>135</v>
      </c>
      <c r="AL35" s="1" t="s">
        <v>23</v>
      </c>
      <c r="AM35" s="11">
        <v>-3.1640000000000001</v>
      </c>
      <c r="AN35" s="2" t="str">
        <f t="shared" si="48"/>
        <v>Pass</v>
      </c>
      <c r="AO35" s="11">
        <v>-2.766</v>
      </c>
      <c r="AP35" s="2" t="str">
        <f t="shared" si="49"/>
        <v>Pass</v>
      </c>
      <c r="AQ35" s="11">
        <v>-2.9489999999999998</v>
      </c>
      <c r="AR35" s="2" t="str">
        <f t="shared" si="50"/>
        <v>Pass</v>
      </c>
      <c r="AS35" s="11">
        <v>-2.9969999999999999</v>
      </c>
      <c r="AT35" s="2" t="str">
        <f t="shared" si="51"/>
        <v>Pass</v>
      </c>
      <c r="AU35" s="1">
        <v>-87</v>
      </c>
      <c r="AV35" s="10">
        <v>-92</v>
      </c>
      <c r="AW35" s="2">
        <f t="shared" si="40"/>
        <v>-5</v>
      </c>
      <c r="AX35" s="2" t="str">
        <f t="shared" si="41"/>
        <v>Pass</v>
      </c>
      <c r="AY35" s="10">
        <v>-92</v>
      </c>
      <c r="AZ35" s="2">
        <f t="shared" si="42"/>
        <v>-5</v>
      </c>
      <c r="BA35" s="2" t="str">
        <f t="shared" si="43"/>
        <v>Pass</v>
      </c>
      <c r="BB35" s="10">
        <v>-91.5</v>
      </c>
      <c r="BC35" s="2">
        <f t="shared" si="18"/>
        <v>-4.5</v>
      </c>
      <c r="BD35" s="2" t="str">
        <f t="shared" si="0"/>
        <v>Pass</v>
      </c>
      <c r="BE35" s="10">
        <v>-92</v>
      </c>
      <c r="BF35" s="2">
        <f t="shared" si="19"/>
        <v>-5</v>
      </c>
      <c r="BG35" s="2" t="str">
        <f t="shared" si="1"/>
        <v>Pass</v>
      </c>
      <c r="BH35" s="1">
        <v>-30</v>
      </c>
      <c r="BI35" s="10">
        <v>-27</v>
      </c>
      <c r="BJ35" s="2">
        <f t="shared" si="6"/>
        <v>3</v>
      </c>
      <c r="BK35" s="2" t="str">
        <f t="shared" si="7"/>
        <v>Pass</v>
      </c>
      <c r="BL35" s="10">
        <v>-27</v>
      </c>
      <c r="BM35" s="2">
        <f t="shared" si="8"/>
        <v>3</v>
      </c>
      <c r="BN35" s="2" t="str">
        <f t="shared" si="9"/>
        <v>Pass</v>
      </c>
      <c r="BO35" s="10">
        <v>-27</v>
      </c>
      <c r="BP35" s="2">
        <f t="shared" si="10"/>
        <v>3</v>
      </c>
      <c r="BQ35" s="2" t="str">
        <f t="shared" si="11"/>
        <v>Pass</v>
      </c>
      <c r="BR35" s="10">
        <v>-27</v>
      </c>
      <c r="BS35" s="2">
        <f t="shared" si="12"/>
        <v>3</v>
      </c>
      <c r="BT35" s="2" t="str">
        <f t="shared" si="13"/>
        <v>Pass</v>
      </c>
    </row>
    <row r="36" spans="1:72" x14ac:dyDescent="0.2">
      <c r="A36" s="77"/>
      <c r="B36" s="4">
        <v>5320</v>
      </c>
      <c r="C36" s="12">
        <v>23</v>
      </c>
      <c r="D36" s="10">
        <v>24.024000000000001</v>
      </c>
      <c r="E36" s="2">
        <f t="shared" si="36"/>
        <v>1.0240000000000009</v>
      </c>
      <c r="F36" s="2" t="str">
        <f t="shared" si="44"/>
        <v>Pass</v>
      </c>
      <c r="G36" s="10">
        <v>23.603000000000002</v>
      </c>
      <c r="H36" s="2">
        <f t="shared" si="37"/>
        <v>0.60300000000000153</v>
      </c>
      <c r="I36" s="2" t="str">
        <f t="shared" si="45"/>
        <v>Pass</v>
      </c>
      <c r="J36" s="10">
        <v>23.661999999999999</v>
      </c>
      <c r="K36" s="2">
        <f t="shared" si="14"/>
        <v>0.66199999999999903</v>
      </c>
      <c r="L36" s="2" t="str">
        <f t="shared" si="46"/>
        <v>Pass</v>
      </c>
      <c r="M36" s="10">
        <v>23.718</v>
      </c>
      <c r="N36" s="2">
        <f t="shared" si="15"/>
        <v>0.71799999999999997</v>
      </c>
      <c r="O36" s="2" t="str">
        <f t="shared" si="47"/>
        <v>Pass</v>
      </c>
      <c r="P36" s="1">
        <v>-8</v>
      </c>
      <c r="Q36" s="10">
        <v>-17.673999999999999</v>
      </c>
      <c r="R36" s="2">
        <f t="shared" si="38"/>
        <v>-9.6739999999999995</v>
      </c>
      <c r="S36" s="2" t="str">
        <f t="shared" si="2"/>
        <v>Pass</v>
      </c>
      <c r="T36" s="10">
        <v>-17.7</v>
      </c>
      <c r="U36" s="2">
        <f t="shared" si="39"/>
        <v>-9.6999999999999993</v>
      </c>
      <c r="V36" s="2" t="str">
        <f t="shared" si="3"/>
        <v>Pass</v>
      </c>
      <c r="W36" s="10">
        <v>-17.556999999999999</v>
      </c>
      <c r="X36" s="2">
        <f t="shared" si="16"/>
        <v>-9.5569999999999986</v>
      </c>
      <c r="Y36" s="2" t="str">
        <f t="shared" si="4"/>
        <v>Pass</v>
      </c>
      <c r="Z36" s="10">
        <v>-17.832000000000001</v>
      </c>
      <c r="AA36" s="2">
        <f t="shared" si="17"/>
        <v>-9.8320000000000007</v>
      </c>
      <c r="AB36" s="2" t="str">
        <f t="shared" si="5"/>
        <v>Pass</v>
      </c>
      <c r="AC36" s="2">
        <v>0</v>
      </c>
      <c r="AD36" s="2">
        <v>0</v>
      </c>
      <c r="AE36" s="2" t="s">
        <v>136</v>
      </c>
      <c r="AF36" s="2">
        <v>0</v>
      </c>
      <c r="AG36" s="2" t="s">
        <v>135</v>
      </c>
      <c r="AH36" s="2">
        <v>0</v>
      </c>
      <c r="AI36" s="2" t="s">
        <v>135</v>
      </c>
      <c r="AJ36" s="2">
        <v>0</v>
      </c>
      <c r="AK36" s="2" t="s">
        <v>135</v>
      </c>
      <c r="AL36" s="1" t="s">
        <v>23</v>
      </c>
      <c r="AM36" s="11">
        <v>-2.9630000000000001</v>
      </c>
      <c r="AN36" s="2" t="str">
        <f t="shared" si="48"/>
        <v>Pass</v>
      </c>
      <c r="AO36" s="11">
        <v>-3.2</v>
      </c>
      <c r="AP36" s="2" t="str">
        <f t="shared" si="49"/>
        <v>Pass</v>
      </c>
      <c r="AQ36" s="11">
        <v>-2.8639999999999999</v>
      </c>
      <c r="AR36" s="2" t="str">
        <f t="shared" si="50"/>
        <v>Pass</v>
      </c>
      <c r="AS36" s="11">
        <v>-2.8809999999999998</v>
      </c>
      <c r="AT36" s="2" t="str">
        <f t="shared" si="51"/>
        <v>Pass</v>
      </c>
      <c r="AU36" s="1">
        <v>-87</v>
      </c>
      <c r="AV36" s="10">
        <v>-92.5</v>
      </c>
      <c r="AW36" s="2">
        <f t="shared" si="40"/>
        <v>-5.5</v>
      </c>
      <c r="AX36" s="2" t="str">
        <f t="shared" si="41"/>
        <v>Pass</v>
      </c>
      <c r="AY36" s="10">
        <v>-92</v>
      </c>
      <c r="AZ36" s="2">
        <f t="shared" si="42"/>
        <v>-5</v>
      </c>
      <c r="BA36" s="2" t="str">
        <f t="shared" si="43"/>
        <v>Pass</v>
      </c>
      <c r="BB36" s="10">
        <v>-92.5</v>
      </c>
      <c r="BC36" s="2">
        <f t="shared" si="18"/>
        <v>-5.5</v>
      </c>
      <c r="BD36" s="2" t="str">
        <f t="shared" si="0"/>
        <v>Pass</v>
      </c>
      <c r="BE36" s="10">
        <v>-92.5</v>
      </c>
      <c r="BF36" s="2">
        <f t="shared" si="19"/>
        <v>-5.5</v>
      </c>
      <c r="BG36" s="2" t="str">
        <f t="shared" si="1"/>
        <v>Pass</v>
      </c>
      <c r="BH36" s="1">
        <v>-30</v>
      </c>
      <c r="BI36" s="10">
        <v>-27</v>
      </c>
      <c r="BJ36" s="2">
        <f t="shared" si="6"/>
        <v>3</v>
      </c>
      <c r="BK36" s="2" t="str">
        <f t="shared" si="7"/>
        <v>Pass</v>
      </c>
      <c r="BL36" s="10">
        <v>-27</v>
      </c>
      <c r="BM36" s="2">
        <f t="shared" si="8"/>
        <v>3</v>
      </c>
      <c r="BN36" s="2" t="str">
        <f t="shared" si="9"/>
        <v>Pass</v>
      </c>
      <c r="BO36" s="10">
        <v>-27</v>
      </c>
      <c r="BP36" s="2">
        <f t="shared" si="10"/>
        <v>3</v>
      </c>
      <c r="BQ36" s="2" t="str">
        <f t="shared" si="11"/>
        <v>Pass</v>
      </c>
      <c r="BR36" s="10">
        <v>-27</v>
      </c>
      <c r="BS36" s="2">
        <f t="shared" si="12"/>
        <v>3</v>
      </c>
      <c r="BT36" s="2" t="str">
        <f t="shared" si="13"/>
        <v>Pass</v>
      </c>
    </row>
    <row r="37" spans="1:72" x14ac:dyDescent="0.2">
      <c r="A37" s="77"/>
      <c r="B37" s="4">
        <v>5500</v>
      </c>
      <c r="C37" s="12">
        <v>23</v>
      </c>
      <c r="D37" s="10">
        <v>23.931000000000001</v>
      </c>
      <c r="E37" s="2">
        <f t="shared" si="36"/>
        <v>0.93100000000000094</v>
      </c>
      <c r="F37" s="2" t="str">
        <f t="shared" si="44"/>
        <v>Pass</v>
      </c>
      <c r="G37" s="10">
        <v>23.684000000000001</v>
      </c>
      <c r="H37" s="2">
        <f t="shared" si="37"/>
        <v>0.68400000000000105</v>
      </c>
      <c r="I37" s="2" t="str">
        <f t="shared" si="45"/>
        <v>Pass</v>
      </c>
      <c r="J37" s="10">
        <v>23.538</v>
      </c>
      <c r="K37" s="2">
        <f t="shared" si="14"/>
        <v>0.53800000000000026</v>
      </c>
      <c r="L37" s="2" t="str">
        <f t="shared" si="46"/>
        <v>Pass</v>
      </c>
      <c r="M37" s="10">
        <v>23.602</v>
      </c>
      <c r="N37" s="2">
        <f t="shared" si="15"/>
        <v>0.60200000000000031</v>
      </c>
      <c r="O37" s="2" t="str">
        <f t="shared" si="47"/>
        <v>Pass</v>
      </c>
      <c r="P37" s="1">
        <v>-8</v>
      </c>
      <c r="Q37" s="10">
        <v>-17.792999999999999</v>
      </c>
      <c r="R37" s="2">
        <f t="shared" si="38"/>
        <v>-9.7929999999999993</v>
      </c>
      <c r="S37" s="2" t="str">
        <f t="shared" si="2"/>
        <v>Pass</v>
      </c>
      <c r="T37" s="10">
        <v>-17.911000000000001</v>
      </c>
      <c r="U37" s="2">
        <f t="shared" si="39"/>
        <v>-9.9110000000000014</v>
      </c>
      <c r="V37" s="2" t="str">
        <f t="shared" si="3"/>
        <v>Pass</v>
      </c>
      <c r="W37" s="10">
        <v>-17.713000000000001</v>
      </c>
      <c r="X37" s="2">
        <f t="shared" si="16"/>
        <v>-9.713000000000001</v>
      </c>
      <c r="Y37" s="2" t="str">
        <f t="shared" si="4"/>
        <v>Pass</v>
      </c>
      <c r="Z37" s="10">
        <v>-17.611999999999998</v>
      </c>
      <c r="AA37" s="2">
        <f t="shared" si="17"/>
        <v>-9.6119999999999983</v>
      </c>
      <c r="AB37" s="2" t="str">
        <f t="shared" si="5"/>
        <v>Pass</v>
      </c>
      <c r="AC37" s="2">
        <v>0</v>
      </c>
      <c r="AD37" s="2">
        <v>0</v>
      </c>
      <c r="AE37" s="2" t="s">
        <v>136</v>
      </c>
      <c r="AF37" s="2">
        <v>0</v>
      </c>
      <c r="AG37" s="2" t="s">
        <v>135</v>
      </c>
      <c r="AH37" s="2">
        <v>0</v>
      </c>
      <c r="AI37" s="2" t="s">
        <v>135</v>
      </c>
      <c r="AJ37" s="2">
        <v>0</v>
      </c>
      <c r="AK37" s="2" t="s">
        <v>135</v>
      </c>
      <c r="AL37" s="1" t="s">
        <v>23</v>
      </c>
      <c r="AM37" s="11">
        <v>-2.8740000000000001</v>
      </c>
      <c r="AN37" s="2" t="str">
        <f t="shared" si="48"/>
        <v>Pass</v>
      </c>
      <c r="AO37" s="11">
        <v>-2.8069999999999999</v>
      </c>
      <c r="AP37" s="2" t="str">
        <f t="shared" si="49"/>
        <v>Pass</v>
      </c>
      <c r="AQ37" s="11">
        <v>-2.819</v>
      </c>
      <c r="AR37" s="2" t="str">
        <f t="shared" si="50"/>
        <v>Pass</v>
      </c>
      <c r="AS37" s="11">
        <v>-3.2410000000000001</v>
      </c>
      <c r="AT37" s="2" t="str">
        <f t="shared" si="51"/>
        <v>Pass</v>
      </c>
      <c r="AU37" s="1">
        <v>-87</v>
      </c>
      <c r="AV37" s="10">
        <v>-92.5</v>
      </c>
      <c r="AW37" s="2">
        <f t="shared" si="40"/>
        <v>-5.5</v>
      </c>
      <c r="AX37" s="2" t="str">
        <f t="shared" si="41"/>
        <v>Pass</v>
      </c>
      <c r="AY37" s="10">
        <v>-92.5</v>
      </c>
      <c r="AZ37" s="2">
        <f t="shared" si="42"/>
        <v>-5.5</v>
      </c>
      <c r="BA37" s="2" t="str">
        <f t="shared" si="43"/>
        <v>Pass</v>
      </c>
      <c r="BB37" s="10">
        <v>-91.5</v>
      </c>
      <c r="BC37" s="2">
        <f t="shared" si="18"/>
        <v>-4.5</v>
      </c>
      <c r="BD37" s="2" t="str">
        <f t="shared" si="0"/>
        <v>Pass</v>
      </c>
      <c r="BE37" s="10">
        <v>-91.5</v>
      </c>
      <c r="BF37" s="2">
        <f t="shared" si="19"/>
        <v>-4.5</v>
      </c>
      <c r="BG37" s="2" t="str">
        <f t="shared" si="1"/>
        <v>Pass</v>
      </c>
      <c r="BH37" s="1">
        <v>-30</v>
      </c>
      <c r="BI37" s="10">
        <v>-27</v>
      </c>
      <c r="BJ37" s="2">
        <f t="shared" si="6"/>
        <v>3</v>
      </c>
      <c r="BK37" s="2" t="str">
        <f t="shared" si="7"/>
        <v>Pass</v>
      </c>
      <c r="BL37" s="10">
        <v>-27</v>
      </c>
      <c r="BM37" s="2">
        <f t="shared" si="8"/>
        <v>3</v>
      </c>
      <c r="BN37" s="2" t="str">
        <f t="shared" si="9"/>
        <v>Pass</v>
      </c>
      <c r="BO37" s="10">
        <v>-27</v>
      </c>
      <c r="BP37" s="2">
        <f t="shared" si="10"/>
        <v>3</v>
      </c>
      <c r="BQ37" s="2" t="str">
        <f t="shared" si="11"/>
        <v>Pass</v>
      </c>
      <c r="BR37" s="10">
        <v>-27</v>
      </c>
      <c r="BS37" s="2">
        <f t="shared" si="12"/>
        <v>3</v>
      </c>
      <c r="BT37" s="2" t="str">
        <f t="shared" si="13"/>
        <v>Pass</v>
      </c>
    </row>
    <row r="38" spans="1:72" x14ac:dyDescent="0.2">
      <c r="A38" s="77"/>
      <c r="B38" s="4">
        <v>5520</v>
      </c>
      <c r="C38" s="12">
        <v>23</v>
      </c>
      <c r="D38" s="10">
        <v>23.763999999999999</v>
      </c>
      <c r="E38" s="2">
        <f t="shared" si="36"/>
        <v>0.76399999999999935</v>
      </c>
      <c r="F38" s="2" t="str">
        <f t="shared" si="44"/>
        <v>Pass</v>
      </c>
      <c r="G38" s="10">
        <v>23.725999999999999</v>
      </c>
      <c r="H38" s="2">
        <f t="shared" si="37"/>
        <v>0.72599999999999909</v>
      </c>
      <c r="I38" s="2" t="str">
        <f t="shared" si="45"/>
        <v>Pass</v>
      </c>
      <c r="J38" s="10">
        <v>23.606000000000002</v>
      </c>
      <c r="K38" s="2">
        <f t="shared" si="14"/>
        <v>0.60600000000000165</v>
      </c>
      <c r="L38" s="2" t="str">
        <f t="shared" si="46"/>
        <v>Pass</v>
      </c>
      <c r="M38" s="10">
        <v>23.734000000000002</v>
      </c>
      <c r="N38" s="2">
        <f t="shared" si="15"/>
        <v>0.73400000000000176</v>
      </c>
      <c r="O38" s="2" t="str">
        <f t="shared" si="47"/>
        <v>Pass</v>
      </c>
      <c r="P38" s="1">
        <v>-8</v>
      </c>
      <c r="Q38" s="10">
        <v>-17.459</v>
      </c>
      <c r="R38" s="2">
        <f t="shared" si="38"/>
        <v>-9.4589999999999996</v>
      </c>
      <c r="S38" s="2" t="str">
        <f t="shared" si="2"/>
        <v>Pass</v>
      </c>
      <c r="T38" s="10">
        <v>-17.632999999999999</v>
      </c>
      <c r="U38" s="2">
        <f t="shared" si="39"/>
        <v>-9.6329999999999991</v>
      </c>
      <c r="V38" s="2" t="str">
        <f t="shared" si="3"/>
        <v>Pass</v>
      </c>
      <c r="W38" s="10">
        <v>-17.823</v>
      </c>
      <c r="X38" s="2">
        <f t="shared" si="16"/>
        <v>-9.8230000000000004</v>
      </c>
      <c r="Y38" s="2" t="str">
        <f t="shared" si="4"/>
        <v>Pass</v>
      </c>
      <c r="Z38" s="10">
        <v>-17.687000000000001</v>
      </c>
      <c r="AA38" s="2">
        <f t="shared" si="17"/>
        <v>-9.6870000000000012</v>
      </c>
      <c r="AB38" s="2" t="str">
        <f t="shared" si="5"/>
        <v>Pass</v>
      </c>
      <c r="AC38" s="2">
        <v>0</v>
      </c>
      <c r="AD38" s="2">
        <v>0</v>
      </c>
      <c r="AE38" s="2" t="s">
        <v>136</v>
      </c>
      <c r="AF38" s="2">
        <v>0</v>
      </c>
      <c r="AG38" s="2" t="s">
        <v>135</v>
      </c>
      <c r="AH38" s="2">
        <v>0</v>
      </c>
      <c r="AI38" s="2" t="s">
        <v>135</v>
      </c>
      <c r="AJ38" s="2">
        <v>0</v>
      </c>
      <c r="AK38" s="2" t="s">
        <v>135</v>
      </c>
      <c r="AL38" s="1" t="s">
        <v>23</v>
      </c>
      <c r="AM38" s="11">
        <v>-2.8319999999999999</v>
      </c>
      <c r="AN38" s="2" t="str">
        <f t="shared" si="48"/>
        <v>Pass</v>
      </c>
      <c r="AO38" s="11">
        <v>-3.1190000000000002</v>
      </c>
      <c r="AP38" s="2" t="str">
        <f t="shared" si="49"/>
        <v>Pass</v>
      </c>
      <c r="AQ38" s="11">
        <v>-2.6059999999999999</v>
      </c>
      <c r="AR38" s="2" t="str">
        <f t="shared" si="50"/>
        <v>Pass</v>
      </c>
      <c r="AS38" s="11">
        <v>-2.56</v>
      </c>
      <c r="AT38" s="2" t="str">
        <f t="shared" si="51"/>
        <v>Pass</v>
      </c>
      <c r="AU38" s="1">
        <v>-87</v>
      </c>
      <c r="AV38" s="10">
        <v>-92.5</v>
      </c>
      <c r="AW38" s="2">
        <f t="shared" si="40"/>
        <v>-5.5</v>
      </c>
      <c r="AX38" s="2" t="str">
        <f t="shared" si="41"/>
        <v>Pass</v>
      </c>
      <c r="AY38" s="10">
        <v>-92.5</v>
      </c>
      <c r="AZ38" s="2">
        <f t="shared" si="42"/>
        <v>-5.5</v>
      </c>
      <c r="BA38" s="2" t="str">
        <f t="shared" si="43"/>
        <v>Pass</v>
      </c>
      <c r="BB38" s="10">
        <v>-92.5</v>
      </c>
      <c r="BC38" s="2">
        <f t="shared" si="18"/>
        <v>-5.5</v>
      </c>
      <c r="BD38" s="2" t="str">
        <f t="shared" si="0"/>
        <v>Pass</v>
      </c>
      <c r="BE38" s="10">
        <v>-92.5</v>
      </c>
      <c r="BF38" s="2">
        <f t="shared" si="19"/>
        <v>-5.5</v>
      </c>
      <c r="BG38" s="2" t="str">
        <f t="shared" si="1"/>
        <v>Pass</v>
      </c>
      <c r="BH38" s="1">
        <v>-30</v>
      </c>
      <c r="BI38" s="10">
        <v>-27</v>
      </c>
      <c r="BJ38" s="2">
        <f t="shared" si="6"/>
        <v>3</v>
      </c>
      <c r="BK38" s="2" t="str">
        <f t="shared" si="7"/>
        <v>Pass</v>
      </c>
      <c r="BL38" s="10">
        <v>-27</v>
      </c>
      <c r="BM38" s="2">
        <f t="shared" si="8"/>
        <v>3</v>
      </c>
      <c r="BN38" s="2" t="str">
        <f t="shared" si="9"/>
        <v>Pass</v>
      </c>
      <c r="BO38" s="10">
        <v>-27</v>
      </c>
      <c r="BP38" s="2">
        <f t="shared" si="10"/>
        <v>3</v>
      </c>
      <c r="BQ38" s="2" t="str">
        <f t="shared" si="11"/>
        <v>Pass</v>
      </c>
      <c r="BR38" s="10">
        <v>-27</v>
      </c>
      <c r="BS38" s="2">
        <f t="shared" si="12"/>
        <v>3</v>
      </c>
      <c r="BT38" s="2" t="str">
        <f t="shared" si="13"/>
        <v>Pass</v>
      </c>
    </row>
    <row r="39" spans="1:72" x14ac:dyDescent="0.2">
      <c r="A39" s="77"/>
      <c r="B39" s="4">
        <v>5540</v>
      </c>
      <c r="C39" s="12">
        <v>23</v>
      </c>
      <c r="D39" s="10">
        <v>23.844999999999999</v>
      </c>
      <c r="E39" s="2">
        <f t="shared" si="36"/>
        <v>0.84499999999999886</v>
      </c>
      <c r="F39" s="2" t="str">
        <f t="shared" si="44"/>
        <v>Pass</v>
      </c>
      <c r="G39" s="10">
        <v>23.722999999999999</v>
      </c>
      <c r="H39" s="2">
        <f t="shared" si="37"/>
        <v>0.72299999999999898</v>
      </c>
      <c r="I39" s="2" t="str">
        <f t="shared" si="45"/>
        <v>Pass</v>
      </c>
      <c r="J39" s="10">
        <v>23.725000000000001</v>
      </c>
      <c r="K39" s="2">
        <f t="shared" si="14"/>
        <v>0.72500000000000142</v>
      </c>
      <c r="L39" s="2" t="str">
        <f t="shared" si="46"/>
        <v>Pass</v>
      </c>
      <c r="M39" s="10">
        <v>23.696000000000002</v>
      </c>
      <c r="N39" s="2">
        <f t="shared" si="15"/>
        <v>0.69600000000000151</v>
      </c>
      <c r="O39" s="2" t="str">
        <f t="shared" si="47"/>
        <v>Pass</v>
      </c>
      <c r="P39" s="1">
        <v>-8</v>
      </c>
      <c r="Q39" s="10">
        <v>-17.643999999999998</v>
      </c>
      <c r="R39" s="2">
        <f t="shared" si="38"/>
        <v>-9.6439999999999984</v>
      </c>
      <c r="S39" s="2" t="str">
        <f t="shared" si="2"/>
        <v>Pass</v>
      </c>
      <c r="T39" s="10">
        <v>-17.68</v>
      </c>
      <c r="U39" s="2">
        <f t="shared" si="39"/>
        <v>-9.68</v>
      </c>
      <c r="V39" s="2" t="str">
        <f t="shared" si="3"/>
        <v>Pass</v>
      </c>
      <c r="W39" s="10">
        <v>-17.268999999999998</v>
      </c>
      <c r="X39" s="2">
        <f t="shared" si="16"/>
        <v>-9.2689999999999984</v>
      </c>
      <c r="Y39" s="2" t="str">
        <f t="shared" si="4"/>
        <v>Pass</v>
      </c>
      <c r="Z39" s="10">
        <v>-17.414999999999999</v>
      </c>
      <c r="AA39" s="2">
        <f t="shared" si="17"/>
        <v>-9.4149999999999991</v>
      </c>
      <c r="AB39" s="2" t="str">
        <f t="shared" si="5"/>
        <v>Pass</v>
      </c>
      <c r="AC39" s="2">
        <v>0</v>
      </c>
      <c r="AD39" s="2">
        <v>0</v>
      </c>
      <c r="AE39" s="2" t="s">
        <v>136</v>
      </c>
      <c r="AF39" s="2">
        <v>0</v>
      </c>
      <c r="AG39" s="2" t="s">
        <v>135</v>
      </c>
      <c r="AH39" s="2">
        <v>0</v>
      </c>
      <c r="AI39" s="2" t="s">
        <v>135</v>
      </c>
      <c r="AJ39" s="2">
        <v>0</v>
      </c>
      <c r="AK39" s="2" t="s">
        <v>135</v>
      </c>
      <c r="AL39" s="1" t="s">
        <v>23</v>
      </c>
      <c r="AM39" s="11">
        <v>-2.7010000000000001</v>
      </c>
      <c r="AN39" s="2" t="str">
        <f t="shared" si="48"/>
        <v>Pass</v>
      </c>
      <c r="AO39" s="11">
        <v>-2.653</v>
      </c>
      <c r="AP39" s="2" t="str">
        <f t="shared" si="49"/>
        <v>Pass</v>
      </c>
      <c r="AQ39" s="11">
        <v>-3.0760000000000001</v>
      </c>
      <c r="AR39" s="2" t="str">
        <f t="shared" si="50"/>
        <v>Pass</v>
      </c>
      <c r="AS39" s="11">
        <v>-3.198</v>
      </c>
      <c r="AT39" s="2" t="str">
        <f t="shared" si="51"/>
        <v>Pass</v>
      </c>
      <c r="AU39" s="1">
        <v>-87</v>
      </c>
      <c r="AV39" s="10">
        <v>-92</v>
      </c>
      <c r="AW39" s="2">
        <f t="shared" si="40"/>
        <v>-5</v>
      </c>
      <c r="AX39" s="2" t="str">
        <f t="shared" si="41"/>
        <v>Pass</v>
      </c>
      <c r="AY39" s="10">
        <v>-92.5</v>
      </c>
      <c r="AZ39" s="2">
        <f t="shared" si="42"/>
        <v>-5.5</v>
      </c>
      <c r="BA39" s="2" t="str">
        <f t="shared" si="43"/>
        <v>Pass</v>
      </c>
      <c r="BB39" s="10">
        <v>-92</v>
      </c>
      <c r="BC39" s="2">
        <f t="shared" si="18"/>
        <v>-5</v>
      </c>
      <c r="BD39" s="2" t="str">
        <f t="shared" si="0"/>
        <v>Pass</v>
      </c>
      <c r="BE39" s="10">
        <v>-92.5</v>
      </c>
      <c r="BF39" s="2">
        <f t="shared" si="19"/>
        <v>-5.5</v>
      </c>
      <c r="BG39" s="2" t="str">
        <f t="shared" si="1"/>
        <v>Pass</v>
      </c>
      <c r="BH39" s="1">
        <v>-30</v>
      </c>
      <c r="BI39" s="10">
        <v>-27</v>
      </c>
      <c r="BJ39" s="2">
        <f t="shared" si="6"/>
        <v>3</v>
      </c>
      <c r="BK39" s="2" t="str">
        <f t="shared" si="7"/>
        <v>Pass</v>
      </c>
      <c r="BL39" s="10">
        <v>-27</v>
      </c>
      <c r="BM39" s="2">
        <f t="shared" si="8"/>
        <v>3</v>
      </c>
      <c r="BN39" s="2" t="str">
        <f t="shared" si="9"/>
        <v>Pass</v>
      </c>
      <c r="BO39" s="10">
        <v>-27</v>
      </c>
      <c r="BP39" s="2">
        <f t="shared" si="10"/>
        <v>3</v>
      </c>
      <c r="BQ39" s="2" t="str">
        <f t="shared" si="11"/>
        <v>Pass</v>
      </c>
      <c r="BR39" s="10">
        <v>-27</v>
      </c>
      <c r="BS39" s="2">
        <f t="shared" si="12"/>
        <v>3</v>
      </c>
      <c r="BT39" s="2" t="str">
        <f t="shared" si="13"/>
        <v>Pass</v>
      </c>
    </row>
    <row r="40" spans="1:72" x14ac:dyDescent="0.2">
      <c r="A40" s="77"/>
      <c r="B40" s="4">
        <v>5560</v>
      </c>
      <c r="C40" s="12">
        <v>23</v>
      </c>
      <c r="D40" s="10">
        <v>23.716000000000001</v>
      </c>
      <c r="E40" s="2">
        <f t="shared" si="36"/>
        <v>0.71600000000000108</v>
      </c>
      <c r="F40" s="2" t="str">
        <f t="shared" si="44"/>
        <v>Pass</v>
      </c>
      <c r="G40" s="10">
        <v>23.853000000000002</v>
      </c>
      <c r="H40" s="2">
        <f t="shared" si="37"/>
        <v>0.85300000000000153</v>
      </c>
      <c r="I40" s="2" t="str">
        <f t="shared" si="45"/>
        <v>Pass</v>
      </c>
      <c r="J40" s="10">
        <v>23.716999999999999</v>
      </c>
      <c r="K40" s="2">
        <f t="shared" si="14"/>
        <v>0.71699999999999875</v>
      </c>
      <c r="L40" s="2" t="str">
        <f t="shared" si="46"/>
        <v>Pass</v>
      </c>
      <c r="M40" s="10">
        <v>23.651</v>
      </c>
      <c r="N40" s="2">
        <f t="shared" si="15"/>
        <v>0.6509999999999998</v>
      </c>
      <c r="O40" s="2" t="str">
        <f t="shared" si="47"/>
        <v>Pass</v>
      </c>
      <c r="P40" s="1">
        <v>-8</v>
      </c>
      <c r="Q40" s="10">
        <v>-17.62</v>
      </c>
      <c r="R40" s="2">
        <f t="shared" si="38"/>
        <v>-9.620000000000001</v>
      </c>
      <c r="S40" s="2" t="str">
        <f t="shared" si="2"/>
        <v>Pass</v>
      </c>
      <c r="T40" s="10">
        <v>-17.584</v>
      </c>
      <c r="U40" s="2">
        <f t="shared" si="39"/>
        <v>-9.5839999999999996</v>
      </c>
      <c r="V40" s="2" t="str">
        <f t="shared" si="3"/>
        <v>Pass</v>
      </c>
      <c r="W40" s="10">
        <v>-17.562000000000001</v>
      </c>
      <c r="X40" s="2">
        <f t="shared" si="16"/>
        <v>-9.5620000000000012</v>
      </c>
      <c r="Y40" s="2" t="str">
        <f t="shared" si="4"/>
        <v>Pass</v>
      </c>
      <c r="Z40" s="10">
        <v>-17.675999999999998</v>
      </c>
      <c r="AA40" s="2">
        <f t="shared" si="17"/>
        <v>-9.6759999999999984</v>
      </c>
      <c r="AB40" s="2" t="str">
        <f t="shared" si="5"/>
        <v>Pass</v>
      </c>
      <c r="AC40" s="2">
        <v>0</v>
      </c>
      <c r="AD40" s="2">
        <v>0</v>
      </c>
      <c r="AE40" s="2" t="s">
        <v>136</v>
      </c>
      <c r="AF40" s="2">
        <v>0</v>
      </c>
      <c r="AG40" s="2" t="s">
        <v>135</v>
      </c>
      <c r="AH40" s="2">
        <v>0</v>
      </c>
      <c r="AI40" s="2" t="s">
        <v>135</v>
      </c>
      <c r="AJ40" s="2">
        <v>0</v>
      </c>
      <c r="AK40" s="2" t="s">
        <v>135</v>
      </c>
      <c r="AL40" s="1" t="s">
        <v>23</v>
      </c>
      <c r="AM40" s="11">
        <v>-2.9750000000000001</v>
      </c>
      <c r="AN40" s="2" t="str">
        <f t="shared" si="48"/>
        <v>Pass</v>
      </c>
      <c r="AO40" s="11">
        <v>-3.246</v>
      </c>
      <c r="AP40" s="2" t="str">
        <f t="shared" si="49"/>
        <v>Pass</v>
      </c>
      <c r="AQ40" s="11">
        <v>-3.1930000000000001</v>
      </c>
      <c r="AR40" s="2" t="str">
        <f t="shared" si="50"/>
        <v>Pass</v>
      </c>
      <c r="AS40" s="11">
        <v>-2.9729999999999999</v>
      </c>
      <c r="AT40" s="2" t="str">
        <f t="shared" si="51"/>
        <v>Pass</v>
      </c>
      <c r="AU40" s="1">
        <v>-87</v>
      </c>
      <c r="AV40" s="10">
        <v>-91.5</v>
      </c>
      <c r="AW40" s="2">
        <f t="shared" si="40"/>
        <v>-4.5</v>
      </c>
      <c r="AX40" s="2" t="str">
        <f t="shared" si="41"/>
        <v>Pass</v>
      </c>
      <c r="AY40" s="10">
        <v>-92.5</v>
      </c>
      <c r="AZ40" s="2">
        <f t="shared" si="42"/>
        <v>-5.5</v>
      </c>
      <c r="BA40" s="2" t="str">
        <f t="shared" si="43"/>
        <v>Pass</v>
      </c>
      <c r="BB40" s="10">
        <v>-92</v>
      </c>
      <c r="BC40" s="2">
        <f t="shared" si="18"/>
        <v>-5</v>
      </c>
      <c r="BD40" s="2" t="str">
        <f t="shared" si="0"/>
        <v>Pass</v>
      </c>
      <c r="BE40" s="10">
        <v>-92.5</v>
      </c>
      <c r="BF40" s="2">
        <f t="shared" si="19"/>
        <v>-5.5</v>
      </c>
      <c r="BG40" s="2" t="str">
        <f t="shared" si="1"/>
        <v>Pass</v>
      </c>
      <c r="BH40" s="1">
        <v>-30</v>
      </c>
      <c r="BI40" s="10">
        <v>-27</v>
      </c>
      <c r="BJ40" s="2">
        <f t="shared" si="6"/>
        <v>3</v>
      </c>
      <c r="BK40" s="2" t="str">
        <f t="shared" si="7"/>
        <v>Pass</v>
      </c>
      <c r="BL40" s="10">
        <v>-27</v>
      </c>
      <c r="BM40" s="2">
        <f t="shared" si="8"/>
        <v>3</v>
      </c>
      <c r="BN40" s="2" t="str">
        <f t="shared" si="9"/>
        <v>Pass</v>
      </c>
      <c r="BO40" s="10">
        <v>-27</v>
      </c>
      <c r="BP40" s="2">
        <f t="shared" si="10"/>
        <v>3</v>
      </c>
      <c r="BQ40" s="2" t="str">
        <f t="shared" si="11"/>
        <v>Pass</v>
      </c>
      <c r="BR40" s="10">
        <v>-27</v>
      </c>
      <c r="BS40" s="2">
        <f t="shared" si="12"/>
        <v>3</v>
      </c>
      <c r="BT40" s="2" t="str">
        <f t="shared" si="13"/>
        <v>Pass</v>
      </c>
    </row>
    <row r="41" spans="1:72" ht="15" customHeight="1" x14ac:dyDescent="0.2">
      <c r="A41" s="77"/>
      <c r="B41" s="4">
        <v>5580</v>
      </c>
      <c r="C41" s="12">
        <v>23</v>
      </c>
      <c r="D41" s="10">
        <v>23.779</v>
      </c>
      <c r="E41" s="2">
        <f t="shared" si="36"/>
        <v>0.77899999999999991</v>
      </c>
      <c r="F41" s="2" t="str">
        <f t="shared" si="44"/>
        <v>Pass</v>
      </c>
      <c r="G41" s="10">
        <v>23.751999999999999</v>
      </c>
      <c r="H41" s="2">
        <f t="shared" si="37"/>
        <v>0.75199999999999889</v>
      </c>
      <c r="I41" s="2" t="str">
        <f t="shared" si="45"/>
        <v>Pass</v>
      </c>
      <c r="J41" s="10">
        <v>23.812999999999999</v>
      </c>
      <c r="K41" s="2">
        <f t="shared" si="14"/>
        <v>0.81299999999999883</v>
      </c>
      <c r="L41" s="2" t="str">
        <f t="shared" si="46"/>
        <v>Pass</v>
      </c>
      <c r="M41" s="10">
        <v>23.709</v>
      </c>
      <c r="N41" s="2">
        <f t="shared" si="15"/>
        <v>0.70899999999999963</v>
      </c>
      <c r="O41" s="2" t="str">
        <f t="shared" si="47"/>
        <v>Pass</v>
      </c>
      <c r="P41" s="1">
        <v>-8</v>
      </c>
      <c r="Q41" s="10">
        <v>-18.036999999999999</v>
      </c>
      <c r="R41" s="2">
        <f t="shared" si="38"/>
        <v>-10.036999999999999</v>
      </c>
      <c r="S41" s="2" t="str">
        <f t="shared" si="2"/>
        <v>Pass</v>
      </c>
      <c r="T41" s="10">
        <v>-17.550999999999998</v>
      </c>
      <c r="U41" s="2">
        <f t="shared" si="39"/>
        <v>-9.5509999999999984</v>
      </c>
      <c r="V41" s="2" t="str">
        <f t="shared" si="3"/>
        <v>Pass</v>
      </c>
      <c r="W41" s="10">
        <v>-17.701000000000001</v>
      </c>
      <c r="X41" s="2">
        <f t="shared" si="16"/>
        <v>-9.7010000000000005</v>
      </c>
      <c r="Y41" s="2" t="str">
        <f t="shared" si="4"/>
        <v>Pass</v>
      </c>
      <c r="Z41" s="10">
        <v>-17.619</v>
      </c>
      <c r="AA41" s="2">
        <f t="shared" si="17"/>
        <v>-9.6189999999999998</v>
      </c>
      <c r="AB41" s="2" t="str">
        <f t="shared" si="5"/>
        <v>Pass</v>
      </c>
      <c r="AC41" s="2">
        <v>0</v>
      </c>
      <c r="AD41" s="2">
        <v>0</v>
      </c>
      <c r="AE41" s="2" t="s">
        <v>136</v>
      </c>
      <c r="AF41" s="2">
        <v>0</v>
      </c>
      <c r="AG41" s="2" t="s">
        <v>135</v>
      </c>
      <c r="AH41" s="2">
        <v>0</v>
      </c>
      <c r="AI41" s="2" t="s">
        <v>135</v>
      </c>
      <c r="AJ41" s="2">
        <v>0</v>
      </c>
      <c r="AK41" s="2" t="s">
        <v>135</v>
      </c>
      <c r="AL41" s="1" t="s">
        <v>23</v>
      </c>
      <c r="AM41" s="11">
        <v>-2.8180000000000001</v>
      </c>
      <c r="AN41" s="2" t="str">
        <f t="shared" si="48"/>
        <v>Pass</v>
      </c>
      <c r="AO41" s="11">
        <v>-3.157</v>
      </c>
      <c r="AP41" s="2" t="str">
        <f t="shared" si="49"/>
        <v>Pass</v>
      </c>
      <c r="AQ41" s="11">
        <v>-2.7240000000000002</v>
      </c>
      <c r="AR41" s="2" t="str">
        <f t="shared" si="50"/>
        <v>Pass</v>
      </c>
      <c r="AS41" s="11">
        <v>-3.0209999999999999</v>
      </c>
      <c r="AT41" s="2" t="str">
        <f t="shared" si="51"/>
        <v>Pass</v>
      </c>
      <c r="AU41" s="1">
        <v>-87</v>
      </c>
      <c r="AV41" s="10">
        <v>-91.5</v>
      </c>
      <c r="AW41" s="2">
        <f t="shared" si="40"/>
        <v>-4.5</v>
      </c>
      <c r="AX41" s="2" t="str">
        <f t="shared" si="41"/>
        <v>Pass</v>
      </c>
      <c r="AY41" s="10">
        <v>-92.5</v>
      </c>
      <c r="AZ41" s="2">
        <f t="shared" si="42"/>
        <v>-5.5</v>
      </c>
      <c r="BA41" s="2" t="str">
        <f t="shared" si="43"/>
        <v>Pass</v>
      </c>
      <c r="BB41" s="10">
        <v>-92</v>
      </c>
      <c r="BC41" s="2">
        <f t="shared" si="18"/>
        <v>-5</v>
      </c>
      <c r="BD41" s="2" t="str">
        <f t="shared" si="0"/>
        <v>Pass</v>
      </c>
      <c r="BE41" s="10">
        <v>-92.5</v>
      </c>
      <c r="BF41" s="2">
        <f t="shared" si="19"/>
        <v>-5.5</v>
      </c>
      <c r="BG41" s="2" t="str">
        <f t="shared" si="1"/>
        <v>Pass</v>
      </c>
      <c r="BH41" s="1">
        <v>-30</v>
      </c>
      <c r="BI41" s="10">
        <v>-27</v>
      </c>
      <c r="BJ41" s="2">
        <f t="shared" si="6"/>
        <v>3</v>
      </c>
      <c r="BK41" s="2" t="str">
        <f t="shared" si="7"/>
        <v>Pass</v>
      </c>
      <c r="BL41" s="10">
        <v>-27</v>
      </c>
      <c r="BM41" s="2">
        <f t="shared" si="8"/>
        <v>3</v>
      </c>
      <c r="BN41" s="2" t="str">
        <f t="shared" si="9"/>
        <v>Pass</v>
      </c>
      <c r="BO41" s="10">
        <v>-27</v>
      </c>
      <c r="BP41" s="2">
        <f t="shared" si="10"/>
        <v>3</v>
      </c>
      <c r="BQ41" s="2" t="str">
        <f t="shared" si="11"/>
        <v>Pass</v>
      </c>
      <c r="BR41" s="10">
        <v>-27</v>
      </c>
      <c r="BS41" s="2">
        <f t="shared" si="12"/>
        <v>3</v>
      </c>
      <c r="BT41" s="2" t="str">
        <f t="shared" si="13"/>
        <v>Pass</v>
      </c>
    </row>
    <row r="42" spans="1:72" x14ac:dyDescent="0.2">
      <c r="A42" s="77"/>
      <c r="B42" s="4">
        <v>5600</v>
      </c>
      <c r="C42" s="12">
        <v>23</v>
      </c>
      <c r="D42" s="10">
        <v>23.800999999999998</v>
      </c>
      <c r="E42" s="2">
        <f t="shared" si="36"/>
        <v>0.80099999999999838</v>
      </c>
      <c r="F42" s="2" t="str">
        <f t="shared" si="44"/>
        <v>Pass</v>
      </c>
      <c r="G42" s="10">
        <v>23.805</v>
      </c>
      <c r="H42" s="2">
        <f t="shared" si="37"/>
        <v>0.80499999999999972</v>
      </c>
      <c r="I42" s="2" t="str">
        <f t="shared" si="45"/>
        <v>Pass</v>
      </c>
      <c r="J42" s="10">
        <v>23.664999999999999</v>
      </c>
      <c r="K42" s="2">
        <f t="shared" si="14"/>
        <v>0.66499999999999915</v>
      </c>
      <c r="L42" s="2" t="str">
        <f t="shared" si="46"/>
        <v>Pass</v>
      </c>
      <c r="M42" s="10">
        <v>23.754000000000001</v>
      </c>
      <c r="N42" s="2">
        <f t="shared" si="15"/>
        <v>0.75400000000000134</v>
      </c>
      <c r="O42" s="2" t="str">
        <f t="shared" si="47"/>
        <v>Pass</v>
      </c>
      <c r="P42" s="1">
        <v>-8</v>
      </c>
      <c r="Q42" s="10">
        <v>-17.79</v>
      </c>
      <c r="R42" s="2">
        <f t="shared" si="38"/>
        <v>-9.7899999999999991</v>
      </c>
      <c r="S42" s="2" t="str">
        <f t="shared" si="2"/>
        <v>Pass</v>
      </c>
      <c r="T42" s="10">
        <v>-17.530999999999999</v>
      </c>
      <c r="U42" s="2">
        <f t="shared" si="39"/>
        <v>-9.5309999999999988</v>
      </c>
      <c r="V42" s="2" t="str">
        <f t="shared" si="3"/>
        <v>Pass</v>
      </c>
      <c r="W42" s="10">
        <v>-17.657</v>
      </c>
      <c r="X42" s="2">
        <f t="shared" si="16"/>
        <v>-9.657</v>
      </c>
      <c r="Y42" s="2" t="str">
        <f t="shared" si="4"/>
        <v>Pass</v>
      </c>
      <c r="Z42" s="10">
        <v>-17.715</v>
      </c>
      <c r="AA42" s="2">
        <f t="shared" si="17"/>
        <v>-9.7149999999999999</v>
      </c>
      <c r="AB42" s="2" t="str">
        <f t="shared" si="5"/>
        <v>Pass</v>
      </c>
      <c r="AC42" s="2">
        <v>0</v>
      </c>
      <c r="AD42" s="2">
        <v>0</v>
      </c>
      <c r="AE42" s="2" t="s">
        <v>136</v>
      </c>
      <c r="AF42" s="2">
        <v>0</v>
      </c>
      <c r="AG42" s="2" t="s">
        <v>135</v>
      </c>
      <c r="AH42" s="2">
        <v>0</v>
      </c>
      <c r="AI42" s="2" t="s">
        <v>135</v>
      </c>
      <c r="AJ42" s="2">
        <v>0</v>
      </c>
      <c r="AK42" s="2" t="s">
        <v>135</v>
      </c>
      <c r="AL42" s="1" t="s">
        <v>23</v>
      </c>
      <c r="AM42" s="11">
        <v>-3.149</v>
      </c>
      <c r="AN42" s="2" t="str">
        <f t="shared" si="48"/>
        <v>Pass</v>
      </c>
      <c r="AO42" s="11">
        <v>-3.0870000000000002</v>
      </c>
      <c r="AP42" s="2" t="str">
        <f t="shared" si="49"/>
        <v>Pass</v>
      </c>
      <c r="AQ42" s="11">
        <v>-3.0720000000000001</v>
      </c>
      <c r="AR42" s="2" t="str">
        <f t="shared" si="50"/>
        <v>Pass</v>
      </c>
      <c r="AS42" s="11">
        <v>-3.0950000000000002</v>
      </c>
      <c r="AT42" s="2" t="str">
        <f t="shared" si="51"/>
        <v>Pass</v>
      </c>
      <c r="AU42" s="1">
        <v>-87</v>
      </c>
      <c r="AV42" s="10">
        <v>-91.5</v>
      </c>
      <c r="AW42" s="2">
        <f t="shared" si="40"/>
        <v>-4.5</v>
      </c>
      <c r="AX42" s="2" t="str">
        <f t="shared" si="41"/>
        <v>Pass</v>
      </c>
      <c r="AY42" s="10">
        <v>-92</v>
      </c>
      <c r="AZ42" s="2">
        <f t="shared" si="42"/>
        <v>-5</v>
      </c>
      <c r="BA42" s="2" t="str">
        <f t="shared" si="43"/>
        <v>Pass</v>
      </c>
      <c r="BB42" s="10">
        <v>-92.5</v>
      </c>
      <c r="BC42" s="2">
        <f t="shared" si="18"/>
        <v>-5.5</v>
      </c>
      <c r="BD42" s="2" t="str">
        <f t="shared" si="0"/>
        <v>Pass</v>
      </c>
      <c r="BE42" s="10">
        <v>-92.5</v>
      </c>
      <c r="BF42" s="2">
        <f t="shared" si="19"/>
        <v>-5.5</v>
      </c>
      <c r="BG42" s="2" t="str">
        <f t="shared" si="1"/>
        <v>Pass</v>
      </c>
      <c r="BH42" s="1">
        <v>-30</v>
      </c>
      <c r="BI42" s="10">
        <v>-27</v>
      </c>
      <c r="BJ42" s="2">
        <f t="shared" si="6"/>
        <v>3</v>
      </c>
      <c r="BK42" s="2" t="str">
        <f t="shared" si="7"/>
        <v>Pass</v>
      </c>
      <c r="BL42" s="10">
        <v>-27</v>
      </c>
      <c r="BM42" s="2">
        <f t="shared" si="8"/>
        <v>3</v>
      </c>
      <c r="BN42" s="2" t="str">
        <f t="shared" si="9"/>
        <v>Pass</v>
      </c>
      <c r="BO42" s="10">
        <v>-27</v>
      </c>
      <c r="BP42" s="2">
        <f t="shared" si="10"/>
        <v>3</v>
      </c>
      <c r="BQ42" s="2" t="str">
        <f t="shared" si="11"/>
        <v>Pass</v>
      </c>
      <c r="BR42" s="10">
        <v>-27</v>
      </c>
      <c r="BS42" s="2">
        <f t="shared" si="12"/>
        <v>3</v>
      </c>
      <c r="BT42" s="2" t="str">
        <f t="shared" si="13"/>
        <v>Pass</v>
      </c>
    </row>
    <row r="43" spans="1:72" x14ac:dyDescent="0.2">
      <c r="A43" s="77"/>
      <c r="B43" s="4">
        <v>5620</v>
      </c>
      <c r="C43" s="12">
        <v>23</v>
      </c>
      <c r="D43" s="10">
        <v>23.800999999999998</v>
      </c>
      <c r="E43" s="2">
        <f t="shared" si="36"/>
        <v>0.80099999999999838</v>
      </c>
      <c r="F43" s="2" t="str">
        <f t="shared" si="44"/>
        <v>Pass</v>
      </c>
      <c r="G43" s="10">
        <v>23.802</v>
      </c>
      <c r="H43" s="2">
        <f t="shared" si="37"/>
        <v>0.8019999999999996</v>
      </c>
      <c r="I43" s="2" t="str">
        <f t="shared" si="45"/>
        <v>Pass</v>
      </c>
      <c r="J43" s="10">
        <v>23.547000000000001</v>
      </c>
      <c r="K43" s="2">
        <f t="shared" si="14"/>
        <v>0.5470000000000006</v>
      </c>
      <c r="L43" s="2" t="str">
        <f t="shared" si="46"/>
        <v>Pass</v>
      </c>
      <c r="M43" s="10">
        <v>23.727</v>
      </c>
      <c r="N43" s="2">
        <f t="shared" si="15"/>
        <v>0.72700000000000031</v>
      </c>
      <c r="O43" s="2" t="str">
        <f t="shared" si="47"/>
        <v>Pass</v>
      </c>
      <c r="P43" s="1">
        <v>-8</v>
      </c>
      <c r="Q43" s="10">
        <v>-17.780999999999999</v>
      </c>
      <c r="R43" s="2">
        <f t="shared" si="38"/>
        <v>-9.7809999999999988</v>
      </c>
      <c r="S43" s="2" t="str">
        <f t="shared" si="2"/>
        <v>Pass</v>
      </c>
      <c r="T43" s="10">
        <v>-17.440999999999999</v>
      </c>
      <c r="U43" s="2">
        <f t="shared" si="39"/>
        <v>-9.4409999999999989</v>
      </c>
      <c r="V43" s="2" t="str">
        <f t="shared" si="3"/>
        <v>Pass</v>
      </c>
      <c r="W43" s="10">
        <v>-17.434000000000001</v>
      </c>
      <c r="X43" s="2">
        <f t="shared" si="16"/>
        <v>-9.4340000000000011</v>
      </c>
      <c r="Y43" s="2" t="str">
        <f t="shared" si="4"/>
        <v>Pass</v>
      </c>
      <c r="Z43" s="10">
        <v>-17.654</v>
      </c>
      <c r="AA43" s="2">
        <f t="shared" si="17"/>
        <v>-9.6539999999999999</v>
      </c>
      <c r="AB43" s="2" t="str">
        <f t="shared" si="5"/>
        <v>Pass</v>
      </c>
      <c r="AC43" s="2">
        <v>0</v>
      </c>
      <c r="AD43" s="2">
        <v>0</v>
      </c>
      <c r="AE43" s="2" t="s">
        <v>136</v>
      </c>
      <c r="AF43" s="2">
        <v>0</v>
      </c>
      <c r="AG43" s="2" t="s">
        <v>135</v>
      </c>
      <c r="AH43" s="2">
        <v>0</v>
      </c>
      <c r="AI43" s="2" t="s">
        <v>135</v>
      </c>
      <c r="AJ43" s="2">
        <v>0</v>
      </c>
      <c r="AK43" s="2" t="s">
        <v>135</v>
      </c>
      <c r="AL43" s="1" t="s">
        <v>23</v>
      </c>
      <c r="AM43" s="11">
        <v>-2.7570000000000001</v>
      </c>
      <c r="AN43" s="2" t="str">
        <f t="shared" si="48"/>
        <v>Pass</v>
      </c>
      <c r="AO43" s="11">
        <v>-2.673</v>
      </c>
      <c r="AP43" s="2" t="str">
        <f t="shared" si="49"/>
        <v>Pass</v>
      </c>
      <c r="AQ43" s="11">
        <v>-3.0579999999999998</v>
      </c>
      <c r="AR43" s="2" t="str">
        <f t="shared" si="50"/>
        <v>Pass</v>
      </c>
      <c r="AS43" s="11">
        <v>-2.96</v>
      </c>
      <c r="AT43" s="2" t="str">
        <f t="shared" si="51"/>
        <v>Pass</v>
      </c>
      <c r="AU43" s="1">
        <v>-87</v>
      </c>
      <c r="AV43" s="10">
        <v>-92</v>
      </c>
      <c r="AW43" s="2">
        <f t="shared" si="40"/>
        <v>-5</v>
      </c>
      <c r="AX43" s="2" t="str">
        <f t="shared" si="41"/>
        <v>Pass</v>
      </c>
      <c r="AY43" s="10">
        <v>-92</v>
      </c>
      <c r="AZ43" s="2">
        <f t="shared" si="42"/>
        <v>-5</v>
      </c>
      <c r="BA43" s="2" t="str">
        <f t="shared" si="43"/>
        <v>Pass</v>
      </c>
      <c r="BB43" s="10">
        <v>-92.5</v>
      </c>
      <c r="BC43" s="2">
        <f t="shared" si="18"/>
        <v>-5.5</v>
      </c>
      <c r="BD43" s="2" t="str">
        <f t="shared" si="0"/>
        <v>Pass</v>
      </c>
      <c r="BE43" s="10">
        <v>-92.5</v>
      </c>
      <c r="BF43" s="2">
        <f t="shared" si="19"/>
        <v>-5.5</v>
      </c>
      <c r="BG43" s="2" t="str">
        <f t="shared" si="1"/>
        <v>Pass</v>
      </c>
      <c r="BH43" s="1">
        <v>-30</v>
      </c>
      <c r="BI43" s="10">
        <v>-27</v>
      </c>
      <c r="BJ43" s="2">
        <f t="shared" si="6"/>
        <v>3</v>
      </c>
      <c r="BK43" s="2" t="str">
        <f t="shared" si="7"/>
        <v>Pass</v>
      </c>
      <c r="BL43" s="10">
        <v>-27</v>
      </c>
      <c r="BM43" s="2">
        <f t="shared" si="8"/>
        <v>3</v>
      </c>
      <c r="BN43" s="2" t="str">
        <f t="shared" si="9"/>
        <v>Pass</v>
      </c>
      <c r="BO43" s="10">
        <v>-27</v>
      </c>
      <c r="BP43" s="2">
        <f t="shared" si="10"/>
        <v>3</v>
      </c>
      <c r="BQ43" s="2" t="str">
        <f t="shared" si="11"/>
        <v>Pass</v>
      </c>
      <c r="BR43" s="10">
        <v>-27</v>
      </c>
      <c r="BS43" s="2">
        <f t="shared" si="12"/>
        <v>3</v>
      </c>
      <c r="BT43" s="2" t="str">
        <f t="shared" si="13"/>
        <v>Pass</v>
      </c>
    </row>
    <row r="44" spans="1:72" x14ac:dyDescent="0.2">
      <c r="A44" s="77"/>
      <c r="B44" s="4">
        <v>5640</v>
      </c>
      <c r="C44" s="12">
        <v>23</v>
      </c>
      <c r="D44" s="10">
        <v>23.948</v>
      </c>
      <c r="E44" s="2">
        <f t="shared" si="36"/>
        <v>0.9480000000000004</v>
      </c>
      <c r="F44" s="2" t="str">
        <f t="shared" si="44"/>
        <v>Pass</v>
      </c>
      <c r="G44" s="10">
        <v>23.995999999999999</v>
      </c>
      <c r="H44" s="2">
        <f t="shared" si="37"/>
        <v>0.99599999999999866</v>
      </c>
      <c r="I44" s="2" t="str">
        <f t="shared" si="45"/>
        <v>Pass</v>
      </c>
      <c r="J44" s="10">
        <v>23.744</v>
      </c>
      <c r="K44" s="2">
        <f t="shared" si="14"/>
        <v>0.74399999999999977</v>
      </c>
      <c r="L44" s="2" t="str">
        <f t="shared" si="46"/>
        <v>Pass</v>
      </c>
      <c r="M44" s="10">
        <v>23.617999999999999</v>
      </c>
      <c r="N44" s="2">
        <f t="shared" si="15"/>
        <v>0.61799999999999855</v>
      </c>
      <c r="O44" s="2" t="str">
        <f t="shared" si="47"/>
        <v>Pass</v>
      </c>
      <c r="P44" s="1">
        <v>-8</v>
      </c>
      <c r="Q44" s="10">
        <v>-17.95</v>
      </c>
      <c r="R44" s="2">
        <f t="shared" si="38"/>
        <v>-9.9499999999999993</v>
      </c>
      <c r="S44" s="2" t="str">
        <f t="shared" si="2"/>
        <v>Pass</v>
      </c>
      <c r="T44" s="10">
        <v>-17.407</v>
      </c>
      <c r="U44" s="2">
        <f t="shared" si="39"/>
        <v>-9.407</v>
      </c>
      <c r="V44" s="2" t="str">
        <f t="shared" si="3"/>
        <v>Pass</v>
      </c>
      <c r="W44" s="10">
        <v>-17.632999999999999</v>
      </c>
      <c r="X44" s="2">
        <f t="shared" si="16"/>
        <v>-9.6329999999999991</v>
      </c>
      <c r="Y44" s="2" t="str">
        <f t="shared" si="4"/>
        <v>Pass</v>
      </c>
      <c r="Z44" s="10">
        <v>-17.532</v>
      </c>
      <c r="AA44" s="2">
        <f t="shared" si="17"/>
        <v>-9.532</v>
      </c>
      <c r="AB44" s="2" t="str">
        <f t="shared" si="5"/>
        <v>Pass</v>
      </c>
      <c r="AC44" s="2">
        <v>0</v>
      </c>
      <c r="AD44" s="2">
        <v>0</v>
      </c>
      <c r="AE44" s="2" t="s">
        <v>136</v>
      </c>
      <c r="AF44" s="2">
        <v>0</v>
      </c>
      <c r="AG44" s="2" t="s">
        <v>135</v>
      </c>
      <c r="AH44" s="2">
        <v>0</v>
      </c>
      <c r="AI44" s="2" t="s">
        <v>135</v>
      </c>
      <c r="AJ44" s="2">
        <v>0</v>
      </c>
      <c r="AK44" s="2" t="s">
        <v>135</v>
      </c>
      <c r="AL44" s="1" t="s">
        <v>23</v>
      </c>
      <c r="AM44" s="11">
        <v>-2.823</v>
      </c>
      <c r="AN44" s="2" t="str">
        <f t="shared" si="48"/>
        <v>Pass</v>
      </c>
      <c r="AO44" s="11">
        <v>-3.1779999999999999</v>
      </c>
      <c r="AP44" s="2" t="str">
        <f t="shared" si="49"/>
        <v>Pass</v>
      </c>
      <c r="AQ44" s="11">
        <v>-2.6989999999999998</v>
      </c>
      <c r="AR44" s="2" t="str">
        <f t="shared" si="50"/>
        <v>Pass</v>
      </c>
      <c r="AS44" s="11">
        <v>-3.0979999999999999</v>
      </c>
      <c r="AT44" s="2" t="str">
        <f t="shared" si="51"/>
        <v>Pass</v>
      </c>
      <c r="AU44" s="1">
        <v>-87</v>
      </c>
      <c r="AV44" s="10">
        <v>-92</v>
      </c>
      <c r="AW44" s="2">
        <f t="shared" si="40"/>
        <v>-5</v>
      </c>
      <c r="AX44" s="2" t="str">
        <f t="shared" si="41"/>
        <v>Pass</v>
      </c>
      <c r="AY44" s="10">
        <v>-92</v>
      </c>
      <c r="AZ44" s="2">
        <f t="shared" si="42"/>
        <v>-5</v>
      </c>
      <c r="BA44" s="2" t="str">
        <f t="shared" si="43"/>
        <v>Pass</v>
      </c>
      <c r="BB44" s="10">
        <v>-91</v>
      </c>
      <c r="BC44" s="2">
        <f t="shared" si="18"/>
        <v>-4</v>
      </c>
      <c r="BD44" s="2" t="str">
        <f t="shared" si="0"/>
        <v>Pass</v>
      </c>
      <c r="BE44" s="10">
        <v>-92</v>
      </c>
      <c r="BF44" s="2">
        <f t="shared" si="19"/>
        <v>-5</v>
      </c>
      <c r="BG44" s="2" t="str">
        <f t="shared" si="1"/>
        <v>Pass</v>
      </c>
      <c r="BH44" s="1">
        <v>-30</v>
      </c>
      <c r="BI44" s="10">
        <v>-27</v>
      </c>
      <c r="BJ44" s="2">
        <f t="shared" si="6"/>
        <v>3</v>
      </c>
      <c r="BK44" s="2" t="str">
        <f t="shared" si="7"/>
        <v>Pass</v>
      </c>
      <c r="BL44" s="10">
        <v>-27</v>
      </c>
      <c r="BM44" s="2">
        <f t="shared" si="8"/>
        <v>3</v>
      </c>
      <c r="BN44" s="2" t="str">
        <f t="shared" si="9"/>
        <v>Pass</v>
      </c>
      <c r="BO44" s="10">
        <v>-27</v>
      </c>
      <c r="BP44" s="2">
        <f t="shared" si="10"/>
        <v>3</v>
      </c>
      <c r="BQ44" s="2" t="str">
        <f t="shared" si="11"/>
        <v>Pass</v>
      </c>
      <c r="BR44" s="10">
        <v>-27</v>
      </c>
      <c r="BS44" s="2">
        <f t="shared" si="12"/>
        <v>3</v>
      </c>
      <c r="BT44" s="2" t="str">
        <f t="shared" si="13"/>
        <v>Pass</v>
      </c>
    </row>
    <row r="45" spans="1:72" x14ac:dyDescent="0.2">
      <c r="A45" s="77"/>
      <c r="B45" s="4">
        <v>5660</v>
      </c>
      <c r="C45" s="12">
        <v>23</v>
      </c>
      <c r="D45" s="10">
        <v>24.135000000000002</v>
      </c>
      <c r="E45" s="2">
        <f t="shared" si="36"/>
        <v>1.1350000000000016</v>
      </c>
      <c r="F45" s="2" t="str">
        <f t="shared" si="44"/>
        <v>Pass</v>
      </c>
      <c r="G45" s="10">
        <v>24.056999999999999</v>
      </c>
      <c r="H45" s="2">
        <f t="shared" si="37"/>
        <v>1.0569999999999986</v>
      </c>
      <c r="I45" s="2" t="str">
        <f t="shared" si="45"/>
        <v>Pass</v>
      </c>
      <c r="J45" s="10">
        <v>23.792000000000002</v>
      </c>
      <c r="K45" s="2">
        <f t="shared" si="14"/>
        <v>0.79200000000000159</v>
      </c>
      <c r="L45" s="2" t="str">
        <f t="shared" si="46"/>
        <v>Pass</v>
      </c>
      <c r="M45" s="10">
        <v>23.739000000000001</v>
      </c>
      <c r="N45" s="2">
        <f t="shared" si="15"/>
        <v>0.73900000000000077</v>
      </c>
      <c r="O45" s="2" t="str">
        <f t="shared" si="47"/>
        <v>Pass</v>
      </c>
      <c r="P45" s="1">
        <v>-8</v>
      </c>
      <c r="Q45" s="10">
        <v>-17.425000000000001</v>
      </c>
      <c r="R45" s="2">
        <f t="shared" si="38"/>
        <v>-9.4250000000000007</v>
      </c>
      <c r="S45" s="2" t="str">
        <f t="shared" si="2"/>
        <v>Pass</v>
      </c>
      <c r="T45" s="10">
        <v>-17.489999999999998</v>
      </c>
      <c r="U45" s="2">
        <f t="shared" si="39"/>
        <v>-9.4899999999999984</v>
      </c>
      <c r="V45" s="2" t="str">
        <f t="shared" si="3"/>
        <v>Pass</v>
      </c>
      <c r="W45" s="10">
        <v>-17.568999999999999</v>
      </c>
      <c r="X45" s="2">
        <f t="shared" si="16"/>
        <v>-9.5689999999999991</v>
      </c>
      <c r="Y45" s="2" t="str">
        <f t="shared" si="4"/>
        <v>Pass</v>
      </c>
      <c r="Z45" s="10">
        <v>-17.192</v>
      </c>
      <c r="AA45" s="2">
        <f t="shared" si="17"/>
        <v>-9.1920000000000002</v>
      </c>
      <c r="AB45" s="2" t="str">
        <f t="shared" si="5"/>
        <v>Pass</v>
      </c>
      <c r="AC45" s="2">
        <v>0</v>
      </c>
      <c r="AD45" s="2">
        <v>0</v>
      </c>
      <c r="AE45" s="2" t="s">
        <v>136</v>
      </c>
      <c r="AF45" s="2">
        <v>0</v>
      </c>
      <c r="AG45" s="2" t="s">
        <v>135</v>
      </c>
      <c r="AH45" s="2">
        <v>0</v>
      </c>
      <c r="AI45" s="2" t="s">
        <v>135</v>
      </c>
      <c r="AJ45" s="2">
        <v>0</v>
      </c>
      <c r="AK45" s="2" t="s">
        <v>135</v>
      </c>
      <c r="AL45" s="1" t="s">
        <v>23</v>
      </c>
      <c r="AM45" s="11">
        <v>-2.91</v>
      </c>
      <c r="AN45" s="2" t="str">
        <f t="shared" si="48"/>
        <v>Pass</v>
      </c>
      <c r="AO45" s="11">
        <v>-3.23</v>
      </c>
      <c r="AP45" s="2" t="str">
        <f t="shared" si="49"/>
        <v>Pass</v>
      </c>
      <c r="AQ45" s="11">
        <v>-2.976</v>
      </c>
      <c r="AR45" s="2" t="str">
        <f t="shared" si="50"/>
        <v>Pass</v>
      </c>
      <c r="AS45" s="11">
        <v>-3.2309999999999999</v>
      </c>
      <c r="AT45" s="2" t="str">
        <f t="shared" si="51"/>
        <v>Pass</v>
      </c>
      <c r="AU45" s="1">
        <v>-87</v>
      </c>
      <c r="AV45" s="10">
        <v>-92</v>
      </c>
      <c r="AW45" s="2">
        <f t="shared" si="40"/>
        <v>-5</v>
      </c>
      <c r="AX45" s="2" t="str">
        <f t="shared" si="41"/>
        <v>Pass</v>
      </c>
      <c r="AY45" s="10">
        <v>-92</v>
      </c>
      <c r="AZ45" s="2">
        <f t="shared" si="42"/>
        <v>-5</v>
      </c>
      <c r="BA45" s="2" t="str">
        <f t="shared" si="43"/>
        <v>Pass</v>
      </c>
      <c r="BB45" s="10">
        <v>-92</v>
      </c>
      <c r="BC45" s="2">
        <f t="shared" si="18"/>
        <v>-5</v>
      </c>
      <c r="BD45" s="2" t="str">
        <f t="shared" si="0"/>
        <v>Pass</v>
      </c>
      <c r="BE45" s="10">
        <v>-92</v>
      </c>
      <c r="BF45" s="2">
        <f t="shared" si="19"/>
        <v>-5</v>
      </c>
      <c r="BG45" s="2" t="str">
        <f t="shared" si="1"/>
        <v>Pass</v>
      </c>
      <c r="BH45" s="1">
        <v>-30</v>
      </c>
      <c r="BI45" s="10">
        <v>-27</v>
      </c>
      <c r="BJ45" s="2">
        <f t="shared" si="6"/>
        <v>3</v>
      </c>
      <c r="BK45" s="2" t="str">
        <f t="shared" si="7"/>
        <v>Pass</v>
      </c>
      <c r="BL45" s="10">
        <v>-27</v>
      </c>
      <c r="BM45" s="2">
        <f t="shared" si="8"/>
        <v>3</v>
      </c>
      <c r="BN45" s="2" t="str">
        <f t="shared" si="9"/>
        <v>Pass</v>
      </c>
      <c r="BO45" s="10">
        <v>-27</v>
      </c>
      <c r="BP45" s="2">
        <f t="shared" si="10"/>
        <v>3</v>
      </c>
      <c r="BQ45" s="2" t="str">
        <f t="shared" si="11"/>
        <v>Pass</v>
      </c>
      <c r="BR45" s="10">
        <v>-27</v>
      </c>
      <c r="BS45" s="2">
        <f t="shared" si="12"/>
        <v>3</v>
      </c>
      <c r="BT45" s="2" t="str">
        <f t="shared" si="13"/>
        <v>Pass</v>
      </c>
    </row>
    <row r="46" spans="1:72" x14ac:dyDescent="0.2">
      <c r="A46" s="77"/>
      <c r="B46" s="4">
        <v>5680</v>
      </c>
      <c r="C46" s="12">
        <v>23</v>
      </c>
      <c r="D46" s="10">
        <v>23.859000000000002</v>
      </c>
      <c r="E46" s="2">
        <f t="shared" si="36"/>
        <v>0.85900000000000176</v>
      </c>
      <c r="F46" s="2" t="str">
        <f t="shared" si="44"/>
        <v>Pass</v>
      </c>
      <c r="G46" s="10">
        <v>23.888000000000002</v>
      </c>
      <c r="H46" s="2">
        <f t="shared" si="37"/>
        <v>0.88800000000000168</v>
      </c>
      <c r="I46" s="2" t="str">
        <f t="shared" si="45"/>
        <v>Pass</v>
      </c>
      <c r="J46" s="10">
        <v>23.529</v>
      </c>
      <c r="K46" s="2">
        <f t="shared" si="14"/>
        <v>0.52899999999999991</v>
      </c>
      <c r="L46" s="2" t="str">
        <f t="shared" si="46"/>
        <v>Pass</v>
      </c>
      <c r="M46" s="10">
        <v>23.47</v>
      </c>
      <c r="N46" s="2">
        <f t="shared" si="15"/>
        <v>0.46999999999999886</v>
      </c>
      <c r="O46" s="2" t="str">
        <f t="shared" si="47"/>
        <v>Pass</v>
      </c>
      <c r="P46" s="1">
        <v>-8</v>
      </c>
      <c r="Q46" s="10">
        <v>-17.565999999999999</v>
      </c>
      <c r="R46" s="2">
        <f t="shared" si="38"/>
        <v>-9.5659999999999989</v>
      </c>
      <c r="S46" s="2" t="str">
        <f t="shared" si="2"/>
        <v>Pass</v>
      </c>
      <c r="T46" s="10">
        <v>-17.279</v>
      </c>
      <c r="U46" s="2">
        <f t="shared" si="39"/>
        <v>-9.2789999999999999</v>
      </c>
      <c r="V46" s="2" t="str">
        <f t="shared" si="3"/>
        <v>Pass</v>
      </c>
      <c r="W46" s="10">
        <v>-17.568999999999999</v>
      </c>
      <c r="X46" s="2">
        <f t="shared" si="16"/>
        <v>-9.5689999999999991</v>
      </c>
      <c r="Y46" s="2" t="str">
        <f t="shared" si="4"/>
        <v>Pass</v>
      </c>
      <c r="Z46" s="10">
        <v>-17.652999999999999</v>
      </c>
      <c r="AA46" s="2">
        <f t="shared" si="17"/>
        <v>-9.6529999999999987</v>
      </c>
      <c r="AB46" s="2" t="str">
        <f t="shared" si="5"/>
        <v>Pass</v>
      </c>
      <c r="AC46" s="2">
        <v>0</v>
      </c>
      <c r="AD46" s="2">
        <v>0</v>
      </c>
      <c r="AE46" s="2" t="s">
        <v>136</v>
      </c>
      <c r="AF46" s="2">
        <v>0</v>
      </c>
      <c r="AG46" s="2" t="s">
        <v>135</v>
      </c>
      <c r="AH46" s="2">
        <v>0</v>
      </c>
      <c r="AI46" s="2" t="s">
        <v>135</v>
      </c>
      <c r="AJ46" s="2">
        <v>0</v>
      </c>
      <c r="AK46" s="2" t="s">
        <v>135</v>
      </c>
      <c r="AL46" s="1" t="s">
        <v>23</v>
      </c>
      <c r="AM46" s="11">
        <v>-3.12</v>
      </c>
      <c r="AN46" s="2" t="str">
        <f t="shared" si="48"/>
        <v>Pass</v>
      </c>
      <c r="AO46" s="11">
        <v>-2.9590000000000001</v>
      </c>
      <c r="AP46" s="2" t="str">
        <f t="shared" si="49"/>
        <v>Pass</v>
      </c>
      <c r="AQ46" s="11">
        <v>-3.3639999999999999</v>
      </c>
      <c r="AR46" s="2" t="str">
        <f t="shared" si="50"/>
        <v>Pass</v>
      </c>
      <c r="AS46" s="11">
        <v>-2.9390000000000001</v>
      </c>
      <c r="AT46" s="2" t="str">
        <f t="shared" si="51"/>
        <v>Pass</v>
      </c>
      <c r="AU46" s="1">
        <v>-87</v>
      </c>
      <c r="AV46" s="10">
        <v>-91.5</v>
      </c>
      <c r="AW46" s="2">
        <f t="shared" si="40"/>
        <v>-4.5</v>
      </c>
      <c r="AX46" s="2" t="str">
        <f t="shared" si="41"/>
        <v>Pass</v>
      </c>
      <c r="AY46" s="10">
        <v>-92</v>
      </c>
      <c r="AZ46" s="2">
        <f t="shared" si="42"/>
        <v>-5</v>
      </c>
      <c r="BA46" s="2" t="str">
        <f t="shared" si="43"/>
        <v>Pass</v>
      </c>
      <c r="BB46" s="10">
        <v>-90.5</v>
      </c>
      <c r="BC46" s="2">
        <f t="shared" si="18"/>
        <v>-3.5</v>
      </c>
      <c r="BD46" s="2" t="str">
        <f t="shared" si="0"/>
        <v>Pass</v>
      </c>
      <c r="BE46" s="10">
        <v>-92</v>
      </c>
      <c r="BF46" s="2">
        <f t="shared" si="19"/>
        <v>-5</v>
      </c>
      <c r="BG46" s="2" t="str">
        <f t="shared" si="1"/>
        <v>Pass</v>
      </c>
      <c r="BH46" s="1">
        <v>-30</v>
      </c>
      <c r="BI46" s="10">
        <v>-27</v>
      </c>
      <c r="BJ46" s="2">
        <f t="shared" si="6"/>
        <v>3</v>
      </c>
      <c r="BK46" s="2" t="str">
        <f t="shared" si="7"/>
        <v>Pass</v>
      </c>
      <c r="BL46" s="10">
        <v>-27</v>
      </c>
      <c r="BM46" s="2">
        <f t="shared" si="8"/>
        <v>3</v>
      </c>
      <c r="BN46" s="2" t="str">
        <f t="shared" si="9"/>
        <v>Pass</v>
      </c>
      <c r="BO46" s="10">
        <v>-27</v>
      </c>
      <c r="BP46" s="2">
        <f t="shared" si="10"/>
        <v>3</v>
      </c>
      <c r="BQ46" s="2" t="str">
        <f t="shared" si="11"/>
        <v>Pass</v>
      </c>
      <c r="BR46" s="10">
        <v>-27</v>
      </c>
      <c r="BS46" s="2">
        <f t="shared" si="12"/>
        <v>3</v>
      </c>
      <c r="BT46" s="2" t="str">
        <f t="shared" si="13"/>
        <v>Pass</v>
      </c>
    </row>
    <row r="47" spans="1:72" x14ac:dyDescent="0.2">
      <c r="A47" s="77"/>
      <c r="B47" s="4">
        <v>5700</v>
      </c>
      <c r="C47" s="12">
        <v>23</v>
      </c>
      <c r="D47" s="10">
        <v>23.803000000000001</v>
      </c>
      <c r="E47" s="2">
        <f t="shared" si="36"/>
        <v>0.80300000000000082</v>
      </c>
      <c r="F47" s="2" t="str">
        <f t="shared" si="44"/>
        <v>Pass</v>
      </c>
      <c r="G47" s="10">
        <v>23.721</v>
      </c>
      <c r="H47" s="2">
        <f t="shared" si="37"/>
        <v>0.72100000000000009</v>
      </c>
      <c r="I47" s="2" t="str">
        <f t="shared" si="45"/>
        <v>Pass</v>
      </c>
      <c r="J47" s="10">
        <v>23.695</v>
      </c>
      <c r="K47" s="2">
        <f t="shared" si="14"/>
        <v>0.69500000000000028</v>
      </c>
      <c r="L47" s="2" t="str">
        <f t="shared" si="46"/>
        <v>Pass</v>
      </c>
      <c r="M47" s="10">
        <v>23.812999999999999</v>
      </c>
      <c r="N47" s="2">
        <f t="shared" si="15"/>
        <v>0.81299999999999883</v>
      </c>
      <c r="O47" s="2" t="str">
        <f t="shared" si="47"/>
        <v>Pass</v>
      </c>
      <c r="P47" s="1">
        <v>-8</v>
      </c>
      <c r="Q47" s="10">
        <v>-17.373000000000001</v>
      </c>
      <c r="R47" s="2">
        <f t="shared" si="38"/>
        <v>-9.3730000000000011</v>
      </c>
      <c r="S47" s="2" t="str">
        <f t="shared" si="2"/>
        <v>Pass</v>
      </c>
      <c r="T47" s="10">
        <v>-17.558</v>
      </c>
      <c r="U47" s="2">
        <f t="shared" si="39"/>
        <v>-9.5579999999999998</v>
      </c>
      <c r="V47" s="2" t="str">
        <f t="shared" si="3"/>
        <v>Pass</v>
      </c>
      <c r="W47" s="10">
        <v>-17.41</v>
      </c>
      <c r="X47" s="2">
        <f t="shared" si="16"/>
        <v>-9.41</v>
      </c>
      <c r="Y47" s="2" t="str">
        <f t="shared" si="4"/>
        <v>Pass</v>
      </c>
      <c r="Z47" s="10">
        <v>-17.495000000000001</v>
      </c>
      <c r="AA47" s="2">
        <f t="shared" si="17"/>
        <v>-9.495000000000001</v>
      </c>
      <c r="AB47" s="2" t="str">
        <f t="shared" si="5"/>
        <v>Pass</v>
      </c>
      <c r="AC47" s="2">
        <v>0</v>
      </c>
      <c r="AD47" s="2">
        <v>0</v>
      </c>
      <c r="AE47" s="2" t="s">
        <v>136</v>
      </c>
      <c r="AF47" s="2">
        <v>0</v>
      </c>
      <c r="AG47" s="2" t="s">
        <v>135</v>
      </c>
      <c r="AH47" s="2">
        <v>0</v>
      </c>
      <c r="AI47" s="2" t="s">
        <v>135</v>
      </c>
      <c r="AJ47" s="2">
        <v>0</v>
      </c>
      <c r="AK47" s="2" t="s">
        <v>135</v>
      </c>
      <c r="AL47" s="1" t="s">
        <v>23</v>
      </c>
      <c r="AM47" s="11">
        <v>-3.0790000000000002</v>
      </c>
      <c r="AN47" s="2" t="str">
        <f t="shared" si="48"/>
        <v>Pass</v>
      </c>
      <c r="AO47" s="11">
        <v>-3.3130000000000002</v>
      </c>
      <c r="AP47" s="2" t="str">
        <f t="shared" si="49"/>
        <v>Pass</v>
      </c>
      <c r="AQ47" s="11">
        <v>-2.996</v>
      </c>
      <c r="AR47" s="2" t="str">
        <f t="shared" si="50"/>
        <v>Pass</v>
      </c>
      <c r="AS47" s="11">
        <v>-3.1789999999999998</v>
      </c>
      <c r="AT47" s="2" t="str">
        <f t="shared" si="51"/>
        <v>Pass</v>
      </c>
      <c r="AU47" s="1">
        <v>-87</v>
      </c>
      <c r="AV47" s="10">
        <v>-91.5</v>
      </c>
      <c r="AW47" s="2">
        <f t="shared" si="40"/>
        <v>-4.5</v>
      </c>
      <c r="AX47" s="2" t="str">
        <f t="shared" si="41"/>
        <v>Pass</v>
      </c>
      <c r="AY47" s="10">
        <v>-91.5</v>
      </c>
      <c r="AZ47" s="2">
        <f t="shared" si="42"/>
        <v>-4.5</v>
      </c>
      <c r="BA47" s="2" t="str">
        <f t="shared" si="43"/>
        <v>Pass</v>
      </c>
      <c r="BB47" s="10">
        <v>-92</v>
      </c>
      <c r="BC47" s="2">
        <f t="shared" si="18"/>
        <v>-5</v>
      </c>
      <c r="BD47" s="2" t="str">
        <f t="shared" si="0"/>
        <v>Pass</v>
      </c>
      <c r="BE47" s="10">
        <v>-91.5</v>
      </c>
      <c r="BF47" s="2">
        <f t="shared" si="19"/>
        <v>-4.5</v>
      </c>
      <c r="BG47" s="2" t="str">
        <f t="shared" si="1"/>
        <v>Pass</v>
      </c>
      <c r="BH47" s="1">
        <v>-30</v>
      </c>
      <c r="BI47" s="10">
        <v>-27</v>
      </c>
      <c r="BJ47" s="2">
        <f t="shared" si="6"/>
        <v>3</v>
      </c>
      <c r="BK47" s="2" t="str">
        <f t="shared" si="7"/>
        <v>Pass</v>
      </c>
      <c r="BL47" s="10">
        <v>-27</v>
      </c>
      <c r="BM47" s="2">
        <f t="shared" si="8"/>
        <v>3</v>
      </c>
      <c r="BN47" s="2" t="str">
        <f t="shared" si="9"/>
        <v>Pass</v>
      </c>
      <c r="BO47" s="10">
        <v>-27</v>
      </c>
      <c r="BP47" s="2">
        <f t="shared" si="10"/>
        <v>3</v>
      </c>
      <c r="BQ47" s="2" t="str">
        <f t="shared" si="11"/>
        <v>Pass</v>
      </c>
      <c r="BR47" s="10">
        <v>-27</v>
      </c>
      <c r="BS47" s="2">
        <f t="shared" si="12"/>
        <v>3</v>
      </c>
      <c r="BT47" s="2" t="str">
        <f t="shared" si="13"/>
        <v>Pass</v>
      </c>
    </row>
    <row r="48" spans="1:72" x14ac:dyDescent="0.2">
      <c r="A48" s="77"/>
      <c r="B48" s="4">
        <v>5745</v>
      </c>
      <c r="C48" s="12">
        <v>23</v>
      </c>
      <c r="D48" s="10">
        <v>24.016999999999999</v>
      </c>
      <c r="E48" s="2">
        <f t="shared" si="36"/>
        <v>1.0169999999999995</v>
      </c>
      <c r="F48" s="2" t="str">
        <f t="shared" si="44"/>
        <v>Pass</v>
      </c>
      <c r="G48" s="10">
        <v>23.626999999999999</v>
      </c>
      <c r="H48" s="2">
        <f t="shared" si="37"/>
        <v>0.62699999999999889</v>
      </c>
      <c r="I48" s="2" t="str">
        <f t="shared" si="45"/>
        <v>Pass</v>
      </c>
      <c r="J48" s="10">
        <v>23.783000000000001</v>
      </c>
      <c r="K48" s="2">
        <f t="shared" si="14"/>
        <v>0.78300000000000125</v>
      </c>
      <c r="L48" s="2" t="str">
        <f t="shared" si="46"/>
        <v>Pass</v>
      </c>
      <c r="M48" s="10">
        <v>23.751000000000001</v>
      </c>
      <c r="N48" s="2">
        <f t="shared" si="15"/>
        <v>0.75100000000000122</v>
      </c>
      <c r="O48" s="2" t="str">
        <f t="shared" si="47"/>
        <v>Pass</v>
      </c>
      <c r="P48" s="1">
        <v>-8</v>
      </c>
      <c r="Q48" s="10">
        <v>-17.542999999999999</v>
      </c>
      <c r="R48" s="2">
        <f t="shared" si="38"/>
        <v>-9.5429999999999993</v>
      </c>
      <c r="S48" s="2" t="str">
        <f t="shared" si="2"/>
        <v>Pass</v>
      </c>
      <c r="T48" s="10">
        <v>-17.713000000000001</v>
      </c>
      <c r="U48" s="2">
        <f t="shared" si="39"/>
        <v>-9.713000000000001</v>
      </c>
      <c r="V48" s="2" t="str">
        <f t="shared" si="3"/>
        <v>Pass</v>
      </c>
      <c r="W48" s="10">
        <v>-17.326000000000001</v>
      </c>
      <c r="X48" s="2">
        <f t="shared" si="16"/>
        <v>-9.3260000000000005</v>
      </c>
      <c r="Y48" s="2" t="str">
        <f t="shared" si="4"/>
        <v>Pass</v>
      </c>
      <c r="Z48" s="10">
        <v>-17.510000000000002</v>
      </c>
      <c r="AA48" s="2">
        <f t="shared" si="17"/>
        <v>-9.5100000000000016</v>
      </c>
      <c r="AB48" s="2" t="str">
        <f t="shared" si="5"/>
        <v>Pass</v>
      </c>
      <c r="AC48" s="2">
        <v>0</v>
      </c>
      <c r="AD48" s="2">
        <v>0</v>
      </c>
      <c r="AE48" s="2" t="s">
        <v>136</v>
      </c>
      <c r="AF48" s="2">
        <v>0</v>
      </c>
      <c r="AG48" s="2" t="s">
        <v>135</v>
      </c>
      <c r="AH48" s="2">
        <v>0</v>
      </c>
      <c r="AI48" s="2" t="s">
        <v>135</v>
      </c>
      <c r="AJ48" s="2">
        <v>0</v>
      </c>
      <c r="AK48" s="2" t="s">
        <v>135</v>
      </c>
      <c r="AL48" s="1" t="s">
        <v>23</v>
      </c>
      <c r="AM48" s="11">
        <v>-3.206</v>
      </c>
      <c r="AN48" s="2" t="str">
        <f t="shared" si="48"/>
        <v>Pass</v>
      </c>
      <c r="AO48" s="11">
        <v>-3.06</v>
      </c>
      <c r="AP48" s="2" t="str">
        <f t="shared" si="49"/>
        <v>Pass</v>
      </c>
      <c r="AQ48" s="11">
        <v>-3.2959999999999998</v>
      </c>
      <c r="AR48" s="2" t="str">
        <f t="shared" si="50"/>
        <v>Pass</v>
      </c>
      <c r="AS48" s="11">
        <v>-2.88</v>
      </c>
      <c r="AT48" s="2" t="str">
        <f t="shared" si="51"/>
        <v>Pass</v>
      </c>
      <c r="AU48" s="1">
        <v>-87</v>
      </c>
      <c r="AV48" s="10">
        <v>-91.5</v>
      </c>
      <c r="AW48" s="2">
        <f t="shared" si="40"/>
        <v>-4.5</v>
      </c>
      <c r="AX48" s="2" t="str">
        <f t="shared" si="41"/>
        <v>Pass</v>
      </c>
      <c r="AY48" s="10">
        <v>-90.5</v>
      </c>
      <c r="AZ48" s="2">
        <f t="shared" si="42"/>
        <v>-3.5</v>
      </c>
      <c r="BA48" s="2" t="str">
        <f t="shared" si="43"/>
        <v>Pass</v>
      </c>
      <c r="BB48" s="10">
        <v>-91.5</v>
      </c>
      <c r="BC48" s="2">
        <f t="shared" si="18"/>
        <v>-4.5</v>
      </c>
      <c r="BD48" s="2" t="str">
        <f t="shared" si="0"/>
        <v>Pass</v>
      </c>
      <c r="BE48" s="10">
        <v>-91.5</v>
      </c>
      <c r="BF48" s="2">
        <f t="shared" si="19"/>
        <v>-4.5</v>
      </c>
      <c r="BG48" s="2" t="str">
        <f t="shared" si="1"/>
        <v>Pass</v>
      </c>
      <c r="BH48" s="1">
        <v>-30</v>
      </c>
      <c r="BI48" s="10">
        <v>-27</v>
      </c>
      <c r="BJ48" s="2">
        <f t="shared" si="6"/>
        <v>3</v>
      </c>
      <c r="BK48" s="2" t="str">
        <f t="shared" si="7"/>
        <v>Pass</v>
      </c>
      <c r="BL48" s="10">
        <v>-27</v>
      </c>
      <c r="BM48" s="2">
        <f t="shared" si="8"/>
        <v>3</v>
      </c>
      <c r="BN48" s="2" t="str">
        <f t="shared" si="9"/>
        <v>Pass</v>
      </c>
      <c r="BO48" s="10">
        <v>-27</v>
      </c>
      <c r="BP48" s="2">
        <f t="shared" si="10"/>
        <v>3</v>
      </c>
      <c r="BQ48" s="2" t="str">
        <f t="shared" si="11"/>
        <v>Pass</v>
      </c>
      <c r="BR48" s="10">
        <v>-27</v>
      </c>
      <c r="BS48" s="2">
        <f t="shared" si="12"/>
        <v>3</v>
      </c>
      <c r="BT48" s="2" t="str">
        <f t="shared" si="13"/>
        <v>Pass</v>
      </c>
    </row>
    <row r="49" spans="1:72" x14ac:dyDescent="0.2">
      <c r="A49" s="77"/>
      <c r="B49" s="4">
        <v>5765</v>
      </c>
      <c r="C49" s="12">
        <v>23</v>
      </c>
      <c r="D49" s="10">
        <v>23.838000000000001</v>
      </c>
      <c r="E49" s="2">
        <f t="shared" si="36"/>
        <v>0.83800000000000097</v>
      </c>
      <c r="F49" s="2" t="str">
        <f t="shared" si="44"/>
        <v>Pass</v>
      </c>
      <c r="G49" s="10">
        <v>23.452000000000002</v>
      </c>
      <c r="H49" s="2">
        <f t="shared" si="37"/>
        <v>0.45200000000000173</v>
      </c>
      <c r="I49" s="2" t="str">
        <f t="shared" si="45"/>
        <v>Pass</v>
      </c>
      <c r="J49" s="10">
        <v>23.489000000000001</v>
      </c>
      <c r="K49" s="2">
        <f t="shared" si="14"/>
        <v>0.48900000000000077</v>
      </c>
      <c r="L49" s="2" t="str">
        <f t="shared" si="46"/>
        <v>Pass</v>
      </c>
      <c r="M49" s="10">
        <v>23.565000000000001</v>
      </c>
      <c r="N49" s="2">
        <f t="shared" si="15"/>
        <v>0.56500000000000128</v>
      </c>
      <c r="O49" s="2" t="str">
        <f t="shared" si="47"/>
        <v>Pass</v>
      </c>
      <c r="P49" s="1">
        <v>-8</v>
      </c>
      <c r="Q49" s="10">
        <v>-17.597000000000001</v>
      </c>
      <c r="R49" s="2">
        <f t="shared" si="38"/>
        <v>-9.5970000000000013</v>
      </c>
      <c r="S49" s="2" t="str">
        <f t="shared" si="2"/>
        <v>Pass</v>
      </c>
      <c r="T49" s="10">
        <v>-17.585999999999999</v>
      </c>
      <c r="U49" s="2">
        <f t="shared" si="39"/>
        <v>-9.5859999999999985</v>
      </c>
      <c r="V49" s="2" t="str">
        <f t="shared" si="3"/>
        <v>Pass</v>
      </c>
      <c r="W49" s="10">
        <v>-17.276</v>
      </c>
      <c r="X49" s="2">
        <f t="shared" si="16"/>
        <v>-9.2759999999999998</v>
      </c>
      <c r="Y49" s="2" t="str">
        <f t="shared" si="4"/>
        <v>Pass</v>
      </c>
      <c r="Z49" s="10">
        <v>-17.690000000000001</v>
      </c>
      <c r="AA49" s="2">
        <f t="shared" si="17"/>
        <v>-9.6900000000000013</v>
      </c>
      <c r="AB49" s="2" t="str">
        <f t="shared" si="5"/>
        <v>Pass</v>
      </c>
      <c r="AC49" s="2">
        <v>0</v>
      </c>
      <c r="AD49" s="2">
        <v>0</v>
      </c>
      <c r="AE49" s="2" t="s">
        <v>136</v>
      </c>
      <c r="AF49" s="2">
        <v>0</v>
      </c>
      <c r="AG49" s="2" t="s">
        <v>135</v>
      </c>
      <c r="AH49" s="2">
        <v>0</v>
      </c>
      <c r="AI49" s="2" t="s">
        <v>135</v>
      </c>
      <c r="AJ49" s="2">
        <v>0</v>
      </c>
      <c r="AK49" s="2" t="s">
        <v>135</v>
      </c>
      <c r="AL49" s="1" t="s">
        <v>23</v>
      </c>
      <c r="AM49" s="11">
        <v>-2.6709999999999998</v>
      </c>
      <c r="AN49" s="2" t="str">
        <f t="shared" si="48"/>
        <v>Pass</v>
      </c>
      <c r="AO49" s="11">
        <v>-3.2029999999999998</v>
      </c>
      <c r="AP49" s="2" t="str">
        <f t="shared" si="49"/>
        <v>Pass</v>
      </c>
      <c r="AQ49" s="11">
        <v>-2.95</v>
      </c>
      <c r="AR49" s="2" t="str">
        <f t="shared" si="50"/>
        <v>Pass</v>
      </c>
      <c r="AS49" s="11">
        <v>-2.9550000000000001</v>
      </c>
      <c r="AT49" s="2" t="str">
        <f t="shared" si="51"/>
        <v>Pass</v>
      </c>
      <c r="AU49" s="1">
        <v>-87</v>
      </c>
      <c r="AV49" s="10">
        <v>-91.5</v>
      </c>
      <c r="AW49" s="2">
        <f t="shared" si="40"/>
        <v>-4.5</v>
      </c>
      <c r="AX49" s="2" t="str">
        <f t="shared" si="41"/>
        <v>Pass</v>
      </c>
      <c r="AY49" s="10">
        <v>-91.5</v>
      </c>
      <c r="AZ49" s="2">
        <f t="shared" si="42"/>
        <v>-4.5</v>
      </c>
      <c r="BA49" s="2" t="str">
        <f t="shared" si="43"/>
        <v>Pass</v>
      </c>
      <c r="BB49" s="10">
        <v>-92</v>
      </c>
      <c r="BC49" s="2">
        <f t="shared" si="18"/>
        <v>-5</v>
      </c>
      <c r="BD49" s="2" t="str">
        <f t="shared" si="0"/>
        <v>Pass</v>
      </c>
      <c r="BE49" s="10">
        <v>-92</v>
      </c>
      <c r="BF49" s="2">
        <f t="shared" si="19"/>
        <v>-5</v>
      </c>
      <c r="BG49" s="2" t="str">
        <f t="shared" si="1"/>
        <v>Pass</v>
      </c>
      <c r="BH49" s="1">
        <v>-30</v>
      </c>
      <c r="BI49" s="10">
        <v>-27</v>
      </c>
      <c r="BJ49" s="2">
        <f t="shared" si="6"/>
        <v>3</v>
      </c>
      <c r="BK49" s="2" t="str">
        <f t="shared" si="7"/>
        <v>Pass</v>
      </c>
      <c r="BL49" s="10">
        <v>-27</v>
      </c>
      <c r="BM49" s="2">
        <f t="shared" si="8"/>
        <v>3</v>
      </c>
      <c r="BN49" s="2" t="str">
        <f t="shared" si="9"/>
        <v>Pass</v>
      </c>
      <c r="BO49" s="10">
        <v>-27</v>
      </c>
      <c r="BP49" s="2">
        <f t="shared" si="10"/>
        <v>3</v>
      </c>
      <c r="BQ49" s="2" t="str">
        <f t="shared" si="11"/>
        <v>Pass</v>
      </c>
      <c r="BR49" s="10">
        <v>-27</v>
      </c>
      <c r="BS49" s="2">
        <f t="shared" si="12"/>
        <v>3</v>
      </c>
      <c r="BT49" s="2" t="str">
        <f t="shared" si="13"/>
        <v>Pass</v>
      </c>
    </row>
    <row r="50" spans="1:72" x14ac:dyDescent="0.2">
      <c r="A50" s="77"/>
      <c r="B50" s="4">
        <v>5785</v>
      </c>
      <c r="C50" s="12">
        <v>23</v>
      </c>
      <c r="D50" s="10">
        <v>24.053999999999998</v>
      </c>
      <c r="E50" s="2">
        <f t="shared" si="36"/>
        <v>1.0539999999999985</v>
      </c>
      <c r="F50" s="2" t="str">
        <f t="shared" si="44"/>
        <v>Pass</v>
      </c>
      <c r="G50" s="10">
        <v>23.623000000000001</v>
      </c>
      <c r="H50" s="2">
        <f t="shared" si="37"/>
        <v>0.62300000000000111</v>
      </c>
      <c r="I50" s="2" t="str">
        <f t="shared" si="45"/>
        <v>Pass</v>
      </c>
      <c r="J50" s="10">
        <v>23.588999999999999</v>
      </c>
      <c r="K50" s="2">
        <f t="shared" si="14"/>
        <v>0.58899999999999864</v>
      </c>
      <c r="L50" s="2" t="str">
        <f t="shared" si="46"/>
        <v>Pass</v>
      </c>
      <c r="M50" s="10">
        <v>23.727</v>
      </c>
      <c r="N50" s="2">
        <f t="shared" si="15"/>
        <v>0.72700000000000031</v>
      </c>
      <c r="O50" s="2" t="str">
        <f t="shared" si="47"/>
        <v>Pass</v>
      </c>
      <c r="P50" s="1">
        <v>-8</v>
      </c>
      <c r="Q50" s="10">
        <v>-17.323</v>
      </c>
      <c r="R50" s="2">
        <f t="shared" si="38"/>
        <v>-9.3230000000000004</v>
      </c>
      <c r="S50" s="2" t="str">
        <f t="shared" si="2"/>
        <v>Pass</v>
      </c>
      <c r="T50" s="10">
        <v>-17.314</v>
      </c>
      <c r="U50" s="2">
        <f t="shared" si="39"/>
        <v>-9.3140000000000001</v>
      </c>
      <c r="V50" s="2" t="str">
        <f t="shared" si="3"/>
        <v>Pass</v>
      </c>
      <c r="W50" s="10">
        <v>-17.599</v>
      </c>
      <c r="X50" s="2">
        <f t="shared" si="16"/>
        <v>-9.5990000000000002</v>
      </c>
      <c r="Y50" s="2" t="str">
        <f t="shared" si="4"/>
        <v>Pass</v>
      </c>
      <c r="Z50" s="10">
        <v>-17.433</v>
      </c>
      <c r="AA50" s="2">
        <f t="shared" si="17"/>
        <v>-9.4329999999999998</v>
      </c>
      <c r="AB50" s="2" t="str">
        <f t="shared" si="5"/>
        <v>Pass</v>
      </c>
      <c r="AC50" s="2">
        <v>0</v>
      </c>
      <c r="AD50" s="2">
        <v>0</v>
      </c>
      <c r="AE50" s="2" t="s">
        <v>136</v>
      </c>
      <c r="AF50" s="2">
        <v>0</v>
      </c>
      <c r="AG50" s="2" t="s">
        <v>135</v>
      </c>
      <c r="AH50" s="2">
        <v>0</v>
      </c>
      <c r="AI50" s="2" t="s">
        <v>135</v>
      </c>
      <c r="AJ50" s="2">
        <v>0</v>
      </c>
      <c r="AK50" s="2" t="s">
        <v>135</v>
      </c>
      <c r="AL50" s="1" t="s">
        <v>23</v>
      </c>
      <c r="AM50" s="11">
        <v>-3.149</v>
      </c>
      <c r="AN50" s="2" t="str">
        <f t="shared" si="48"/>
        <v>Pass</v>
      </c>
      <c r="AO50" s="11">
        <v>-3.1040000000000001</v>
      </c>
      <c r="AP50" s="2" t="str">
        <f t="shared" si="49"/>
        <v>Pass</v>
      </c>
      <c r="AQ50" s="11">
        <v>-3.2810000000000001</v>
      </c>
      <c r="AR50" s="2" t="str">
        <f t="shared" si="50"/>
        <v>Pass</v>
      </c>
      <c r="AS50" s="11">
        <v>-3.0720000000000001</v>
      </c>
      <c r="AT50" s="2" t="str">
        <f t="shared" si="51"/>
        <v>Pass</v>
      </c>
      <c r="AU50" s="1">
        <v>-87</v>
      </c>
      <c r="AV50" s="10">
        <v>-91.5</v>
      </c>
      <c r="AW50" s="2">
        <f t="shared" si="40"/>
        <v>-4.5</v>
      </c>
      <c r="AX50" s="2" t="str">
        <f t="shared" si="41"/>
        <v>Pass</v>
      </c>
      <c r="AY50" s="10">
        <v>-92</v>
      </c>
      <c r="AZ50" s="2">
        <f t="shared" si="42"/>
        <v>-5</v>
      </c>
      <c r="BA50" s="2" t="str">
        <f t="shared" si="43"/>
        <v>Pass</v>
      </c>
      <c r="BB50" s="10">
        <v>-90.5</v>
      </c>
      <c r="BC50" s="2">
        <f t="shared" si="18"/>
        <v>-3.5</v>
      </c>
      <c r="BD50" s="2" t="str">
        <f t="shared" si="0"/>
        <v>Pass</v>
      </c>
      <c r="BE50" s="10">
        <v>-92</v>
      </c>
      <c r="BF50" s="2">
        <f t="shared" si="19"/>
        <v>-5</v>
      </c>
      <c r="BG50" s="2" t="str">
        <f t="shared" si="1"/>
        <v>Pass</v>
      </c>
      <c r="BH50" s="1">
        <v>-30</v>
      </c>
      <c r="BI50" s="10">
        <v>-27</v>
      </c>
      <c r="BJ50" s="2">
        <f t="shared" si="6"/>
        <v>3</v>
      </c>
      <c r="BK50" s="2" t="str">
        <f t="shared" si="7"/>
        <v>Pass</v>
      </c>
      <c r="BL50" s="10">
        <v>-27</v>
      </c>
      <c r="BM50" s="2">
        <f t="shared" si="8"/>
        <v>3</v>
      </c>
      <c r="BN50" s="2" t="str">
        <f t="shared" si="9"/>
        <v>Pass</v>
      </c>
      <c r="BO50" s="10">
        <v>-27</v>
      </c>
      <c r="BP50" s="2">
        <f t="shared" si="10"/>
        <v>3</v>
      </c>
      <c r="BQ50" s="2" t="str">
        <f t="shared" si="11"/>
        <v>Pass</v>
      </c>
      <c r="BR50" s="10">
        <v>-27</v>
      </c>
      <c r="BS50" s="2">
        <f t="shared" si="12"/>
        <v>3</v>
      </c>
      <c r="BT50" s="2" t="str">
        <f t="shared" si="13"/>
        <v>Pass</v>
      </c>
    </row>
    <row r="51" spans="1:72" ht="13.5" customHeight="1" x14ac:dyDescent="0.2">
      <c r="A51" s="77"/>
      <c r="B51" s="4">
        <v>5805</v>
      </c>
      <c r="C51" s="12">
        <v>23</v>
      </c>
      <c r="D51" s="10">
        <v>23.986000000000001</v>
      </c>
      <c r="E51" s="2">
        <f t="shared" si="36"/>
        <v>0.98600000000000065</v>
      </c>
      <c r="F51" s="2" t="str">
        <f t="shared" si="44"/>
        <v>Pass</v>
      </c>
      <c r="G51" s="10">
        <v>23.673999999999999</v>
      </c>
      <c r="H51" s="2">
        <f t="shared" si="37"/>
        <v>0.67399999999999949</v>
      </c>
      <c r="I51" s="2" t="str">
        <f t="shared" si="45"/>
        <v>Pass</v>
      </c>
      <c r="J51" s="10">
        <v>23.637</v>
      </c>
      <c r="K51" s="2">
        <f t="shared" si="14"/>
        <v>0.63700000000000045</v>
      </c>
      <c r="L51" s="2" t="str">
        <f t="shared" si="46"/>
        <v>Pass</v>
      </c>
      <c r="M51" s="10">
        <v>23.571999999999999</v>
      </c>
      <c r="N51" s="2">
        <f t="shared" si="15"/>
        <v>0.57199999999999918</v>
      </c>
      <c r="O51" s="2" t="str">
        <f t="shared" si="47"/>
        <v>Pass</v>
      </c>
      <c r="P51" s="1">
        <v>-8</v>
      </c>
      <c r="Q51" s="10">
        <v>-17.545000000000002</v>
      </c>
      <c r="R51" s="2">
        <f t="shared" si="38"/>
        <v>-9.5450000000000017</v>
      </c>
      <c r="S51" s="2" t="str">
        <f t="shared" si="2"/>
        <v>Pass</v>
      </c>
      <c r="T51" s="10">
        <v>-17.664999999999999</v>
      </c>
      <c r="U51" s="2">
        <f t="shared" si="39"/>
        <v>-9.6649999999999991</v>
      </c>
      <c r="V51" s="2" t="str">
        <f t="shared" si="3"/>
        <v>Pass</v>
      </c>
      <c r="W51" s="10">
        <v>-17.631</v>
      </c>
      <c r="X51" s="2">
        <f t="shared" si="16"/>
        <v>-9.6310000000000002</v>
      </c>
      <c r="Y51" s="2" t="str">
        <f t="shared" si="4"/>
        <v>Pass</v>
      </c>
      <c r="Z51" s="10">
        <v>-17.436</v>
      </c>
      <c r="AA51" s="2">
        <f t="shared" si="17"/>
        <v>-9.4359999999999999</v>
      </c>
      <c r="AB51" s="2" t="str">
        <f t="shared" si="5"/>
        <v>Pass</v>
      </c>
      <c r="AC51" s="2">
        <v>0</v>
      </c>
      <c r="AD51" s="2">
        <v>0</v>
      </c>
      <c r="AE51" s="2" t="s">
        <v>136</v>
      </c>
      <c r="AF51" s="2">
        <v>0</v>
      </c>
      <c r="AG51" s="2" t="s">
        <v>135</v>
      </c>
      <c r="AH51" s="2">
        <v>0</v>
      </c>
      <c r="AI51" s="2" t="s">
        <v>135</v>
      </c>
      <c r="AJ51" s="2">
        <v>0</v>
      </c>
      <c r="AK51" s="2" t="s">
        <v>135</v>
      </c>
      <c r="AL51" s="1" t="s">
        <v>23</v>
      </c>
      <c r="AM51" s="11">
        <v>-3.117</v>
      </c>
      <c r="AN51" s="2" t="str">
        <f t="shared" si="48"/>
        <v>Pass</v>
      </c>
      <c r="AO51" s="11">
        <v>-3.0270000000000001</v>
      </c>
      <c r="AP51" s="2" t="str">
        <f t="shared" si="49"/>
        <v>Pass</v>
      </c>
      <c r="AQ51" s="11">
        <v>-3.3380000000000001</v>
      </c>
      <c r="AR51" s="2" t="str">
        <f t="shared" si="50"/>
        <v>Pass</v>
      </c>
      <c r="AS51" s="11">
        <v>-2.984</v>
      </c>
      <c r="AT51" s="2" t="str">
        <f t="shared" si="51"/>
        <v>Pass</v>
      </c>
      <c r="AU51" s="1">
        <v>-87</v>
      </c>
      <c r="AV51" s="10">
        <v>-91.5</v>
      </c>
      <c r="AW51" s="2">
        <f t="shared" si="40"/>
        <v>-4.5</v>
      </c>
      <c r="AX51" s="2" t="str">
        <f t="shared" si="41"/>
        <v>Pass</v>
      </c>
      <c r="AY51" s="10">
        <v>-91</v>
      </c>
      <c r="AZ51" s="2">
        <f t="shared" si="42"/>
        <v>-4</v>
      </c>
      <c r="BA51" s="2" t="str">
        <f t="shared" si="43"/>
        <v>Pass</v>
      </c>
      <c r="BB51" s="10">
        <v>-91.5</v>
      </c>
      <c r="BC51" s="2">
        <f t="shared" si="18"/>
        <v>-4.5</v>
      </c>
      <c r="BD51" s="2" t="str">
        <f t="shared" si="0"/>
        <v>Pass</v>
      </c>
      <c r="BE51" s="10">
        <v>-91.5</v>
      </c>
      <c r="BF51" s="2">
        <f t="shared" si="19"/>
        <v>-4.5</v>
      </c>
      <c r="BG51" s="2" t="str">
        <f t="shared" si="1"/>
        <v>Pass</v>
      </c>
      <c r="BH51" s="1">
        <v>-30</v>
      </c>
      <c r="BI51" s="10">
        <v>-27</v>
      </c>
      <c r="BJ51" s="2">
        <f t="shared" si="6"/>
        <v>3</v>
      </c>
      <c r="BK51" s="2" t="str">
        <f t="shared" si="7"/>
        <v>Pass</v>
      </c>
      <c r="BL51" s="10">
        <v>-27</v>
      </c>
      <c r="BM51" s="2">
        <f t="shared" si="8"/>
        <v>3</v>
      </c>
      <c r="BN51" s="2" t="str">
        <f t="shared" si="9"/>
        <v>Pass</v>
      </c>
      <c r="BO51" s="10">
        <v>-27</v>
      </c>
      <c r="BP51" s="2">
        <f t="shared" si="10"/>
        <v>3</v>
      </c>
      <c r="BQ51" s="2" t="str">
        <f t="shared" si="11"/>
        <v>Pass</v>
      </c>
      <c r="BR51" s="10">
        <v>-27</v>
      </c>
      <c r="BS51" s="2">
        <f t="shared" si="12"/>
        <v>3</v>
      </c>
      <c r="BT51" s="2" t="str">
        <f t="shared" si="13"/>
        <v>Pass</v>
      </c>
    </row>
    <row r="52" spans="1:72" ht="13.5" customHeight="1" x14ac:dyDescent="0.2">
      <c r="A52" s="78"/>
      <c r="B52" s="4">
        <v>5825</v>
      </c>
      <c r="C52" s="12">
        <v>23</v>
      </c>
      <c r="D52" s="10">
        <v>23.67</v>
      </c>
      <c r="E52" s="2">
        <f t="shared" si="36"/>
        <v>0.67000000000000171</v>
      </c>
      <c r="F52" s="2" t="str">
        <f t="shared" si="44"/>
        <v>Pass</v>
      </c>
      <c r="G52" s="10">
        <v>23.760999999999999</v>
      </c>
      <c r="H52" s="2">
        <f t="shared" si="37"/>
        <v>0.76099999999999923</v>
      </c>
      <c r="I52" s="2" t="str">
        <f t="shared" si="45"/>
        <v>Pass</v>
      </c>
      <c r="J52" s="10">
        <v>23.747</v>
      </c>
      <c r="K52" s="2">
        <f t="shared" si="14"/>
        <v>0.74699999999999989</v>
      </c>
      <c r="L52" s="2" t="str">
        <f t="shared" si="46"/>
        <v>Pass</v>
      </c>
      <c r="M52" s="10">
        <v>23.712</v>
      </c>
      <c r="N52" s="2">
        <f t="shared" si="15"/>
        <v>0.71199999999999974</v>
      </c>
      <c r="O52" s="2" t="str">
        <f t="shared" si="47"/>
        <v>Pass</v>
      </c>
      <c r="P52" s="1">
        <v>-8</v>
      </c>
      <c r="Q52" s="10">
        <v>-17.433</v>
      </c>
      <c r="R52" s="2">
        <f t="shared" si="38"/>
        <v>-9.4329999999999998</v>
      </c>
      <c r="S52" s="2" t="str">
        <f t="shared" si="2"/>
        <v>Pass</v>
      </c>
      <c r="T52" s="10">
        <v>-17.53</v>
      </c>
      <c r="U52" s="2">
        <f t="shared" si="39"/>
        <v>-9.5300000000000011</v>
      </c>
      <c r="V52" s="2" t="str">
        <f t="shared" si="3"/>
        <v>Pass</v>
      </c>
      <c r="W52" s="10">
        <v>-17.577999999999999</v>
      </c>
      <c r="X52" s="2">
        <f t="shared" si="16"/>
        <v>-9.5779999999999994</v>
      </c>
      <c r="Y52" s="2" t="str">
        <f t="shared" si="4"/>
        <v>Pass</v>
      </c>
      <c r="Z52" s="10">
        <v>-17.675000000000001</v>
      </c>
      <c r="AA52" s="2">
        <f t="shared" si="17"/>
        <v>-9.6750000000000007</v>
      </c>
      <c r="AB52" s="2" t="str">
        <f t="shared" si="5"/>
        <v>Pass</v>
      </c>
      <c r="AC52" s="2">
        <v>0</v>
      </c>
      <c r="AD52" s="2">
        <v>0</v>
      </c>
      <c r="AE52" s="2" t="s">
        <v>136</v>
      </c>
      <c r="AF52" s="2">
        <v>0</v>
      </c>
      <c r="AG52" s="2" t="s">
        <v>135</v>
      </c>
      <c r="AH52" s="2">
        <v>0</v>
      </c>
      <c r="AI52" s="2" t="s">
        <v>135</v>
      </c>
      <c r="AJ52" s="2">
        <v>0</v>
      </c>
      <c r="AK52" s="2" t="s">
        <v>135</v>
      </c>
      <c r="AL52" s="1" t="s">
        <v>23</v>
      </c>
      <c r="AM52" s="11">
        <v>-3.133</v>
      </c>
      <c r="AN52" s="2" t="str">
        <f t="shared" si="48"/>
        <v>Pass</v>
      </c>
      <c r="AO52" s="11">
        <v>-3.1539999999999999</v>
      </c>
      <c r="AP52" s="2" t="str">
        <f t="shared" si="49"/>
        <v>Pass</v>
      </c>
      <c r="AQ52" s="11">
        <v>-3.1840000000000002</v>
      </c>
      <c r="AR52" s="2" t="str">
        <f t="shared" si="50"/>
        <v>Pass</v>
      </c>
      <c r="AS52" s="11">
        <v>-3.0369999999999999</v>
      </c>
      <c r="AT52" s="2" t="str">
        <f t="shared" si="51"/>
        <v>Pass</v>
      </c>
      <c r="AU52" s="1">
        <v>-87</v>
      </c>
      <c r="AV52" s="10">
        <v>-92</v>
      </c>
      <c r="AW52" s="2">
        <f t="shared" si="40"/>
        <v>-5</v>
      </c>
      <c r="AX52" s="2" t="str">
        <f t="shared" si="41"/>
        <v>Pass</v>
      </c>
      <c r="AY52" s="10">
        <v>-91</v>
      </c>
      <c r="AZ52" s="2">
        <f t="shared" si="42"/>
        <v>-4</v>
      </c>
      <c r="BA52" s="2" t="str">
        <f t="shared" si="43"/>
        <v>Pass</v>
      </c>
      <c r="BB52" s="10">
        <v>-92</v>
      </c>
      <c r="BC52" s="2">
        <f t="shared" si="18"/>
        <v>-5</v>
      </c>
      <c r="BD52" s="2" t="str">
        <f t="shared" si="0"/>
        <v>Pass</v>
      </c>
      <c r="BE52" s="10">
        <v>-91.5</v>
      </c>
      <c r="BF52" s="2">
        <f t="shared" si="19"/>
        <v>-4.5</v>
      </c>
      <c r="BG52" s="2" t="str">
        <f t="shared" si="1"/>
        <v>Pass</v>
      </c>
      <c r="BH52" s="1">
        <v>-30</v>
      </c>
      <c r="BI52" s="10">
        <v>-27</v>
      </c>
      <c r="BJ52" s="2">
        <f t="shared" si="6"/>
        <v>3</v>
      </c>
      <c r="BK52" s="2" t="str">
        <f t="shared" si="7"/>
        <v>Pass</v>
      </c>
      <c r="BL52" s="10">
        <v>-27</v>
      </c>
      <c r="BM52" s="2">
        <f t="shared" si="8"/>
        <v>3</v>
      </c>
      <c r="BN52" s="2" t="str">
        <f t="shared" si="9"/>
        <v>Pass</v>
      </c>
      <c r="BO52" s="10">
        <v>-27</v>
      </c>
      <c r="BP52" s="2">
        <f t="shared" si="10"/>
        <v>3</v>
      </c>
      <c r="BQ52" s="2" t="str">
        <f t="shared" si="11"/>
        <v>Pass</v>
      </c>
      <c r="BR52" s="10">
        <v>-27</v>
      </c>
      <c r="BS52" s="2">
        <f t="shared" si="12"/>
        <v>3</v>
      </c>
      <c r="BT52" s="2" t="str">
        <f t="shared" si="13"/>
        <v>Pass</v>
      </c>
    </row>
    <row r="53" spans="1:72" ht="13.5" customHeight="1" x14ac:dyDescent="0.2">
      <c r="A53" s="76" t="s">
        <v>27</v>
      </c>
      <c r="B53" s="4">
        <v>5180</v>
      </c>
      <c r="C53" s="12">
        <v>23</v>
      </c>
      <c r="D53" s="10">
        <v>23.623999999999999</v>
      </c>
      <c r="E53" s="2">
        <f t="shared" si="36"/>
        <v>0.62399999999999878</v>
      </c>
      <c r="F53" s="2" t="str">
        <f>IF(ABS(E53)&lt;=2.5,"Pass","Fail")</f>
        <v>Pass</v>
      </c>
      <c r="G53" s="10">
        <v>23.292000000000002</v>
      </c>
      <c r="H53" s="2">
        <f t="shared" si="37"/>
        <v>0.29200000000000159</v>
      </c>
      <c r="I53" s="2" t="str">
        <f>IF(ABS(H53)&lt;=2.5,"Pass","Fail")</f>
        <v>Pass</v>
      </c>
      <c r="J53" s="10">
        <v>23.254000000000001</v>
      </c>
      <c r="K53" s="2">
        <f t="shared" si="14"/>
        <v>0.25400000000000134</v>
      </c>
      <c r="L53" s="2" t="str">
        <f>IF(ABS(K53)&lt;=2.5,"Pass","Fail")</f>
        <v>Pass</v>
      </c>
      <c r="M53" s="10">
        <v>23.245000000000001</v>
      </c>
      <c r="N53" s="2">
        <f t="shared" si="15"/>
        <v>0.24500000000000099</v>
      </c>
      <c r="O53" s="2" t="str">
        <f>IF(ABS(N53)&lt;=2.5,"Pass","Fail")</f>
        <v>Pass</v>
      </c>
      <c r="P53" s="1">
        <v>-10</v>
      </c>
      <c r="Q53" s="10">
        <v>-17.152999999999999</v>
      </c>
      <c r="R53" s="2">
        <f t="shared" si="38"/>
        <v>-7.1529999999999987</v>
      </c>
      <c r="S53" s="2" t="str">
        <f t="shared" si="2"/>
        <v>Pass</v>
      </c>
      <c r="T53" s="10">
        <v>-17.065999999999999</v>
      </c>
      <c r="U53" s="2">
        <f t="shared" si="39"/>
        <v>-7.0659999999999989</v>
      </c>
      <c r="V53" s="2" t="str">
        <f t="shared" si="3"/>
        <v>Pass</v>
      </c>
      <c r="W53" s="10">
        <v>-17.256</v>
      </c>
      <c r="X53" s="2">
        <f t="shared" si="16"/>
        <v>-7.2560000000000002</v>
      </c>
      <c r="Y53" s="2" t="str">
        <f t="shared" si="4"/>
        <v>Pass</v>
      </c>
      <c r="Z53" s="10">
        <v>-17.018000000000001</v>
      </c>
      <c r="AA53" s="2">
        <f t="shared" si="17"/>
        <v>-7.0180000000000007</v>
      </c>
      <c r="AB53" s="2" t="str">
        <f t="shared" si="5"/>
        <v>Pass</v>
      </c>
      <c r="AC53" s="2">
        <v>0</v>
      </c>
      <c r="AD53" s="2">
        <v>0</v>
      </c>
      <c r="AE53" s="2" t="s">
        <v>136</v>
      </c>
      <c r="AF53" s="2">
        <v>0</v>
      </c>
      <c r="AG53" s="2" t="s">
        <v>135</v>
      </c>
      <c r="AH53" s="2">
        <v>0</v>
      </c>
      <c r="AI53" s="2" t="s">
        <v>135</v>
      </c>
      <c r="AJ53" s="2">
        <v>0</v>
      </c>
      <c r="AK53" s="2" t="s">
        <v>135</v>
      </c>
      <c r="AL53" s="1" t="s">
        <v>23</v>
      </c>
      <c r="AM53" s="11">
        <v>-1.8680000000000001</v>
      </c>
      <c r="AN53" s="2" t="str">
        <f>IF(ABS(AM53)&lt;=20,"Pass","Fail")</f>
        <v>Pass</v>
      </c>
      <c r="AO53" s="11">
        <v>-2.8519999999999999</v>
      </c>
      <c r="AP53" s="2" t="str">
        <f>IF(ABS(AO53)&lt;=20,"Pass","Fail")</f>
        <v>Pass</v>
      </c>
      <c r="AQ53" s="11">
        <v>-1.369</v>
      </c>
      <c r="AR53" s="2" t="str">
        <f>IF(ABS(AQ53)&lt;=20,"Pass","Fail")</f>
        <v>Pass</v>
      </c>
      <c r="AS53" s="11">
        <v>-3.2069999999999999</v>
      </c>
      <c r="AT53" s="2" t="str">
        <f>IF(ABS(AS53)&lt;=20,"Pass","Fail")</f>
        <v>Pass</v>
      </c>
      <c r="AU53" s="1">
        <v>-86</v>
      </c>
      <c r="AV53" s="10">
        <v>-90.5</v>
      </c>
      <c r="AW53" s="2">
        <f t="shared" si="40"/>
        <v>-4.5</v>
      </c>
      <c r="AX53" s="2" t="str">
        <f t="shared" si="41"/>
        <v>Pass</v>
      </c>
      <c r="AY53" s="10">
        <v>-90.5</v>
      </c>
      <c r="AZ53" s="2">
        <f t="shared" si="42"/>
        <v>-4.5</v>
      </c>
      <c r="BA53" s="2" t="str">
        <f t="shared" si="43"/>
        <v>Pass</v>
      </c>
      <c r="BB53" s="10">
        <v>-90</v>
      </c>
      <c r="BC53" s="2">
        <f t="shared" si="18"/>
        <v>-4</v>
      </c>
      <c r="BD53" s="2" t="str">
        <f t="shared" si="0"/>
        <v>Pass</v>
      </c>
      <c r="BE53" s="10">
        <v>-91</v>
      </c>
      <c r="BF53" s="2">
        <f t="shared" si="19"/>
        <v>-5</v>
      </c>
      <c r="BG53" s="2" t="str">
        <f t="shared" si="1"/>
        <v>Pass</v>
      </c>
      <c r="BH53" s="1">
        <v>-30</v>
      </c>
      <c r="BI53" s="10">
        <v>-27</v>
      </c>
      <c r="BJ53" s="2">
        <f t="shared" si="6"/>
        <v>3</v>
      </c>
      <c r="BK53" s="2" t="str">
        <f t="shared" si="7"/>
        <v>Pass</v>
      </c>
      <c r="BL53" s="10">
        <v>-27</v>
      </c>
      <c r="BM53" s="2">
        <f t="shared" si="8"/>
        <v>3</v>
      </c>
      <c r="BN53" s="2" t="str">
        <f t="shared" si="9"/>
        <v>Pass</v>
      </c>
      <c r="BO53" s="10">
        <v>-27</v>
      </c>
      <c r="BP53" s="2">
        <f t="shared" si="10"/>
        <v>3</v>
      </c>
      <c r="BQ53" s="2" t="str">
        <f t="shared" si="11"/>
        <v>Pass</v>
      </c>
      <c r="BR53" s="10">
        <v>-27</v>
      </c>
      <c r="BS53" s="2">
        <f t="shared" si="12"/>
        <v>3</v>
      </c>
      <c r="BT53" s="2" t="str">
        <f t="shared" si="13"/>
        <v>Pass</v>
      </c>
    </row>
    <row r="54" spans="1:72" ht="15.75" customHeight="1" x14ac:dyDescent="0.2">
      <c r="A54" s="77"/>
      <c r="B54" s="4">
        <v>5200</v>
      </c>
      <c r="C54" s="12">
        <v>23</v>
      </c>
      <c r="D54" s="10">
        <v>23.201000000000001</v>
      </c>
      <c r="E54" s="2">
        <f t="shared" si="36"/>
        <v>0.20100000000000051</v>
      </c>
      <c r="F54" s="2" t="str">
        <f>IF(ABS(E54)&lt;=2.5,"Pass","Fail")</f>
        <v>Pass</v>
      </c>
      <c r="G54" s="10">
        <v>22.96</v>
      </c>
      <c r="H54" s="2">
        <f t="shared" si="37"/>
        <v>-3.9999999999999147E-2</v>
      </c>
      <c r="I54" s="2" t="str">
        <f>IF(ABS(H54)&lt;=2.5,"Pass","Fail")</f>
        <v>Pass</v>
      </c>
      <c r="J54" s="10">
        <v>22.853000000000002</v>
      </c>
      <c r="K54" s="2">
        <f t="shared" si="14"/>
        <v>-0.14699999999999847</v>
      </c>
      <c r="L54" s="2" t="str">
        <f>IF(ABS(K54)&lt;=2.5,"Pass","Fail")</f>
        <v>Pass</v>
      </c>
      <c r="M54" s="10">
        <v>23.018999999999998</v>
      </c>
      <c r="N54" s="2">
        <f t="shared" si="15"/>
        <v>1.8999999999998352E-2</v>
      </c>
      <c r="O54" s="2" t="str">
        <f>IF(ABS(N54)&lt;=2.5,"Pass","Fail")</f>
        <v>Pass</v>
      </c>
      <c r="P54" s="1">
        <v>-10</v>
      </c>
      <c r="Q54" s="10">
        <v>-17.212</v>
      </c>
      <c r="R54" s="2">
        <f t="shared" si="38"/>
        <v>-7.2119999999999997</v>
      </c>
      <c r="S54" s="2" t="str">
        <f t="shared" si="2"/>
        <v>Pass</v>
      </c>
      <c r="T54" s="10">
        <v>-17.064</v>
      </c>
      <c r="U54" s="2">
        <f t="shared" si="39"/>
        <v>-7.0640000000000001</v>
      </c>
      <c r="V54" s="2" t="str">
        <f t="shared" si="3"/>
        <v>Pass</v>
      </c>
      <c r="W54" s="10">
        <v>-17.158999999999999</v>
      </c>
      <c r="X54" s="2">
        <f t="shared" si="16"/>
        <v>-7.1589999999999989</v>
      </c>
      <c r="Y54" s="2" t="str">
        <f t="shared" si="4"/>
        <v>Pass</v>
      </c>
      <c r="Z54" s="10">
        <v>-17.158999999999999</v>
      </c>
      <c r="AA54" s="2">
        <f t="shared" si="17"/>
        <v>-7.1589999999999989</v>
      </c>
      <c r="AB54" s="2" t="str">
        <f t="shared" si="5"/>
        <v>Pass</v>
      </c>
      <c r="AC54" s="2">
        <v>0</v>
      </c>
      <c r="AD54" s="2">
        <v>0</v>
      </c>
      <c r="AE54" s="2" t="s">
        <v>136</v>
      </c>
      <c r="AF54" s="2">
        <v>0</v>
      </c>
      <c r="AG54" s="2" t="s">
        <v>135</v>
      </c>
      <c r="AH54" s="2">
        <v>0</v>
      </c>
      <c r="AI54" s="2" t="s">
        <v>135</v>
      </c>
      <c r="AJ54" s="2">
        <v>0</v>
      </c>
      <c r="AK54" s="2" t="s">
        <v>135</v>
      </c>
      <c r="AL54" s="1" t="s">
        <v>23</v>
      </c>
      <c r="AM54" s="11">
        <v>-2.88</v>
      </c>
      <c r="AN54" s="2" t="str">
        <f>IF(ABS(AM54)&lt;=20,"Pass","Fail")</f>
        <v>Pass</v>
      </c>
      <c r="AO54" s="11">
        <v>-3.891</v>
      </c>
      <c r="AP54" s="2" t="str">
        <f>IF(ABS(AO54)&lt;=20,"Pass","Fail")</f>
        <v>Pass</v>
      </c>
      <c r="AQ54" s="11">
        <v>-2.92</v>
      </c>
      <c r="AR54" s="2" t="str">
        <f>IF(ABS(AQ54)&lt;=20,"Pass","Fail")</f>
        <v>Pass</v>
      </c>
      <c r="AS54" s="11">
        <v>-3.5059999999999998</v>
      </c>
      <c r="AT54" s="2" t="str">
        <f>IF(ABS(AS54)&lt;=20,"Pass","Fail")</f>
        <v>Pass</v>
      </c>
      <c r="AU54" s="1">
        <v>-86</v>
      </c>
      <c r="AV54" s="10">
        <v>-90.5</v>
      </c>
      <c r="AW54" s="2">
        <f t="shared" si="40"/>
        <v>-4.5</v>
      </c>
      <c r="AX54" s="2" t="str">
        <f t="shared" si="41"/>
        <v>Pass</v>
      </c>
      <c r="AY54" s="10">
        <v>-90.5</v>
      </c>
      <c r="AZ54" s="2">
        <f t="shared" si="42"/>
        <v>-4.5</v>
      </c>
      <c r="BA54" s="2" t="str">
        <f t="shared" si="43"/>
        <v>Pass</v>
      </c>
      <c r="BB54" s="10">
        <v>-90.5</v>
      </c>
      <c r="BC54" s="2">
        <f t="shared" si="18"/>
        <v>-4.5</v>
      </c>
      <c r="BD54" s="2" t="str">
        <f t="shared" si="0"/>
        <v>Pass</v>
      </c>
      <c r="BE54" s="10">
        <v>-90.5</v>
      </c>
      <c r="BF54" s="2">
        <f t="shared" si="19"/>
        <v>-4.5</v>
      </c>
      <c r="BG54" s="2" t="str">
        <f t="shared" si="1"/>
        <v>Pass</v>
      </c>
      <c r="BH54" s="1">
        <v>-30</v>
      </c>
      <c r="BI54" s="10">
        <v>-27</v>
      </c>
      <c r="BJ54" s="2">
        <f t="shared" si="6"/>
        <v>3</v>
      </c>
      <c r="BK54" s="2" t="str">
        <f t="shared" si="7"/>
        <v>Pass</v>
      </c>
      <c r="BL54" s="10">
        <v>-27</v>
      </c>
      <c r="BM54" s="2">
        <f t="shared" si="8"/>
        <v>3</v>
      </c>
      <c r="BN54" s="2" t="str">
        <f t="shared" si="9"/>
        <v>Pass</v>
      </c>
      <c r="BO54" s="10">
        <v>-27</v>
      </c>
      <c r="BP54" s="2">
        <f t="shared" si="10"/>
        <v>3</v>
      </c>
      <c r="BQ54" s="2" t="str">
        <f t="shared" si="11"/>
        <v>Pass</v>
      </c>
      <c r="BR54" s="10">
        <v>-27</v>
      </c>
      <c r="BS54" s="2">
        <f t="shared" si="12"/>
        <v>3</v>
      </c>
      <c r="BT54" s="2" t="str">
        <f t="shared" si="13"/>
        <v>Pass</v>
      </c>
    </row>
    <row r="55" spans="1:72" x14ac:dyDescent="0.2">
      <c r="A55" s="77"/>
      <c r="B55" s="4">
        <v>5220</v>
      </c>
      <c r="C55" s="12">
        <v>23</v>
      </c>
      <c r="D55" s="10">
        <v>23.329000000000001</v>
      </c>
      <c r="E55" s="2">
        <f t="shared" si="36"/>
        <v>0.32900000000000063</v>
      </c>
      <c r="F55" s="2" t="str">
        <f>IF(ABS(E55)&lt;=2.5,"Pass","Fail")</f>
        <v>Pass</v>
      </c>
      <c r="G55" s="10">
        <v>23.07</v>
      </c>
      <c r="H55" s="2">
        <f t="shared" si="37"/>
        <v>7.0000000000000284E-2</v>
      </c>
      <c r="I55" s="2" t="str">
        <f>IF(ABS(H55)&lt;=2.5,"Pass","Fail")</f>
        <v>Pass</v>
      </c>
      <c r="J55" s="10">
        <v>22.928999999999998</v>
      </c>
      <c r="K55" s="2">
        <f t="shared" si="14"/>
        <v>-7.1000000000001506E-2</v>
      </c>
      <c r="L55" s="2" t="str">
        <f>IF(ABS(K55)&lt;=2.5,"Pass","Fail")</f>
        <v>Pass</v>
      </c>
      <c r="M55" s="10">
        <v>23.067</v>
      </c>
      <c r="N55" s="2">
        <f t="shared" si="15"/>
        <v>6.7000000000000171E-2</v>
      </c>
      <c r="O55" s="2" t="str">
        <f>IF(ABS(N55)&lt;=2.5,"Pass","Fail")</f>
        <v>Pass</v>
      </c>
      <c r="P55" s="1">
        <v>-10</v>
      </c>
      <c r="Q55" s="10">
        <v>-17.212</v>
      </c>
      <c r="R55" s="2">
        <f t="shared" si="38"/>
        <v>-7.2119999999999997</v>
      </c>
      <c r="S55" s="2" t="str">
        <f t="shared" si="2"/>
        <v>Pass</v>
      </c>
      <c r="T55" s="10">
        <v>-17.015999999999998</v>
      </c>
      <c r="U55" s="2">
        <f t="shared" si="39"/>
        <v>-7.0159999999999982</v>
      </c>
      <c r="V55" s="2" t="str">
        <f t="shared" si="3"/>
        <v>Pass</v>
      </c>
      <c r="W55" s="10">
        <v>-16.994</v>
      </c>
      <c r="X55" s="2">
        <f t="shared" si="16"/>
        <v>-6.9939999999999998</v>
      </c>
      <c r="Y55" s="2" t="str">
        <f t="shared" si="4"/>
        <v>Pass</v>
      </c>
      <c r="Z55" s="10">
        <v>-17.062000000000001</v>
      </c>
      <c r="AA55" s="2">
        <f t="shared" si="17"/>
        <v>-7.0620000000000012</v>
      </c>
      <c r="AB55" s="2" t="str">
        <f t="shared" si="5"/>
        <v>Pass</v>
      </c>
      <c r="AC55" s="2">
        <v>0</v>
      </c>
      <c r="AD55" s="2">
        <v>0</v>
      </c>
      <c r="AE55" s="2" t="s">
        <v>136</v>
      </c>
      <c r="AF55" s="2">
        <v>0</v>
      </c>
      <c r="AG55" s="2" t="s">
        <v>135</v>
      </c>
      <c r="AH55" s="2">
        <v>0</v>
      </c>
      <c r="AI55" s="2" t="s">
        <v>135</v>
      </c>
      <c r="AJ55" s="2">
        <v>0</v>
      </c>
      <c r="AK55" s="2" t="s">
        <v>135</v>
      </c>
      <c r="AL55" s="1" t="s">
        <v>23</v>
      </c>
      <c r="AM55" s="11">
        <v>-3.617</v>
      </c>
      <c r="AN55" s="2" t="str">
        <f>IF(ABS(AM55)&lt;=20,"Pass","Fail")</f>
        <v>Pass</v>
      </c>
      <c r="AO55" s="11">
        <v>-3.589</v>
      </c>
      <c r="AP55" s="2" t="str">
        <f>IF(ABS(AO55)&lt;=20,"Pass","Fail")</f>
        <v>Pass</v>
      </c>
      <c r="AQ55" s="11">
        <v>-2.8940000000000001</v>
      </c>
      <c r="AR55" s="2" t="str">
        <f>IF(ABS(AQ55)&lt;=20,"Pass","Fail")</f>
        <v>Pass</v>
      </c>
      <c r="AS55" s="11">
        <v>-3.5979999999999999</v>
      </c>
      <c r="AT55" s="2" t="str">
        <f>IF(ABS(AS55)&lt;=20,"Pass","Fail")</f>
        <v>Pass</v>
      </c>
      <c r="AU55" s="1">
        <v>-86</v>
      </c>
      <c r="AV55" s="10">
        <v>-90.5</v>
      </c>
      <c r="AW55" s="2">
        <f t="shared" si="40"/>
        <v>-4.5</v>
      </c>
      <c r="AX55" s="2" t="str">
        <f t="shared" si="41"/>
        <v>Pass</v>
      </c>
      <c r="AY55" s="10">
        <v>-90</v>
      </c>
      <c r="AZ55" s="2">
        <f t="shared" si="42"/>
        <v>-4</v>
      </c>
      <c r="BA55" s="2" t="str">
        <f t="shared" si="43"/>
        <v>Pass</v>
      </c>
      <c r="BB55" s="10">
        <v>-90.5</v>
      </c>
      <c r="BC55" s="2">
        <f t="shared" si="18"/>
        <v>-4.5</v>
      </c>
      <c r="BD55" s="2" t="str">
        <f t="shared" si="0"/>
        <v>Pass</v>
      </c>
      <c r="BE55" s="10">
        <v>-91</v>
      </c>
      <c r="BF55" s="2">
        <f t="shared" si="19"/>
        <v>-5</v>
      </c>
      <c r="BG55" s="2" t="str">
        <f t="shared" si="1"/>
        <v>Pass</v>
      </c>
      <c r="BH55" s="1">
        <v>-30</v>
      </c>
      <c r="BI55" s="10">
        <v>-27</v>
      </c>
      <c r="BJ55" s="2">
        <f t="shared" si="6"/>
        <v>3</v>
      </c>
      <c r="BK55" s="2" t="str">
        <f t="shared" si="7"/>
        <v>Pass</v>
      </c>
      <c r="BL55" s="10">
        <v>-27</v>
      </c>
      <c r="BM55" s="2">
        <f t="shared" si="8"/>
        <v>3</v>
      </c>
      <c r="BN55" s="2" t="str">
        <f t="shared" si="9"/>
        <v>Pass</v>
      </c>
      <c r="BO55" s="10">
        <v>-27</v>
      </c>
      <c r="BP55" s="2">
        <f t="shared" si="10"/>
        <v>3</v>
      </c>
      <c r="BQ55" s="2" t="str">
        <f t="shared" si="11"/>
        <v>Pass</v>
      </c>
      <c r="BR55" s="10">
        <v>-27</v>
      </c>
      <c r="BS55" s="2">
        <f t="shared" si="12"/>
        <v>3</v>
      </c>
      <c r="BT55" s="2" t="str">
        <f t="shared" si="13"/>
        <v>Pass</v>
      </c>
    </row>
    <row r="56" spans="1:72" x14ac:dyDescent="0.2">
      <c r="A56" s="77"/>
      <c r="B56" s="4">
        <v>5240</v>
      </c>
      <c r="C56" s="12">
        <v>23</v>
      </c>
      <c r="D56" s="10">
        <v>23.28</v>
      </c>
      <c r="E56" s="2">
        <f t="shared" si="36"/>
        <v>0.28000000000000114</v>
      </c>
      <c r="F56" s="2" t="str">
        <f t="shared" ref="F56:F76" si="52">IF(ABS(E56)&lt;=2.5,"Pass","Fail")</f>
        <v>Pass</v>
      </c>
      <c r="G56" s="10">
        <v>23.233000000000001</v>
      </c>
      <c r="H56" s="2">
        <f t="shared" si="37"/>
        <v>0.23300000000000054</v>
      </c>
      <c r="I56" s="2" t="str">
        <f t="shared" ref="I56:I76" si="53">IF(ABS(H56)&lt;=2.5,"Pass","Fail")</f>
        <v>Pass</v>
      </c>
      <c r="J56" s="10">
        <v>23.068000000000001</v>
      </c>
      <c r="K56" s="2">
        <f t="shared" si="14"/>
        <v>6.8000000000001393E-2</v>
      </c>
      <c r="L56" s="2" t="str">
        <f t="shared" ref="L56:L76" si="54">IF(ABS(K56)&lt;=2.5,"Pass","Fail")</f>
        <v>Pass</v>
      </c>
      <c r="M56" s="10">
        <v>23.283999999999999</v>
      </c>
      <c r="N56" s="2">
        <f t="shared" si="15"/>
        <v>0.28399999999999892</v>
      </c>
      <c r="O56" s="2" t="str">
        <f t="shared" ref="O56:O76" si="55">IF(ABS(N56)&lt;=2.5,"Pass","Fail")</f>
        <v>Pass</v>
      </c>
      <c r="P56" s="1">
        <v>-10</v>
      </c>
      <c r="Q56" s="10">
        <v>-16.88</v>
      </c>
      <c r="R56" s="2">
        <f t="shared" si="38"/>
        <v>-6.879999999999999</v>
      </c>
      <c r="S56" s="2" t="str">
        <f t="shared" si="2"/>
        <v>Pass</v>
      </c>
      <c r="T56" s="10">
        <v>-17.091000000000001</v>
      </c>
      <c r="U56" s="2">
        <f t="shared" si="39"/>
        <v>-7.0910000000000011</v>
      </c>
      <c r="V56" s="2" t="str">
        <f t="shared" si="3"/>
        <v>Pass</v>
      </c>
      <c r="W56" s="10">
        <v>-16.998999999999999</v>
      </c>
      <c r="X56" s="2">
        <f t="shared" si="16"/>
        <v>-6.9989999999999988</v>
      </c>
      <c r="Y56" s="2" t="str">
        <f t="shared" si="4"/>
        <v>Pass</v>
      </c>
      <c r="Z56" s="10">
        <v>-17.184999999999999</v>
      </c>
      <c r="AA56" s="2">
        <f t="shared" si="17"/>
        <v>-7.1849999999999987</v>
      </c>
      <c r="AB56" s="2" t="str">
        <f t="shared" si="5"/>
        <v>Pass</v>
      </c>
      <c r="AC56" s="2">
        <v>0</v>
      </c>
      <c r="AD56" s="2">
        <v>0</v>
      </c>
      <c r="AE56" s="2" t="s">
        <v>136</v>
      </c>
      <c r="AF56" s="2">
        <v>0</v>
      </c>
      <c r="AG56" s="2" t="s">
        <v>135</v>
      </c>
      <c r="AH56" s="2">
        <v>0</v>
      </c>
      <c r="AI56" s="2" t="s">
        <v>135</v>
      </c>
      <c r="AJ56" s="2">
        <v>0</v>
      </c>
      <c r="AK56" s="2" t="s">
        <v>135</v>
      </c>
      <c r="AL56" s="1" t="s">
        <v>23</v>
      </c>
      <c r="AM56" s="11">
        <v>-3.5590000000000002</v>
      </c>
      <c r="AN56" s="2" t="str">
        <f t="shared" ref="AN56:AN76" si="56">IF(ABS(AM56)&lt;=20,"Pass","Fail")</f>
        <v>Pass</v>
      </c>
      <c r="AO56" s="11">
        <v>-3.3889999999999998</v>
      </c>
      <c r="AP56" s="2" t="str">
        <f t="shared" ref="AP56:AP76" si="57">IF(ABS(AO56)&lt;=20,"Pass","Fail")</f>
        <v>Pass</v>
      </c>
      <c r="AQ56" s="11">
        <v>-2.496</v>
      </c>
      <c r="AR56" s="2" t="str">
        <f t="shared" ref="AR56:AR76" si="58">IF(ABS(AQ56)&lt;=20,"Pass","Fail")</f>
        <v>Pass</v>
      </c>
      <c r="AS56" s="11">
        <v>-2.3809999999999998</v>
      </c>
      <c r="AT56" s="2" t="str">
        <f t="shared" ref="AT56:AT76" si="59">IF(ABS(AS56)&lt;=20,"Pass","Fail")</f>
        <v>Pass</v>
      </c>
      <c r="AU56" s="1">
        <v>-86</v>
      </c>
      <c r="AV56" s="10">
        <v>-90.5</v>
      </c>
      <c r="AW56" s="2">
        <f t="shared" si="40"/>
        <v>-4.5</v>
      </c>
      <c r="AX56" s="2" t="str">
        <f t="shared" si="41"/>
        <v>Pass</v>
      </c>
      <c r="AY56" s="10">
        <v>-90</v>
      </c>
      <c r="AZ56" s="2">
        <f t="shared" si="42"/>
        <v>-4</v>
      </c>
      <c r="BA56" s="2" t="str">
        <f t="shared" si="43"/>
        <v>Pass</v>
      </c>
      <c r="BB56" s="10">
        <v>-90.5</v>
      </c>
      <c r="BC56" s="2">
        <f t="shared" si="18"/>
        <v>-4.5</v>
      </c>
      <c r="BD56" s="2" t="str">
        <f t="shared" si="0"/>
        <v>Pass</v>
      </c>
      <c r="BE56" s="10">
        <v>-91</v>
      </c>
      <c r="BF56" s="2">
        <f t="shared" si="19"/>
        <v>-5</v>
      </c>
      <c r="BG56" s="2" t="str">
        <f t="shared" si="1"/>
        <v>Pass</v>
      </c>
      <c r="BH56" s="1">
        <v>-30</v>
      </c>
      <c r="BI56" s="10">
        <v>-27</v>
      </c>
      <c r="BJ56" s="2">
        <f t="shared" si="6"/>
        <v>3</v>
      </c>
      <c r="BK56" s="2" t="str">
        <f t="shared" si="7"/>
        <v>Pass</v>
      </c>
      <c r="BL56" s="10">
        <v>-27</v>
      </c>
      <c r="BM56" s="2">
        <f t="shared" si="8"/>
        <v>3</v>
      </c>
      <c r="BN56" s="2" t="str">
        <f t="shared" si="9"/>
        <v>Pass</v>
      </c>
      <c r="BO56" s="10">
        <v>-27</v>
      </c>
      <c r="BP56" s="2">
        <f t="shared" si="10"/>
        <v>3</v>
      </c>
      <c r="BQ56" s="2" t="str">
        <f t="shared" si="11"/>
        <v>Pass</v>
      </c>
      <c r="BR56" s="10">
        <v>-27</v>
      </c>
      <c r="BS56" s="2">
        <f t="shared" si="12"/>
        <v>3</v>
      </c>
      <c r="BT56" s="2" t="str">
        <f t="shared" si="13"/>
        <v>Pass</v>
      </c>
    </row>
    <row r="57" spans="1:72" x14ac:dyDescent="0.2">
      <c r="A57" s="77"/>
      <c r="B57" s="4">
        <v>5260</v>
      </c>
      <c r="C57" s="12">
        <v>23</v>
      </c>
      <c r="D57" s="10">
        <v>23.481000000000002</v>
      </c>
      <c r="E57" s="2">
        <f t="shared" si="36"/>
        <v>0.48100000000000165</v>
      </c>
      <c r="F57" s="2" t="str">
        <f t="shared" si="52"/>
        <v>Pass</v>
      </c>
      <c r="G57" s="10">
        <v>23.350999999999999</v>
      </c>
      <c r="H57" s="2">
        <f t="shared" si="37"/>
        <v>0.35099999999999909</v>
      </c>
      <c r="I57" s="2" t="str">
        <f t="shared" si="53"/>
        <v>Pass</v>
      </c>
      <c r="J57" s="10">
        <v>23.109000000000002</v>
      </c>
      <c r="K57" s="2">
        <f t="shared" si="14"/>
        <v>0.10900000000000176</v>
      </c>
      <c r="L57" s="2" t="str">
        <f t="shared" si="54"/>
        <v>Pass</v>
      </c>
      <c r="M57" s="10">
        <v>23.308</v>
      </c>
      <c r="N57" s="2">
        <f t="shared" si="15"/>
        <v>0.30799999999999983</v>
      </c>
      <c r="O57" s="2" t="str">
        <f t="shared" si="55"/>
        <v>Pass</v>
      </c>
      <c r="P57" s="1">
        <v>-10</v>
      </c>
      <c r="Q57" s="10">
        <v>-17.170999999999999</v>
      </c>
      <c r="R57" s="2">
        <f t="shared" si="38"/>
        <v>-7.1709999999999994</v>
      </c>
      <c r="S57" s="2" t="str">
        <f t="shared" si="2"/>
        <v>Pass</v>
      </c>
      <c r="T57" s="10">
        <v>-17.041</v>
      </c>
      <c r="U57" s="2">
        <f t="shared" si="39"/>
        <v>-7.0410000000000004</v>
      </c>
      <c r="V57" s="2" t="str">
        <f t="shared" si="3"/>
        <v>Pass</v>
      </c>
      <c r="W57" s="10">
        <v>-17.100000000000001</v>
      </c>
      <c r="X57" s="2">
        <f t="shared" si="16"/>
        <v>-7.1000000000000014</v>
      </c>
      <c r="Y57" s="2" t="str">
        <f t="shared" si="4"/>
        <v>Pass</v>
      </c>
      <c r="Z57" s="10">
        <v>-17.25</v>
      </c>
      <c r="AA57" s="2">
        <f t="shared" si="17"/>
        <v>-7.25</v>
      </c>
      <c r="AB57" s="2" t="str">
        <f t="shared" si="5"/>
        <v>Pass</v>
      </c>
      <c r="AC57" s="2">
        <v>0</v>
      </c>
      <c r="AD57" s="2">
        <v>0</v>
      </c>
      <c r="AE57" s="2" t="s">
        <v>136</v>
      </c>
      <c r="AF57" s="2">
        <v>0</v>
      </c>
      <c r="AG57" s="2" t="s">
        <v>135</v>
      </c>
      <c r="AH57" s="2">
        <v>0</v>
      </c>
      <c r="AI57" s="2" t="s">
        <v>135</v>
      </c>
      <c r="AJ57" s="2">
        <v>0</v>
      </c>
      <c r="AK57" s="2" t="s">
        <v>135</v>
      </c>
      <c r="AL57" s="1" t="s">
        <v>23</v>
      </c>
      <c r="AM57" s="11">
        <v>-2.5470000000000002</v>
      </c>
      <c r="AN57" s="2" t="str">
        <f t="shared" si="56"/>
        <v>Pass</v>
      </c>
      <c r="AO57" s="11">
        <v>-2.851</v>
      </c>
      <c r="AP57" s="2" t="str">
        <f t="shared" si="57"/>
        <v>Pass</v>
      </c>
      <c r="AQ57" s="11">
        <v>-3.7679999999999998</v>
      </c>
      <c r="AR57" s="2" t="str">
        <f t="shared" si="58"/>
        <v>Pass</v>
      </c>
      <c r="AS57" s="11">
        <v>-3.0369999999999999</v>
      </c>
      <c r="AT57" s="2" t="str">
        <f t="shared" si="59"/>
        <v>Pass</v>
      </c>
      <c r="AU57" s="1">
        <v>-86</v>
      </c>
      <c r="AV57" s="10">
        <v>-90.5</v>
      </c>
      <c r="AW57" s="2">
        <f t="shared" si="40"/>
        <v>-4.5</v>
      </c>
      <c r="AX57" s="2" t="str">
        <f t="shared" si="41"/>
        <v>Pass</v>
      </c>
      <c r="AY57" s="10">
        <v>-90</v>
      </c>
      <c r="AZ57" s="2">
        <f t="shared" si="42"/>
        <v>-4</v>
      </c>
      <c r="BA57" s="2" t="str">
        <f t="shared" si="43"/>
        <v>Pass</v>
      </c>
      <c r="BB57" s="10">
        <v>-90.5</v>
      </c>
      <c r="BC57" s="2">
        <f t="shared" si="18"/>
        <v>-4.5</v>
      </c>
      <c r="BD57" s="2" t="str">
        <f t="shared" si="0"/>
        <v>Pass</v>
      </c>
      <c r="BE57" s="10">
        <v>-90.5</v>
      </c>
      <c r="BF57" s="2">
        <f t="shared" si="19"/>
        <v>-4.5</v>
      </c>
      <c r="BG57" s="2" t="str">
        <f t="shared" si="1"/>
        <v>Pass</v>
      </c>
      <c r="BH57" s="1">
        <v>-30</v>
      </c>
      <c r="BI57" s="10">
        <v>-27</v>
      </c>
      <c r="BJ57" s="2">
        <f t="shared" si="6"/>
        <v>3</v>
      </c>
      <c r="BK57" s="2" t="str">
        <f t="shared" si="7"/>
        <v>Pass</v>
      </c>
      <c r="BL57" s="10">
        <v>-27</v>
      </c>
      <c r="BM57" s="2">
        <f t="shared" si="8"/>
        <v>3</v>
      </c>
      <c r="BN57" s="2" t="str">
        <f t="shared" si="9"/>
        <v>Pass</v>
      </c>
      <c r="BO57" s="10">
        <v>-27</v>
      </c>
      <c r="BP57" s="2">
        <f t="shared" si="10"/>
        <v>3</v>
      </c>
      <c r="BQ57" s="2" t="str">
        <f t="shared" si="11"/>
        <v>Pass</v>
      </c>
      <c r="BR57" s="10">
        <v>-27</v>
      </c>
      <c r="BS57" s="2">
        <f t="shared" si="12"/>
        <v>3</v>
      </c>
      <c r="BT57" s="2" t="str">
        <f t="shared" si="13"/>
        <v>Pass</v>
      </c>
    </row>
    <row r="58" spans="1:72" x14ac:dyDescent="0.2">
      <c r="A58" s="77"/>
      <c r="B58" s="4">
        <v>5280</v>
      </c>
      <c r="C58" s="12">
        <v>23</v>
      </c>
      <c r="D58" s="10">
        <v>23.31</v>
      </c>
      <c r="E58" s="2">
        <f t="shared" si="36"/>
        <v>0.30999999999999872</v>
      </c>
      <c r="F58" s="2" t="str">
        <f t="shared" si="52"/>
        <v>Pass</v>
      </c>
      <c r="G58" s="10">
        <v>23.335000000000001</v>
      </c>
      <c r="H58" s="2">
        <f t="shared" si="37"/>
        <v>0.33500000000000085</v>
      </c>
      <c r="I58" s="2" t="str">
        <f t="shared" si="53"/>
        <v>Pass</v>
      </c>
      <c r="J58" s="10">
        <v>23.027999999999999</v>
      </c>
      <c r="K58" s="2">
        <f t="shared" si="14"/>
        <v>2.7999999999998693E-2</v>
      </c>
      <c r="L58" s="2" t="str">
        <f t="shared" si="54"/>
        <v>Pass</v>
      </c>
      <c r="M58" s="10">
        <v>23.337</v>
      </c>
      <c r="N58" s="2">
        <f t="shared" si="15"/>
        <v>0.33699999999999974</v>
      </c>
      <c r="O58" s="2" t="str">
        <f t="shared" si="55"/>
        <v>Pass</v>
      </c>
      <c r="P58" s="1">
        <v>-10</v>
      </c>
      <c r="Q58" s="10">
        <v>-17.100999999999999</v>
      </c>
      <c r="R58" s="2">
        <f t="shared" si="38"/>
        <v>-7.1009999999999991</v>
      </c>
      <c r="S58" s="2" t="str">
        <f t="shared" si="2"/>
        <v>Pass</v>
      </c>
      <c r="T58" s="10">
        <v>-16.928999999999998</v>
      </c>
      <c r="U58" s="2">
        <f t="shared" si="39"/>
        <v>-6.9289999999999985</v>
      </c>
      <c r="V58" s="2" t="str">
        <f t="shared" si="3"/>
        <v>Pass</v>
      </c>
      <c r="W58" s="10">
        <v>-17.085000000000001</v>
      </c>
      <c r="X58" s="2">
        <f t="shared" si="16"/>
        <v>-7.0850000000000009</v>
      </c>
      <c r="Y58" s="2" t="str">
        <f t="shared" si="4"/>
        <v>Pass</v>
      </c>
      <c r="Z58" s="10">
        <v>-17.12</v>
      </c>
      <c r="AA58" s="2">
        <f t="shared" si="17"/>
        <v>-7.120000000000001</v>
      </c>
      <c r="AB58" s="2" t="str">
        <f t="shared" si="5"/>
        <v>Pass</v>
      </c>
      <c r="AC58" s="2">
        <v>0</v>
      </c>
      <c r="AD58" s="2">
        <v>0</v>
      </c>
      <c r="AE58" s="2" t="s">
        <v>136</v>
      </c>
      <c r="AF58" s="2">
        <v>0</v>
      </c>
      <c r="AG58" s="2" t="s">
        <v>135</v>
      </c>
      <c r="AH58" s="2">
        <v>0</v>
      </c>
      <c r="AI58" s="2" t="s">
        <v>135</v>
      </c>
      <c r="AJ58" s="2">
        <v>0</v>
      </c>
      <c r="AK58" s="2" t="s">
        <v>135</v>
      </c>
      <c r="AL58" s="1" t="s">
        <v>23</v>
      </c>
      <c r="AM58" s="11">
        <v>-0.94199999999999995</v>
      </c>
      <c r="AN58" s="2" t="str">
        <f t="shared" si="56"/>
        <v>Pass</v>
      </c>
      <c r="AO58" s="11">
        <v>-2.1219999999999999</v>
      </c>
      <c r="AP58" s="2" t="str">
        <f t="shared" si="57"/>
        <v>Pass</v>
      </c>
      <c r="AQ58" s="11">
        <v>-2.9649999999999999</v>
      </c>
      <c r="AR58" s="2" t="str">
        <f t="shared" si="58"/>
        <v>Pass</v>
      </c>
      <c r="AS58" s="11">
        <v>-2.34</v>
      </c>
      <c r="AT58" s="2" t="str">
        <f t="shared" si="59"/>
        <v>Pass</v>
      </c>
      <c r="AU58" s="1">
        <v>-86</v>
      </c>
      <c r="AV58" s="10">
        <v>-90.5</v>
      </c>
      <c r="AW58" s="2">
        <f t="shared" si="40"/>
        <v>-4.5</v>
      </c>
      <c r="AX58" s="2" t="str">
        <f t="shared" si="41"/>
        <v>Pass</v>
      </c>
      <c r="AY58" s="10">
        <v>-90</v>
      </c>
      <c r="AZ58" s="2">
        <f t="shared" si="42"/>
        <v>-4</v>
      </c>
      <c r="BA58" s="2" t="str">
        <f t="shared" si="43"/>
        <v>Pass</v>
      </c>
      <c r="BB58" s="10">
        <v>-90.5</v>
      </c>
      <c r="BC58" s="2">
        <f t="shared" si="18"/>
        <v>-4.5</v>
      </c>
      <c r="BD58" s="2" t="str">
        <f t="shared" si="0"/>
        <v>Pass</v>
      </c>
      <c r="BE58" s="10">
        <v>-87.5</v>
      </c>
      <c r="BF58" s="2">
        <f t="shared" si="19"/>
        <v>-1.5</v>
      </c>
      <c r="BG58" s="2" t="str">
        <f t="shared" si="1"/>
        <v>Pass</v>
      </c>
      <c r="BH58" s="1">
        <v>-30</v>
      </c>
      <c r="BI58" s="10">
        <v>-27</v>
      </c>
      <c r="BJ58" s="2">
        <f t="shared" si="6"/>
        <v>3</v>
      </c>
      <c r="BK58" s="2" t="str">
        <f t="shared" si="7"/>
        <v>Pass</v>
      </c>
      <c r="BL58" s="10">
        <v>-27</v>
      </c>
      <c r="BM58" s="2">
        <f t="shared" si="8"/>
        <v>3</v>
      </c>
      <c r="BN58" s="2" t="str">
        <f t="shared" si="9"/>
        <v>Pass</v>
      </c>
      <c r="BO58" s="10">
        <v>-27</v>
      </c>
      <c r="BP58" s="2">
        <f t="shared" si="10"/>
        <v>3</v>
      </c>
      <c r="BQ58" s="2" t="str">
        <f t="shared" si="11"/>
        <v>Pass</v>
      </c>
      <c r="BR58" s="10">
        <v>-27</v>
      </c>
      <c r="BS58" s="2">
        <f t="shared" si="12"/>
        <v>3</v>
      </c>
      <c r="BT58" s="2" t="str">
        <f t="shared" si="13"/>
        <v>Pass</v>
      </c>
    </row>
    <row r="59" spans="1:72" x14ac:dyDescent="0.2">
      <c r="A59" s="77"/>
      <c r="B59" s="4">
        <v>5300</v>
      </c>
      <c r="C59" s="12">
        <v>23</v>
      </c>
      <c r="D59" s="10">
        <v>23.234000000000002</v>
      </c>
      <c r="E59" s="2">
        <f t="shared" si="36"/>
        <v>0.23400000000000176</v>
      </c>
      <c r="F59" s="2" t="str">
        <f t="shared" si="52"/>
        <v>Pass</v>
      </c>
      <c r="G59" s="10">
        <v>23.274000000000001</v>
      </c>
      <c r="H59" s="2">
        <f t="shared" si="37"/>
        <v>0.27400000000000091</v>
      </c>
      <c r="I59" s="2" t="str">
        <f t="shared" si="53"/>
        <v>Pass</v>
      </c>
      <c r="J59" s="10">
        <v>22.946999999999999</v>
      </c>
      <c r="K59" s="2">
        <f t="shared" si="14"/>
        <v>-5.3000000000000824E-2</v>
      </c>
      <c r="L59" s="2" t="str">
        <f t="shared" si="54"/>
        <v>Pass</v>
      </c>
      <c r="M59" s="10">
        <v>23.35</v>
      </c>
      <c r="N59" s="2">
        <f t="shared" si="15"/>
        <v>0.35000000000000142</v>
      </c>
      <c r="O59" s="2" t="str">
        <f t="shared" si="55"/>
        <v>Pass</v>
      </c>
      <c r="P59" s="1">
        <v>-10</v>
      </c>
      <c r="Q59" s="10">
        <v>-16.86</v>
      </c>
      <c r="R59" s="2">
        <f t="shared" si="38"/>
        <v>-6.8599999999999994</v>
      </c>
      <c r="S59" s="2" t="str">
        <f t="shared" si="2"/>
        <v>Pass</v>
      </c>
      <c r="T59" s="10">
        <v>-17.081</v>
      </c>
      <c r="U59" s="2">
        <f t="shared" si="39"/>
        <v>-7.0809999999999995</v>
      </c>
      <c r="V59" s="2" t="str">
        <f t="shared" si="3"/>
        <v>Pass</v>
      </c>
      <c r="W59" s="10">
        <v>-16.981999999999999</v>
      </c>
      <c r="X59" s="2">
        <f t="shared" si="16"/>
        <v>-6.9819999999999993</v>
      </c>
      <c r="Y59" s="2" t="str">
        <f t="shared" si="4"/>
        <v>Pass</v>
      </c>
      <c r="Z59" s="10">
        <v>-16.95</v>
      </c>
      <c r="AA59" s="2">
        <f t="shared" si="17"/>
        <v>-6.9499999999999993</v>
      </c>
      <c r="AB59" s="2" t="str">
        <f t="shared" si="5"/>
        <v>Pass</v>
      </c>
      <c r="AC59" s="2">
        <v>0</v>
      </c>
      <c r="AD59" s="2">
        <v>0</v>
      </c>
      <c r="AE59" s="2" t="s">
        <v>136</v>
      </c>
      <c r="AF59" s="2">
        <v>0</v>
      </c>
      <c r="AG59" s="2" t="s">
        <v>135</v>
      </c>
      <c r="AH59" s="2">
        <v>0</v>
      </c>
      <c r="AI59" s="2" t="s">
        <v>135</v>
      </c>
      <c r="AJ59" s="2">
        <v>0</v>
      </c>
      <c r="AK59" s="2" t="s">
        <v>135</v>
      </c>
      <c r="AL59" s="1" t="s">
        <v>23</v>
      </c>
      <c r="AM59" s="11">
        <v>-3.0760000000000001</v>
      </c>
      <c r="AN59" s="2" t="str">
        <f t="shared" si="56"/>
        <v>Pass</v>
      </c>
      <c r="AO59" s="11">
        <v>-2.8290000000000002</v>
      </c>
      <c r="AP59" s="2" t="str">
        <f t="shared" si="57"/>
        <v>Pass</v>
      </c>
      <c r="AQ59" s="11">
        <v>-1.871</v>
      </c>
      <c r="AR59" s="2" t="str">
        <f t="shared" si="58"/>
        <v>Pass</v>
      </c>
      <c r="AS59" s="11">
        <v>-2.5099999999999998</v>
      </c>
      <c r="AT59" s="2" t="str">
        <f t="shared" si="59"/>
        <v>Pass</v>
      </c>
      <c r="AU59" s="1">
        <v>-86</v>
      </c>
      <c r="AV59" s="10">
        <v>-90.5</v>
      </c>
      <c r="AW59" s="2">
        <f t="shared" si="40"/>
        <v>-4.5</v>
      </c>
      <c r="AX59" s="2" t="str">
        <f t="shared" si="41"/>
        <v>Pass</v>
      </c>
      <c r="AY59" s="10">
        <v>-90.5</v>
      </c>
      <c r="AZ59" s="2">
        <f t="shared" si="42"/>
        <v>-4.5</v>
      </c>
      <c r="BA59" s="2" t="str">
        <f t="shared" si="43"/>
        <v>Pass</v>
      </c>
      <c r="BB59" s="10">
        <v>-91</v>
      </c>
      <c r="BC59" s="2">
        <f t="shared" si="18"/>
        <v>-5</v>
      </c>
      <c r="BD59" s="2" t="str">
        <f t="shared" si="0"/>
        <v>Pass</v>
      </c>
      <c r="BE59" s="10">
        <v>-91</v>
      </c>
      <c r="BF59" s="2">
        <f t="shared" si="19"/>
        <v>-5</v>
      </c>
      <c r="BG59" s="2" t="str">
        <f t="shared" si="1"/>
        <v>Pass</v>
      </c>
      <c r="BH59" s="1">
        <v>-30</v>
      </c>
      <c r="BI59" s="10">
        <v>-27</v>
      </c>
      <c r="BJ59" s="2">
        <f t="shared" si="6"/>
        <v>3</v>
      </c>
      <c r="BK59" s="2" t="str">
        <f t="shared" si="7"/>
        <v>Pass</v>
      </c>
      <c r="BL59" s="10">
        <v>-27</v>
      </c>
      <c r="BM59" s="2">
        <f t="shared" si="8"/>
        <v>3</v>
      </c>
      <c r="BN59" s="2" t="str">
        <f t="shared" si="9"/>
        <v>Pass</v>
      </c>
      <c r="BO59" s="10">
        <v>-27</v>
      </c>
      <c r="BP59" s="2">
        <f t="shared" si="10"/>
        <v>3</v>
      </c>
      <c r="BQ59" s="2" t="str">
        <f t="shared" si="11"/>
        <v>Pass</v>
      </c>
      <c r="BR59" s="10">
        <v>-27</v>
      </c>
      <c r="BS59" s="2">
        <f t="shared" si="12"/>
        <v>3</v>
      </c>
      <c r="BT59" s="2" t="str">
        <f t="shared" si="13"/>
        <v>Pass</v>
      </c>
    </row>
    <row r="60" spans="1:72" x14ac:dyDescent="0.2">
      <c r="A60" s="77"/>
      <c r="B60" s="4">
        <v>5320</v>
      </c>
      <c r="C60" s="12">
        <v>23</v>
      </c>
      <c r="D60" s="10">
        <v>23.390999999999998</v>
      </c>
      <c r="E60" s="2">
        <f t="shared" si="36"/>
        <v>0.39099999999999824</v>
      </c>
      <c r="F60" s="2" t="str">
        <f t="shared" si="52"/>
        <v>Pass</v>
      </c>
      <c r="G60" s="10">
        <v>23.189</v>
      </c>
      <c r="H60" s="2">
        <f t="shared" si="37"/>
        <v>0.18900000000000006</v>
      </c>
      <c r="I60" s="2" t="str">
        <f t="shared" si="53"/>
        <v>Pass</v>
      </c>
      <c r="J60" s="10">
        <v>23.132000000000001</v>
      </c>
      <c r="K60" s="2">
        <f t="shared" si="14"/>
        <v>0.13200000000000145</v>
      </c>
      <c r="L60" s="2" t="str">
        <f t="shared" si="54"/>
        <v>Pass</v>
      </c>
      <c r="M60" s="10">
        <v>23.196000000000002</v>
      </c>
      <c r="N60" s="2">
        <f t="shared" si="15"/>
        <v>0.19600000000000151</v>
      </c>
      <c r="O60" s="2" t="str">
        <f t="shared" si="55"/>
        <v>Pass</v>
      </c>
      <c r="P60" s="1">
        <v>-10</v>
      </c>
      <c r="Q60" s="10">
        <v>-17.088000000000001</v>
      </c>
      <c r="R60" s="2">
        <f t="shared" si="38"/>
        <v>-7.088000000000001</v>
      </c>
      <c r="S60" s="2" t="str">
        <f t="shared" si="2"/>
        <v>Pass</v>
      </c>
      <c r="T60" s="10">
        <v>-17.167999999999999</v>
      </c>
      <c r="U60" s="2">
        <f t="shared" si="39"/>
        <v>-7.1679999999999993</v>
      </c>
      <c r="V60" s="2" t="str">
        <f t="shared" si="3"/>
        <v>Pass</v>
      </c>
      <c r="W60" s="10">
        <v>-17.234999999999999</v>
      </c>
      <c r="X60" s="2">
        <f t="shared" si="16"/>
        <v>-7.2349999999999994</v>
      </c>
      <c r="Y60" s="2" t="str">
        <f t="shared" si="4"/>
        <v>Pass</v>
      </c>
      <c r="Z60" s="10">
        <v>-17.166</v>
      </c>
      <c r="AA60" s="2">
        <f t="shared" si="17"/>
        <v>-7.1660000000000004</v>
      </c>
      <c r="AB60" s="2" t="str">
        <f t="shared" si="5"/>
        <v>Pass</v>
      </c>
      <c r="AC60" s="2">
        <v>0</v>
      </c>
      <c r="AD60" s="2">
        <v>0</v>
      </c>
      <c r="AE60" s="2" t="s">
        <v>136</v>
      </c>
      <c r="AF60" s="2">
        <v>0</v>
      </c>
      <c r="AG60" s="2" t="s">
        <v>135</v>
      </c>
      <c r="AH60" s="2">
        <v>0</v>
      </c>
      <c r="AI60" s="2" t="s">
        <v>135</v>
      </c>
      <c r="AJ60" s="2">
        <v>0</v>
      </c>
      <c r="AK60" s="2" t="s">
        <v>135</v>
      </c>
      <c r="AL60" s="1" t="s">
        <v>23</v>
      </c>
      <c r="AM60" s="11">
        <v>-2.9969999999999999</v>
      </c>
      <c r="AN60" s="2" t="str">
        <f t="shared" si="56"/>
        <v>Pass</v>
      </c>
      <c r="AO60" s="11">
        <v>-3.8719999999999999</v>
      </c>
      <c r="AP60" s="2" t="str">
        <f t="shared" si="57"/>
        <v>Pass</v>
      </c>
      <c r="AQ60" s="11">
        <v>-5.0289999999999999</v>
      </c>
      <c r="AR60" s="2" t="str">
        <f t="shared" si="58"/>
        <v>Pass</v>
      </c>
      <c r="AS60" s="11">
        <v>-3.12</v>
      </c>
      <c r="AT60" s="2" t="str">
        <f t="shared" si="59"/>
        <v>Pass</v>
      </c>
      <c r="AU60" s="1">
        <v>-86</v>
      </c>
      <c r="AV60" s="10">
        <v>-91</v>
      </c>
      <c r="AW60" s="2">
        <f t="shared" si="40"/>
        <v>-5</v>
      </c>
      <c r="AX60" s="2" t="str">
        <f t="shared" si="41"/>
        <v>Pass</v>
      </c>
      <c r="AY60" s="10">
        <v>-90.5</v>
      </c>
      <c r="AZ60" s="2">
        <f t="shared" si="42"/>
        <v>-4.5</v>
      </c>
      <c r="BA60" s="2" t="str">
        <f t="shared" si="43"/>
        <v>Pass</v>
      </c>
      <c r="BB60" s="10">
        <v>-90.5</v>
      </c>
      <c r="BC60" s="2">
        <f t="shared" si="18"/>
        <v>-4.5</v>
      </c>
      <c r="BD60" s="2" t="str">
        <f t="shared" si="0"/>
        <v>Pass</v>
      </c>
      <c r="BE60" s="10">
        <v>-91</v>
      </c>
      <c r="BF60" s="2">
        <f t="shared" si="19"/>
        <v>-5</v>
      </c>
      <c r="BG60" s="2" t="str">
        <f t="shared" si="1"/>
        <v>Pass</v>
      </c>
      <c r="BH60" s="1">
        <v>-30</v>
      </c>
      <c r="BI60" s="10">
        <v>-27</v>
      </c>
      <c r="BJ60" s="2">
        <f t="shared" si="6"/>
        <v>3</v>
      </c>
      <c r="BK60" s="2" t="str">
        <f t="shared" si="7"/>
        <v>Pass</v>
      </c>
      <c r="BL60" s="10">
        <v>-27</v>
      </c>
      <c r="BM60" s="2">
        <f t="shared" si="8"/>
        <v>3</v>
      </c>
      <c r="BN60" s="2" t="str">
        <f t="shared" si="9"/>
        <v>Pass</v>
      </c>
      <c r="BO60" s="10">
        <v>-27</v>
      </c>
      <c r="BP60" s="2">
        <f t="shared" si="10"/>
        <v>3</v>
      </c>
      <c r="BQ60" s="2" t="str">
        <f t="shared" si="11"/>
        <v>Pass</v>
      </c>
      <c r="BR60" s="10">
        <v>-27</v>
      </c>
      <c r="BS60" s="2">
        <f t="shared" si="12"/>
        <v>3</v>
      </c>
      <c r="BT60" s="2" t="str">
        <f t="shared" si="13"/>
        <v>Pass</v>
      </c>
    </row>
    <row r="61" spans="1:72" x14ac:dyDescent="0.2">
      <c r="A61" s="77"/>
      <c r="B61" s="4">
        <v>5500</v>
      </c>
      <c r="C61" s="12">
        <v>23</v>
      </c>
      <c r="D61" s="10">
        <v>23.356000000000002</v>
      </c>
      <c r="E61" s="2">
        <f t="shared" si="36"/>
        <v>0.35600000000000165</v>
      </c>
      <c r="F61" s="2" t="str">
        <f t="shared" si="52"/>
        <v>Pass</v>
      </c>
      <c r="G61" s="10">
        <v>23.238</v>
      </c>
      <c r="H61" s="2">
        <f t="shared" si="37"/>
        <v>0.23799999999999955</v>
      </c>
      <c r="I61" s="2" t="str">
        <f t="shared" si="53"/>
        <v>Pass</v>
      </c>
      <c r="J61" s="10">
        <v>23.125</v>
      </c>
      <c r="K61" s="2">
        <f t="shared" si="14"/>
        <v>0.125</v>
      </c>
      <c r="L61" s="2" t="str">
        <f t="shared" si="54"/>
        <v>Pass</v>
      </c>
      <c r="M61" s="10">
        <v>23.225999999999999</v>
      </c>
      <c r="N61" s="2">
        <f t="shared" si="15"/>
        <v>0.22599999999999909</v>
      </c>
      <c r="O61" s="2" t="str">
        <f t="shared" si="55"/>
        <v>Pass</v>
      </c>
      <c r="P61" s="1">
        <v>-10</v>
      </c>
      <c r="Q61" s="10">
        <v>-17.164999999999999</v>
      </c>
      <c r="R61" s="2">
        <f t="shared" si="38"/>
        <v>-7.1649999999999991</v>
      </c>
      <c r="S61" s="2" t="str">
        <f t="shared" si="2"/>
        <v>Pass</v>
      </c>
      <c r="T61" s="10">
        <v>-17.266999999999999</v>
      </c>
      <c r="U61" s="2">
        <f t="shared" si="39"/>
        <v>-7.2669999999999995</v>
      </c>
      <c r="V61" s="2" t="str">
        <f t="shared" si="3"/>
        <v>Pass</v>
      </c>
      <c r="W61" s="10">
        <v>-17.129000000000001</v>
      </c>
      <c r="X61" s="2">
        <f t="shared" si="16"/>
        <v>-7.1290000000000013</v>
      </c>
      <c r="Y61" s="2" t="str">
        <f t="shared" si="4"/>
        <v>Pass</v>
      </c>
      <c r="Z61" s="10">
        <v>-16.901</v>
      </c>
      <c r="AA61" s="2">
        <f t="shared" si="17"/>
        <v>-6.9009999999999998</v>
      </c>
      <c r="AB61" s="2" t="str">
        <f t="shared" si="5"/>
        <v>Pass</v>
      </c>
      <c r="AC61" s="2">
        <v>0</v>
      </c>
      <c r="AD61" s="2">
        <v>0</v>
      </c>
      <c r="AE61" s="2" t="s">
        <v>136</v>
      </c>
      <c r="AF61" s="2">
        <v>0</v>
      </c>
      <c r="AG61" s="2" t="s">
        <v>135</v>
      </c>
      <c r="AH61" s="2">
        <v>0</v>
      </c>
      <c r="AI61" s="2" t="s">
        <v>135</v>
      </c>
      <c r="AJ61" s="2">
        <v>0</v>
      </c>
      <c r="AK61" s="2" t="s">
        <v>135</v>
      </c>
      <c r="AL61" s="1" t="s">
        <v>23</v>
      </c>
      <c r="AM61" s="11">
        <v>-3.8</v>
      </c>
      <c r="AN61" s="2" t="str">
        <f t="shared" si="56"/>
        <v>Pass</v>
      </c>
      <c r="AO61" s="11">
        <v>-4.1079999999999997</v>
      </c>
      <c r="AP61" s="2" t="str">
        <f t="shared" si="57"/>
        <v>Pass</v>
      </c>
      <c r="AQ61" s="11">
        <v>-4.992</v>
      </c>
      <c r="AR61" s="2" t="str">
        <f t="shared" si="58"/>
        <v>Pass</v>
      </c>
      <c r="AS61" s="11">
        <v>-2.5950000000000002</v>
      </c>
      <c r="AT61" s="2" t="str">
        <f t="shared" si="59"/>
        <v>Pass</v>
      </c>
      <c r="AU61" s="1">
        <v>-86</v>
      </c>
      <c r="AV61" s="10">
        <v>-91</v>
      </c>
      <c r="AW61" s="2">
        <f t="shared" si="40"/>
        <v>-5</v>
      </c>
      <c r="AX61" s="2" t="str">
        <f t="shared" si="41"/>
        <v>Pass</v>
      </c>
      <c r="AY61" s="10">
        <v>-90.5</v>
      </c>
      <c r="AZ61" s="2">
        <f t="shared" si="42"/>
        <v>-4.5</v>
      </c>
      <c r="BA61" s="2" t="str">
        <f t="shared" si="43"/>
        <v>Pass</v>
      </c>
      <c r="BB61" s="10">
        <v>-90.5</v>
      </c>
      <c r="BC61" s="2">
        <f t="shared" si="18"/>
        <v>-4.5</v>
      </c>
      <c r="BD61" s="2" t="str">
        <f t="shared" si="0"/>
        <v>Pass</v>
      </c>
      <c r="BE61" s="10">
        <v>-90.5</v>
      </c>
      <c r="BF61" s="2">
        <f t="shared" si="19"/>
        <v>-4.5</v>
      </c>
      <c r="BG61" s="2" t="str">
        <f t="shared" si="1"/>
        <v>Pass</v>
      </c>
      <c r="BH61" s="1">
        <v>-30</v>
      </c>
      <c r="BI61" s="10">
        <v>-27</v>
      </c>
      <c r="BJ61" s="2">
        <f t="shared" si="6"/>
        <v>3</v>
      </c>
      <c r="BK61" s="2" t="str">
        <f t="shared" si="7"/>
        <v>Pass</v>
      </c>
      <c r="BL61" s="10">
        <v>-27</v>
      </c>
      <c r="BM61" s="2">
        <f t="shared" si="8"/>
        <v>3</v>
      </c>
      <c r="BN61" s="2" t="str">
        <f t="shared" si="9"/>
        <v>Pass</v>
      </c>
      <c r="BO61" s="10">
        <v>-27</v>
      </c>
      <c r="BP61" s="2">
        <f t="shared" si="10"/>
        <v>3</v>
      </c>
      <c r="BQ61" s="2" t="str">
        <f t="shared" si="11"/>
        <v>Pass</v>
      </c>
      <c r="BR61" s="10">
        <v>-27</v>
      </c>
      <c r="BS61" s="2">
        <f t="shared" si="12"/>
        <v>3</v>
      </c>
      <c r="BT61" s="2" t="str">
        <f t="shared" si="13"/>
        <v>Pass</v>
      </c>
    </row>
    <row r="62" spans="1:72" x14ac:dyDescent="0.2">
      <c r="A62" s="77"/>
      <c r="B62" s="4">
        <v>5520</v>
      </c>
      <c r="C62" s="12">
        <v>23</v>
      </c>
      <c r="D62" s="10">
        <v>23.350999999999999</v>
      </c>
      <c r="E62" s="2">
        <f t="shared" si="36"/>
        <v>0.35099999999999909</v>
      </c>
      <c r="F62" s="2" t="str">
        <f t="shared" si="52"/>
        <v>Pass</v>
      </c>
      <c r="G62" s="10">
        <v>23.202000000000002</v>
      </c>
      <c r="H62" s="2">
        <f t="shared" si="37"/>
        <v>0.20200000000000173</v>
      </c>
      <c r="I62" s="2" t="str">
        <f t="shared" si="53"/>
        <v>Pass</v>
      </c>
      <c r="J62" s="10">
        <v>23.135000000000002</v>
      </c>
      <c r="K62" s="2">
        <f t="shared" si="14"/>
        <v>0.13500000000000156</v>
      </c>
      <c r="L62" s="2" t="str">
        <f t="shared" si="54"/>
        <v>Pass</v>
      </c>
      <c r="M62" s="10">
        <v>23.334</v>
      </c>
      <c r="N62" s="2">
        <f t="shared" si="15"/>
        <v>0.33399999999999963</v>
      </c>
      <c r="O62" s="2" t="str">
        <f t="shared" si="55"/>
        <v>Pass</v>
      </c>
      <c r="P62" s="1">
        <v>-10</v>
      </c>
      <c r="Q62" s="10">
        <v>-17.141999999999999</v>
      </c>
      <c r="R62" s="2">
        <f t="shared" si="38"/>
        <v>-7.1419999999999995</v>
      </c>
      <c r="S62" s="2" t="str">
        <f t="shared" si="2"/>
        <v>Pass</v>
      </c>
      <c r="T62" s="10">
        <v>-17.021000000000001</v>
      </c>
      <c r="U62" s="2">
        <f t="shared" si="39"/>
        <v>-7.0210000000000008</v>
      </c>
      <c r="V62" s="2" t="str">
        <f t="shared" si="3"/>
        <v>Pass</v>
      </c>
      <c r="W62" s="10">
        <v>-17.052</v>
      </c>
      <c r="X62" s="2">
        <f t="shared" si="16"/>
        <v>-7.0519999999999996</v>
      </c>
      <c r="Y62" s="2" t="str">
        <f t="shared" si="4"/>
        <v>Pass</v>
      </c>
      <c r="Z62" s="10">
        <v>-16.969000000000001</v>
      </c>
      <c r="AA62" s="2">
        <f t="shared" si="17"/>
        <v>-6.9690000000000012</v>
      </c>
      <c r="AB62" s="2" t="str">
        <f t="shared" si="5"/>
        <v>Pass</v>
      </c>
      <c r="AC62" s="2">
        <v>0</v>
      </c>
      <c r="AD62" s="2">
        <v>0</v>
      </c>
      <c r="AE62" s="2" t="s">
        <v>136</v>
      </c>
      <c r="AF62" s="2">
        <v>0</v>
      </c>
      <c r="AG62" s="2" t="s">
        <v>135</v>
      </c>
      <c r="AH62" s="2">
        <v>0</v>
      </c>
      <c r="AI62" s="2" t="s">
        <v>135</v>
      </c>
      <c r="AJ62" s="2">
        <v>0</v>
      </c>
      <c r="AK62" s="2" t="s">
        <v>135</v>
      </c>
      <c r="AL62" s="1" t="s">
        <v>23</v>
      </c>
      <c r="AM62" s="11">
        <v>-1.843</v>
      </c>
      <c r="AN62" s="2" t="str">
        <f t="shared" si="56"/>
        <v>Pass</v>
      </c>
      <c r="AO62" s="11">
        <v>-2.5790000000000002</v>
      </c>
      <c r="AP62" s="2" t="str">
        <f t="shared" si="57"/>
        <v>Pass</v>
      </c>
      <c r="AQ62" s="11">
        <v>-3.3849999999999998</v>
      </c>
      <c r="AR62" s="2" t="str">
        <f t="shared" si="58"/>
        <v>Pass</v>
      </c>
      <c r="AS62" s="11">
        <v>-4.3010000000000002</v>
      </c>
      <c r="AT62" s="2" t="str">
        <f t="shared" si="59"/>
        <v>Pass</v>
      </c>
      <c r="AU62" s="1">
        <v>-86</v>
      </c>
      <c r="AV62" s="10">
        <v>-91</v>
      </c>
      <c r="AW62" s="2">
        <f t="shared" si="40"/>
        <v>-5</v>
      </c>
      <c r="AX62" s="2" t="str">
        <f t="shared" si="41"/>
        <v>Pass</v>
      </c>
      <c r="AY62" s="10">
        <v>-91</v>
      </c>
      <c r="AZ62" s="2">
        <f t="shared" si="42"/>
        <v>-5</v>
      </c>
      <c r="BA62" s="2" t="str">
        <f t="shared" si="43"/>
        <v>Pass</v>
      </c>
      <c r="BB62" s="10">
        <v>-90.5</v>
      </c>
      <c r="BC62" s="2">
        <f t="shared" si="18"/>
        <v>-4.5</v>
      </c>
      <c r="BD62" s="2" t="str">
        <f t="shared" si="0"/>
        <v>Pass</v>
      </c>
      <c r="BE62" s="10">
        <v>-91</v>
      </c>
      <c r="BF62" s="2">
        <f t="shared" si="19"/>
        <v>-5</v>
      </c>
      <c r="BG62" s="2" t="str">
        <f t="shared" si="1"/>
        <v>Pass</v>
      </c>
      <c r="BH62" s="1">
        <v>-30</v>
      </c>
      <c r="BI62" s="10">
        <v>-27</v>
      </c>
      <c r="BJ62" s="2">
        <f t="shared" si="6"/>
        <v>3</v>
      </c>
      <c r="BK62" s="2" t="str">
        <f t="shared" si="7"/>
        <v>Pass</v>
      </c>
      <c r="BL62" s="10">
        <v>-27</v>
      </c>
      <c r="BM62" s="2">
        <f t="shared" si="8"/>
        <v>3</v>
      </c>
      <c r="BN62" s="2" t="str">
        <f t="shared" si="9"/>
        <v>Pass</v>
      </c>
      <c r="BO62" s="10">
        <v>-27</v>
      </c>
      <c r="BP62" s="2">
        <f t="shared" si="10"/>
        <v>3</v>
      </c>
      <c r="BQ62" s="2" t="str">
        <f t="shared" si="11"/>
        <v>Pass</v>
      </c>
      <c r="BR62" s="10">
        <v>-27</v>
      </c>
      <c r="BS62" s="2">
        <f t="shared" si="12"/>
        <v>3</v>
      </c>
      <c r="BT62" s="2" t="str">
        <f t="shared" si="13"/>
        <v>Pass</v>
      </c>
    </row>
    <row r="63" spans="1:72" x14ac:dyDescent="0.2">
      <c r="A63" s="77"/>
      <c r="B63" s="4">
        <v>5540</v>
      </c>
      <c r="C63" s="12">
        <v>23</v>
      </c>
      <c r="D63" s="10">
        <v>23.466999999999999</v>
      </c>
      <c r="E63" s="2">
        <f t="shared" si="36"/>
        <v>0.46699999999999875</v>
      </c>
      <c r="F63" s="2" t="str">
        <f t="shared" si="52"/>
        <v>Pass</v>
      </c>
      <c r="G63" s="10">
        <v>23.317</v>
      </c>
      <c r="H63" s="2">
        <f t="shared" si="37"/>
        <v>0.31700000000000017</v>
      </c>
      <c r="I63" s="2" t="str">
        <f t="shared" si="53"/>
        <v>Pass</v>
      </c>
      <c r="J63" s="10">
        <v>23.361000000000001</v>
      </c>
      <c r="K63" s="2">
        <f t="shared" si="14"/>
        <v>0.36100000000000065</v>
      </c>
      <c r="L63" s="2" t="str">
        <f t="shared" si="54"/>
        <v>Pass</v>
      </c>
      <c r="M63" s="10">
        <v>23.338000000000001</v>
      </c>
      <c r="N63" s="2">
        <f t="shared" si="15"/>
        <v>0.33800000000000097</v>
      </c>
      <c r="O63" s="2" t="str">
        <f t="shared" si="55"/>
        <v>Pass</v>
      </c>
      <c r="P63" s="1">
        <v>-10</v>
      </c>
      <c r="Q63" s="10">
        <v>-17.222999999999999</v>
      </c>
      <c r="R63" s="2">
        <f t="shared" si="38"/>
        <v>-7.222999999999999</v>
      </c>
      <c r="S63" s="2" t="str">
        <f t="shared" si="2"/>
        <v>Pass</v>
      </c>
      <c r="T63" s="10">
        <v>-17.279</v>
      </c>
      <c r="U63" s="2">
        <f t="shared" si="39"/>
        <v>-7.2789999999999999</v>
      </c>
      <c r="V63" s="2" t="str">
        <f t="shared" si="3"/>
        <v>Pass</v>
      </c>
      <c r="W63" s="10">
        <v>-17.248000000000001</v>
      </c>
      <c r="X63" s="2">
        <f t="shared" si="16"/>
        <v>-7.2480000000000011</v>
      </c>
      <c r="Y63" s="2" t="str">
        <f t="shared" si="4"/>
        <v>Pass</v>
      </c>
      <c r="Z63" s="10">
        <v>-17.131</v>
      </c>
      <c r="AA63" s="2">
        <f t="shared" si="17"/>
        <v>-7.1310000000000002</v>
      </c>
      <c r="AB63" s="2" t="str">
        <f t="shared" si="5"/>
        <v>Pass</v>
      </c>
      <c r="AC63" s="2">
        <v>0</v>
      </c>
      <c r="AD63" s="2">
        <v>0</v>
      </c>
      <c r="AE63" s="2" t="s">
        <v>136</v>
      </c>
      <c r="AF63" s="2">
        <v>0</v>
      </c>
      <c r="AG63" s="2" t="s">
        <v>135</v>
      </c>
      <c r="AH63" s="2">
        <v>0</v>
      </c>
      <c r="AI63" s="2" t="s">
        <v>135</v>
      </c>
      <c r="AJ63" s="2">
        <v>0</v>
      </c>
      <c r="AK63" s="2" t="s">
        <v>135</v>
      </c>
      <c r="AL63" s="1" t="s">
        <v>23</v>
      </c>
      <c r="AM63" s="11">
        <v>-2.6379999999999999</v>
      </c>
      <c r="AN63" s="2" t="str">
        <f t="shared" si="56"/>
        <v>Pass</v>
      </c>
      <c r="AO63" s="11">
        <v>-4.8289999999999997</v>
      </c>
      <c r="AP63" s="2" t="str">
        <f t="shared" si="57"/>
        <v>Pass</v>
      </c>
      <c r="AQ63" s="11">
        <v>-2.8370000000000002</v>
      </c>
      <c r="AR63" s="2" t="str">
        <f t="shared" si="58"/>
        <v>Pass</v>
      </c>
      <c r="AS63" s="11">
        <v>-2.6989999999999998</v>
      </c>
      <c r="AT63" s="2" t="str">
        <f t="shared" si="59"/>
        <v>Pass</v>
      </c>
      <c r="AU63" s="1">
        <v>-86</v>
      </c>
      <c r="AV63" s="10">
        <v>-90.5</v>
      </c>
      <c r="AW63" s="2">
        <f t="shared" si="40"/>
        <v>-4.5</v>
      </c>
      <c r="AX63" s="2" t="str">
        <f t="shared" si="41"/>
        <v>Pass</v>
      </c>
      <c r="AY63" s="10">
        <v>-91</v>
      </c>
      <c r="AZ63" s="2">
        <f t="shared" si="42"/>
        <v>-5</v>
      </c>
      <c r="BA63" s="2" t="str">
        <f t="shared" si="43"/>
        <v>Pass</v>
      </c>
      <c r="BB63" s="10">
        <v>-90.5</v>
      </c>
      <c r="BC63" s="2">
        <f t="shared" si="18"/>
        <v>-4.5</v>
      </c>
      <c r="BD63" s="2" t="str">
        <f t="shared" si="0"/>
        <v>Pass</v>
      </c>
      <c r="BE63" s="10">
        <v>-90.5</v>
      </c>
      <c r="BF63" s="2">
        <f t="shared" si="19"/>
        <v>-4.5</v>
      </c>
      <c r="BG63" s="2" t="str">
        <f t="shared" si="1"/>
        <v>Pass</v>
      </c>
      <c r="BH63" s="1">
        <v>-30</v>
      </c>
      <c r="BI63" s="10">
        <v>-27</v>
      </c>
      <c r="BJ63" s="2">
        <f t="shared" si="6"/>
        <v>3</v>
      </c>
      <c r="BK63" s="2" t="str">
        <f t="shared" si="7"/>
        <v>Pass</v>
      </c>
      <c r="BL63" s="10">
        <v>-27</v>
      </c>
      <c r="BM63" s="2">
        <f t="shared" si="8"/>
        <v>3</v>
      </c>
      <c r="BN63" s="2" t="str">
        <f t="shared" si="9"/>
        <v>Pass</v>
      </c>
      <c r="BO63" s="10">
        <v>-27</v>
      </c>
      <c r="BP63" s="2">
        <f t="shared" si="10"/>
        <v>3</v>
      </c>
      <c r="BQ63" s="2" t="str">
        <f t="shared" si="11"/>
        <v>Pass</v>
      </c>
      <c r="BR63" s="10">
        <v>-27</v>
      </c>
      <c r="BS63" s="2">
        <f t="shared" si="12"/>
        <v>3</v>
      </c>
      <c r="BT63" s="2" t="str">
        <f t="shared" si="13"/>
        <v>Pass</v>
      </c>
    </row>
    <row r="64" spans="1:72" x14ac:dyDescent="0.2">
      <c r="A64" s="77"/>
      <c r="B64" s="4">
        <v>5560</v>
      </c>
      <c r="C64" s="12">
        <v>23</v>
      </c>
      <c r="D64" s="10">
        <v>23.271999999999998</v>
      </c>
      <c r="E64" s="2">
        <f t="shared" si="36"/>
        <v>0.27199999999999847</v>
      </c>
      <c r="F64" s="2" t="str">
        <f t="shared" si="52"/>
        <v>Pass</v>
      </c>
      <c r="G64" s="10">
        <v>23.417000000000002</v>
      </c>
      <c r="H64" s="2">
        <f t="shared" si="37"/>
        <v>0.41700000000000159</v>
      </c>
      <c r="I64" s="2" t="str">
        <f t="shared" si="53"/>
        <v>Pass</v>
      </c>
      <c r="J64" s="10">
        <v>23.291</v>
      </c>
      <c r="K64" s="2">
        <f t="shared" si="14"/>
        <v>0.29100000000000037</v>
      </c>
      <c r="L64" s="2" t="str">
        <f t="shared" si="54"/>
        <v>Pass</v>
      </c>
      <c r="M64" s="10">
        <v>23.263999999999999</v>
      </c>
      <c r="N64" s="2">
        <f t="shared" si="15"/>
        <v>0.26399999999999935</v>
      </c>
      <c r="O64" s="2" t="str">
        <f t="shared" si="55"/>
        <v>Pass</v>
      </c>
      <c r="P64" s="1">
        <v>-10</v>
      </c>
      <c r="Q64" s="10">
        <v>-17.206</v>
      </c>
      <c r="R64" s="2">
        <f t="shared" si="38"/>
        <v>-7.2059999999999995</v>
      </c>
      <c r="S64" s="2" t="str">
        <f t="shared" si="2"/>
        <v>Pass</v>
      </c>
      <c r="T64" s="10">
        <v>-17.050999999999998</v>
      </c>
      <c r="U64" s="2">
        <f t="shared" si="39"/>
        <v>-7.0509999999999984</v>
      </c>
      <c r="V64" s="2" t="str">
        <f t="shared" si="3"/>
        <v>Pass</v>
      </c>
      <c r="W64" s="10">
        <v>-17.283000000000001</v>
      </c>
      <c r="X64" s="2">
        <f t="shared" si="16"/>
        <v>-7.2830000000000013</v>
      </c>
      <c r="Y64" s="2" t="str">
        <f t="shared" si="4"/>
        <v>Pass</v>
      </c>
      <c r="Z64" s="10">
        <v>-16.972999999999999</v>
      </c>
      <c r="AA64" s="2">
        <f t="shared" si="17"/>
        <v>-6.972999999999999</v>
      </c>
      <c r="AB64" s="2" t="str">
        <f t="shared" si="5"/>
        <v>Pass</v>
      </c>
      <c r="AC64" s="2">
        <v>0</v>
      </c>
      <c r="AD64" s="2">
        <v>0</v>
      </c>
      <c r="AE64" s="2" t="s">
        <v>136</v>
      </c>
      <c r="AF64" s="2">
        <v>0</v>
      </c>
      <c r="AG64" s="2" t="s">
        <v>135</v>
      </c>
      <c r="AH64" s="2">
        <v>0</v>
      </c>
      <c r="AI64" s="2" t="s">
        <v>135</v>
      </c>
      <c r="AJ64" s="2">
        <v>0</v>
      </c>
      <c r="AK64" s="2" t="s">
        <v>135</v>
      </c>
      <c r="AL64" s="1" t="s">
        <v>23</v>
      </c>
      <c r="AM64" s="11">
        <v>-2.74</v>
      </c>
      <c r="AN64" s="2" t="str">
        <f t="shared" si="56"/>
        <v>Pass</v>
      </c>
      <c r="AO64" s="11">
        <v>-3.7770000000000001</v>
      </c>
      <c r="AP64" s="2" t="str">
        <f t="shared" si="57"/>
        <v>Pass</v>
      </c>
      <c r="AQ64" s="11">
        <v>-1.8240000000000001</v>
      </c>
      <c r="AR64" s="2" t="str">
        <f t="shared" si="58"/>
        <v>Pass</v>
      </c>
      <c r="AS64" s="11">
        <v>-3.92</v>
      </c>
      <c r="AT64" s="2" t="str">
        <f t="shared" si="59"/>
        <v>Pass</v>
      </c>
      <c r="AU64" s="1">
        <v>-86</v>
      </c>
      <c r="AV64" s="10">
        <v>-90.5</v>
      </c>
      <c r="AW64" s="2">
        <f t="shared" si="40"/>
        <v>-4.5</v>
      </c>
      <c r="AX64" s="2" t="str">
        <f t="shared" si="41"/>
        <v>Pass</v>
      </c>
      <c r="AY64" s="10">
        <v>-91</v>
      </c>
      <c r="AZ64" s="2">
        <f t="shared" si="42"/>
        <v>-5</v>
      </c>
      <c r="BA64" s="2" t="str">
        <f t="shared" si="43"/>
        <v>Pass</v>
      </c>
      <c r="BB64" s="10">
        <v>-90.5</v>
      </c>
      <c r="BC64" s="2">
        <f t="shared" si="18"/>
        <v>-4.5</v>
      </c>
      <c r="BD64" s="2" t="str">
        <f t="shared" si="0"/>
        <v>Pass</v>
      </c>
      <c r="BE64" s="10">
        <v>-89.5</v>
      </c>
      <c r="BF64" s="2">
        <f t="shared" si="19"/>
        <v>-3.5</v>
      </c>
      <c r="BG64" s="2" t="str">
        <f t="shared" si="1"/>
        <v>Pass</v>
      </c>
      <c r="BH64" s="1">
        <v>-30</v>
      </c>
      <c r="BI64" s="10">
        <v>-27</v>
      </c>
      <c r="BJ64" s="2">
        <f t="shared" si="6"/>
        <v>3</v>
      </c>
      <c r="BK64" s="2" t="str">
        <f t="shared" si="7"/>
        <v>Pass</v>
      </c>
      <c r="BL64" s="10">
        <v>-27</v>
      </c>
      <c r="BM64" s="2">
        <f t="shared" si="8"/>
        <v>3</v>
      </c>
      <c r="BN64" s="2" t="str">
        <f t="shared" si="9"/>
        <v>Pass</v>
      </c>
      <c r="BO64" s="10">
        <v>-27</v>
      </c>
      <c r="BP64" s="2">
        <f t="shared" si="10"/>
        <v>3</v>
      </c>
      <c r="BQ64" s="2" t="str">
        <f t="shared" si="11"/>
        <v>Pass</v>
      </c>
      <c r="BR64" s="10">
        <v>-27</v>
      </c>
      <c r="BS64" s="2">
        <f t="shared" si="12"/>
        <v>3</v>
      </c>
      <c r="BT64" s="2" t="str">
        <f t="shared" si="13"/>
        <v>Pass</v>
      </c>
    </row>
    <row r="65" spans="1:72" x14ac:dyDescent="0.2">
      <c r="A65" s="77"/>
      <c r="B65" s="4">
        <v>5580</v>
      </c>
      <c r="C65" s="12">
        <v>23</v>
      </c>
      <c r="D65" s="10">
        <v>23.323</v>
      </c>
      <c r="E65" s="2">
        <f t="shared" si="36"/>
        <v>0.3230000000000004</v>
      </c>
      <c r="F65" s="2" t="str">
        <f t="shared" si="52"/>
        <v>Pass</v>
      </c>
      <c r="G65" s="10">
        <v>23.37</v>
      </c>
      <c r="H65" s="2">
        <f t="shared" si="37"/>
        <v>0.37000000000000099</v>
      </c>
      <c r="I65" s="2" t="str">
        <f t="shared" si="53"/>
        <v>Pass</v>
      </c>
      <c r="J65" s="10">
        <v>23.207000000000001</v>
      </c>
      <c r="K65" s="2">
        <f t="shared" si="14"/>
        <v>0.20700000000000074</v>
      </c>
      <c r="L65" s="2" t="str">
        <f t="shared" si="54"/>
        <v>Pass</v>
      </c>
      <c r="M65" s="10">
        <v>23.352</v>
      </c>
      <c r="N65" s="2">
        <f t="shared" si="15"/>
        <v>0.35200000000000031</v>
      </c>
      <c r="O65" s="2" t="str">
        <f t="shared" si="55"/>
        <v>Pass</v>
      </c>
      <c r="P65" s="1">
        <v>-10</v>
      </c>
      <c r="Q65" s="10">
        <v>-17.143999999999998</v>
      </c>
      <c r="R65" s="2">
        <f t="shared" si="38"/>
        <v>-7.1439999999999984</v>
      </c>
      <c r="S65" s="2" t="str">
        <f t="shared" si="2"/>
        <v>Pass</v>
      </c>
      <c r="T65" s="10">
        <v>-16.893000000000001</v>
      </c>
      <c r="U65" s="2">
        <f t="shared" si="39"/>
        <v>-6.8930000000000007</v>
      </c>
      <c r="V65" s="2" t="str">
        <f t="shared" si="3"/>
        <v>Pass</v>
      </c>
      <c r="W65" s="10">
        <v>-17.167999999999999</v>
      </c>
      <c r="X65" s="2">
        <f t="shared" si="16"/>
        <v>-7.1679999999999993</v>
      </c>
      <c r="Y65" s="2" t="str">
        <f t="shared" si="4"/>
        <v>Pass</v>
      </c>
      <c r="Z65" s="10">
        <v>-17.274999999999999</v>
      </c>
      <c r="AA65" s="2">
        <f t="shared" si="17"/>
        <v>-7.2749999999999986</v>
      </c>
      <c r="AB65" s="2" t="str">
        <f t="shared" si="5"/>
        <v>Pass</v>
      </c>
      <c r="AC65" s="2">
        <v>0</v>
      </c>
      <c r="AD65" s="2">
        <v>0</v>
      </c>
      <c r="AE65" s="2" t="s">
        <v>136</v>
      </c>
      <c r="AF65" s="2">
        <v>0</v>
      </c>
      <c r="AG65" s="2" t="s">
        <v>135</v>
      </c>
      <c r="AH65" s="2">
        <v>0</v>
      </c>
      <c r="AI65" s="2" t="s">
        <v>135</v>
      </c>
      <c r="AJ65" s="2">
        <v>0</v>
      </c>
      <c r="AK65" s="2" t="s">
        <v>135</v>
      </c>
      <c r="AL65" s="1" t="s">
        <v>23</v>
      </c>
      <c r="AM65" s="11">
        <v>-3.4009999999999998</v>
      </c>
      <c r="AN65" s="2" t="str">
        <f t="shared" si="56"/>
        <v>Pass</v>
      </c>
      <c r="AO65" s="11">
        <v>-3.5710000000000002</v>
      </c>
      <c r="AP65" s="2" t="str">
        <f t="shared" si="57"/>
        <v>Pass</v>
      </c>
      <c r="AQ65" s="11">
        <v>-2.601</v>
      </c>
      <c r="AR65" s="2" t="str">
        <f t="shared" si="58"/>
        <v>Pass</v>
      </c>
      <c r="AS65" s="11">
        <v>-2.1640000000000001</v>
      </c>
      <c r="AT65" s="2" t="str">
        <f t="shared" si="59"/>
        <v>Pass</v>
      </c>
      <c r="AU65" s="1">
        <v>-86</v>
      </c>
      <c r="AV65" s="10">
        <v>-90</v>
      </c>
      <c r="AW65" s="2">
        <f t="shared" si="40"/>
        <v>-4</v>
      </c>
      <c r="AX65" s="2" t="str">
        <f t="shared" si="41"/>
        <v>Pass</v>
      </c>
      <c r="AY65" s="10">
        <v>-91</v>
      </c>
      <c r="AZ65" s="2">
        <f t="shared" si="42"/>
        <v>-5</v>
      </c>
      <c r="BA65" s="2" t="str">
        <f t="shared" si="43"/>
        <v>Pass</v>
      </c>
      <c r="BB65" s="10">
        <v>-91</v>
      </c>
      <c r="BC65" s="2">
        <f t="shared" si="18"/>
        <v>-5</v>
      </c>
      <c r="BD65" s="2" t="str">
        <f t="shared" si="0"/>
        <v>Pass</v>
      </c>
      <c r="BE65" s="10">
        <v>-91</v>
      </c>
      <c r="BF65" s="2">
        <f t="shared" si="19"/>
        <v>-5</v>
      </c>
      <c r="BG65" s="2" t="str">
        <f t="shared" si="1"/>
        <v>Pass</v>
      </c>
      <c r="BH65" s="1">
        <v>-30</v>
      </c>
      <c r="BI65" s="10">
        <v>-27</v>
      </c>
      <c r="BJ65" s="2">
        <f t="shared" si="6"/>
        <v>3</v>
      </c>
      <c r="BK65" s="2" t="str">
        <f t="shared" si="7"/>
        <v>Pass</v>
      </c>
      <c r="BL65" s="10">
        <v>-27</v>
      </c>
      <c r="BM65" s="2">
        <f t="shared" si="8"/>
        <v>3</v>
      </c>
      <c r="BN65" s="2" t="str">
        <f t="shared" si="9"/>
        <v>Pass</v>
      </c>
      <c r="BO65" s="10">
        <v>-27</v>
      </c>
      <c r="BP65" s="2">
        <f t="shared" si="10"/>
        <v>3</v>
      </c>
      <c r="BQ65" s="2" t="str">
        <f t="shared" si="11"/>
        <v>Pass</v>
      </c>
      <c r="BR65" s="10">
        <v>-27</v>
      </c>
      <c r="BS65" s="2">
        <f t="shared" si="12"/>
        <v>3</v>
      </c>
      <c r="BT65" s="2" t="str">
        <f t="shared" si="13"/>
        <v>Pass</v>
      </c>
    </row>
    <row r="66" spans="1:72" x14ac:dyDescent="0.2">
      <c r="A66" s="77"/>
      <c r="B66" s="4">
        <v>5600</v>
      </c>
      <c r="C66" s="12">
        <v>23</v>
      </c>
      <c r="D66" s="10">
        <v>23.303999999999998</v>
      </c>
      <c r="E66" s="2">
        <f t="shared" si="36"/>
        <v>0.30399999999999849</v>
      </c>
      <c r="F66" s="2" t="str">
        <f t="shared" si="52"/>
        <v>Pass</v>
      </c>
      <c r="G66" s="10">
        <v>23.292000000000002</v>
      </c>
      <c r="H66" s="2">
        <f t="shared" si="37"/>
        <v>0.29200000000000159</v>
      </c>
      <c r="I66" s="2" t="str">
        <f t="shared" si="53"/>
        <v>Pass</v>
      </c>
      <c r="J66" s="10">
        <v>23.143999999999998</v>
      </c>
      <c r="K66" s="2">
        <f t="shared" si="14"/>
        <v>0.14399999999999835</v>
      </c>
      <c r="L66" s="2" t="str">
        <f t="shared" si="54"/>
        <v>Pass</v>
      </c>
      <c r="M66" s="10">
        <v>23.382000000000001</v>
      </c>
      <c r="N66" s="2">
        <f t="shared" si="15"/>
        <v>0.38200000000000145</v>
      </c>
      <c r="O66" s="2" t="str">
        <f t="shared" si="55"/>
        <v>Pass</v>
      </c>
      <c r="P66" s="1">
        <v>-10</v>
      </c>
      <c r="Q66" s="10">
        <v>-17.183</v>
      </c>
      <c r="R66" s="2">
        <f t="shared" si="38"/>
        <v>-7.1829999999999998</v>
      </c>
      <c r="S66" s="2" t="str">
        <f t="shared" si="2"/>
        <v>Pass</v>
      </c>
      <c r="T66" s="10">
        <v>-17.033999999999999</v>
      </c>
      <c r="U66" s="2">
        <f t="shared" si="39"/>
        <v>-7.0339999999999989</v>
      </c>
      <c r="V66" s="2" t="str">
        <f t="shared" si="3"/>
        <v>Pass</v>
      </c>
      <c r="W66" s="10">
        <v>-16.995999999999999</v>
      </c>
      <c r="X66" s="2">
        <f t="shared" si="16"/>
        <v>-6.9959999999999987</v>
      </c>
      <c r="Y66" s="2" t="str">
        <f t="shared" si="4"/>
        <v>Pass</v>
      </c>
      <c r="Z66" s="10">
        <v>-17.277000000000001</v>
      </c>
      <c r="AA66" s="2">
        <f t="shared" si="17"/>
        <v>-7.277000000000001</v>
      </c>
      <c r="AB66" s="2" t="str">
        <f t="shared" si="5"/>
        <v>Pass</v>
      </c>
      <c r="AC66" s="2">
        <v>0</v>
      </c>
      <c r="AD66" s="2">
        <v>0</v>
      </c>
      <c r="AE66" s="2" t="s">
        <v>136</v>
      </c>
      <c r="AF66" s="2">
        <v>0</v>
      </c>
      <c r="AG66" s="2" t="s">
        <v>135</v>
      </c>
      <c r="AH66" s="2">
        <v>0</v>
      </c>
      <c r="AI66" s="2" t="s">
        <v>135</v>
      </c>
      <c r="AJ66" s="2">
        <v>0</v>
      </c>
      <c r="AK66" s="2" t="s">
        <v>135</v>
      </c>
      <c r="AL66" s="1" t="s">
        <v>23</v>
      </c>
      <c r="AM66" s="11">
        <v>-2.1</v>
      </c>
      <c r="AN66" s="2" t="str">
        <f t="shared" si="56"/>
        <v>Pass</v>
      </c>
      <c r="AO66" s="11">
        <v>-3.9670000000000001</v>
      </c>
      <c r="AP66" s="2" t="str">
        <f t="shared" si="57"/>
        <v>Pass</v>
      </c>
      <c r="AQ66" s="11">
        <v>-2.5590000000000002</v>
      </c>
      <c r="AR66" s="2" t="str">
        <f t="shared" si="58"/>
        <v>Pass</v>
      </c>
      <c r="AS66" s="11">
        <v>-2.6150000000000002</v>
      </c>
      <c r="AT66" s="2" t="str">
        <f t="shared" si="59"/>
        <v>Pass</v>
      </c>
      <c r="AU66" s="1">
        <v>-86</v>
      </c>
      <c r="AV66" s="10">
        <v>-90</v>
      </c>
      <c r="AW66" s="2">
        <f t="shared" si="40"/>
        <v>-4</v>
      </c>
      <c r="AX66" s="2" t="str">
        <f t="shared" si="41"/>
        <v>Pass</v>
      </c>
      <c r="AY66" s="10">
        <v>-91</v>
      </c>
      <c r="AZ66" s="2">
        <f t="shared" si="42"/>
        <v>-5</v>
      </c>
      <c r="BA66" s="2" t="str">
        <f t="shared" si="43"/>
        <v>Pass</v>
      </c>
      <c r="BB66" s="10">
        <v>-91</v>
      </c>
      <c r="BC66" s="2">
        <f t="shared" si="18"/>
        <v>-5</v>
      </c>
      <c r="BD66" s="2" t="str">
        <f t="shared" si="0"/>
        <v>Pass</v>
      </c>
      <c r="BE66" s="10">
        <v>-91</v>
      </c>
      <c r="BF66" s="2">
        <f t="shared" si="19"/>
        <v>-5</v>
      </c>
      <c r="BG66" s="2" t="str">
        <f t="shared" si="1"/>
        <v>Pass</v>
      </c>
      <c r="BH66" s="1">
        <v>-30</v>
      </c>
      <c r="BI66" s="10">
        <v>-27</v>
      </c>
      <c r="BJ66" s="2">
        <f t="shared" si="6"/>
        <v>3</v>
      </c>
      <c r="BK66" s="2" t="str">
        <f t="shared" si="7"/>
        <v>Pass</v>
      </c>
      <c r="BL66" s="10">
        <v>-27</v>
      </c>
      <c r="BM66" s="2">
        <f t="shared" si="8"/>
        <v>3</v>
      </c>
      <c r="BN66" s="2" t="str">
        <f t="shared" si="9"/>
        <v>Pass</v>
      </c>
      <c r="BO66" s="10">
        <v>-27</v>
      </c>
      <c r="BP66" s="2">
        <f t="shared" si="10"/>
        <v>3</v>
      </c>
      <c r="BQ66" s="2" t="str">
        <f t="shared" si="11"/>
        <v>Pass</v>
      </c>
      <c r="BR66" s="10">
        <v>-27</v>
      </c>
      <c r="BS66" s="2">
        <f t="shared" si="12"/>
        <v>3</v>
      </c>
      <c r="BT66" s="2" t="str">
        <f t="shared" si="13"/>
        <v>Pass</v>
      </c>
    </row>
    <row r="67" spans="1:72" x14ac:dyDescent="0.2">
      <c r="A67" s="77"/>
      <c r="B67" s="4">
        <v>5620</v>
      </c>
      <c r="C67" s="12">
        <v>23</v>
      </c>
      <c r="D67" s="10">
        <v>23.427</v>
      </c>
      <c r="E67" s="2">
        <f t="shared" si="36"/>
        <v>0.4269999999999996</v>
      </c>
      <c r="F67" s="2" t="str">
        <f t="shared" si="52"/>
        <v>Pass</v>
      </c>
      <c r="G67" s="10">
        <v>23.234999999999999</v>
      </c>
      <c r="H67" s="2">
        <f t="shared" si="37"/>
        <v>0.23499999999999943</v>
      </c>
      <c r="I67" s="2" t="str">
        <f t="shared" si="53"/>
        <v>Pass</v>
      </c>
      <c r="J67" s="10">
        <v>22.986999999999998</v>
      </c>
      <c r="K67" s="2">
        <f t="shared" si="14"/>
        <v>-1.3000000000001677E-2</v>
      </c>
      <c r="L67" s="2" t="str">
        <f t="shared" si="54"/>
        <v>Pass</v>
      </c>
      <c r="M67" s="10">
        <v>23.347999999999999</v>
      </c>
      <c r="N67" s="2">
        <f t="shared" si="15"/>
        <v>0.34799999999999898</v>
      </c>
      <c r="O67" s="2" t="str">
        <f t="shared" si="55"/>
        <v>Pass</v>
      </c>
      <c r="P67" s="1">
        <v>-10</v>
      </c>
      <c r="Q67" s="10">
        <v>-17.195</v>
      </c>
      <c r="R67" s="2">
        <f t="shared" si="38"/>
        <v>-7.1950000000000003</v>
      </c>
      <c r="S67" s="2" t="str">
        <f t="shared" si="2"/>
        <v>Pass</v>
      </c>
      <c r="T67" s="10">
        <v>-16.978999999999999</v>
      </c>
      <c r="U67" s="2">
        <f t="shared" si="39"/>
        <v>-6.9789999999999992</v>
      </c>
      <c r="V67" s="2" t="str">
        <f t="shared" si="3"/>
        <v>Pass</v>
      </c>
      <c r="W67" s="10">
        <v>-17.221</v>
      </c>
      <c r="X67" s="2">
        <f t="shared" si="16"/>
        <v>-7.2210000000000001</v>
      </c>
      <c r="Y67" s="2" t="str">
        <f t="shared" si="4"/>
        <v>Pass</v>
      </c>
      <c r="Z67" s="10">
        <v>-17.145</v>
      </c>
      <c r="AA67" s="2">
        <f t="shared" si="17"/>
        <v>-7.1449999999999996</v>
      </c>
      <c r="AB67" s="2" t="str">
        <f t="shared" si="5"/>
        <v>Pass</v>
      </c>
      <c r="AC67" s="2">
        <v>0</v>
      </c>
      <c r="AD67" s="2">
        <v>0</v>
      </c>
      <c r="AE67" s="2" t="s">
        <v>136</v>
      </c>
      <c r="AF67" s="2">
        <v>0</v>
      </c>
      <c r="AG67" s="2" t="s">
        <v>135</v>
      </c>
      <c r="AH67" s="2">
        <v>0</v>
      </c>
      <c r="AI67" s="2" t="s">
        <v>135</v>
      </c>
      <c r="AJ67" s="2">
        <v>0</v>
      </c>
      <c r="AK67" s="2" t="s">
        <v>135</v>
      </c>
      <c r="AL67" s="1" t="s">
        <v>23</v>
      </c>
      <c r="AM67" s="11">
        <v>-3.1240000000000001</v>
      </c>
      <c r="AN67" s="2" t="str">
        <f t="shared" si="56"/>
        <v>Pass</v>
      </c>
      <c r="AO67" s="11">
        <v>-2.9249999999999998</v>
      </c>
      <c r="AP67" s="2" t="str">
        <f t="shared" si="57"/>
        <v>Pass</v>
      </c>
      <c r="AQ67" s="11">
        <v>-2.214</v>
      </c>
      <c r="AR67" s="2" t="str">
        <f t="shared" si="58"/>
        <v>Pass</v>
      </c>
      <c r="AS67" s="11">
        <v>-1.8959999999999999</v>
      </c>
      <c r="AT67" s="2" t="str">
        <f t="shared" si="59"/>
        <v>Pass</v>
      </c>
      <c r="AU67" s="1">
        <v>-86</v>
      </c>
      <c r="AV67" s="10">
        <v>-89.5</v>
      </c>
      <c r="AW67" s="2">
        <f t="shared" si="40"/>
        <v>-3.5</v>
      </c>
      <c r="AX67" s="2" t="str">
        <f t="shared" si="41"/>
        <v>Pass</v>
      </c>
      <c r="AY67" s="10">
        <v>-91</v>
      </c>
      <c r="AZ67" s="2">
        <f t="shared" si="42"/>
        <v>-5</v>
      </c>
      <c r="BA67" s="2" t="str">
        <f t="shared" si="43"/>
        <v>Pass</v>
      </c>
      <c r="BB67" s="10">
        <v>-90.5</v>
      </c>
      <c r="BC67" s="2">
        <f t="shared" si="18"/>
        <v>-4.5</v>
      </c>
      <c r="BD67" s="2" t="str">
        <f t="shared" ref="BD67:BD127" si="60">IF((BC67)&lt;=0,"Pass","Fail")</f>
        <v>Pass</v>
      </c>
      <c r="BE67" s="10">
        <v>-90.5</v>
      </c>
      <c r="BF67" s="2">
        <f t="shared" si="19"/>
        <v>-4.5</v>
      </c>
      <c r="BG67" s="2" t="str">
        <f t="shared" ref="BG67:BG127" si="61">IF((BF67)&lt;=0,"Pass","Fail")</f>
        <v>Pass</v>
      </c>
      <c r="BH67" s="1">
        <v>-30</v>
      </c>
      <c r="BI67" s="10">
        <v>-27</v>
      </c>
      <c r="BJ67" s="2">
        <f t="shared" si="6"/>
        <v>3</v>
      </c>
      <c r="BK67" s="2" t="str">
        <f t="shared" si="7"/>
        <v>Pass</v>
      </c>
      <c r="BL67" s="10">
        <v>-27</v>
      </c>
      <c r="BM67" s="2">
        <f t="shared" si="8"/>
        <v>3</v>
      </c>
      <c r="BN67" s="2" t="str">
        <f t="shared" si="9"/>
        <v>Pass</v>
      </c>
      <c r="BO67" s="10">
        <v>-27</v>
      </c>
      <c r="BP67" s="2">
        <f t="shared" si="10"/>
        <v>3</v>
      </c>
      <c r="BQ67" s="2" t="str">
        <f t="shared" si="11"/>
        <v>Pass</v>
      </c>
      <c r="BR67" s="10">
        <v>-27</v>
      </c>
      <c r="BS67" s="2">
        <f t="shared" si="12"/>
        <v>3</v>
      </c>
      <c r="BT67" s="2" t="str">
        <f t="shared" si="13"/>
        <v>Pass</v>
      </c>
    </row>
    <row r="68" spans="1:72" x14ac:dyDescent="0.2">
      <c r="A68" s="77"/>
      <c r="B68" s="4">
        <v>5640</v>
      </c>
      <c r="C68" s="12">
        <v>23</v>
      </c>
      <c r="D68" s="10">
        <v>23.544</v>
      </c>
      <c r="E68" s="2">
        <f t="shared" si="36"/>
        <v>0.54400000000000048</v>
      </c>
      <c r="F68" s="2" t="str">
        <f t="shared" si="52"/>
        <v>Pass</v>
      </c>
      <c r="G68" s="10">
        <v>23.481999999999999</v>
      </c>
      <c r="H68" s="2">
        <f t="shared" si="37"/>
        <v>0.48199999999999932</v>
      </c>
      <c r="I68" s="2" t="str">
        <f t="shared" si="53"/>
        <v>Pass</v>
      </c>
      <c r="J68" s="10">
        <v>23.17</v>
      </c>
      <c r="K68" s="2">
        <f t="shared" si="14"/>
        <v>0.17000000000000171</v>
      </c>
      <c r="L68" s="2" t="str">
        <f t="shared" si="54"/>
        <v>Pass</v>
      </c>
      <c r="M68" s="10">
        <v>23.24</v>
      </c>
      <c r="N68" s="2">
        <f t="shared" si="15"/>
        <v>0.23999999999999844</v>
      </c>
      <c r="O68" s="2" t="str">
        <f t="shared" si="55"/>
        <v>Pass</v>
      </c>
      <c r="P68" s="1">
        <v>-10</v>
      </c>
      <c r="Q68" s="10">
        <v>-17.285</v>
      </c>
      <c r="R68" s="2">
        <f t="shared" si="38"/>
        <v>-7.2850000000000001</v>
      </c>
      <c r="S68" s="2" t="str">
        <f t="shared" ref="S68:S128" si="62">IF((R68)&lt;=0,"Pass","Fail")</f>
        <v>Pass</v>
      </c>
      <c r="T68" s="10">
        <v>-17.141999999999999</v>
      </c>
      <c r="U68" s="2">
        <f t="shared" si="39"/>
        <v>-7.1419999999999995</v>
      </c>
      <c r="V68" s="2" t="str">
        <f t="shared" ref="V68:V128" si="63">IF((U68)&lt;=0,"Pass","Fail")</f>
        <v>Pass</v>
      </c>
      <c r="W68" s="10">
        <v>-17.067</v>
      </c>
      <c r="X68" s="2">
        <f t="shared" si="16"/>
        <v>-7.0670000000000002</v>
      </c>
      <c r="Y68" s="2" t="str">
        <f t="shared" ref="Y68:Y128" si="64">IF((X68)&lt;=0,"Pass","Fail")</f>
        <v>Pass</v>
      </c>
      <c r="Z68" s="10">
        <v>-16.984000000000002</v>
      </c>
      <c r="AA68" s="2">
        <f t="shared" si="17"/>
        <v>-6.9840000000000018</v>
      </c>
      <c r="AB68" s="2" t="str">
        <f t="shared" ref="AB68:AB128" si="65">IF((AA68)&lt;=0,"Pass","Fail")</f>
        <v>Pass</v>
      </c>
      <c r="AC68" s="2">
        <v>0</v>
      </c>
      <c r="AD68" s="2">
        <v>0</v>
      </c>
      <c r="AE68" s="2" t="s">
        <v>136</v>
      </c>
      <c r="AF68" s="2">
        <v>0</v>
      </c>
      <c r="AG68" s="2" t="s">
        <v>135</v>
      </c>
      <c r="AH68" s="2">
        <v>0</v>
      </c>
      <c r="AI68" s="2" t="s">
        <v>135</v>
      </c>
      <c r="AJ68" s="2">
        <v>0</v>
      </c>
      <c r="AK68" s="2" t="s">
        <v>135</v>
      </c>
      <c r="AL68" s="1" t="s">
        <v>23</v>
      </c>
      <c r="AM68" s="11">
        <v>-3.5910000000000002</v>
      </c>
      <c r="AN68" s="2" t="str">
        <f t="shared" si="56"/>
        <v>Pass</v>
      </c>
      <c r="AO68" s="11">
        <v>-2.7959999999999998</v>
      </c>
      <c r="AP68" s="2" t="str">
        <f t="shared" si="57"/>
        <v>Pass</v>
      </c>
      <c r="AQ68" s="11">
        <v>-3.3220000000000001</v>
      </c>
      <c r="AR68" s="2" t="str">
        <f t="shared" si="58"/>
        <v>Pass</v>
      </c>
      <c r="AS68" s="11">
        <v>-2.9660000000000002</v>
      </c>
      <c r="AT68" s="2" t="str">
        <f t="shared" si="59"/>
        <v>Pass</v>
      </c>
      <c r="AU68" s="1">
        <v>-86</v>
      </c>
      <c r="AV68" s="10">
        <v>-90</v>
      </c>
      <c r="AW68" s="2">
        <f t="shared" si="40"/>
        <v>-4</v>
      </c>
      <c r="AX68" s="2" t="str">
        <f t="shared" si="41"/>
        <v>Pass</v>
      </c>
      <c r="AY68" s="10">
        <v>-90.5</v>
      </c>
      <c r="AZ68" s="2">
        <f t="shared" si="42"/>
        <v>-4.5</v>
      </c>
      <c r="BA68" s="2" t="str">
        <f t="shared" si="43"/>
        <v>Pass</v>
      </c>
      <c r="BB68" s="10">
        <v>-90</v>
      </c>
      <c r="BC68" s="2">
        <f t="shared" si="18"/>
        <v>-4</v>
      </c>
      <c r="BD68" s="2" t="str">
        <f t="shared" si="60"/>
        <v>Pass</v>
      </c>
      <c r="BE68" s="10">
        <v>-90.5</v>
      </c>
      <c r="BF68" s="2">
        <f t="shared" si="19"/>
        <v>-4.5</v>
      </c>
      <c r="BG68" s="2" t="str">
        <f t="shared" si="61"/>
        <v>Pass</v>
      </c>
      <c r="BH68" s="1">
        <v>-30</v>
      </c>
      <c r="BI68" s="10">
        <v>-27</v>
      </c>
      <c r="BJ68" s="2">
        <f t="shared" ref="BJ68:BJ128" si="66">BI68-BH68</f>
        <v>3</v>
      </c>
      <c r="BK68" s="2" t="str">
        <f t="shared" ref="BK68:BK128" si="67">IF(0&lt;=(BJ68),"Pass","Fail")</f>
        <v>Pass</v>
      </c>
      <c r="BL68" s="10">
        <v>-27</v>
      </c>
      <c r="BM68" s="2">
        <f t="shared" ref="BM68:BM128" si="68">BL68-BH68</f>
        <v>3</v>
      </c>
      <c r="BN68" s="2" t="str">
        <f t="shared" ref="BN68:BN128" si="69">IF(0&lt;=(BM68),"Pass","Fail")</f>
        <v>Pass</v>
      </c>
      <c r="BO68" s="10">
        <v>-27</v>
      </c>
      <c r="BP68" s="2">
        <f t="shared" ref="BP68:BP128" si="70">BO68-BH68</f>
        <v>3</v>
      </c>
      <c r="BQ68" s="2" t="str">
        <f t="shared" ref="BQ68:BQ128" si="71">IF(0&lt;=(BP68),"Pass","Fail")</f>
        <v>Pass</v>
      </c>
      <c r="BR68" s="10">
        <v>-27</v>
      </c>
      <c r="BS68" s="2">
        <f t="shared" ref="BS68:BS128" si="72">BR68-BH68</f>
        <v>3</v>
      </c>
      <c r="BT68" s="2" t="str">
        <f t="shared" ref="BT68:BT128" si="73">IF(0&lt;=(BS68),"Pass","Fail")</f>
        <v>Pass</v>
      </c>
    </row>
    <row r="69" spans="1:72" x14ac:dyDescent="0.2">
      <c r="A69" s="77"/>
      <c r="B69" s="4">
        <v>5660</v>
      </c>
      <c r="C69" s="12">
        <v>23</v>
      </c>
      <c r="D69" s="10">
        <v>23.634</v>
      </c>
      <c r="E69" s="2">
        <f t="shared" si="36"/>
        <v>0.63400000000000034</v>
      </c>
      <c r="F69" s="2" t="str">
        <f t="shared" si="52"/>
        <v>Pass</v>
      </c>
      <c r="G69" s="10">
        <v>23.521000000000001</v>
      </c>
      <c r="H69" s="2">
        <f t="shared" si="37"/>
        <v>0.5210000000000008</v>
      </c>
      <c r="I69" s="2" t="str">
        <f t="shared" si="53"/>
        <v>Pass</v>
      </c>
      <c r="J69" s="10">
        <v>23.192</v>
      </c>
      <c r="K69" s="2">
        <f t="shared" ref="K69:K129" si="74">J69-C69</f>
        <v>0.19200000000000017</v>
      </c>
      <c r="L69" s="2" t="str">
        <f t="shared" si="54"/>
        <v>Pass</v>
      </c>
      <c r="M69" s="10">
        <v>23.376999999999999</v>
      </c>
      <c r="N69" s="2">
        <f t="shared" ref="N69:N129" si="75">M69-C69</f>
        <v>0.37699999999999889</v>
      </c>
      <c r="O69" s="2" t="str">
        <f t="shared" si="55"/>
        <v>Pass</v>
      </c>
      <c r="P69" s="1">
        <v>-10</v>
      </c>
      <c r="Q69" s="10">
        <v>-17.143000000000001</v>
      </c>
      <c r="R69" s="2">
        <f t="shared" si="38"/>
        <v>-7.1430000000000007</v>
      </c>
      <c r="S69" s="2" t="str">
        <f t="shared" si="62"/>
        <v>Pass</v>
      </c>
      <c r="T69" s="10">
        <v>-17.018999999999998</v>
      </c>
      <c r="U69" s="2">
        <f t="shared" si="39"/>
        <v>-7.0189999999999984</v>
      </c>
      <c r="V69" s="2" t="str">
        <f t="shared" si="63"/>
        <v>Pass</v>
      </c>
      <c r="W69" s="10">
        <v>-17.073</v>
      </c>
      <c r="X69" s="2">
        <f t="shared" ref="X69:X129" si="76">W69-P69</f>
        <v>-7.0730000000000004</v>
      </c>
      <c r="Y69" s="2" t="str">
        <f t="shared" si="64"/>
        <v>Pass</v>
      </c>
      <c r="Z69" s="10">
        <v>-17.088999999999999</v>
      </c>
      <c r="AA69" s="2">
        <f t="shared" ref="AA69:AA129" si="77">Z69-P69</f>
        <v>-7.0889999999999986</v>
      </c>
      <c r="AB69" s="2" t="str">
        <f t="shared" si="65"/>
        <v>Pass</v>
      </c>
      <c r="AC69" s="2">
        <v>0</v>
      </c>
      <c r="AD69" s="2">
        <v>0</v>
      </c>
      <c r="AE69" s="2" t="s">
        <v>136</v>
      </c>
      <c r="AF69" s="2">
        <v>0</v>
      </c>
      <c r="AG69" s="2" t="s">
        <v>135</v>
      </c>
      <c r="AH69" s="2">
        <v>0</v>
      </c>
      <c r="AI69" s="2" t="s">
        <v>135</v>
      </c>
      <c r="AJ69" s="2">
        <v>0</v>
      </c>
      <c r="AK69" s="2" t="s">
        <v>135</v>
      </c>
      <c r="AL69" s="1" t="s">
        <v>23</v>
      </c>
      <c r="AM69" s="11">
        <v>-2.2320000000000002</v>
      </c>
      <c r="AN69" s="2" t="str">
        <f t="shared" si="56"/>
        <v>Pass</v>
      </c>
      <c r="AO69" s="11">
        <v>-2.7919999999999998</v>
      </c>
      <c r="AP69" s="2" t="str">
        <f t="shared" si="57"/>
        <v>Pass</v>
      </c>
      <c r="AQ69" s="11">
        <v>-2.0409999999999999</v>
      </c>
      <c r="AR69" s="2" t="str">
        <f t="shared" si="58"/>
        <v>Pass</v>
      </c>
      <c r="AS69" s="11">
        <v>-1.07</v>
      </c>
      <c r="AT69" s="2" t="str">
        <f t="shared" si="59"/>
        <v>Pass</v>
      </c>
      <c r="AU69" s="1">
        <v>-86</v>
      </c>
      <c r="AV69" s="10">
        <v>-90</v>
      </c>
      <c r="AW69" s="2">
        <f t="shared" si="40"/>
        <v>-4</v>
      </c>
      <c r="AX69" s="2" t="str">
        <f t="shared" si="41"/>
        <v>Pass</v>
      </c>
      <c r="AY69" s="10">
        <v>-90.5</v>
      </c>
      <c r="AZ69" s="2">
        <f t="shared" si="42"/>
        <v>-4.5</v>
      </c>
      <c r="BA69" s="2" t="str">
        <f t="shared" si="43"/>
        <v>Pass</v>
      </c>
      <c r="BB69" s="10">
        <v>-87.5</v>
      </c>
      <c r="BC69" s="2">
        <f t="shared" ref="BC69:BC129" si="78">BB69-AU69</f>
        <v>-1.5</v>
      </c>
      <c r="BD69" s="2" t="str">
        <f t="shared" si="60"/>
        <v>Pass</v>
      </c>
      <c r="BE69" s="10">
        <v>-90.5</v>
      </c>
      <c r="BF69" s="2">
        <f t="shared" ref="BF69:BF129" si="79">BE69-AU69</f>
        <v>-4.5</v>
      </c>
      <c r="BG69" s="2" t="str">
        <f t="shared" si="61"/>
        <v>Pass</v>
      </c>
      <c r="BH69" s="1">
        <v>-30</v>
      </c>
      <c r="BI69" s="10">
        <v>-27</v>
      </c>
      <c r="BJ69" s="2">
        <f t="shared" si="66"/>
        <v>3</v>
      </c>
      <c r="BK69" s="2" t="str">
        <f t="shared" si="67"/>
        <v>Pass</v>
      </c>
      <c r="BL69" s="10">
        <v>-27</v>
      </c>
      <c r="BM69" s="2">
        <f t="shared" si="68"/>
        <v>3</v>
      </c>
      <c r="BN69" s="2" t="str">
        <f t="shared" si="69"/>
        <v>Pass</v>
      </c>
      <c r="BO69" s="10">
        <v>-27</v>
      </c>
      <c r="BP69" s="2">
        <f t="shared" si="70"/>
        <v>3</v>
      </c>
      <c r="BQ69" s="2" t="str">
        <f t="shared" si="71"/>
        <v>Pass</v>
      </c>
      <c r="BR69" s="10">
        <v>-27</v>
      </c>
      <c r="BS69" s="2">
        <f t="shared" si="72"/>
        <v>3</v>
      </c>
      <c r="BT69" s="2" t="str">
        <f t="shared" si="73"/>
        <v>Pass</v>
      </c>
    </row>
    <row r="70" spans="1:72" x14ac:dyDescent="0.2">
      <c r="A70" s="77"/>
      <c r="B70" s="4">
        <v>5680</v>
      </c>
      <c r="C70" s="12">
        <v>23</v>
      </c>
      <c r="D70" s="10">
        <v>23.471</v>
      </c>
      <c r="E70" s="2">
        <f t="shared" si="36"/>
        <v>0.47100000000000009</v>
      </c>
      <c r="F70" s="2" t="str">
        <f t="shared" si="52"/>
        <v>Pass</v>
      </c>
      <c r="G70" s="10">
        <v>23.34</v>
      </c>
      <c r="H70" s="2">
        <f t="shared" si="37"/>
        <v>0.33999999999999986</v>
      </c>
      <c r="I70" s="2" t="str">
        <f t="shared" si="53"/>
        <v>Pass</v>
      </c>
      <c r="J70" s="10">
        <v>23.106999999999999</v>
      </c>
      <c r="K70" s="2">
        <f t="shared" si="74"/>
        <v>0.10699999999999932</v>
      </c>
      <c r="L70" s="2" t="str">
        <f t="shared" si="54"/>
        <v>Pass</v>
      </c>
      <c r="M70" s="10">
        <v>23.029</v>
      </c>
      <c r="N70" s="2">
        <f t="shared" si="75"/>
        <v>2.8999999999999915E-2</v>
      </c>
      <c r="O70" s="2" t="str">
        <f t="shared" si="55"/>
        <v>Pass</v>
      </c>
      <c r="P70" s="1">
        <v>-10</v>
      </c>
      <c r="Q70" s="10">
        <v>-17.206</v>
      </c>
      <c r="R70" s="2">
        <f t="shared" si="38"/>
        <v>-7.2059999999999995</v>
      </c>
      <c r="S70" s="2" t="str">
        <f t="shared" si="62"/>
        <v>Pass</v>
      </c>
      <c r="T70" s="10">
        <v>-17.181999999999999</v>
      </c>
      <c r="U70" s="2">
        <f t="shared" si="39"/>
        <v>-7.1819999999999986</v>
      </c>
      <c r="V70" s="2" t="str">
        <f t="shared" si="63"/>
        <v>Pass</v>
      </c>
      <c r="W70" s="10">
        <v>-17.009</v>
      </c>
      <c r="X70" s="2">
        <f t="shared" si="76"/>
        <v>-7.0090000000000003</v>
      </c>
      <c r="Y70" s="2" t="str">
        <f t="shared" si="64"/>
        <v>Pass</v>
      </c>
      <c r="Z70" s="10">
        <v>-17.062999999999999</v>
      </c>
      <c r="AA70" s="2">
        <f t="shared" si="77"/>
        <v>-7.0629999999999988</v>
      </c>
      <c r="AB70" s="2" t="str">
        <f t="shared" si="65"/>
        <v>Pass</v>
      </c>
      <c r="AC70" s="2">
        <v>0</v>
      </c>
      <c r="AD70" s="2">
        <v>0</v>
      </c>
      <c r="AE70" s="2" t="s">
        <v>136</v>
      </c>
      <c r="AF70" s="2">
        <v>0</v>
      </c>
      <c r="AG70" s="2" t="s">
        <v>135</v>
      </c>
      <c r="AH70" s="2">
        <v>0</v>
      </c>
      <c r="AI70" s="2" t="s">
        <v>135</v>
      </c>
      <c r="AJ70" s="2">
        <v>0</v>
      </c>
      <c r="AK70" s="2" t="s">
        <v>135</v>
      </c>
      <c r="AL70" s="1" t="s">
        <v>23</v>
      </c>
      <c r="AM70" s="11">
        <v>-1.7509999999999999</v>
      </c>
      <c r="AN70" s="2" t="str">
        <f t="shared" si="56"/>
        <v>Pass</v>
      </c>
      <c r="AO70" s="11">
        <v>-2.9929999999999999</v>
      </c>
      <c r="AP70" s="2" t="str">
        <f t="shared" si="57"/>
        <v>Pass</v>
      </c>
      <c r="AQ70" s="11">
        <v>-2.9860000000000002</v>
      </c>
      <c r="AR70" s="2" t="str">
        <f t="shared" si="58"/>
        <v>Pass</v>
      </c>
      <c r="AS70" s="11">
        <v>-3.1040000000000001</v>
      </c>
      <c r="AT70" s="2" t="str">
        <f t="shared" si="59"/>
        <v>Pass</v>
      </c>
      <c r="AU70" s="1">
        <v>-86</v>
      </c>
      <c r="AV70" s="10">
        <v>-90</v>
      </c>
      <c r="AW70" s="2">
        <f t="shared" si="40"/>
        <v>-4</v>
      </c>
      <c r="AX70" s="2" t="str">
        <f t="shared" si="41"/>
        <v>Pass</v>
      </c>
      <c r="AY70" s="10">
        <v>-90</v>
      </c>
      <c r="AZ70" s="2">
        <f t="shared" si="42"/>
        <v>-4</v>
      </c>
      <c r="BA70" s="2" t="str">
        <f t="shared" si="43"/>
        <v>Pass</v>
      </c>
      <c r="BB70" s="10">
        <v>-90.5</v>
      </c>
      <c r="BC70" s="2">
        <f t="shared" si="78"/>
        <v>-4.5</v>
      </c>
      <c r="BD70" s="2" t="str">
        <f t="shared" si="60"/>
        <v>Pass</v>
      </c>
      <c r="BE70" s="10">
        <v>-90</v>
      </c>
      <c r="BF70" s="2">
        <f t="shared" si="79"/>
        <v>-4</v>
      </c>
      <c r="BG70" s="2" t="str">
        <f t="shared" si="61"/>
        <v>Pass</v>
      </c>
      <c r="BH70" s="1">
        <v>-30</v>
      </c>
      <c r="BI70" s="10">
        <v>-27</v>
      </c>
      <c r="BJ70" s="2">
        <f t="shared" si="66"/>
        <v>3</v>
      </c>
      <c r="BK70" s="2" t="str">
        <f t="shared" si="67"/>
        <v>Pass</v>
      </c>
      <c r="BL70" s="10">
        <v>-27</v>
      </c>
      <c r="BM70" s="2">
        <f t="shared" si="68"/>
        <v>3</v>
      </c>
      <c r="BN70" s="2" t="str">
        <f t="shared" si="69"/>
        <v>Pass</v>
      </c>
      <c r="BO70" s="10">
        <v>-27</v>
      </c>
      <c r="BP70" s="2">
        <f t="shared" si="70"/>
        <v>3</v>
      </c>
      <c r="BQ70" s="2" t="str">
        <f t="shared" si="71"/>
        <v>Pass</v>
      </c>
      <c r="BR70" s="10">
        <v>-27</v>
      </c>
      <c r="BS70" s="2">
        <f t="shared" si="72"/>
        <v>3</v>
      </c>
      <c r="BT70" s="2" t="str">
        <f t="shared" si="73"/>
        <v>Pass</v>
      </c>
    </row>
    <row r="71" spans="1:72" x14ac:dyDescent="0.2">
      <c r="A71" s="77"/>
      <c r="B71" s="4">
        <v>5700</v>
      </c>
      <c r="C71" s="12">
        <v>23</v>
      </c>
      <c r="D71" s="10">
        <v>23.408999999999999</v>
      </c>
      <c r="E71" s="2">
        <f t="shared" si="36"/>
        <v>0.40899999999999892</v>
      </c>
      <c r="F71" s="2" t="str">
        <f t="shared" si="52"/>
        <v>Pass</v>
      </c>
      <c r="G71" s="10">
        <v>23.254999999999999</v>
      </c>
      <c r="H71" s="2">
        <f t="shared" si="37"/>
        <v>0.25499999999999901</v>
      </c>
      <c r="I71" s="2" t="str">
        <f t="shared" si="53"/>
        <v>Pass</v>
      </c>
      <c r="J71" s="10">
        <v>23.187000000000001</v>
      </c>
      <c r="K71" s="2">
        <f t="shared" si="74"/>
        <v>0.18700000000000117</v>
      </c>
      <c r="L71" s="2" t="str">
        <f t="shared" si="54"/>
        <v>Pass</v>
      </c>
      <c r="M71" s="10">
        <v>23.189</v>
      </c>
      <c r="N71" s="2">
        <f t="shared" si="75"/>
        <v>0.18900000000000006</v>
      </c>
      <c r="O71" s="2" t="str">
        <f t="shared" si="55"/>
        <v>Pass</v>
      </c>
      <c r="P71" s="1">
        <v>-10</v>
      </c>
      <c r="Q71" s="10">
        <v>-17.132999999999999</v>
      </c>
      <c r="R71" s="2">
        <f t="shared" si="38"/>
        <v>-7.1329999999999991</v>
      </c>
      <c r="S71" s="2" t="str">
        <f t="shared" si="62"/>
        <v>Pass</v>
      </c>
      <c r="T71" s="10">
        <v>-16.974</v>
      </c>
      <c r="U71" s="2">
        <f t="shared" si="39"/>
        <v>-6.9740000000000002</v>
      </c>
      <c r="V71" s="2" t="str">
        <f t="shared" si="63"/>
        <v>Pass</v>
      </c>
      <c r="W71" s="10">
        <v>-17.001000000000001</v>
      </c>
      <c r="X71" s="2">
        <f t="shared" si="76"/>
        <v>-7.0010000000000012</v>
      </c>
      <c r="Y71" s="2" t="str">
        <f t="shared" si="64"/>
        <v>Pass</v>
      </c>
      <c r="Z71" s="10">
        <v>-17.077999999999999</v>
      </c>
      <c r="AA71" s="2">
        <f t="shared" si="77"/>
        <v>-7.0779999999999994</v>
      </c>
      <c r="AB71" s="2" t="str">
        <f t="shared" si="65"/>
        <v>Pass</v>
      </c>
      <c r="AC71" s="2">
        <v>0</v>
      </c>
      <c r="AD71" s="2">
        <v>0</v>
      </c>
      <c r="AE71" s="2" t="s">
        <v>136</v>
      </c>
      <c r="AF71" s="2">
        <v>0</v>
      </c>
      <c r="AG71" s="2" t="s">
        <v>135</v>
      </c>
      <c r="AH71" s="2">
        <v>0</v>
      </c>
      <c r="AI71" s="2" t="s">
        <v>135</v>
      </c>
      <c r="AJ71" s="2">
        <v>0</v>
      </c>
      <c r="AK71" s="2" t="s">
        <v>135</v>
      </c>
      <c r="AL71" s="1" t="s">
        <v>23</v>
      </c>
      <c r="AM71" s="11">
        <v>-3.6349999999999998</v>
      </c>
      <c r="AN71" s="2" t="str">
        <f t="shared" si="56"/>
        <v>Pass</v>
      </c>
      <c r="AO71" s="11">
        <v>-3.512</v>
      </c>
      <c r="AP71" s="2" t="str">
        <f t="shared" si="57"/>
        <v>Pass</v>
      </c>
      <c r="AQ71" s="11">
        <v>-2.9740000000000002</v>
      </c>
      <c r="AR71" s="2" t="str">
        <f t="shared" si="58"/>
        <v>Pass</v>
      </c>
      <c r="AS71" s="11">
        <v>-3.4289999999999998</v>
      </c>
      <c r="AT71" s="2" t="str">
        <f t="shared" si="59"/>
        <v>Pass</v>
      </c>
      <c r="AU71" s="1">
        <v>-86</v>
      </c>
      <c r="AV71" s="10">
        <v>-89.5</v>
      </c>
      <c r="AW71" s="2">
        <f t="shared" si="40"/>
        <v>-3.5</v>
      </c>
      <c r="AX71" s="2" t="str">
        <f t="shared" si="41"/>
        <v>Pass</v>
      </c>
      <c r="AY71" s="10">
        <v>-89.5</v>
      </c>
      <c r="AZ71" s="2">
        <f t="shared" si="42"/>
        <v>-3.5</v>
      </c>
      <c r="BA71" s="2" t="str">
        <f t="shared" si="43"/>
        <v>Pass</v>
      </c>
      <c r="BB71" s="10">
        <v>-90</v>
      </c>
      <c r="BC71" s="2">
        <f t="shared" si="78"/>
        <v>-4</v>
      </c>
      <c r="BD71" s="2" t="str">
        <f t="shared" si="60"/>
        <v>Pass</v>
      </c>
      <c r="BE71" s="10">
        <v>-90.5</v>
      </c>
      <c r="BF71" s="2">
        <f t="shared" si="79"/>
        <v>-4.5</v>
      </c>
      <c r="BG71" s="2" t="str">
        <f t="shared" si="61"/>
        <v>Pass</v>
      </c>
      <c r="BH71" s="1">
        <v>-30</v>
      </c>
      <c r="BI71" s="10">
        <v>-27</v>
      </c>
      <c r="BJ71" s="2">
        <f t="shared" si="66"/>
        <v>3</v>
      </c>
      <c r="BK71" s="2" t="str">
        <f t="shared" si="67"/>
        <v>Pass</v>
      </c>
      <c r="BL71" s="10">
        <v>-27</v>
      </c>
      <c r="BM71" s="2">
        <f t="shared" si="68"/>
        <v>3</v>
      </c>
      <c r="BN71" s="2" t="str">
        <f t="shared" si="69"/>
        <v>Pass</v>
      </c>
      <c r="BO71" s="10">
        <v>-27</v>
      </c>
      <c r="BP71" s="2">
        <f t="shared" si="70"/>
        <v>3</v>
      </c>
      <c r="BQ71" s="2" t="str">
        <f t="shared" si="71"/>
        <v>Pass</v>
      </c>
      <c r="BR71" s="10">
        <v>-27</v>
      </c>
      <c r="BS71" s="2">
        <f t="shared" si="72"/>
        <v>3</v>
      </c>
      <c r="BT71" s="2" t="str">
        <f t="shared" si="73"/>
        <v>Pass</v>
      </c>
    </row>
    <row r="72" spans="1:72" x14ac:dyDescent="0.2">
      <c r="A72" s="77"/>
      <c r="B72" s="4">
        <v>5745</v>
      </c>
      <c r="C72" s="12">
        <v>23</v>
      </c>
      <c r="D72" s="10">
        <v>23.364000000000001</v>
      </c>
      <c r="E72" s="2">
        <f t="shared" si="36"/>
        <v>0.36400000000000077</v>
      </c>
      <c r="F72" s="2" t="str">
        <f t="shared" si="52"/>
        <v>Pass</v>
      </c>
      <c r="G72" s="10">
        <v>23.126000000000001</v>
      </c>
      <c r="H72" s="2">
        <f t="shared" si="37"/>
        <v>0.12600000000000122</v>
      </c>
      <c r="I72" s="2" t="str">
        <f t="shared" si="53"/>
        <v>Pass</v>
      </c>
      <c r="J72" s="10">
        <v>23.379000000000001</v>
      </c>
      <c r="K72" s="2">
        <f t="shared" si="74"/>
        <v>0.37900000000000134</v>
      </c>
      <c r="L72" s="2" t="str">
        <f t="shared" si="54"/>
        <v>Pass</v>
      </c>
      <c r="M72" s="10">
        <v>23.24</v>
      </c>
      <c r="N72" s="2">
        <f t="shared" si="75"/>
        <v>0.23999999999999844</v>
      </c>
      <c r="O72" s="2" t="str">
        <f t="shared" si="55"/>
        <v>Pass</v>
      </c>
      <c r="P72" s="1">
        <v>-10</v>
      </c>
      <c r="Q72" s="10">
        <v>-17.202000000000002</v>
      </c>
      <c r="R72" s="2">
        <f t="shared" si="38"/>
        <v>-7.2020000000000017</v>
      </c>
      <c r="S72" s="2" t="str">
        <f t="shared" si="62"/>
        <v>Pass</v>
      </c>
      <c r="T72" s="10">
        <v>-16.975999999999999</v>
      </c>
      <c r="U72" s="2">
        <f t="shared" si="39"/>
        <v>-6.9759999999999991</v>
      </c>
      <c r="V72" s="2" t="str">
        <f t="shared" si="63"/>
        <v>Pass</v>
      </c>
      <c r="W72" s="10">
        <v>-16.997</v>
      </c>
      <c r="X72" s="2">
        <f t="shared" si="76"/>
        <v>-6.9969999999999999</v>
      </c>
      <c r="Y72" s="2" t="str">
        <f t="shared" si="64"/>
        <v>Pass</v>
      </c>
      <c r="Z72" s="10">
        <v>-17.119</v>
      </c>
      <c r="AA72" s="2">
        <f t="shared" si="77"/>
        <v>-7.1189999999999998</v>
      </c>
      <c r="AB72" s="2" t="str">
        <f t="shared" si="65"/>
        <v>Pass</v>
      </c>
      <c r="AC72" s="2">
        <v>0</v>
      </c>
      <c r="AD72" s="2">
        <v>0</v>
      </c>
      <c r="AE72" s="2" t="s">
        <v>136</v>
      </c>
      <c r="AF72" s="2">
        <v>0</v>
      </c>
      <c r="AG72" s="2" t="s">
        <v>135</v>
      </c>
      <c r="AH72" s="2">
        <v>0</v>
      </c>
      <c r="AI72" s="2" t="s">
        <v>135</v>
      </c>
      <c r="AJ72" s="2">
        <v>0</v>
      </c>
      <c r="AK72" s="2" t="s">
        <v>135</v>
      </c>
      <c r="AL72" s="1" t="s">
        <v>23</v>
      </c>
      <c r="AM72" s="11">
        <v>-3.7429999999999999</v>
      </c>
      <c r="AN72" s="2" t="str">
        <f t="shared" si="56"/>
        <v>Pass</v>
      </c>
      <c r="AO72" s="11">
        <v>-3.24</v>
      </c>
      <c r="AP72" s="2" t="str">
        <f t="shared" si="57"/>
        <v>Pass</v>
      </c>
      <c r="AQ72" s="11">
        <v>-3.7589999999999999</v>
      </c>
      <c r="AR72" s="2" t="str">
        <f t="shared" si="58"/>
        <v>Pass</v>
      </c>
      <c r="AS72" s="11">
        <v>-3.1739999999999999</v>
      </c>
      <c r="AT72" s="2" t="str">
        <f t="shared" si="59"/>
        <v>Pass</v>
      </c>
      <c r="AU72" s="1">
        <v>-86</v>
      </c>
      <c r="AV72" s="10">
        <v>-90</v>
      </c>
      <c r="AW72" s="2">
        <f t="shared" si="40"/>
        <v>-4</v>
      </c>
      <c r="AX72" s="2" t="str">
        <f t="shared" si="41"/>
        <v>Pass</v>
      </c>
      <c r="AY72" s="10">
        <v>-90</v>
      </c>
      <c r="AZ72" s="2">
        <f t="shared" si="42"/>
        <v>-4</v>
      </c>
      <c r="BA72" s="2" t="str">
        <f t="shared" si="43"/>
        <v>Pass</v>
      </c>
      <c r="BB72" s="10">
        <v>-90</v>
      </c>
      <c r="BC72" s="2">
        <f t="shared" si="78"/>
        <v>-4</v>
      </c>
      <c r="BD72" s="2" t="str">
        <f t="shared" si="60"/>
        <v>Pass</v>
      </c>
      <c r="BE72" s="10">
        <v>-90</v>
      </c>
      <c r="BF72" s="2">
        <f t="shared" si="79"/>
        <v>-4</v>
      </c>
      <c r="BG72" s="2" t="str">
        <f t="shared" si="61"/>
        <v>Pass</v>
      </c>
      <c r="BH72" s="1">
        <v>-30</v>
      </c>
      <c r="BI72" s="10">
        <v>-27</v>
      </c>
      <c r="BJ72" s="2">
        <f t="shared" si="66"/>
        <v>3</v>
      </c>
      <c r="BK72" s="2" t="str">
        <f t="shared" si="67"/>
        <v>Pass</v>
      </c>
      <c r="BL72" s="10">
        <v>-27</v>
      </c>
      <c r="BM72" s="2">
        <f t="shared" si="68"/>
        <v>3</v>
      </c>
      <c r="BN72" s="2" t="str">
        <f t="shared" si="69"/>
        <v>Pass</v>
      </c>
      <c r="BO72" s="10">
        <v>-27</v>
      </c>
      <c r="BP72" s="2">
        <f t="shared" si="70"/>
        <v>3</v>
      </c>
      <c r="BQ72" s="2" t="str">
        <f t="shared" si="71"/>
        <v>Pass</v>
      </c>
      <c r="BR72" s="10">
        <v>-27</v>
      </c>
      <c r="BS72" s="2">
        <f t="shared" si="72"/>
        <v>3</v>
      </c>
      <c r="BT72" s="2" t="str">
        <f t="shared" si="73"/>
        <v>Pass</v>
      </c>
    </row>
    <row r="73" spans="1:72" x14ac:dyDescent="0.2">
      <c r="A73" s="77"/>
      <c r="B73" s="4">
        <v>5765</v>
      </c>
      <c r="C73" s="12">
        <v>23</v>
      </c>
      <c r="D73" s="10">
        <v>23.253</v>
      </c>
      <c r="E73" s="2">
        <f t="shared" si="36"/>
        <v>0.25300000000000011</v>
      </c>
      <c r="F73" s="2" t="str">
        <f t="shared" si="52"/>
        <v>Pass</v>
      </c>
      <c r="G73" s="10">
        <v>22.997</v>
      </c>
      <c r="H73" s="2">
        <f t="shared" si="37"/>
        <v>-3.0000000000001137E-3</v>
      </c>
      <c r="I73" s="2" t="str">
        <f t="shared" si="53"/>
        <v>Pass</v>
      </c>
      <c r="J73" s="10">
        <v>23.077000000000002</v>
      </c>
      <c r="K73" s="2">
        <f t="shared" si="74"/>
        <v>7.7000000000001734E-2</v>
      </c>
      <c r="L73" s="2" t="str">
        <f t="shared" si="54"/>
        <v>Pass</v>
      </c>
      <c r="M73" s="10">
        <v>22.998000000000001</v>
      </c>
      <c r="N73" s="2">
        <f t="shared" si="75"/>
        <v>-1.9999999999988916E-3</v>
      </c>
      <c r="O73" s="2" t="str">
        <f t="shared" si="55"/>
        <v>Pass</v>
      </c>
      <c r="P73" s="1">
        <v>-10</v>
      </c>
      <c r="Q73" s="10">
        <v>-17.036000000000001</v>
      </c>
      <c r="R73" s="2">
        <f t="shared" si="38"/>
        <v>-7.0360000000000014</v>
      </c>
      <c r="S73" s="2" t="str">
        <f t="shared" si="62"/>
        <v>Pass</v>
      </c>
      <c r="T73" s="10">
        <v>-17.167000000000002</v>
      </c>
      <c r="U73" s="2">
        <f t="shared" si="39"/>
        <v>-7.1670000000000016</v>
      </c>
      <c r="V73" s="2" t="str">
        <f t="shared" si="63"/>
        <v>Pass</v>
      </c>
      <c r="W73" s="10">
        <v>-17.042000000000002</v>
      </c>
      <c r="X73" s="2">
        <f t="shared" si="76"/>
        <v>-7.0420000000000016</v>
      </c>
      <c r="Y73" s="2" t="str">
        <f t="shared" si="64"/>
        <v>Pass</v>
      </c>
      <c r="Z73" s="10">
        <v>-17.048999999999999</v>
      </c>
      <c r="AA73" s="2">
        <f t="shared" si="77"/>
        <v>-7.0489999999999995</v>
      </c>
      <c r="AB73" s="2" t="str">
        <f t="shared" si="65"/>
        <v>Pass</v>
      </c>
      <c r="AC73" s="2">
        <v>0</v>
      </c>
      <c r="AD73" s="2">
        <v>0</v>
      </c>
      <c r="AE73" s="2" t="s">
        <v>136</v>
      </c>
      <c r="AF73" s="2">
        <v>0</v>
      </c>
      <c r="AG73" s="2" t="s">
        <v>135</v>
      </c>
      <c r="AH73" s="2">
        <v>0</v>
      </c>
      <c r="AI73" s="2" t="s">
        <v>135</v>
      </c>
      <c r="AJ73" s="2">
        <v>0</v>
      </c>
      <c r="AK73" s="2" t="s">
        <v>135</v>
      </c>
      <c r="AL73" s="1" t="s">
        <v>23</v>
      </c>
      <c r="AM73" s="11">
        <v>-2.2709999999999999</v>
      </c>
      <c r="AN73" s="2" t="str">
        <f t="shared" si="56"/>
        <v>Pass</v>
      </c>
      <c r="AO73" s="11">
        <v>-5.4390000000000001</v>
      </c>
      <c r="AP73" s="2" t="str">
        <f t="shared" si="57"/>
        <v>Pass</v>
      </c>
      <c r="AQ73" s="11">
        <v>-1.716</v>
      </c>
      <c r="AR73" s="2" t="str">
        <f t="shared" si="58"/>
        <v>Pass</v>
      </c>
      <c r="AS73" s="11">
        <v>-3.5979999999999999</v>
      </c>
      <c r="AT73" s="2" t="str">
        <f t="shared" si="59"/>
        <v>Pass</v>
      </c>
      <c r="AU73" s="1">
        <v>-86</v>
      </c>
      <c r="AV73" s="10">
        <v>-90</v>
      </c>
      <c r="AW73" s="2">
        <f t="shared" si="40"/>
        <v>-4</v>
      </c>
      <c r="AX73" s="2" t="str">
        <f t="shared" si="41"/>
        <v>Pass</v>
      </c>
      <c r="AY73" s="10">
        <v>-90</v>
      </c>
      <c r="AZ73" s="2">
        <f t="shared" si="42"/>
        <v>-4</v>
      </c>
      <c r="BA73" s="2" t="str">
        <f t="shared" si="43"/>
        <v>Pass</v>
      </c>
      <c r="BB73" s="10">
        <v>-90</v>
      </c>
      <c r="BC73" s="2">
        <f t="shared" si="78"/>
        <v>-4</v>
      </c>
      <c r="BD73" s="2" t="str">
        <f t="shared" si="60"/>
        <v>Pass</v>
      </c>
      <c r="BE73" s="10">
        <v>-90</v>
      </c>
      <c r="BF73" s="2">
        <f t="shared" si="79"/>
        <v>-4</v>
      </c>
      <c r="BG73" s="2" t="str">
        <f t="shared" si="61"/>
        <v>Pass</v>
      </c>
      <c r="BH73" s="1">
        <v>-30</v>
      </c>
      <c r="BI73" s="10">
        <v>-27</v>
      </c>
      <c r="BJ73" s="2">
        <f t="shared" si="66"/>
        <v>3</v>
      </c>
      <c r="BK73" s="2" t="str">
        <f t="shared" si="67"/>
        <v>Pass</v>
      </c>
      <c r="BL73" s="10">
        <v>-27</v>
      </c>
      <c r="BM73" s="2">
        <f t="shared" si="68"/>
        <v>3</v>
      </c>
      <c r="BN73" s="2" t="str">
        <f t="shared" si="69"/>
        <v>Pass</v>
      </c>
      <c r="BO73" s="10">
        <v>-27</v>
      </c>
      <c r="BP73" s="2">
        <f t="shared" si="70"/>
        <v>3</v>
      </c>
      <c r="BQ73" s="2" t="str">
        <f t="shared" si="71"/>
        <v>Pass</v>
      </c>
      <c r="BR73" s="10">
        <v>-27</v>
      </c>
      <c r="BS73" s="2">
        <f t="shared" si="72"/>
        <v>3</v>
      </c>
      <c r="BT73" s="2" t="str">
        <f t="shared" si="73"/>
        <v>Pass</v>
      </c>
    </row>
    <row r="74" spans="1:72" ht="13.5" customHeight="1" x14ac:dyDescent="0.2">
      <c r="A74" s="77"/>
      <c r="B74" s="4">
        <v>5785</v>
      </c>
      <c r="C74" s="12">
        <v>23</v>
      </c>
      <c r="D74" s="10">
        <v>23.536000000000001</v>
      </c>
      <c r="E74" s="2">
        <f t="shared" si="36"/>
        <v>0.53600000000000136</v>
      </c>
      <c r="F74" s="2" t="str">
        <f t="shared" si="52"/>
        <v>Pass</v>
      </c>
      <c r="G74" s="10">
        <v>23.248999999999999</v>
      </c>
      <c r="H74" s="2">
        <f t="shared" si="37"/>
        <v>0.24899999999999878</v>
      </c>
      <c r="I74" s="2" t="str">
        <f t="shared" si="53"/>
        <v>Pass</v>
      </c>
      <c r="J74" s="10">
        <v>23.103000000000002</v>
      </c>
      <c r="K74" s="2">
        <f t="shared" si="74"/>
        <v>0.10300000000000153</v>
      </c>
      <c r="L74" s="2" t="str">
        <f t="shared" si="54"/>
        <v>Pass</v>
      </c>
      <c r="M74" s="10">
        <v>23.207999999999998</v>
      </c>
      <c r="N74" s="2">
        <f t="shared" si="75"/>
        <v>0.20799999999999841</v>
      </c>
      <c r="O74" s="2" t="str">
        <f t="shared" si="55"/>
        <v>Pass</v>
      </c>
      <c r="P74" s="1">
        <v>-10</v>
      </c>
      <c r="Q74" s="10">
        <v>-17.001000000000001</v>
      </c>
      <c r="R74" s="2">
        <f t="shared" si="38"/>
        <v>-7.0010000000000012</v>
      </c>
      <c r="S74" s="2" t="str">
        <f t="shared" si="62"/>
        <v>Pass</v>
      </c>
      <c r="T74" s="10">
        <v>-17.03</v>
      </c>
      <c r="U74" s="2">
        <f t="shared" si="39"/>
        <v>-7.0300000000000011</v>
      </c>
      <c r="V74" s="2" t="str">
        <f t="shared" si="63"/>
        <v>Pass</v>
      </c>
      <c r="W74" s="10">
        <v>-16.815999999999999</v>
      </c>
      <c r="X74" s="2">
        <f t="shared" si="76"/>
        <v>-6.8159999999999989</v>
      </c>
      <c r="Y74" s="2" t="str">
        <f t="shared" si="64"/>
        <v>Pass</v>
      </c>
      <c r="Z74" s="10">
        <v>-17.082999999999998</v>
      </c>
      <c r="AA74" s="2">
        <f t="shared" si="77"/>
        <v>-7.0829999999999984</v>
      </c>
      <c r="AB74" s="2" t="str">
        <f t="shared" si="65"/>
        <v>Pass</v>
      </c>
      <c r="AC74" s="2">
        <v>0</v>
      </c>
      <c r="AD74" s="2">
        <v>0</v>
      </c>
      <c r="AE74" s="2" t="s">
        <v>136</v>
      </c>
      <c r="AF74" s="2">
        <v>0</v>
      </c>
      <c r="AG74" s="2" t="s">
        <v>135</v>
      </c>
      <c r="AH74" s="2">
        <v>0</v>
      </c>
      <c r="AI74" s="2" t="s">
        <v>135</v>
      </c>
      <c r="AJ74" s="2">
        <v>0</v>
      </c>
      <c r="AK74" s="2" t="s">
        <v>135</v>
      </c>
      <c r="AL74" s="1" t="s">
        <v>23</v>
      </c>
      <c r="AM74" s="11">
        <v>-3.7690000000000001</v>
      </c>
      <c r="AN74" s="2" t="str">
        <f t="shared" si="56"/>
        <v>Pass</v>
      </c>
      <c r="AO74" s="11">
        <v>-4.0819999999999999</v>
      </c>
      <c r="AP74" s="2" t="str">
        <f t="shared" si="57"/>
        <v>Pass</v>
      </c>
      <c r="AQ74" s="11">
        <v>-3.0019999999999998</v>
      </c>
      <c r="AR74" s="2" t="str">
        <f t="shared" si="58"/>
        <v>Pass</v>
      </c>
      <c r="AS74" s="11">
        <v>-2.4500000000000002</v>
      </c>
      <c r="AT74" s="2" t="str">
        <f t="shared" si="59"/>
        <v>Pass</v>
      </c>
      <c r="AU74" s="1">
        <v>-86</v>
      </c>
      <c r="AV74" s="10">
        <v>-89.5</v>
      </c>
      <c r="AW74" s="2">
        <f t="shared" si="40"/>
        <v>-3.5</v>
      </c>
      <c r="AX74" s="2" t="str">
        <f t="shared" si="41"/>
        <v>Pass</v>
      </c>
      <c r="AY74" s="10">
        <v>-90.5</v>
      </c>
      <c r="AZ74" s="2">
        <f t="shared" si="42"/>
        <v>-4.5</v>
      </c>
      <c r="BA74" s="2" t="str">
        <f t="shared" si="43"/>
        <v>Pass</v>
      </c>
      <c r="BB74" s="10">
        <v>-90.5</v>
      </c>
      <c r="BC74" s="2">
        <f t="shared" si="78"/>
        <v>-4.5</v>
      </c>
      <c r="BD74" s="2" t="str">
        <f t="shared" si="60"/>
        <v>Pass</v>
      </c>
      <c r="BE74" s="10">
        <v>-90.5</v>
      </c>
      <c r="BF74" s="2">
        <f t="shared" si="79"/>
        <v>-4.5</v>
      </c>
      <c r="BG74" s="2" t="str">
        <f t="shared" si="61"/>
        <v>Pass</v>
      </c>
      <c r="BH74" s="1">
        <v>-30</v>
      </c>
      <c r="BI74" s="10">
        <v>-27</v>
      </c>
      <c r="BJ74" s="2">
        <f t="shared" si="66"/>
        <v>3</v>
      </c>
      <c r="BK74" s="2" t="str">
        <f t="shared" si="67"/>
        <v>Pass</v>
      </c>
      <c r="BL74" s="10">
        <v>-27</v>
      </c>
      <c r="BM74" s="2">
        <f t="shared" si="68"/>
        <v>3</v>
      </c>
      <c r="BN74" s="2" t="str">
        <f t="shared" si="69"/>
        <v>Pass</v>
      </c>
      <c r="BO74" s="10">
        <v>-27</v>
      </c>
      <c r="BP74" s="2">
        <f t="shared" si="70"/>
        <v>3</v>
      </c>
      <c r="BQ74" s="2" t="str">
        <f t="shared" si="71"/>
        <v>Pass</v>
      </c>
      <c r="BR74" s="10">
        <v>-27</v>
      </c>
      <c r="BS74" s="2">
        <f t="shared" si="72"/>
        <v>3</v>
      </c>
      <c r="BT74" s="2" t="str">
        <f t="shared" si="73"/>
        <v>Pass</v>
      </c>
    </row>
    <row r="75" spans="1:72" ht="13.5" customHeight="1" x14ac:dyDescent="0.2">
      <c r="A75" s="77"/>
      <c r="B75" s="4">
        <v>5805</v>
      </c>
      <c r="C75" s="12">
        <v>23</v>
      </c>
      <c r="D75" s="10">
        <v>23.468</v>
      </c>
      <c r="E75" s="2">
        <f t="shared" si="36"/>
        <v>0.46799999999999997</v>
      </c>
      <c r="F75" s="2" t="str">
        <f t="shared" si="52"/>
        <v>Pass</v>
      </c>
      <c r="G75" s="10">
        <v>23.303000000000001</v>
      </c>
      <c r="H75" s="2">
        <f t="shared" si="37"/>
        <v>0.30300000000000082</v>
      </c>
      <c r="I75" s="2" t="str">
        <f t="shared" si="53"/>
        <v>Pass</v>
      </c>
      <c r="J75" s="10">
        <v>23.138000000000002</v>
      </c>
      <c r="K75" s="2">
        <f t="shared" si="74"/>
        <v>0.13800000000000168</v>
      </c>
      <c r="L75" s="2" t="str">
        <f t="shared" si="54"/>
        <v>Pass</v>
      </c>
      <c r="M75" s="10">
        <v>23.154</v>
      </c>
      <c r="N75" s="2">
        <f t="shared" si="75"/>
        <v>0.15399999999999991</v>
      </c>
      <c r="O75" s="2" t="str">
        <f t="shared" si="55"/>
        <v>Pass</v>
      </c>
      <c r="P75" s="1">
        <v>-10</v>
      </c>
      <c r="Q75" s="10">
        <v>-16.927</v>
      </c>
      <c r="R75" s="2">
        <f t="shared" si="38"/>
        <v>-6.9269999999999996</v>
      </c>
      <c r="S75" s="2" t="str">
        <f t="shared" si="62"/>
        <v>Pass</v>
      </c>
      <c r="T75" s="10">
        <v>-17.105</v>
      </c>
      <c r="U75" s="2">
        <f t="shared" si="39"/>
        <v>-7.1050000000000004</v>
      </c>
      <c r="V75" s="2" t="str">
        <f t="shared" si="63"/>
        <v>Pass</v>
      </c>
      <c r="W75" s="10">
        <v>-17.03</v>
      </c>
      <c r="X75" s="2">
        <f t="shared" si="76"/>
        <v>-7.0300000000000011</v>
      </c>
      <c r="Y75" s="2" t="str">
        <f t="shared" si="64"/>
        <v>Pass</v>
      </c>
      <c r="Z75" s="10">
        <v>-17.096</v>
      </c>
      <c r="AA75" s="2">
        <f t="shared" si="77"/>
        <v>-7.0960000000000001</v>
      </c>
      <c r="AB75" s="2" t="str">
        <f t="shared" si="65"/>
        <v>Pass</v>
      </c>
      <c r="AC75" s="2">
        <v>0</v>
      </c>
      <c r="AD75" s="2">
        <v>0</v>
      </c>
      <c r="AE75" s="2" t="s">
        <v>136</v>
      </c>
      <c r="AF75" s="2">
        <v>0</v>
      </c>
      <c r="AG75" s="2" t="s">
        <v>135</v>
      </c>
      <c r="AH75" s="2">
        <v>0</v>
      </c>
      <c r="AI75" s="2" t="s">
        <v>135</v>
      </c>
      <c r="AJ75" s="2">
        <v>0</v>
      </c>
      <c r="AK75" s="2" t="s">
        <v>135</v>
      </c>
      <c r="AL75" s="1" t="s">
        <v>23</v>
      </c>
      <c r="AM75" s="11">
        <v>-3.1480000000000001</v>
      </c>
      <c r="AN75" s="2" t="str">
        <f t="shared" si="56"/>
        <v>Pass</v>
      </c>
      <c r="AO75" s="11">
        <v>-3.3380000000000001</v>
      </c>
      <c r="AP75" s="2" t="str">
        <f t="shared" si="57"/>
        <v>Pass</v>
      </c>
      <c r="AQ75" s="11">
        <v>-4.6609999999999996</v>
      </c>
      <c r="AR75" s="2" t="str">
        <f t="shared" si="58"/>
        <v>Pass</v>
      </c>
      <c r="AS75" s="11">
        <v>-4.4539999999999997</v>
      </c>
      <c r="AT75" s="2" t="str">
        <f t="shared" si="59"/>
        <v>Pass</v>
      </c>
      <c r="AU75" s="1">
        <v>-86</v>
      </c>
      <c r="AV75" s="10">
        <v>-88.5</v>
      </c>
      <c r="AW75" s="2">
        <f t="shared" si="40"/>
        <v>-2.5</v>
      </c>
      <c r="AX75" s="2" t="str">
        <f t="shared" si="41"/>
        <v>Pass</v>
      </c>
      <c r="AY75" s="10">
        <v>-88.5</v>
      </c>
      <c r="AZ75" s="2">
        <f t="shared" si="42"/>
        <v>-2.5</v>
      </c>
      <c r="BA75" s="2" t="str">
        <f t="shared" si="43"/>
        <v>Pass</v>
      </c>
      <c r="BB75" s="10">
        <v>-90</v>
      </c>
      <c r="BC75" s="2">
        <f t="shared" si="78"/>
        <v>-4</v>
      </c>
      <c r="BD75" s="2" t="str">
        <f t="shared" si="60"/>
        <v>Pass</v>
      </c>
      <c r="BE75" s="10">
        <v>-90</v>
      </c>
      <c r="BF75" s="2">
        <f t="shared" si="79"/>
        <v>-4</v>
      </c>
      <c r="BG75" s="2" t="str">
        <f t="shared" si="61"/>
        <v>Pass</v>
      </c>
      <c r="BH75" s="1">
        <v>-30</v>
      </c>
      <c r="BI75" s="10">
        <v>-27</v>
      </c>
      <c r="BJ75" s="2">
        <f t="shared" si="66"/>
        <v>3</v>
      </c>
      <c r="BK75" s="2" t="str">
        <f t="shared" si="67"/>
        <v>Pass</v>
      </c>
      <c r="BL75" s="10">
        <v>-27</v>
      </c>
      <c r="BM75" s="2">
        <f t="shared" si="68"/>
        <v>3</v>
      </c>
      <c r="BN75" s="2" t="str">
        <f t="shared" si="69"/>
        <v>Pass</v>
      </c>
      <c r="BO75" s="10">
        <v>-27</v>
      </c>
      <c r="BP75" s="2">
        <f t="shared" si="70"/>
        <v>3</v>
      </c>
      <c r="BQ75" s="2" t="str">
        <f t="shared" si="71"/>
        <v>Pass</v>
      </c>
      <c r="BR75" s="10">
        <v>-27</v>
      </c>
      <c r="BS75" s="2">
        <f t="shared" si="72"/>
        <v>3</v>
      </c>
      <c r="BT75" s="2" t="str">
        <f t="shared" si="73"/>
        <v>Pass</v>
      </c>
    </row>
    <row r="76" spans="1:72" ht="13.5" customHeight="1" x14ac:dyDescent="0.2">
      <c r="A76" s="78"/>
      <c r="B76" s="4">
        <v>5825</v>
      </c>
      <c r="C76" s="12">
        <v>23</v>
      </c>
      <c r="D76" s="10">
        <v>23.359000000000002</v>
      </c>
      <c r="E76" s="2">
        <f t="shared" si="36"/>
        <v>0.35900000000000176</v>
      </c>
      <c r="F76" s="2" t="str">
        <f t="shared" si="52"/>
        <v>Pass</v>
      </c>
      <c r="G76" s="10">
        <v>23.3</v>
      </c>
      <c r="H76" s="2">
        <f t="shared" si="37"/>
        <v>0.30000000000000071</v>
      </c>
      <c r="I76" s="2" t="str">
        <f t="shared" si="53"/>
        <v>Pass</v>
      </c>
      <c r="J76" s="10">
        <v>23.251000000000001</v>
      </c>
      <c r="K76" s="2">
        <f t="shared" si="74"/>
        <v>0.25100000000000122</v>
      </c>
      <c r="L76" s="2" t="str">
        <f t="shared" si="54"/>
        <v>Pass</v>
      </c>
      <c r="M76" s="10">
        <v>23.295999999999999</v>
      </c>
      <c r="N76" s="2">
        <f t="shared" si="75"/>
        <v>0.29599999999999937</v>
      </c>
      <c r="O76" s="2" t="str">
        <f t="shared" si="55"/>
        <v>Pass</v>
      </c>
      <c r="P76" s="1">
        <v>-10</v>
      </c>
      <c r="Q76" s="10">
        <v>-16.995999999999999</v>
      </c>
      <c r="R76" s="2">
        <f t="shared" si="38"/>
        <v>-6.9959999999999987</v>
      </c>
      <c r="S76" s="2" t="str">
        <f t="shared" si="62"/>
        <v>Pass</v>
      </c>
      <c r="T76" s="10">
        <v>-17.193000000000001</v>
      </c>
      <c r="U76" s="2">
        <f t="shared" si="39"/>
        <v>-7.1930000000000014</v>
      </c>
      <c r="V76" s="2" t="str">
        <f t="shared" si="63"/>
        <v>Pass</v>
      </c>
      <c r="W76" s="10">
        <v>-17.033999999999999</v>
      </c>
      <c r="X76" s="2">
        <f t="shared" si="76"/>
        <v>-7.0339999999999989</v>
      </c>
      <c r="Y76" s="2" t="str">
        <f t="shared" si="64"/>
        <v>Pass</v>
      </c>
      <c r="Z76" s="10">
        <v>-17.167000000000002</v>
      </c>
      <c r="AA76" s="2">
        <f t="shared" si="77"/>
        <v>-7.1670000000000016</v>
      </c>
      <c r="AB76" s="2" t="str">
        <f t="shared" si="65"/>
        <v>Pass</v>
      </c>
      <c r="AC76" s="2">
        <v>0</v>
      </c>
      <c r="AD76" s="2">
        <v>0</v>
      </c>
      <c r="AE76" s="2" t="s">
        <v>136</v>
      </c>
      <c r="AF76" s="2">
        <v>0</v>
      </c>
      <c r="AG76" s="2" t="s">
        <v>135</v>
      </c>
      <c r="AH76" s="2">
        <v>0</v>
      </c>
      <c r="AI76" s="2" t="s">
        <v>135</v>
      </c>
      <c r="AJ76" s="2">
        <v>0</v>
      </c>
      <c r="AK76" s="2" t="s">
        <v>135</v>
      </c>
      <c r="AL76" s="1" t="s">
        <v>23</v>
      </c>
      <c r="AM76" s="11">
        <v>-3.1739999999999999</v>
      </c>
      <c r="AN76" s="2" t="str">
        <f t="shared" si="56"/>
        <v>Pass</v>
      </c>
      <c r="AO76" s="11">
        <v>-3.9350000000000001</v>
      </c>
      <c r="AP76" s="2" t="str">
        <f t="shared" si="57"/>
        <v>Pass</v>
      </c>
      <c r="AQ76" s="11">
        <v>-2.1259999999999999</v>
      </c>
      <c r="AR76" s="2" t="str">
        <f t="shared" si="58"/>
        <v>Pass</v>
      </c>
      <c r="AS76" s="11">
        <v>-3.835</v>
      </c>
      <c r="AT76" s="2" t="str">
        <f t="shared" si="59"/>
        <v>Pass</v>
      </c>
      <c r="AU76" s="1">
        <v>-86</v>
      </c>
      <c r="AV76" s="10">
        <v>-90</v>
      </c>
      <c r="AW76" s="2">
        <f t="shared" si="40"/>
        <v>-4</v>
      </c>
      <c r="AX76" s="2" t="str">
        <f t="shared" si="41"/>
        <v>Pass</v>
      </c>
      <c r="AY76" s="10">
        <v>-89.5</v>
      </c>
      <c r="AZ76" s="2">
        <f t="shared" si="42"/>
        <v>-3.5</v>
      </c>
      <c r="BA76" s="2" t="str">
        <f t="shared" si="43"/>
        <v>Pass</v>
      </c>
      <c r="BB76" s="10">
        <v>-90</v>
      </c>
      <c r="BC76" s="2">
        <f t="shared" si="78"/>
        <v>-4</v>
      </c>
      <c r="BD76" s="2" t="str">
        <f t="shared" si="60"/>
        <v>Pass</v>
      </c>
      <c r="BE76" s="10">
        <v>-89.5</v>
      </c>
      <c r="BF76" s="2">
        <f t="shared" si="79"/>
        <v>-3.5</v>
      </c>
      <c r="BG76" s="2" t="str">
        <f t="shared" si="61"/>
        <v>Pass</v>
      </c>
      <c r="BH76" s="1">
        <v>-30</v>
      </c>
      <c r="BI76" s="10">
        <v>-27</v>
      </c>
      <c r="BJ76" s="2">
        <f t="shared" si="66"/>
        <v>3</v>
      </c>
      <c r="BK76" s="2" t="str">
        <f t="shared" si="67"/>
        <v>Pass</v>
      </c>
      <c r="BL76" s="10">
        <v>-27</v>
      </c>
      <c r="BM76" s="2">
        <f t="shared" si="68"/>
        <v>3</v>
      </c>
      <c r="BN76" s="2" t="str">
        <f t="shared" si="69"/>
        <v>Pass</v>
      </c>
      <c r="BO76" s="10">
        <v>-27</v>
      </c>
      <c r="BP76" s="2">
        <f t="shared" si="70"/>
        <v>3</v>
      </c>
      <c r="BQ76" s="2" t="str">
        <f t="shared" si="71"/>
        <v>Pass</v>
      </c>
      <c r="BR76" s="10">
        <v>-27</v>
      </c>
      <c r="BS76" s="2">
        <f t="shared" si="72"/>
        <v>3</v>
      </c>
      <c r="BT76" s="2" t="str">
        <f t="shared" si="73"/>
        <v>Pass</v>
      </c>
    </row>
    <row r="77" spans="1:72" ht="13.5" customHeight="1" x14ac:dyDescent="0.2">
      <c r="A77" s="76" t="s">
        <v>28</v>
      </c>
      <c r="B77" s="4">
        <v>5180</v>
      </c>
      <c r="C77" s="12">
        <v>23</v>
      </c>
      <c r="D77" s="10">
        <v>23.417000000000002</v>
      </c>
      <c r="E77" s="2">
        <f t="shared" si="36"/>
        <v>0.41700000000000159</v>
      </c>
      <c r="F77" s="2" t="str">
        <f>IF(ABS(E77)&lt;=2.5,"Pass","Fail")</f>
        <v>Pass</v>
      </c>
      <c r="G77" s="10">
        <v>23.126999999999999</v>
      </c>
      <c r="H77" s="2">
        <f t="shared" si="37"/>
        <v>0.12699999999999889</v>
      </c>
      <c r="I77" s="2" t="str">
        <f>IF(ABS(H77)&lt;=2.5,"Pass","Fail")</f>
        <v>Pass</v>
      </c>
      <c r="J77" s="10">
        <v>23.094000000000001</v>
      </c>
      <c r="K77" s="2">
        <f t="shared" si="74"/>
        <v>9.4000000000001194E-2</v>
      </c>
      <c r="L77" s="2" t="str">
        <f>IF(ABS(K77)&lt;=2.5,"Pass","Fail")</f>
        <v>Pass</v>
      </c>
      <c r="M77" s="10">
        <v>23.068000000000001</v>
      </c>
      <c r="N77" s="2">
        <f t="shared" si="75"/>
        <v>6.8000000000001393E-2</v>
      </c>
      <c r="O77" s="2" t="str">
        <f>IF(ABS(N77)&lt;=2.5,"Pass","Fail")</f>
        <v>Pass</v>
      </c>
      <c r="P77" s="1">
        <v>-13</v>
      </c>
      <c r="Q77" s="10">
        <v>-22.074000000000002</v>
      </c>
      <c r="R77" s="2">
        <f t="shared" si="38"/>
        <v>-9.0740000000000016</v>
      </c>
      <c r="S77" s="2" t="str">
        <f t="shared" si="62"/>
        <v>Pass</v>
      </c>
      <c r="T77" s="10">
        <v>-21.396999999999998</v>
      </c>
      <c r="U77" s="2">
        <f t="shared" si="39"/>
        <v>-8.3969999999999985</v>
      </c>
      <c r="V77" s="2" t="str">
        <f t="shared" si="63"/>
        <v>Pass</v>
      </c>
      <c r="W77" s="10">
        <v>-21.724</v>
      </c>
      <c r="X77" s="2">
        <f t="shared" si="76"/>
        <v>-8.7240000000000002</v>
      </c>
      <c r="Y77" s="2" t="str">
        <f t="shared" si="64"/>
        <v>Pass</v>
      </c>
      <c r="Z77" s="10">
        <v>-21.751000000000001</v>
      </c>
      <c r="AA77" s="2">
        <f t="shared" si="77"/>
        <v>-8.7510000000000012</v>
      </c>
      <c r="AB77" s="2" t="str">
        <f t="shared" si="65"/>
        <v>Pass</v>
      </c>
      <c r="AC77" s="2">
        <v>0</v>
      </c>
      <c r="AD77" s="2">
        <v>0</v>
      </c>
      <c r="AE77" s="2" t="s">
        <v>136</v>
      </c>
      <c r="AF77" s="2">
        <v>0</v>
      </c>
      <c r="AG77" s="2" t="s">
        <v>135</v>
      </c>
      <c r="AH77" s="2">
        <v>0</v>
      </c>
      <c r="AI77" s="2" t="s">
        <v>135</v>
      </c>
      <c r="AJ77" s="2">
        <v>0</v>
      </c>
      <c r="AK77" s="2" t="s">
        <v>135</v>
      </c>
      <c r="AL77" s="1" t="s">
        <v>23</v>
      </c>
      <c r="AM77" s="11">
        <v>-2.0609999999999999</v>
      </c>
      <c r="AN77" s="2" t="str">
        <f>IF(ABS(AM77)&lt;=20,"Pass","Fail")</f>
        <v>Pass</v>
      </c>
      <c r="AO77" s="11">
        <v>-2.911</v>
      </c>
      <c r="AP77" s="2" t="str">
        <f>IF(ABS(AO77)&lt;=20,"Pass","Fail")</f>
        <v>Pass</v>
      </c>
      <c r="AQ77" s="11">
        <v>-2.2770000000000001</v>
      </c>
      <c r="AR77" s="2" t="str">
        <f>IF(ABS(AQ77)&lt;=20,"Pass","Fail")</f>
        <v>Pass</v>
      </c>
      <c r="AS77" s="11">
        <v>-1.7709999999999999</v>
      </c>
      <c r="AT77" s="2" t="str">
        <f>IF(ABS(AS77)&lt;=20,"Pass","Fail")</f>
        <v>Pass</v>
      </c>
      <c r="AU77" s="1">
        <v>-84</v>
      </c>
      <c r="AV77" s="10">
        <v>-88.5</v>
      </c>
      <c r="AW77" s="2">
        <f t="shared" si="40"/>
        <v>-4.5</v>
      </c>
      <c r="AX77" s="2" t="str">
        <f t="shared" si="41"/>
        <v>Pass</v>
      </c>
      <c r="AY77" s="10">
        <v>-88.5</v>
      </c>
      <c r="AZ77" s="2">
        <f t="shared" si="42"/>
        <v>-4.5</v>
      </c>
      <c r="BA77" s="2" t="str">
        <f t="shared" si="43"/>
        <v>Pass</v>
      </c>
      <c r="BB77" s="10">
        <v>-89</v>
      </c>
      <c r="BC77" s="2">
        <f t="shared" si="78"/>
        <v>-5</v>
      </c>
      <c r="BD77" s="2" t="str">
        <f t="shared" si="60"/>
        <v>Pass</v>
      </c>
      <c r="BE77" s="10">
        <v>-89</v>
      </c>
      <c r="BF77" s="2">
        <f t="shared" si="79"/>
        <v>-5</v>
      </c>
      <c r="BG77" s="2" t="str">
        <f t="shared" si="61"/>
        <v>Pass</v>
      </c>
      <c r="BH77" s="1">
        <v>-30</v>
      </c>
      <c r="BI77" s="10">
        <v>-27</v>
      </c>
      <c r="BJ77" s="2">
        <f t="shared" si="66"/>
        <v>3</v>
      </c>
      <c r="BK77" s="2" t="str">
        <f t="shared" si="67"/>
        <v>Pass</v>
      </c>
      <c r="BL77" s="10">
        <v>-27</v>
      </c>
      <c r="BM77" s="2">
        <f t="shared" si="68"/>
        <v>3</v>
      </c>
      <c r="BN77" s="2" t="str">
        <f t="shared" si="69"/>
        <v>Pass</v>
      </c>
      <c r="BO77" s="10">
        <v>-27</v>
      </c>
      <c r="BP77" s="2">
        <f t="shared" si="70"/>
        <v>3</v>
      </c>
      <c r="BQ77" s="2" t="str">
        <f t="shared" si="71"/>
        <v>Pass</v>
      </c>
      <c r="BR77" s="10">
        <v>-27</v>
      </c>
      <c r="BS77" s="2">
        <f t="shared" si="72"/>
        <v>3</v>
      </c>
      <c r="BT77" s="2" t="str">
        <f t="shared" si="73"/>
        <v>Pass</v>
      </c>
    </row>
    <row r="78" spans="1:72" ht="15.75" customHeight="1" x14ac:dyDescent="0.2">
      <c r="A78" s="77"/>
      <c r="B78" s="4">
        <v>5200</v>
      </c>
      <c r="C78" s="12">
        <v>23</v>
      </c>
      <c r="D78" s="10">
        <v>23.009</v>
      </c>
      <c r="E78" s="2">
        <f t="shared" si="36"/>
        <v>9.0000000000003411E-3</v>
      </c>
      <c r="F78" s="2" t="str">
        <f>IF(ABS(E78)&lt;=2.5,"Pass","Fail")</f>
        <v>Pass</v>
      </c>
      <c r="G78" s="10">
        <v>22.831</v>
      </c>
      <c r="H78" s="2">
        <f t="shared" si="37"/>
        <v>-0.16900000000000048</v>
      </c>
      <c r="I78" s="2" t="str">
        <f>IF(ABS(H78)&lt;=2.5,"Pass","Fail")</f>
        <v>Pass</v>
      </c>
      <c r="J78" s="10">
        <v>22.71</v>
      </c>
      <c r="K78" s="2">
        <f t="shared" si="74"/>
        <v>-0.28999999999999915</v>
      </c>
      <c r="L78" s="2" t="str">
        <f>IF(ABS(K78)&lt;=2.5,"Pass","Fail")</f>
        <v>Pass</v>
      </c>
      <c r="M78" s="10">
        <v>22.888000000000002</v>
      </c>
      <c r="N78" s="2">
        <f t="shared" si="75"/>
        <v>-0.11199999999999832</v>
      </c>
      <c r="O78" s="2" t="str">
        <f>IF(ABS(N78)&lt;=2.5,"Pass","Fail")</f>
        <v>Pass</v>
      </c>
      <c r="P78" s="1">
        <v>-13</v>
      </c>
      <c r="Q78" s="10">
        <v>-21.904</v>
      </c>
      <c r="R78" s="2">
        <f t="shared" si="38"/>
        <v>-8.9039999999999999</v>
      </c>
      <c r="S78" s="2" t="str">
        <f t="shared" si="62"/>
        <v>Pass</v>
      </c>
      <c r="T78" s="10">
        <v>-21.927</v>
      </c>
      <c r="U78" s="2">
        <f t="shared" si="39"/>
        <v>-8.9269999999999996</v>
      </c>
      <c r="V78" s="2" t="str">
        <f t="shared" si="63"/>
        <v>Pass</v>
      </c>
      <c r="W78" s="10">
        <v>-21.512</v>
      </c>
      <c r="X78" s="2">
        <f t="shared" si="76"/>
        <v>-8.5120000000000005</v>
      </c>
      <c r="Y78" s="2" t="str">
        <f t="shared" si="64"/>
        <v>Pass</v>
      </c>
      <c r="Z78" s="10">
        <v>-21.645</v>
      </c>
      <c r="AA78" s="2">
        <f t="shared" si="77"/>
        <v>-8.6449999999999996</v>
      </c>
      <c r="AB78" s="2" t="str">
        <f t="shared" si="65"/>
        <v>Pass</v>
      </c>
      <c r="AC78" s="2">
        <v>0</v>
      </c>
      <c r="AD78" s="2">
        <v>0</v>
      </c>
      <c r="AE78" s="2" t="s">
        <v>136</v>
      </c>
      <c r="AF78" s="2">
        <v>0</v>
      </c>
      <c r="AG78" s="2" t="s">
        <v>135</v>
      </c>
      <c r="AH78" s="2">
        <v>0</v>
      </c>
      <c r="AI78" s="2" t="s">
        <v>135</v>
      </c>
      <c r="AJ78" s="2">
        <v>0</v>
      </c>
      <c r="AK78" s="2" t="s">
        <v>135</v>
      </c>
      <c r="AL78" s="1" t="s">
        <v>23</v>
      </c>
      <c r="AM78" s="11">
        <v>-2.76</v>
      </c>
      <c r="AN78" s="2" t="str">
        <f>IF(ABS(AM78)&lt;=20,"Pass","Fail")</f>
        <v>Pass</v>
      </c>
      <c r="AO78" s="11">
        <v>-2.452</v>
      </c>
      <c r="AP78" s="2" t="str">
        <f>IF(ABS(AO78)&lt;=20,"Pass","Fail")</f>
        <v>Pass</v>
      </c>
      <c r="AQ78" s="11">
        <v>-2.7989999999999999</v>
      </c>
      <c r="AR78" s="2" t="str">
        <f>IF(ABS(AQ78)&lt;=20,"Pass","Fail")</f>
        <v>Pass</v>
      </c>
      <c r="AS78" s="11">
        <v>-2.8479999999999999</v>
      </c>
      <c r="AT78" s="2" t="str">
        <f>IF(ABS(AS78)&lt;=20,"Pass","Fail")</f>
        <v>Pass</v>
      </c>
      <c r="AU78" s="1">
        <v>-84</v>
      </c>
      <c r="AV78" s="10">
        <v>-88.5</v>
      </c>
      <c r="AW78" s="2">
        <f t="shared" si="40"/>
        <v>-4.5</v>
      </c>
      <c r="AX78" s="2" t="str">
        <f t="shared" si="41"/>
        <v>Pass</v>
      </c>
      <c r="AY78" s="10">
        <v>-88</v>
      </c>
      <c r="AZ78" s="2">
        <f t="shared" si="42"/>
        <v>-4</v>
      </c>
      <c r="BA78" s="2" t="str">
        <f t="shared" si="43"/>
        <v>Pass</v>
      </c>
      <c r="BB78" s="10">
        <v>-88.5</v>
      </c>
      <c r="BC78" s="2">
        <f t="shared" si="78"/>
        <v>-4.5</v>
      </c>
      <c r="BD78" s="2" t="str">
        <f t="shared" si="60"/>
        <v>Pass</v>
      </c>
      <c r="BE78" s="10">
        <v>-89</v>
      </c>
      <c r="BF78" s="2">
        <f t="shared" si="79"/>
        <v>-5</v>
      </c>
      <c r="BG78" s="2" t="str">
        <f t="shared" si="61"/>
        <v>Pass</v>
      </c>
      <c r="BH78" s="1">
        <v>-30</v>
      </c>
      <c r="BI78" s="10">
        <v>-27</v>
      </c>
      <c r="BJ78" s="2">
        <f t="shared" si="66"/>
        <v>3</v>
      </c>
      <c r="BK78" s="2" t="str">
        <f t="shared" si="67"/>
        <v>Pass</v>
      </c>
      <c r="BL78" s="10">
        <v>-27</v>
      </c>
      <c r="BM78" s="2">
        <f t="shared" si="68"/>
        <v>3</v>
      </c>
      <c r="BN78" s="2" t="str">
        <f t="shared" si="69"/>
        <v>Pass</v>
      </c>
      <c r="BO78" s="10">
        <v>-27</v>
      </c>
      <c r="BP78" s="2">
        <f t="shared" si="70"/>
        <v>3</v>
      </c>
      <c r="BQ78" s="2" t="str">
        <f t="shared" si="71"/>
        <v>Pass</v>
      </c>
      <c r="BR78" s="10">
        <v>-27</v>
      </c>
      <c r="BS78" s="2">
        <f t="shared" si="72"/>
        <v>3</v>
      </c>
      <c r="BT78" s="2" t="str">
        <f t="shared" si="73"/>
        <v>Pass</v>
      </c>
    </row>
    <row r="79" spans="1:72" x14ac:dyDescent="0.2">
      <c r="A79" s="77"/>
      <c r="B79" s="4">
        <v>5220</v>
      </c>
      <c r="C79" s="12">
        <v>23</v>
      </c>
      <c r="D79" s="10">
        <v>23.166</v>
      </c>
      <c r="E79" s="2">
        <f t="shared" si="36"/>
        <v>0.16600000000000037</v>
      </c>
      <c r="F79" s="2" t="str">
        <f>IF(ABS(E79)&lt;=2.5,"Pass","Fail")</f>
        <v>Pass</v>
      </c>
      <c r="G79" s="10">
        <v>22.841000000000001</v>
      </c>
      <c r="H79" s="2">
        <f t="shared" si="37"/>
        <v>-0.15899999999999892</v>
      </c>
      <c r="I79" s="2" t="str">
        <f>IF(ABS(H79)&lt;=2.5,"Pass","Fail")</f>
        <v>Pass</v>
      </c>
      <c r="J79" s="10">
        <v>22.763999999999999</v>
      </c>
      <c r="K79" s="2">
        <f t="shared" si="74"/>
        <v>-0.23600000000000065</v>
      </c>
      <c r="L79" s="2" t="str">
        <f>IF(ABS(K79)&lt;=2.5,"Pass","Fail")</f>
        <v>Pass</v>
      </c>
      <c r="M79" s="10">
        <v>22.85</v>
      </c>
      <c r="N79" s="2">
        <f t="shared" si="75"/>
        <v>-0.14999999999999858</v>
      </c>
      <c r="O79" s="2" t="str">
        <f>IF(ABS(N79)&lt;=2.5,"Pass","Fail")</f>
        <v>Pass</v>
      </c>
      <c r="P79" s="1">
        <v>-13</v>
      </c>
      <c r="Q79" s="10">
        <v>-22.073</v>
      </c>
      <c r="R79" s="2">
        <f t="shared" si="38"/>
        <v>-9.0730000000000004</v>
      </c>
      <c r="S79" s="2" t="str">
        <f t="shared" si="62"/>
        <v>Pass</v>
      </c>
      <c r="T79" s="10">
        <v>-21.393999999999998</v>
      </c>
      <c r="U79" s="2">
        <f t="shared" si="39"/>
        <v>-8.3939999999999984</v>
      </c>
      <c r="V79" s="2" t="str">
        <f t="shared" si="63"/>
        <v>Pass</v>
      </c>
      <c r="W79" s="10">
        <v>-21.824000000000002</v>
      </c>
      <c r="X79" s="2">
        <f t="shared" si="76"/>
        <v>-8.8240000000000016</v>
      </c>
      <c r="Y79" s="2" t="str">
        <f t="shared" si="64"/>
        <v>Pass</v>
      </c>
      <c r="Z79" s="10">
        <v>-21.707999999999998</v>
      </c>
      <c r="AA79" s="2">
        <f t="shared" si="77"/>
        <v>-8.7079999999999984</v>
      </c>
      <c r="AB79" s="2" t="str">
        <f t="shared" si="65"/>
        <v>Pass</v>
      </c>
      <c r="AC79" s="2">
        <v>0</v>
      </c>
      <c r="AD79" s="2">
        <v>0</v>
      </c>
      <c r="AE79" s="2" t="s">
        <v>136</v>
      </c>
      <c r="AF79" s="2">
        <v>0</v>
      </c>
      <c r="AG79" s="2" t="s">
        <v>135</v>
      </c>
      <c r="AH79" s="2">
        <v>0</v>
      </c>
      <c r="AI79" s="2" t="s">
        <v>135</v>
      </c>
      <c r="AJ79" s="2">
        <v>0</v>
      </c>
      <c r="AK79" s="2" t="s">
        <v>135</v>
      </c>
      <c r="AL79" s="1" t="s">
        <v>23</v>
      </c>
      <c r="AM79" s="11">
        <v>-2.7010000000000001</v>
      </c>
      <c r="AN79" s="2" t="str">
        <f>IF(ABS(AM79)&lt;=20,"Pass","Fail")</f>
        <v>Pass</v>
      </c>
      <c r="AO79" s="11">
        <v>-3.8330000000000002</v>
      </c>
      <c r="AP79" s="2" t="str">
        <f>IF(ABS(AO79)&lt;=20,"Pass","Fail")</f>
        <v>Pass</v>
      </c>
      <c r="AQ79" s="11">
        <v>-2.1560000000000001</v>
      </c>
      <c r="AR79" s="2" t="str">
        <f>IF(ABS(AQ79)&lt;=20,"Pass","Fail")</f>
        <v>Pass</v>
      </c>
      <c r="AS79" s="11">
        <v>-2.6379999999999999</v>
      </c>
      <c r="AT79" s="2" t="str">
        <f>IF(ABS(AS79)&lt;=20,"Pass","Fail")</f>
        <v>Pass</v>
      </c>
      <c r="AU79" s="1">
        <v>-84</v>
      </c>
      <c r="AV79" s="10">
        <v>-88.5</v>
      </c>
      <c r="AW79" s="2">
        <f t="shared" si="40"/>
        <v>-4.5</v>
      </c>
      <c r="AX79" s="2" t="str">
        <f t="shared" si="41"/>
        <v>Pass</v>
      </c>
      <c r="AY79" s="10">
        <v>-88</v>
      </c>
      <c r="AZ79" s="2">
        <f t="shared" si="42"/>
        <v>-4</v>
      </c>
      <c r="BA79" s="2" t="str">
        <f t="shared" si="43"/>
        <v>Pass</v>
      </c>
      <c r="BB79" s="10">
        <v>-88.5</v>
      </c>
      <c r="BC79" s="2">
        <f t="shared" si="78"/>
        <v>-4.5</v>
      </c>
      <c r="BD79" s="2" t="str">
        <f t="shared" si="60"/>
        <v>Pass</v>
      </c>
      <c r="BE79" s="10">
        <v>-88.5</v>
      </c>
      <c r="BF79" s="2">
        <f t="shared" si="79"/>
        <v>-4.5</v>
      </c>
      <c r="BG79" s="2" t="str">
        <f t="shared" si="61"/>
        <v>Pass</v>
      </c>
      <c r="BH79" s="1">
        <v>-30</v>
      </c>
      <c r="BI79" s="10">
        <v>-27</v>
      </c>
      <c r="BJ79" s="2">
        <f t="shared" si="66"/>
        <v>3</v>
      </c>
      <c r="BK79" s="2" t="str">
        <f t="shared" si="67"/>
        <v>Pass</v>
      </c>
      <c r="BL79" s="10">
        <v>-27</v>
      </c>
      <c r="BM79" s="2">
        <f t="shared" si="68"/>
        <v>3</v>
      </c>
      <c r="BN79" s="2" t="str">
        <f t="shared" si="69"/>
        <v>Pass</v>
      </c>
      <c r="BO79" s="10">
        <v>-27</v>
      </c>
      <c r="BP79" s="2">
        <f t="shared" si="70"/>
        <v>3</v>
      </c>
      <c r="BQ79" s="2" t="str">
        <f t="shared" si="71"/>
        <v>Pass</v>
      </c>
      <c r="BR79" s="10">
        <v>-27</v>
      </c>
      <c r="BS79" s="2">
        <f t="shared" si="72"/>
        <v>3</v>
      </c>
      <c r="BT79" s="2" t="str">
        <f t="shared" si="73"/>
        <v>Pass</v>
      </c>
    </row>
    <row r="80" spans="1:72" x14ac:dyDescent="0.2">
      <c r="A80" s="77"/>
      <c r="B80" s="4">
        <v>5240</v>
      </c>
      <c r="C80" s="12">
        <v>23</v>
      </c>
      <c r="D80" s="10">
        <v>23.024000000000001</v>
      </c>
      <c r="E80" s="2">
        <f t="shared" si="36"/>
        <v>2.4000000000000909E-2</v>
      </c>
      <c r="F80" s="2" t="str">
        <f t="shared" ref="F80:F100" si="80">IF(ABS(E80)&lt;=2.5,"Pass","Fail")</f>
        <v>Pass</v>
      </c>
      <c r="G80" s="10">
        <v>23.042999999999999</v>
      </c>
      <c r="H80" s="2">
        <f t="shared" si="37"/>
        <v>4.2999999999999261E-2</v>
      </c>
      <c r="I80" s="2" t="str">
        <f t="shared" ref="I80:I100" si="81">IF(ABS(H80)&lt;=2.5,"Pass","Fail")</f>
        <v>Pass</v>
      </c>
      <c r="J80" s="10">
        <v>22.908999999999999</v>
      </c>
      <c r="K80" s="2">
        <f t="shared" si="74"/>
        <v>-9.100000000000108E-2</v>
      </c>
      <c r="L80" s="2" t="str">
        <f t="shared" ref="L80:L100" si="82">IF(ABS(K80)&lt;=2.5,"Pass","Fail")</f>
        <v>Pass</v>
      </c>
      <c r="M80" s="10">
        <v>22.966999999999999</v>
      </c>
      <c r="N80" s="2">
        <f t="shared" si="75"/>
        <v>-3.3000000000001251E-2</v>
      </c>
      <c r="O80" s="2" t="str">
        <f t="shared" ref="O80:O100" si="83">IF(ABS(N80)&lt;=2.5,"Pass","Fail")</f>
        <v>Pass</v>
      </c>
      <c r="P80" s="1">
        <v>-13</v>
      </c>
      <c r="Q80" s="10">
        <v>-21.878</v>
      </c>
      <c r="R80" s="2">
        <f t="shared" si="38"/>
        <v>-8.8780000000000001</v>
      </c>
      <c r="S80" s="2" t="str">
        <f t="shared" si="62"/>
        <v>Pass</v>
      </c>
      <c r="T80" s="10">
        <v>-21.667000000000002</v>
      </c>
      <c r="U80" s="2">
        <f t="shared" si="39"/>
        <v>-8.6670000000000016</v>
      </c>
      <c r="V80" s="2" t="str">
        <f t="shared" si="63"/>
        <v>Pass</v>
      </c>
      <c r="W80" s="10">
        <v>-21.856000000000002</v>
      </c>
      <c r="X80" s="2">
        <f t="shared" si="76"/>
        <v>-8.8560000000000016</v>
      </c>
      <c r="Y80" s="2" t="str">
        <f t="shared" si="64"/>
        <v>Pass</v>
      </c>
      <c r="Z80" s="10">
        <v>-21.716999999999999</v>
      </c>
      <c r="AA80" s="2">
        <f t="shared" si="77"/>
        <v>-8.7169999999999987</v>
      </c>
      <c r="AB80" s="2" t="str">
        <f t="shared" si="65"/>
        <v>Pass</v>
      </c>
      <c r="AC80" s="2">
        <v>0</v>
      </c>
      <c r="AD80" s="2">
        <v>0</v>
      </c>
      <c r="AE80" s="2" t="s">
        <v>136</v>
      </c>
      <c r="AF80" s="2">
        <v>0</v>
      </c>
      <c r="AG80" s="2" t="s">
        <v>135</v>
      </c>
      <c r="AH80" s="2">
        <v>0</v>
      </c>
      <c r="AI80" s="2" t="s">
        <v>135</v>
      </c>
      <c r="AJ80" s="2">
        <v>0</v>
      </c>
      <c r="AK80" s="2" t="s">
        <v>135</v>
      </c>
      <c r="AL80" s="1" t="s">
        <v>23</v>
      </c>
      <c r="AM80" s="11">
        <v>-2.802</v>
      </c>
      <c r="AN80" s="2" t="str">
        <f t="shared" ref="AN80:AN100" si="84">IF(ABS(AM80)&lt;=20,"Pass","Fail")</f>
        <v>Pass</v>
      </c>
      <c r="AO80" s="11">
        <v>-2.4929999999999999</v>
      </c>
      <c r="AP80" s="2" t="str">
        <f t="shared" ref="AP80:AP100" si="85">IF(ABS(AO80)&lt;=20,"Pass","Fail")</f>
        <v>Pass</v>
      </c>
      <c r="AQ80" s="11">
        <v>-3.331</v>
      </c>
      <c r="AR80" s="2" t="str">
        <f t="shared" ref="AR80:AR100" si="86">IF(ABS(AQ80)&lt;=20,"Pass","Fail")</f>
        <v>Pass</v>
      </c>
      <c r="AS80" s="11">
        <v>-3.8069999999999999</v>
      </c>
      <c r="AT80" s="2" t="str">
        <f t="shared" ref="AT80:AT100" si="87">IF(ABS(AS80)&lt;=20,"Pass","Fail")</f>
        <v>Pass</v>
      </c>
      <c r="AU80" s="1">
        <v>-84</v>
      </c>
      <c r="AV80" s="10">
        <v>-88.5</v>
      </c>
      <c r="AW80" s="2">
        <f t="shared" si="40"/>
        <v>-4.5</v>
      </c>
      <c r="AX80" s="2" t="str">
        <f t="shared" si="41"/>
        <v>Pass</v>
      </c>
      <c r="AY80" s="10">
        <v>-88.5</v>
      </c>
      <c r="AZ80" s="2">
        <f t="shared" si="42"/>
        <v>-4.5</v>
      </c>
      <c r="BA80" s="2" t="str">
        <f t="shared" si="43"/>
        <v>Pass</v>
      </c>
      <c r="BB80" s="10">
        <v>-88</v>
      </c>
      <c r="BC80" s="2">
        <f t="shared" si="78"/>
        <v>-4</v>
      </c>
      <c r="BD80" s="2" t="str">
        <f t="shared" si="60"/>
        <v>Pass</v>
      </c>
      <c r="BE80" s="10">
        <v>-88.5</v>
      </c>
      <c r="BF80" s="2">
        <f t="shared" si="79"/>
        <v>-4.5</v>
      </c>
      <c r="BG80" s="2" t="str">
        <f t="shared" si="61"/>
        <v>Pass</v>
      </c>
      <c r="BH80" s="1">
        <v>-30</v>
      </c>
      <c r="BI80" s="10">
        <v>-27</v>
      </c>
      <c r="BJ80" s="2">
        <f t="shared" si="66"/>
        <v>3</v>
      </c>
      <c r="BK80" s="2" t="str">
        <f t="shared" si="67"/>
        <v>Pass</v>
      </c>
      <c r="BL80" s="10">
        <v>-27</v>
      </c>
      <c r="BM80" s="2">
        <f t="shared" si="68"/>
        <v>3</v>
      </c>
      <c r="BN80" s="2" t="str">
        <f t="shared" si="69"/>
        <v>Pass</v>
      </c>
      <c r="BO80" s="10">
        <v>-27</v>
      </c>
      <c r="BP80" s="2">
        <f t="shared" si="70"/>
        <v>3</v>
      </c>
      <c r="BQ80" s="2" t="str">
        <f t="shared" si="71"/>
        <v>Pass</v>
      </c>
      <c r="BR80" s="10">
        <v>-27</v>
      </c>
      <c r="BS80" s="2">
        <f t="shared" si="72"/>
        <v>3</v>
      </c>
      <c r="BT80" s="2" t="str">
        <f t="shared" si="73"/>
        <v>Pass</v>
      </c>
    </row>
    <row r="81" spans="1:72" x14ac:dyDescent="0.2">
      <c r="A81" s="77"/>
      <c r="B81" s="4">
        <v>5260</v>
      </c>
      <c r="C81" s="12">
        <v>23</v>
      </c>
      <c r="D81" s="10">
        <v>23.245999999999999</v>
      </c>
      <c r="E81" s="2">
        <f t="shared" si="36"/>
        <v>0.24599999999999866</v>
      </c>
      <c r="F81" s="2" t="str">
        <f t="shared" si="80"/>
        <v>Pass</v>
      </c>
      <c r="G81" s="10">
        <v>23.193000000000001</v>
      </c>
      <c r="H81" s="2">
        <f t="shared" si="37"/>
        <v>0.19300000000000139</v>
      </c>
      <c r="I81" s="2" t="str">
        <f t="shared" si="81"/>
        <v>Pass</v>
      </c>
      <c r="J81" s="10">
        <v>22.91</v>
      </c>
      <c r="K81" s="2">
        <f t="shared" si="74"/>
        <v>-8.9999999999999858E-2</v>
      </c>
      <c r="L81" s="2" t="str">
        <f t="shared" si="82"/>
        <v>Pass</v>
      </c>
      <c r="M81" s="10">
        <v>23.052</v>
      </c>
      <c r="N81" s="2">
        <f t="shared" si="75"/>
        <v>5.1999999999999602E-2</v>
      </c>
      <c r="O81" s="2" t="str">
        <f t="shared" si="83"/>
        <v>Pass</v>
      </c>
      <c r="P81" s="1">
        <v>-13</v>
      </c>
      <c r="Q81" s="10">
        <v>-21.791</v>
      </c>
      <c r="R81" s="2">
        <f t="shared" si="38"/>
        <v>-8.7910000000000004</v>
      </c>
      <c r="S81" s="2" t="str">
        <f t="shared" si="62"/>
        <v>Pass</v>
      </c>
      <c r="T81" s="10">
        <v>-21.815000000000001</v>
      </c>
      <c r="U81" s="2">
        <f t="shared" si="39"/>
        <v>-8.8150000000000013</v>
      </c>
      <c r="V81" s="2" t="str">
        <f t="shared" si="63"/>
        <v>Pass</v>
      </c>
      <c r="W81" s="10">
        <v>-21.866</v>
      </c>
      <c r="X81" s="2">
        <f t="shared" si="76"/>
        <v>-8.8659999999999997</v>
      </c>
      <c r="Y81" s="2" t="str">
        <f t="shared" si="64"/>
        <v>Pass</v>
      </c>
      <c r="Z81" s="10">
        <v>-22.004999999999999</v>
      </c>
      <c r="AA81" s="2">
        <f t="shared" si="77"/>
        <v>-9.004999999999999</v>
      </c>
      <c r="AB81" s="2" t="str">
        <f t="shared" si="65"/>
        <v>Pass</v>
      </c>
      <c r="AC81" s="2">
        <v>0</v>
      </c>
      <c r="AD81" s="2">
        <v>0</v>
      </c>
      <c r="AE81" s="2" t="s">
        <v>136</v>
      </c>
      <c r="AF81" s="2">
        <v>0</v>
      </c>
      <c r="AG81" s="2" t="s">
        <v>135</v>
      </c>
      <c r="AH81" s="2">
        <v>0</v>
      </c>
      <c r="AI81" s="2" t="s">
        <v>135</v>
      </c>
      <c r="AJ81" s="2">
        <v>0</v>
      </c>
      <c r="AK81" s="2" t="s">
        <v>135</v>
      </c>
      <c r="AL81" s="1" t="s">
        <v>23</v>
      </c>
      <c r="AM81" s="11">
        <v>-2.907</v>
      </c>
      <c r="AN81" s="2" t="str">
        <f t="shared" si="84"/>
        <v>Pass</v>
      </c>
      <c r="AO81" s="11">
        <v>-1.79</v>
      </c>
      <c r="AP81" s="2" t="str">
        <f t="shared" si="85"/>
        <v>Pass</v>
      </c>
      <c r="AQ81" s="11">
        <v>-3.012</v>
      </c>
      <c r="AR81" s="2" t="str">
        <f t="shared" si="86"/>
        <v>Pass</v>
      </c>
      <c r="AS81" s="11">
        <v>-2.879</v>
      </c>
      <c r="AT81" s="2" t="str">
        <f t="shared" si="87"/>
        <v>Pass</v>
      </c>
      <c r="AU81" s="1">
        <v>-84</v>
      </c>
      <c r="AV81" s="10">
        <v>-88.5</v>
      </c>
      <c r="AW81" s="2">
        <f t="shared" si="40"/>
        <v>-4.5</v>
      </c>
      <c r="AX81" s="2" t="str">
        <f t="shared" si="41"/>
        <v>Pass</v>
      </c>
      <c r="AY81" s="10">
        <v>-88</v>
      </c>
      <c r="AZ81" s="2">
        <f t="shared" si="42"/>
        <v>-4</v>
      </c>
      <c r="BA81" s="2" t="str">
        <f t="shared" si="43"/>
        <v>Pass</v>
      </c>
      <c r="BB81" s="10">
        <v>-88</v>
      </c>
      <c r="BC81" s="2">
        <f t="shared" si="78"/>
        <v>-4</v>
      </c>
      <c r="BD81" s="2" t="str">
        <f t="shared" si="60"/>
        <v>Pass</v>
      </c>
      <c r="BE81" s="10">
        <v>-88.5</v>
      </c>
      <c r="BF81" s="2">
        <f t="shared" si="79"/>
        <v>-4.5</v>
      </c>
      <c r="BG81" s="2" t="str">
        <f t="shared" si="61"/>
        <v>Pass</v>
      </c>
      <c r="BH81" s="1">
        <v>-30</v>
      </c>
      <c r="BI81" s="10">
        <v>-27</v>
      </c>
      <c r="BJ81" s="2">
        <f t="shared" si="66"/>
        <v>3</v>
      </c>
      <c r="BK81" s="2" t="str">
        <f t="shared" si="67"/>
        <v>Pass</v>
      </c>
      <c r="BL81" s="10">
        <v>-27</v>
      </c>
      <c r="BM81" s="2">
        <f t="shared" si="68"/>
        <v>3</v>
      </c>
      <c r="BN81" s="2" t="str">
        <f t="shared" si="69"/>
        <v>Pass</v>
      </c>
      <c r="BO81" s="10">
        <v>-27</v>
      </c>
      <c r="BP81" s="2">
        <f t="shared" si="70"/>
        <v>3</v>
      </c>
      <c r="BQ81" s="2" t="str">
        <f t="shared" si="71"/>
        <v>Pass</v>
      </c>
      <c r="BR81" s="10">
        <v>-27</v>
      </c>
      <c r="BS81" s="2">
        <f t="shared" si="72"/>
        <v>3</v>
      </c>
      <c r="BT81" s="2" t="str">
        <f t="shared" si="73"/>
        <v>Pass</v>
      </c>
    </row>
    <row r="82" spans="1:72" x14ac:dyDescent="0.2">
      <c r="A82" s="77"/>
      <c r="B82" s="4">
        <v>5280</v>
      </c>
      <c r="C82" s="12">
        <v>23</v>
      </c>
      <c r="D82" s="10">
        <v>22.97</v>
      </c>
      <c r="E82" s="2">
        <f t="shared" si="36"/>
        <v>-3.0000000000001137E-2</v>
      </c>
      <c r="F82" s="2" t="str">
        <f t="shared" si="80"/>
        <v>Pass</v>
      </c>
      <c r="G82" s="10">
        <v>23.140999999999998</v>
      </c>
      <c r="H82" s="2">
        <f t="shared" si="37"/>
        <v>0.14099999999999824</v>
      </c>
      <c r="I82" s="2" t="str">
        <f t="shared" si="81"/>
        <v>Pass</v>
      </c>
      <c r="J82" s="10">
        <v>22.815000000000001</v>
      </c>
      <c r="K82" s="2">
        <f t="shared" si="74"/>
        <v>-0.18499999999999872</v>
      </c>
      <c r="L82" s="2" t="str">
        <f t="shared" si="82"/>
        <v>Pass</v>
      </c>
      <c r="M82" s="10">
        <v>23.074999999999999</v>
      </c>
      <c r="N82" s="2">
        <f t="shared" si="75"/>
        <v>7.4999999999999289E-2</v>
      </c>
      <c r="O82" s="2" t="str">
        <f t="shared" si="83"/>
        <v>Pass</v>
      </c>
      <c r="P82" s="1">
        <v>-13</v>
      </c>
      <c r="Q82" s="10">
        <v>-22.047999999999998</v>
      </c>
      <c r="R82" s="2">
        <f t="shared" si="38"/>
        <v>-9.0479999999999983</v>
      </c>
      <c r="S82" s="2" t="str">
        <f t="shared" si="62"/>
        <v>Pass</v>
      </c>
      <c r="T82" s="10">
        <v>-21.780999999999999</v>
      </c>
      <c r="U82" s="2">
        <f t="shared" si="39"/>
        <v>-8.7809999999999988</v>
      </c>
      <c r="V82" s="2" t="str">
        <f t="shared" si="63"/>
        <v>Pass</v>
      </c>
      <c r="W82" s="10">
        <v>-21.562999999999999</v>
      </c>
      <c r="X82" s="2">
        <f t="shared" si="76"/>
        <v>-8.5629999999999988</v>
      </c>
      <c r="Y82" s="2" t="str">
        <f t="shared" si="64"/>
        <v>Pass</v>
      </c>
      <c r="Z82" s="10">
        <v>-21.74</v>
      </c>
      <c r="AA82" s="2">
        <f t="shared" si="77"/>
        <v>-8.7399999999999984</v>
      </c>
      <c r="AB82" s="2" t="str">
        <f t="shared" si="65"/>
        <v>Pass</v>
      </c>
      <c r="AC82" s="2">
        <v>0</v>
      </c>
      <c r="AD82" s="2">
        <v>0</v>
      </c>
      <c r="AE82" s="2" t="s">
        <v>136</v>
      </c>
      <c r="AF82" s="2">
        <v>0</v>
      </c>
      <c r="AG82" s="2" t="s">
        <v>135</v>
      </c>
      <c r="AH82" s="2">
        <v>0</v>
      </c>
      <c r="AI82" s="2" t="s">
        <v>135</v>
      </c>
      <c r="AJ82" s="2">
        <v>0</v>
      </c>
      <c r="AK82" s="2" t="s">
        <v>135</v>
      </c>
      <c r="AL82" s="1" t="s">
        <v>23</v>
      </c>
      <c r="AM82" s="11">
        <v>-3.3250000000000002</v>
      </c>
      <c r="AN82" s="2" t="str">
        <f t="shared" si="84"/>
        <v>Pass</v>
      </c>
      <c r="AO82" s="11">
        <v>-3.09</v>
      </c>
      <c r="AP82" s="2" t="str">
        <f t="shared" si="85"/>
        <v>Pass</v>
      </c>
      <c r="AQ82" s="11">
        <v>-2.7970000000000002</v>
      </c>
      <c r="AR82" s="2" t="str">
        <f t="shared" si="86"/>
        <v>Pass</v>
      </c>
      <c r="AS82" s="11">
        <v>-3.2530000000000001</v>
      </c>
      <c r="AT82" s="2" t="str">
        <f t="shared" si="87"/>
        <v>Pass</v>
      </c>
      <c r="AU82" s="1">
        <v>-84</v>
      </c>
      <c r="AV82" s="10">
        <v>-88.5</v>
      </c>
      <c r="AW82" s="2">
        <f t="shared" si="40"/>
        <v>-4.5</v>
      </c>
      <c r="AX82" s="2" t="str">
        <f t="shared" si="41"/>
        <v>Pass</v>
      </c>
      <c r="AY82" s="10">
        <v>-88</v>
      </c>
      <c r="AZ82" s="2">
        <f t="shared" si="42"/>
        <v>-4</v>
      </c>
      <c r="BA82" s="2" t="str">
        <f t="shared" si="43"/>
        <v>Pass</v>
      </c>
      <c r="BB82" s="10">
        <v>-88.5</v>
      </c>
      <c r="BC82" s="2">
        <f t="shared" si="78"/>
        <v>-4.5</v>
      </c>
      <c r="BD82" s="2" t="str">
        <f t="shared" si="60"/>
        <v>Pass</v>
      </c>
      <c r="BE82" s="10">
        <v>-88.5</v>
      </c>
      <c r="BF82" s="2">
        <f t="shared" si="79"/>
        <v>-4.5</v>
      </c>
      <c r="BG82" s="2" t="str">
        <f t="shared" si="61"/>
        <v>Pass</v>
      </c>
      <c r="BH82" s="1">
        <v>-30</v>
      </c>
      <c r="BI82" s="10">
        <v>-27</v>
      </c>
      <c r="BJ82" s="2">
        <f t="shared" si="66"/>
        <v>3</v>
      </c>
      <c r="BK82" s="2" t="str">
        <f t="shared" si="67"/>
        <v>Pass</v>
      </c>
      <c r="BL82" s="10">
        <v>-27</v>
      </c>
      <c r="BM82" s="2">
        <f t="shared" si="68"/>
        <v>3</v>
      </c>
      <c r="BN82" s="2" t="str">
        <f t="shared" si="69"/>
        <v>Pass</v>
      </c>
      <c r="BO82" s="10">
        <v>-27</v>
      </c>
      <c r="BP82" s="2">
        <f t="shared" si="70"/>
        <v>3</v>
      </c>
      <c r="BQ82" s="2" t="str">
        <f t="shared" si="71"/>
        <v>Pass</v>
      </c>
      <c r="BR82" s="10">
        <v>-27</v>
      </c>
      <c r="BS82" s="2">
        <f t="shared" si="72"/>
        <v>3</v>
      </c>
      <c r="BT82" s="2" t="str">
        <f t="shared" si="73"/>
        <v>Pass</v>
      </c>
    </row>
    <row r="83" spans="1:72" x14ac:dyDescent="0.2">
      <c r="A83" s="77"/>
      <c r="B83" s="4">
        <v>5300</v>
      </c>
      <c r="C83" s="12">
        <v>23</v>
      </c>
      <c r="D83" s="10">
        <v>23.033000000000001</v>
      </c>
      <c r="E83" s="2">
        <f t="shared" si="36"/>
        <v>3.3000000000001251E-2</v>
      </c>
      <c r="F83" s="2" t="str">
        <f t="shared" si="80"/>
        <v>Pass</v>
      </c>
      <c r="G83" s="10">
        <v>23.088000000000001</v>
      </c>
      <c r="H83" s="2">
        <f t="shared" si="37"/>
        <v>8.8000000000000966E-2</v>
      </c>
      <c r="I83" s="2" t="str">
        <f t="shared" si="81"/>
        <v>Pass</v>
      </c>
      <c r="J83" s="10">
        <v>22.736000000000001</v>
      </c>
      <c r="K83" s="2">
        <f t="shared" si="74"/>
        <v>-0.26399999999999935</v>
      </c>
      <c r="L83" s="2" t="str">
        <f t="shared" si="82"/>
        <v>Pass</v>
      </c>
      <c r="M83" s="10">
        <v>23.131</v>
      </c>
      <c r="N83" s="2">
        <f t="shared" si="75"/>
        <v>0.13100000000000023</v>
      </c>
      <c r="O83" s="2" t="str">
        <f t="shared" si="83"/>
        <v>Pass</v>
      </c>
      <c r="P83" s="1">
        <v>-13</v>
      </c>
      <c r="Q83" s="10">
        <v>-21.777999999999999</v>
      </c>
      <c r="R83" s="2">
        <f t="shared" si="38"/>
        <v>-8.7779999999999987</v>
      </c>
      <c r="S83" s="2" t="str">
        <f t="shared" si="62"/>
        <v>Pass</v>
      </c>
      <c r="T83" s="10">
        <v>-22.038</v>
      </c>
      <c r="U83" s="2">
        <f t="shared" si="39"/>
        <v>-9.0380000000000003</v>
      </c>
      <c r="V83" s="2" t="str">
        <f t="shared" si="63"/>
        <v>Pass</v>
      </c>
      <c r="W83" s="10">
        <v>-21.916</v>
      </c>
      <c r="X83" s="2">
        <f t="shared" si="76"/>
        <v>-8.9160000000000004</v>
      </c>
      <c r="Y83" s="2" t="str">
        <f t="shared" si="64"/>
        <v>Pass</v>
      </c>
      <c r="Z83" s="10">
        <v>-21.63</v>
      </c>
      <c r="AA83" s="2">
        <f t="shared" si="77"/>
        <v>-8.629999999999999</v>
      </c>
      <c r="AB83" s="2" t="str">
        <f t="shared" si="65"/>
        <v>Pass</v>
      </c>
      <c r="AC83" s="2">
        <v>0</v>
      </c>
      <c r="AD83" s="2">
        <v>0</v>
      </c>
      <c r="AE83" s="2" t="s">
        <v>136</v>
      </c>
      <c r="AF83" s="2">
        <v>0</v>
      </c>
      <c r="AG83" s="2" t="s">
        <v>135</v>
      </c>
      <c r="AH83" s="2">
        <v>0</v>
      </c>
      <c r="AI83" s="2" t="s">
        <v>135</v>
      </c>
      <c r="AJ83" s="2">
        <v>0</v>
      </c>
      <c r="AK83" s="2" t="s">
        <v>135</v>
      </c>
      <c r="AL83" s="1" t="s">
        <v>23</v>
      </c>
      <c r="AM83" s="11">
        <v>-3.992</v>
      </c>
      <c r="AN83" s="2" t="str">
        <f t="shared" si="84"/>
        <v>Pass</v>
      </c>
      <c r="AO83" s="11">
        <v>-2.944</v>
      </c>
      <c r="AP83" s="2" t="str">
        <f t="shared" si="85"/>
        <v>Pass</v>
      </c>
      <c r="AQ83" s="11">
        <v>-2.089</v>
      </c>
      <c r="AR83" s="2" t="str">
        <f t="shared" si="86"/>
        <v>Pass</v>
      </c>
      <c r="AS83" s="11">
        <v>-3.02</v>
      </c>
      <c r="AT83" s="2" t="str">
        <f t="shared" si="87"/>
        <v>Pass</v>
      </c>
      <c r="AU83" s="1">
        <v>-84</v>
      </c>
      <c r="AV83" s="10">
        <v>-88.5</v>
      </c>
      <c r="AW83" s="2">
        <f t="shared" si="40"/>
        <v>-4.5</v>
      </c>
      <c r="AX83" s="2" t="str">
        <f t="shared" si="41"/>
        <v>Pass</v>
      </c>
      <c r="AY83" s="10">
        <v>-88.5</v>
      </c>
      <c r="AZ83" s="2">
        <f t="shared" si="42"/>
        <v>-4.5</v>
      </c>
      <c r="BA83" s="2" t="str">
        <f t="shared" si="43"/>
        <v>Pass</v>
      </c>
      <c r="BB83" s="10">
        <v>-88.5</v>
      </c>
      <c r="BC83" s="2">
        <f t="shared" si="78"/>
        <v>-4.5</v>
      </c>
      <c r="BD83" s="2" t="str">
        <f t="shared" si="60"/>
        <v>Pass</v>
      </c>
      <c r="BE83" s="10">
        <v>-88.5</v>
      </c>
      <c r="BF83" s="2">
        <f t="shared" si="79"/>
        <v>-4.5</v>
      </c>
      <c r="BG83" s="2" t="str">
        <f t="shared" si="61"/>
        <v>Pass</v>
      </c>
      <c r="BH83" s="1">
        <v>-30</v>
      </c>
      <c r="BI83" s="10">
        <v>-27</v>
      </c>
      <c r="BJ83" s="2">
        <f t="shared" si="66"/>
        <v>3</v>
      </c>
      <c r="BK83" s="2" t="str">
        <f t="shared" si="67"/>
        <v>Pass</v>
      </c>
      <c r="BL83" s="10">
        <v>-27</v>
      </c>
      <c r="BM83" s="2">
        <f t="shared" si="68"/>
        <v>3</v>
      </c>
      <c r="BN83" s="2" t="str">
        <f t="shared" si="69"/>
        <v>Pass</v>
      </c>
      <c r="BO83" s="10">
        <v>-27</v>
      </c>
      <c r="BP83" s="2">
        <f t="shared" si="70"/>
        <v>3</v>
      </c>
      <c r="BQ83" s="2" t="str">
        <f t="shared" si="71"/>
        <v>Pass</v>
      </c>
      <c r="BR83" s="10">
        <v>-27</v>
      </c>
      <c r="BS83" s="2">
        <f t="shared" si="72"/>
        <v>3</v>
      </c>
      <c r="BT83" s="2" t="str">
        <f t="shared" si="73"/>
        <v>Pass</v>
      </c>
    </row>
    <row r="84" spans="1:72" x14ac:dyDescent="0.2">
      <c r="A84" s="77"/>
      <c r="B84" s="4">
        <v>5320</v>
      </c>
      <c r="C84" s="12">
        <v>23</v>
      </c>
      <c r="D84" s="10">
        <v>23.158000000000001</v>
      </c>
      <c r="E84" s="2">
        <f t="shared" si="36"/>
        <v>0.15800000000000125</v>
      </c>
      <c r="F84" s="2" t="str">
        <f t="shared" si="80"/>
        <v>Pass</v>
      </c>
      <c r="G84" s="10">
        <v>22.943000000000001</v>
      </c>
      <c r="H84" s="2">
        <f t="shared" si="37"/>
        <v>-5.6999999999998607E-2</v>
      </c>
      <c r="I84" s="2" t="str">
        <f t="shared" si="81"/>
        <v>Pass</v>
      </c>
      <c r="J84" s="10">
        <v>22.946000000000002</v>
      </c>
      <c r="K84" s="2">
        <f t="shared" si="74"/>
        <v>-5.3999999999998494E-2</v>
      </c>
      <c r="L84" s="2" t="str">
        <f t="shared" si="82"/>
        <v>Pass</v>
      </c>
      <c r="M84" s="10">
        <v>23.044</v>
      </c>
      <c r="N84" s="2">
        <f t="shared" si="75"/>
        <v>4.4000000000000483E-2</v>
      </c>
      <c r="O84" s="2" t="str">
        <f t="shared" si="83"/>
        <v>Pass</v>
      </c>
      <c r="P84" s="1">
        <v>-13</v>
      </c>
      <c r="Q84" s="10">
        <v>-21.369</v>
      </c>
      <c r="R84" s="2">
        <f t="shared" si="38"/>
        <v>-8.3689999999999998</v>
      </c>
      <c r="S84" s="2" t="str">
        <f t="shared" si="62"/>
        <v>Pass</v>
      </c>
      <c r="T84" s="10">
        <v>-22.177</v>
      </c>
      <c r="U84" s="2">
        <f t="shared" si="39"/>
        <v>-9.1769999999999996</v>
      </c>
      <c r="V84" s="2" t="str">
        <f t="shared" si="63"/>
        <v>Pass</v>
      </c>
      <c r="W84" s="10">
        <v>-21.661000000000001</v>
      </c>
      <c r="X84" s="2">
        <f t="shared" si="76"/>
        <v>-8.6610000000000014</v>
      </c>
      <c r="Y84" s="2" t="str">
        <f t="shared" si="64"/>
        <v>Pass</v>
      </c>
      <c r="Z84" s="10">
        <v>-21.827000000000002</v>
      </c>
      <c r="AA84" s="2">
        <f t="shared" si="77"/>
        <v>-8.8270000000000017</v>
      </c>
      <c r="AB84" s="2" t="str">
        <f t="shared" si="65"/>
        <v>Pass</v>
      </c>
      <c r="AC84" s="2">
        <v>0</v>
      </c>
      <c r="AD84" s="2">
        <v>0</v>
      </c>
      <c r="AE84" s="2" t="s">
        <v>136</v>
      </c>
      <c r="AF84" s="2">
        <v>0</v>
      </c>
      <c r="AG84" s="2" t="s">
        <v>135</v>
      </c>
      <c r="AH84" s="2">
        <v>0</v>
      </c>
      <c r="AI84" s="2" t="s">
        <v>135</v>
      </c>
      <c r="AJ84" s="2">
        <v>0</v>
      </c>
      <c r="AK84" s="2" t="s">
        <v>135</v>
      </c>
      <c r="AL84" s="1" t="s">
        <v>23</v>
      </c>
      <c r="AM84" s="11">
        <v>-3.3639999999999999</v>
      </c>
      <c r="AN84" s="2" t="str">
        <f t="shared" si="84"/>
        <v>Pass</v>
      </c>
      <c r="AO84" s="11">
        <v>-2.5550000000000002</v>
      </c>
      <c r="AP84" s="2" t="str">
        <f t="shared" si="85"/>
        <v>Pass</v>
      </c>
      <c r="AQ84" s="11">
        <v>-3.411</v>
      </c>
      <c r="AR84" s="2" t="str">
        <f t="shared" si="86"/>
        <v>Pass</v>
      </c>
      <c r="AS84" s="11">
        <v>-3.4660000000000002</v>
      </c>
      <c r="AT84" s="2" t="str">
        <f t="shared" si="87"/>
        <v>Pass</v>
      </c>
      <c r="AU84" s="1">
        <v>-84</v>
      </c>
      <c r="AV84" s="10">
        <v>-88.5</v>
      </c>
      <c r="AW84" s="2">
        <f t="shared" si="40"/>
        <v>-4.5</v>
      </c>
      <c r="AX84" s="2" t="str">
        <f t="shared" si="41"/>
        <v>Pass</v>
      </c>
      <c r="AY84" s="10">
        <v>-88.5</v>
      </c>
      <c r="AZ84" s="2">
        <f t="shared" si="42"/>
        <v>-4.5</v>
      </c>
      <c r="BA84" s="2" t="str">
        <f t="shared" si="43"/>
        <v>Pass</v>
      </c>
      <c r="BB84" s="10">
        <v>-88.5</v>
      </c>
      <c r="BC84" s="2">
        <f t="shared" si="78"/>
        <v>-4.5</v>
      </c>
      <c r="BD84" s="2" t="str">
        <f t="shared" si="60"/>
        <v>Pass</v>
      </c>
      <c r="BE84" s="10">
        <v>-89</v>
      </c>
      <c r="BF84" s="2">
        <f t="shared" si="79"/>
        <v>-5</v>
      </c>
      <c r="BG84" s="2" t="str">
        <f t="shared" si="61"/>
        <v>Pass</v>
      </c>
      <c r="BH84" s="1">
        <v>-30</v>
      </c>
      <c r="BI84" s="10">
        <v>-27</v>
      </c>
      <c r="BJ84" s="2">
        <f t="shared" si="66"/>
        <v>3</v>
      </c>
      <c r="BK84" s="2" t="str">
        <f t="shared" si="67"/>
        <v>Pass</v>
      </c>
      <c r="BL84" s="10">
        <v>-27</v>
      </c>
      <c r="BM84" s="2">
        <f t="shared" si="68"/>
        <v>3</v>
      </c>
      <c r="BN84" s="2" t="str">
        <f t="shared" si="69"/>
        <v>Pass</v>
      </c>
      <c r="BO84" s="10">
        <v>-27</v>
      </c>
      <c r="BP84" s="2">
        <f t="shared" si="70"/>
        <v>3</v>
      </c>
      <c r="BQ84" s="2" t="str">
        <f t="shared" si="71"/>
        <v>Pass</v>
      </c>
      <c r="BR84" s="10">
        <v>-27</v>
      </c>
      <c r="BS84" s="2">
        <f t="shared" si="72"/>
        <v>3</v>
      </c>
      <c r="BT84" s="2" t="str">
        <f t="shared" si="73"/>
        <v>Pass</v>
      </c>
    </row>
    <row r="85" spans="1:72" x14ac:dyDescent="0.2">
      <c r="A85" s="77"/>
      <c r="B85" s="4">
        <v>5500</v>
      </c>
      <c r="C85" s="12">
        <v>23</v>
      </c>
      <c r="D85" s="10">
        <v>23.18</v>
      </c>
      <c r="E85" s="2">
        <f t="shared" si="36"/>
        <v>0.17999999999999972</v>
      </c>
      <c r="F85" s="2" t="str">
        <f t="shared" si="80"/>
        <v>Pass</v>
      </c>
      <c r="G85" s="10">
        <v>22.954000000000001</v>
      </c>
      <c r="H85" s="2">
        <f t="shared" si="37"/>
        <v>-4.5999999999999375E-2</v>
      </c>
      <c r="I85" s="2" t="str">
        <f t="shared" si="81"/>
        <v>Pass</v>
      </c>
      <c r="J85" s="10">
        <v>22.917999999999999</v>
      </c>
      <c r="K85" s="2">
        <f t="shared" si="74"/>
        <v>-8.2000000000000739E-2</v>
      </c>
      <c r="L85" s="2" t="str">
        <f t="shared" si="82"/>
        <v>Pass</v>
      </c>
      <c r="M85" s="10">
        <v>23.027999999999999</v>
      </c>
      <c r="N85" s="2">
        <f t="shared" si="75"/>
        <v>2.7999999999998693E-2</v>
      </c>
      <c r="O85" s="2" t="str">
        <f t="shared" si="83"/>
        <v>Pass</v>
      </c>
      <c r="P85" s="1">
        <v>-13</v>
      </c>
      <c r="Q85" s="10">
        <v>-21.741</v>
      </c>
      <c r="R85" s="2">
        <f t="shared" si="38"/>
        <v>-8.7409999999999997</v>
      </c>
      <c r="S85" s="2" t="str">
        <f t="shared" si="62"/>
        <v>Pass</v>
      </c>
      <c r="T85" s="10">
        <v>-21.67</v>
      </c>
      <c r="U85" s="2">
        <f t="shared" si="39"/>
        <v>-8.6700000000000017</v>
      </c>
      <c r="V85" s="2" t="str">
        <f t="shared" si="63"/>
        <v>Pass</v>
      </c>
      <c r="W85" s="10">
        <v>-21.739000000000001</v>
      </c>
      <c r="X85" s="2">
        <f t="shared" si="76"/>
        <v>-8.7390000000000008</v>
      </c>
      <c r="Y85" s="2" t="str">
        <f t="shared" si="64"/>
        <v>Pass</v>
      </c>
      <c r="Z85" s="10">
        <v>-21.524000000000001</v>
      </c>
      <c r="AA85" s="2">
        <f t="shared" si="77"/>
        <v>-8.5240000000000009</v>
      </c>
      <c r="AB85" s="2" t="str">
        <f t="shared" si="65"/>
        <v>Pass</v>
      </c>
      <c r="AC85" s="2">
        <v>0</v>
      </c>
      <c r="AD85" s="2">
        <v>0</v>
      </c>
      <c r="AE85" s="2" t="s">
        <v>136</v>
      </c>
      <c r="AF85" s="2">
        <v>0</v>
      </c>
      <c r="AG85" s="2" t="s">
        <v>135</v>
      </c>
      <c r="AH85" s="2">
        <v>0</v>
      </c>
      <c r="AI85" s="2" t="s">
        <v>135</v>
      </c>
      <c r="AJ85" s="2">
        <v>0</v>
      </c>
      <c r="AK85" s="2" t="s">
        <v>135</v>
      </c>
      <c r="AL85" s="1" t="s">
        <v>23</v>
      </c>
      <c r="AM85" s="11">
        <v>-2.5790000000000002</v>
      </c>
      <c r="AN85" s="2" t="str">
        <f t="shared" si="84"/>
        <v>Pass</v>
      </c>
      <c r="AO85" s="11">
        <v>-2.819</v>
      </c>
      <c r="AP85" s="2" t="str">
        <f t="shared" si="85"/>
        <v>Pass</v>
      </c>
      <c r="AQ85" s="11">
        <v>-3.0950000000000002</v>
      </c>
      <c r="AR85" s="2" t="str">
        <f t="shared" si="86"/>
        <v>Pass</v>
      </c>
      <c r="AS85" s="11">
        <v>-2.5910000000000002</v>
      </c>
      <c r="AT85" s="2" t="str">
        <f t="shared" si="87"/>
        <v>Pass</v>
      </c>
      <c r="AU85" s="1">
        <v>-84</v>
      </c>
      <c r="AV85" s="10">
        <v>-88.5</v>
      </c>
      <c r="AW85" s="2">
        <f t="shared" si="40"/>
        <v>-4.5</v>
      </c>
      <c r="AX85" s="2" t="str">
        <f t="shared" si="41"/>
        <v>Pass</v>
      </c>
      <c r="AY85" s="10">
        <v>-89</v>
      </c>
      <c r="AZ85" s="2">
        <f t="shared" si="42"/>
        <v>-5</v>
      </c>
      <c r="BA85" s="2" t="str">
        <f t="shared" si="43"/>
        <v>Pass</v>
      </c>
      <c r="BB85" s="10">
        <v>-88</v>
      </c>
      <c r="BC85" s="2">
        <f t="shared" si="78"/>
        <v>-4</v>
      </c>
      <c r="BD85" s="2" t="str">
        <f t="shared" si="60"/>
        <v>Pass</v>
      </c>
      <c r="BE85" s="10">
        <v>-89</v>
      </c>
      <c r="BF85" s="2">
        <f t="shared" si="79"/>
        <v>-5</v>
      </c>
      <c r="BG85" s="2" t="str">
        <f t="shared" si="61"/>
        <v>Pass</v>
      </c>
      <c r="BH85" s="1">
        <v>-30</v>
      </c>
      <c r="BI85" s="10">
        <v>-27</v>
      </c>
      <c r="BJ85" s="2">
        <f t="shared" si="66"/>
        <v>3</v>
      </c>
      <c r="BK85" s="2" t="str">
        <f t="shared" si="67"/>
        <v>Pass</v>
      </c>
      <c r="BL85" s="10">
        <v>-27</v>
      </c>
      <c r="BM85" s="2">
        <f t="shared" si="68"/>
        <v>3</v>
      </c>
      <c r="BN85" s="2" t="str">
        <f t="shared" si="69"/>
        <v>Pass</v>
      </c>
      <c r="BO85" s="10">
        <v>-27</v>
      </c>
      <c r="BP85" s="2">
        <f t="shared" si="70"/>
        <v>3</v>
      </c>
      <c r="BQ85" s="2" t="str">
        <f t="shared" si="71"/>
        <v>Pass</v>
      </c>
      <c r="BR85" s="10">
        <v>-27</v>
      </c>
      <c r="BS85" s="2">
        <f t="shared" si="72"/>
        <v>3</v>
      </c>
      <c r="BT85" s="2" t="str">
        <f t="shared" si="73"/>
        <v>Pass</v>
      </c>
    </row>
    <row r="86" spans="1:72" x14ac:dyDescent="0.2">
      <c r="A86" s="77"/>
      <c r="B86" s="4">
        <v>5520</v>
      </c>
      <c r="C86" s="12">
        <v>23</v>
      </c>
      <c r="D86" s="10">
        <v>23.126999999999999</v>
      </c>
      <c r="E86" s="2">
        <f t="shared" si="36"/>
        <v>0.12699999999999889</v>
      </c>
      <c r="F86" s="2" t="str">
        <f t="shared" si="80"/>
        <v>Pass</v>
      </c>
      <c r="G86" s="10">
        <v>22.959</v>
      </c>
      <c r="H86" s="2">
        <f t="shared" si="37"/>
        <v>-4.1000000000000369E-2</v>
      </c>
      <c r="I86" s="2" t="str">
        <f t="shared" si="81"/>
        <v>Pass</v>
      </c>
      <c r="J86" s="10">
        <v>22.882000000000001</v>
      </c>
      <c r="K86" s="2">
        <f t="shared" si="74"/>
        <v>-0.11799999999999855</v>
      </c>
      <c r="L86" s="2" t="str">
        <f t="shared" si="82"/>
        <v>Pass</v>
      </c>
      <c r="M86" s="10">
        <v>23.097999999999999</v>
      </c>
      <c r="N86" s="2">
        <f t="shared" si="75"/>
        <v>9.7999999999998977E-2</v>
      </c>
      <c r="O86" s="2" t="str">
        <f t="shared" si="83"/>
        <v>Pass</v>
      </c>
      <c r="P86" s="1">
        <v>-13</v>
      </c>
      <c r="Q86" s="10">
        <v>-21.981999999999999</v>
      </c>
      <c r="R86" s="2">
        <f t="shared" si="38"/>
        <v>-8.9819999999999993</v>
      </c>
      <c r="S86" s="2" t="str">
        <f t="shared" si="62"/>
        <v>Pass</v>
      </c>
      <c r="T86" s="10">
        <v>-21.79</v>
      </c>
      <c r="U86" s="2">
        <f t="shared" si="39"/>
        <v>-8.7899999999999991</v>
      </c>
      <c r="V86" s="2" t="str">
        <f t="shared" si="63"/>
        <v>Pass</v>
      </c>
      <c r="W86" s="10">
        <v>-22.07</v>
      </c>
      <c r="X86" s="2">
        <f t="shared" si="76"/>
        <v>-9.07</v>
      </c>
      <c r="Y86" s="2" t="str">
        <f t="shared" si="64"/>
        <v>Pass</v>
      </c>
      <c r="Z86" s="10">
        <v>-21.492999999999999</v>
      </c>
      <c r="AA86" s="2">
        <f t="shared" si="77"/>
        <v>-8.4929999999999986</v>
      </c>
      <c r="AB86" s="2" t="str">
        <f t="shared" si="65"/>
        <v>Pass</v>
      </c>
      <c r="AC86" s="2">
        <v>0</v>
      </c>
      <c r="AD86" s="2">
        <v>0</v>
      </c>
      <c r="AE86" s="2" t="s">
        <v>136</v>
      </c>
      <c r="AF86" s="2">
        <v>0</v>
      </c>
      <c r="AG86" s="2" t="s">
        <v>135</v>
      </c>
      <c r="AH86" s="2">
        <v>0</v>
      </c>
      <c r="AI86" s="2" t="s">
        <v>135</v>
      </c>
      <c r="AJ86" s="2">
        <v>0</v>
      </c>
      <c r="AK86" s="2" t="s">
        <v>135</v>
      </c>
      <c r="AL86" s="1" t="s">
        <v>23</v>
      </c>
      <c r="AM86" s="11">
        <v>-2.8250000000000002</v>
      </c>
      <c r="AN86" s="2" t="str">
        <f t="shared" si="84"/>
        <v>Pass</v>
      </c>
      <c r="AO86" s="11">
        <v>-2.8570000000000002</v>
      </c>
      <c r="AP86" s="2" t="str">
        <f t="shared" si="85"/>
        <v>Pass</v>
      </c>
      <c r="AQ86" s="11">
        <v>-3.2679999999999998</v>
      </c>
      <c r="AR86" s="2" t="str">
        <f t="shared" si="86"/>
        <v>Pass</v>
      </c>
      <c r="AS86" s="11">
        <v>-2.9790000000000001</v>
      </c>
      <c r="AT86" s="2" t="str">
        <f t="shared" si="87"/>
        <v>Pass</v>
      </c>
      <c r="AU86" s="1">
        <v>-84</v>
      </c>
      <c r="AV86" s="10">
        <v>-88.5</v>
      </c>
      <c r="AW86" s="2">
        <f t="shared" si="40"/>
        <v>-4.5</v>
      </c>
      <c r="AX86" s="2" t="str">
        <f t="shared" si="41"/>
        <v>Pass</v>
      </c>
      <c r="AY86" s="10">
        <v>-89</v>
      </c>
      <c r="AZ86" s="2">
        <f t="shared" si="42"/>
        <v>-5</v>
      </c>
      <c r="BA86" s="2" t="str">
        <f t="shared" si="43"/>
        <v>Pass</v>
      </c>
      <c r="BB86" s="10">
        <v>-89</v>
      </c>
      <c r="BC86" s="2">
        <f t="shared" si="78"/>
        <v>-5</v>
      </c>
      <c r="BD86" s="2" t="str">
        <f t="shared" si="60"/>
        <v>Pass</v>
      </c>
      <c r="BE86" s="10">
        <v>-88.5</v>
      </c>
      <c r="BF86" s="2">
        <f t="shared" si="79"/>
        <v>-4.5</v>
      </c>
      <c r="BG86" s="2" t="str">
        <f t="shared" si="61"/>
        <v>Pass</v>
      </c>
      <c r="BH86" s="1">
        <v>-30</v>
      </c>
      <c r="BI86" s="10">
        <v>-27</v>
      </c>
      <c r="BJ86" s="2">
        <f t="shared" si="66"/>
        <v>3</v>
      </c>
      <c r="BK86" s="2" t="str">
        <f t="shared" si="67"/>
        <v>Pass</v>
      </c>
      <c r="BL86" s="10">
        <v>-27</v>
      </c>
      <c r="BM86" s="2">
        <f t="shared" si="68"/>
        <v>3</v>
      </c>
      <c r="BN86" s="2" t="str">
        <f t="shared" si="69"/>
        <v>Pass</v>
      </c>
      <c r="BO86" s="10">
        <v>-27</v>
      </c>
      <c r="BP86" s="2">
        <f t="shared" si="70"/>
        <v>3</v>
      </c>
      <c r="BQ86" s="2" t="str">
        <f t="shared" si="71"/>
        <v>Pass</v>
      </c>
      <c r="BR86" s="10">
        <v>-27</v>
      </c>
      <c r="BS86" s="2">
        <f t="shared" si="72"/>
        <v>3</v>
      </c>
      <c r="BT86" s="2" t="str">
        <f t="shared" si="73"/>
        <v>Pass</v>
      </c>
    </row>
    <row r="87" spans="1:72" x14ac:dyDescent="0.2">
      <c r="A87" s="77"/>
      <c r="B87" s="4">
        <v>5540</v>
      </c>
      <c r="C87" s="12">
        <v>23</v>
      </c>
      <c r="D87" s="10">
        <v>23.248999999999999</v>
      </c>
      <c r="E87" s="2">
        <f t="shared" si="36"/>
        <v>0.24899999999999878</v>
      </c>
      <c r="F87" s="2" t="str">
        <f t="shared" si="80"/>
        <v>Pass</v>
      </c>
      <c r="G87" s="10">
        <v>23.123999999999999</v>
      </c>
      <c r="H87" s="2">
        <f t="shared" si="37"/>
        <v>0.12399999999999878</v>
      </c>
      <c r="I87" s="2" t="str">
        <f t="shared" si="81"/>
        <v>Pass</v>
      </c>
      <c r="J87" s="10">
        <v>23.18</v>
      </c>
      <c r="K87" s="2">
        <f t="shared" si="74"/>
        <v>0.17999999999999972</v>
      </c>
      <c r="L87" s="2" t="str">
        <f t="shared" si="82"/>
        <v>Pass</v>
      </c>
      <c r="M87" s="10">
        <v>23.126000000000001</v>
      </c>
      <c r="N87" s="2">
        <f t="shared" si="75"/>
        <v>0.12600000000000122</v>
      </c>
      <c r="O87" s="2" t="str">
        <f t="shared" si="83"/>
        <v>Pass</v>
      </c>
      <c r="P87" s="1">
        <v>-13</v>
      </c>
      <c r="Q87" s="10">
        <v>-21.521999999999998</v>
      </c>
      <c r="R87" s="2">
        <f t="shared" si="38"/>
        <v>-8.5219999999999985</v>
      </c>
      <c r="S87" s="2" t="str">
        <f t="shared" si="62"/>
        <v>Pass</v>
      </c>
      <c r="T87" s="10">
        <v>-21.584</v>
      </c>
      <c r="U87" s="2">
        <f t="shared" si="39"/>
        <v>-8.5839999999999996</v>
      </c>
      <c r="V87" s="2" t="str">
        <f t="shared" si="63"/>
        <v>Pass</v>
      </c>
      <c r="W87" s="10">
        <v>-21.986000000000001</v>
      </c>
      <c r="X87" s="2">
        <f t="shared" si="76"/>
        <v>-8.9860000000000007</v>
      </c>
      <c r="Y87" s="2" t="str">
        <f t="shared" si="64"/>
        <v>Pass</v>
      </c>
      <c r="Z87" s="10">
        <v>-21.527000000000001</v>
      </c>
      <c r="AA87" s="2">
        <f t="shared" si="77"/>
        <v>-8.527000000000001</v>
      </c>
      <c r="AB87" s="2" t="str">
        <f t="shared" si="65"/>
        <v>Pass</v>
      </c>
      <c r="AC87" s="2">
        <v>0</v>
      </c>
      <c r="AD87" s="2">
        <v>0</v>
      </c>
      <c r="AE87" s="2" t="s">
        <v>136</v>
      </c>
      <c r="AF87" s="2">
        <v>0</v>
      </c>
      <c r="AG87" s="2" t="s">
        <v>135</v>
      </c>
      <c r="AH87" s="2">
        <v>0</v>
      </c>
      <c r="AI87" s="2" t="s">
        <v>135</v>
      </c>
      <c r="AJ87" s="2">
        <v>0</v>
      </c>
      <c r="AK87" s="2" t="s">
        <v>135</v>
      </c>
      <c r="AL87" s="1" t="s">
        <v>23</v>
      </c>
      <c r="AM87" s="11">
        <v>-3.18</v>
      </c>
      <c r="AN87" s="2" t="str">
        <f t="shared" si="84"/>
        <v>Pass</v>
      </c>
      <c r="AO87" s="11">
        <v>-2.2869999999999999</v>
      </c>
      <c r="AP87" s="2" t="str">
        <f t="shared" si="85"/>
        <v>Pass</v>
      </c>
      <c r="AQ87" s="11">
        <v>-2.1680000000000001</v>
      </c>
      <c r="AR87" s="2" t="str">
        <f t="shared" si="86"/>
        <v>Pass</v>
      </c>
      <c r="AS87" s="11">
        <v>-3.1259999999999999</v>
      </c>
      <c r="AT87" s="2" t="str">
        <f t="shared" si="87"/>
        <v>Pass</v>
      </c>
      <c r="AU87" s="1">
        <v>-84</v>
      </c>
      <c r="AV87" s="10">
        <v>-88.5</v>
      </c>
      <c r="AW87" s="2">
        <f t="shared" si="40"/>
        <v>-4.5</v>
      </c>
      <c r="AX87" s="2" t="str">
        <f t="shared" si="41"/>
        <v>Pass</v>
      </c>
      <c r="AY87" s="10">
        <v>-89</v>
      </c>
      <c r="AZ87" s="2">
        <f t="shared" si="42"/>
        <v>-5</v>
      </c>
      <c r="BA87" s="2" t="str">
        <f t="shared" si="43"/>
        <v>Pass</v>
      </c>
      <c r="BB87" s="10">
        <v>-89</v>
      </c>
      <c r="BC87" s="2">
        <f t="shared" si="78"/>
        <v>-5</v>
      </c>
      <c r="BD87" s="2" t="str">
        <f t="shared" si="60"/>
        <v>Pass</v>
      </c>
      <c r="BE87" s="10">
        <v>-88.5</v>
      </c>
      <c r="BF87" s="2">
        <f t="shared" si="79"/>
        <v>-4.5</v>
      </c>
      <c r="BG87" s="2" t="str">
        <f t="shared" si="61"/>
        <v>Pass</v>
      </c>
      <c r="BH87" s="1">
        <v>-30</v>
      </c>
      <c r="BI87" s="10">
        <v>-27</v>
      </c>
      <c r="BJ87" s="2">
        <f t="shared" si="66"/>
        <v>3</v>
      </c>
      <c r="BK87" s="2" t="str">
        <f t="shared" si="67"/>
        <v>Pass</v>
      </c>
      <c r="BL87" s="10">
        <v>-27</v>
      </c>
      <c r="BM87" s="2">
        <f t="shared" si="68"/>
        <v>3</v>
      </c>
      <c r="BN87" s="2" t="str">
        <f t="shared" si="69"/>
        <v>Pass</v>
      </c>
      <c r="BO87" s="10">
        <v>-27</v>
      </c>
      <c r="BP87" s="2">
        <f t="shared" si="70"/>
        <v>3</v>
      </c>
      <c r="BQ87" s="2" t="str">
        <f t="shared" si="71"/>
        <v>Pass</v>
      </c>
      <c r="BR87" s="10">
        <v>-27</v>
      </c>
      <c r="BS87" s="2">
        <f t="shared" si="72"/>
        <v>3</v>
      </c>
      <c r="BT87" s="2" t="str">
        <f t="shared" si="73"/>
        <v>Pass</v>
      </c>
    </row>
    <row r="88" spans="1:72" x14ac:dyDescent="0.2">
      <c r="A88" s="77"/>
      <c r="B88" s="4">
        <v>5560</v>
      </c>
      <c r="C88" s="12">
        <v>23</v>
      </c>
      <c r="D88" s="10">
        <v>23.059000000000001</v>
      </c>
      <c r="E88" s="2">
        <f t="shared" si="36"/>
        <v>5.9000000000001052E-2</v>
      </c>
      <c r="F88" s="2" t="str">
        <f t="shared" si="80"/>
        <v>Pass</v>
      </c>
      <c r="G88" s="10">
        <v>23.216000000000001</v>
      </c>
      <c r="H88" s="2">
        <f t="shared" si="37"/>
        <v>0.21600000000000108</v>
      </c>
      <c r="I88" s="2" t="str">
        <f t="shared" si="81"/>
        <v>Pass</v>
      </c>
      <c r="J88" s="10">
        <v>23.134</v>
      </c>
      <c r="K88" s="2">
        <f t="shared" si="74"/>
        <v>0.13400000000000034</v>
      </c>
      <c r="L88" s="2" t="str">
        <f t="shared" si="82"/>
        <v>Pass</v>
      </c>
      <c r="M88" s="10">
        <v>22.981000000000002</v>
      </c>
      <c r="N88" s="2">
        <f t="shared" si="75"/>
        <v>-1.8999999999998352E-2</v>
      </c>
      <c r="O88" s="2" t="str">
        <f t="shared" si="83"/>
        <v>Pass</v>
      </c>
      <c r="P88" s="1">
        <v>-13</v>
      </c>
      <c r="Q88" s="10">
        <v>-21.684000000000001</v>
      </c>
      <c r="R88" s="2">
        <f t="shared" si="38"/>
        <v>-8.6840000000000011</v>
      </c>
      <c r="S88" s="2" t="str">
        <f t="shared" si="62"/>
        <v>Pass</v>
      </c>
      <c r="T88" s="10">
        <v>-21.696999999999999</v>
      </c>
      <c r="U88" s="2">
        <f t="shared" si="39"/>
        <v>-8.6969999999999992</v>
      </c>
      <c r="V88" s="2" t="str">
        <f t="shared" si="63"/>
        <v>Pass</v>
      </c>
      <c r="W88" s="10">
        <v>-21.757999999999999</v>
      </c>
      <c r="X88" s="2">
        <f t="shared" si="76"/>
        <v>-8.7579999999999991</v>
      </c>
      <c r="Y88" s="2" t="str">
        <f t="shared" si="64"/>
        <v>Pass</v>
      </c>
      <c r="Z88" s="10">
        <v>-21.672000000000001</v>
      </c>
      <c r="AA88" s="2">
        <f t="shared" si="77"/>
        <v>-8.6720000000000006</v>
      </c>
      <c r="AB88" s="2" t="str">
        <f t="shared" si="65"/>
        <v>Pass</v>
      </c>
      <c r="AC88" s="2">
        <v>0</v>
      </c>
      <c r="AD88" s="2">
        <v>0</v>
      </c>
      <c r="AE88" s="2" t="s">
        <v>136</v>
      </c>
      <c r="AF88" s="2">
        <v>0</v>
      </c>
      <c r="AG88" s="2" t="s">
        <v>135</v>
      </c>
      <c r="AH88" s="2">
        <v>0</v>
      </c>
      <c r="AI88" s="2" t="s">
        <v>135</v>
      </c>
      <c r="AJ88" s="2">
        <v>0</v>
      </c>
      <c r="AK88" s="2" t="s">
        <v>135</v>
      </c>
      <c r="AL88" s="1" t="s">
        <v>23</v>
      </c>
      <c r="AM88" s="11">
        <v>-1.597</v>
      </c>
      <c r="AN88" s="2" t="str">
        <f t="shared" si="84"/>
        <v>Pass</v>
      </c>
      <c r="AO88" s="11">
        <v>-2.5619999999999998</v>
      </c>
      <c r="AP88" s="2" t="str">
        <f t="shared" si="85"/>
        <v>Pass</v>
      </c>
      <c r="AQ88" s="11">
        <v>-3.3330000000000002</v>
      </c>
      <c r="AR88" s="2" t="str">
        <f t="shared" si="86"/>
        <v>Pass</v>
      </c>
      <c r="AS88" s="11">
        <v>-2.4220000000000002</v>
      </c>
      <c r="AT88" s="2" t="str">
        <f t="shared" si="87"/>
        <v>Pass</v>
      </c>
      <c r="AU88" s="1">
        <v>-84</v>
      </c>
      <c r="AV88" s="10">
        <v>-88.5</v>
      </c>
      <c r="AW88" s="2">
        <f t="shared" si="40"/>
        <v>-4.5</v>
      </c>
      <c r="AX88" s="2" t="str">
        <f t="shared" si="41"/>
        <v>Pass</v>
      </c>
      <c r="AY88" s="10">
        <v>-89</v>
      </c>
      <c r="AZ88" s="2">
        <f t="shared" si="42"/>
        <v>-5</v>
      </c>
      <c r="BA88" s="2" t="str">
        <f t="shared" si="43"/>
        <v>Pass</v>
      </c>
      <c r="BB88" s="10">
        <v>-89</v>
      </c>
      <c r="BC88" s="2">
        <f t="shared" si="78"/>
        <v>-5</v>
      </c>
      <c r="BD88" s="2" t="str">
        <f t="shared" si="60"/>
        <v>Pass</v>
      </c>
      <c r="BE88" s="10">
        <v>-88.5</v>
      </c>
      <c r="BF88" s="2">
        <f t="shared" si="79"/>
        <v>-4.5</v>
      </c>
      <c r="BG88" s="2" t="str">
        <f t="shared" si="61"/>
        <v>Pass</v>
      </c>
      <c r="BH88" s="1">
        <v>-30</v>
      </c>
      <c r="BI88" s="10">
        <v>-27</v>
      </c>
      <c r="BJ88" s="2">
        <f t="shared" si="66"/>
        <v>3</v>
      </c>
      <c r="BK88" s="2" t="str">
        <f t="shared" si="67"/>
        <v>Pass</v>
      </c>
      <c r="BL88" s="10">
        <v>-27</v>
      </c>
      <c r="BM88" s="2">
        <f t="shared" si="68"/>
        <v>3</v>
      </c>
      <c r="BN88" s="2" t="str">
        <f t="shared" si="69"/>
        <v>Pass</v>
      </c>
      <c r="BO88" s="10">
        <v>-27</v>
      </c>
      <c r="BP88" s="2">
        <f t="shared" si="70"/>
        <v>3</v>
      </c>
      <c r="BQ88" s="2" t="str">
        <f t="shared" si="71"/>
        <v>Pass</v>
      </c>
      <c r="BR88" s="10">
        <v>-27</v>
      </c>
      <c r="BS88" s="2">
        <f t="shared" si="72"/>
        <v>3</v>
      </c>
      <c r="BT88" s="2" t="str">
        <f t="shared" si="73"/>
        <v>Pass</v>
      </c>
    </row>
    <row r="89" spans="1:72" x14ac:dyDescent="0.2">
      <c r="A89" s="77"/>
      <c r="B89" s="4">
        <v>5580</v>
      </c>
      <c r="C89" s="12">
        <v>23</v>
      </c>
      <c r="D89" s="10">
        <v>23.116</v>
      </c>
      <c r="E89" s="2">
        <f t="shared" si="36"/>
        <v>0.11599999999999966</v>
      </c>
      <c r="F89" s="2" t="str">
        <f t="shared" si="80"/>
        <v>Pass</v>
      </c>
      <c r="G89" s="10">
        <v>23.16</v>
      </c>
      <c r="H89" s="2">
        <f t="shared" si="37"/>
        <v>0.16000000000000014</v>
      </c>
      <c r="I89" s="2" t="str">
        <f t="shared" si="81"/>
        <v>Pass</v>
      </c>
      <c r="J89" s="10">
        <v>23.030999999999999</v>
      </c>
      <c r="K89" s="2">
        <f t="shared" si="74"/>
        <v>3.0999999999998806E-2</v>
      </c>
      <c r="L89" s="2" t="str">
        <f t="shared" si="82"/>
        <v>Pass</v>
      </c>
      <c r="M89" s="10">
        <v>23.11</v>
      </c>
      <c r="N89" s="2">
        <f t="shared" si="75"/>
        <v>0.10999999999999943</v>
      </c>
      <c r="O89" s="2" t="str">
        <f t="shared" si="83"/>
        <v>Pass</v>
      </c>
      <c r="P89" s="1">
        <v>-13</v>
      </c>
      <c r="Q89" s="10">
        <v>-21.625</v>
      </c>
      <c r="R89" s="2">
        <f t="shared" si="38"/>
        <v>-8.625</v>
      </c>
      <c r="S89" s="2" t="str">
        <f t="shared" si="62"/>
        <v>Pass</v>
      </c>
      <c r="T89" s="10">
        <v>-21.882000000000001</v>
      </c>
      <c r="U89" s="2">
        <f t="shared" si="39"/>
        <v>-8.8820000000000014</v>
      </c>
      <c r="V89" s="2" t="str">
        <f t="shared" si="63"/>
        <v>Pass</v>
      </c>
      <c r="W89" s="10">
        <v>-21.602</v>
      </c>
      <c r="X89" s="2">
        <f t="shared" si="76"/>
        <v>-8.6020000000000003</v>
      </c>
      <c r="Y89" s="2" t="str">
        <f t="shared" si="64"/>
        <v>Pass</v>
      </c>
      <c r="Z89" s="10">
        <v>-21.797999999999998</v>
      </c>
      <c r="AA89" s="2">
        <f t="shared" si="77"/>
        <v>-8.7979999999999983</v>
      </c>
      <c r="AB89" s="2" t="str">
        <f t="shared" si="65"/>
        <v>Pass</v>
      </c>
      <c r="AC89" s="2">
        <v>0</v>
      </c>
      <c r="AD89" s="2">
        <v>0</v>
      </c>
      <c r="AE89" s="2" t="s">
        <v>136</v>
      </c>
      <c r="AF89" s="2">
        <v>0</v>
      </c>
      <c r="AG89" s="2" t="s">
        <v>135</v>
      </c>
      <c r="AH89" s="2">
        <v>0</v>
      </c>
      <c r="AI89" s="2" t="s">
        <v>135</v>
      </c>
      <c r="AJ89" s="2">
        <v>0</v>
      </c>
      <c r="AK89" s="2" t="s">
        <v>135</v>
      </c>
      <c r="AL89" s="1" t="s">
        <v>23</v>
      </c>
      <c r="AM89" s="11">
        <v>-2.984</v>
      </c>
      <c r="AN89" s="2" t="str">
        <f t="shared" si="84"/>
        <v>Pass</v>
      </c>
      <c r="AO89" s="11">
        <v>-2.6829999999999998</v>
      </c>
      <c r="AP89" s="2" t="str">
        <f t="shared" si="85"/>
        <v>Pass</v>
      </c>
      <c r="AQ89" s="11">
        <v>-3.4319999999999999</v>
      </c>
      <c r="AR89" s="2" t="str">
        <f t="shared" si="86"/>
        <v>Pass</v>
      </c>
      <c r="AS89" s="11">
        <v>-2.6850000000000001</v>
      </c>
      <c r="AT89" s="2" t="str">
        <f t="shared" si="87"/>
        <v>Pass</v>
      </c>
      <c r="AU89" s="1">
        <v>-84</v>
      </c>
      <c r="AV89" s="10">
        <v>-88</v>
      </c>
      <c r="AW89" s="2">
        <f t="shared" si="40"/>
        <v>-4</v>
      </c>
      <c r="AX89" s="2" t="str">
        <f t="shared" si="41"/>
        <v>Pass</v>
      </c>
      <c r="AY89" s="10">
        <v>-89</v>
      </c>
      <c r="AZ89" s="2">
        <f t="shared" si="42"/>
        <v>-5</v>
      </c>
      <c r="BA89" s="2" t="str">
        <f t="shared" si="43"/>
        <v>Pass</v>
      </c>
      <c r="BB89" s="10">
        <v>-89</v>
      </c>
      <c r="BC89" s="2">
        <f t="shared" si="78"/>
        <v>-5</v>
      </c>
      <c r="BD89" s="2" t="str">
        <f t="shared" si="60"/>
        <v>Pass</v>
      </c>
      <c r="BE89" s="10">
        <v>-88.5</v>
      </c>
      <c r="BF89" s="2">
        <f t="shared" si="79"/>
        <v>-4.5</v>
      </c>
      <c r="BG89" s="2" t="str">
        <f t="shared" si="61"/>
        <v>Pass</v>
      </c>
      <c r="BH89" s="1">
        <v>-30</v>
      </c>
      <c r="BI89" s="10">
        <v>-27</v>
      </c>
      <c r="BJ89" s="2">
        <f t="shared" si="66"/>
        <v>3</v>
      </c>
      <c r="BK89" s="2" t="str">
        <f t="shared" si="67"/>
        <v>Pass</v>
      </c>
      <c r="BL89" s="10">
        <v>-27</v>
      </c>
      <c r="BM89" s="2">
        <f t="shared" si="68"/>
        <v>3</v>
      </c>
      <c r="BN89" s="2" t="str">
        <f t="shared" si="69"/>
        <v>Pass</v>
      </c>
      <c r="BO89" s="10">
        <v>-27</v>
      </c>
      <c r="BP89" s="2">
        <f t="shared" si="70"/>
        <v>3</v>
      </c>
      <c r="BQ89" s="2" t="str">
        <f t="shared" si="71"/>
        <v>Pass</v>
      </c>
      <c r="BR89" s="10">
        <v>-27</v>
      </c>
      <c r="BS89" s="2">
        <f t="shared" si="72"/>
        <v>3</v>
      </c>
      <c r="BT89" s="2" t="str">
        <f t="shared" si="73"/>
        <v>Pass</v>
      </c>
    </row>
    <row r="90" spans="1:72" x14ac:dyDescent="0.2">
      <c r="A90" s="77"/>
      <c r="B90" s="4">
        <v>5600</v>
      </c>
      <c r="C90" s="12">
        <v>23</v>
      </c>
      <c r="D90" s="10">
        <v>23.088000000000001</v>
      </c>
      <c r="E90" s="2">
        <f t="shared" si="36"/>
        <v>8.8000000000000966E-2</v>
      </c>
      <c r="F90" s="2" t="str">
        <f t="shared" si="80"/>
        <v>Pass</v>
      </c>
      <c r="G90" s="10">
        <v>23.058</v>
      </c>
      <c r="H90" s="2">
        <f t="shared" si="37"/>
        <v>5.7999999999999829E-2</v>
      </c>
      <c r="I90" s="2" t="str">
        <f t="shared" si="81"/>
        <v>Pass</v>
      </c>
      <c r="J90" s="10">
        <v>22.907</v>
      </c>
      <c r="K90" s="2">
        <f t="shared" si="74"/>
        <v>-9.2999999999999972E-2</v>
      </c>
      <c r="L90" s="2" t="str">
        <f t="shared" si="82"/>
        <v>Pass</v>
      </c>
      <c r="M90" s="10">
        <v>23.071999999999999</v>
      </c>
      <c r="N90" s="2">
        <f t="shared" si="75"/>
        <v>7.1999999999999176E-2</v>
      </c>
      <c r="O90" s="2" t="str">
        <f t="shared" si="83"/>
        <v>Pass</v>
      </c>
      <c r="P90" s="1">
        <v>-13</v>
      </c>
      <c r="Q90" s="10">
        <v>-21.742000000000001</v>
      </c>
      <c r="R90" s="2">
        <f t="shared" si="38"/>
        <v>-8.7420000000000009</v>
      </c>
      <c r="S90" s="2" t="str">
        <f t="shared" si="62"/>
        <v>Pass</v>
      </c>
      <c r="T90" s="10">
        <v>-21.495000000000001</v>
      </c>
      <c r="U90" s="2">
        <f t="shared" si="39"/>
        <v>-8.495000000000001</v>
      </c>
      <c r="V90" s="2" t="str">
        <f t="shared" si="63"/>
        <v>Pass</v>
      </c>
      <c r="W90" s="10">
        <v>-21.434999999999999</v>
      </c>
      <c r="X90" s="2">
        <f t="shared" si="76"/>
        <v>-8.4349999999999987</v>
      </c>
      <c r="Y90" s="2" t="str">
        <f t="shared" si="64"/>
        <v>Pass</v>
      </c>
      <c r="Z90" s="10">
        <v>-21.658000000000001</v>
      </c>
      <c r="AA90" s="2">
        <f t="shared" si="77"/>
        <v>-8.6580000000000013</v>
      </c>
      <c r="AB90" s="2" t="str">
        <f t="shared" si="65"/>
        <v>Pass</v>
      </c>
      <c r="AC90" s="2">
        <v>0</v>
      </c>
      <c r="AD90" s="2">
        <v>0</v>
      </c>
      <c r="AE90" s="2" t="s">
        <v>136</v>
      </c>
      <c r="AF90" s="2">
        <v>0</v>
      </c>
      <c r="AG90" s="2" t="s">
        <v>135</v>
      </c>
      <c r="AH90" s="2">
        <v>0</v>
      </c>
      <c r="AI90" s="2" t="s">
        <v>135</v>
      </c>
      <c r="AJ90" s="2">
        <v>0</v>
      </c>
      <c r="AK90" s="2" t="s">
        <v>135</v>
      </c>
      <c r="AL90" s="1" t="s">
        <v>23</v>
      </c>
      <c r="AM90" s="11">
        <v>-2.387</v>
      </c>
      <c r="AN90" s="2" t="str">
        <f t="shared" si="84"/>
        <v>Pass</v>
      </c>
      <c r="AO90" s="11">
        <v>-3.5289999999999999</v>
      </c>
      <c r="AP90" s="2" t="str">
        <f t="shared" si="85"/>
        <v>Pass</v>
      </c>
      <c r="AQ90" s="11">
        <v>-2.82</v>
      </c>
      <c r="AR90" s="2" t="str">
        <f t="shared" si="86"/>
        <v>Pass</v>
      </c>
      <c r="AS90" s="11">
        <v>-3.371</v>
      </c>
      <c r="AT90" s="2" t="str">
        <f t="shared" si="87"/>
        <v>Pass</v>
      </c>
      <c r="AU90" s="1">
        <v>-84</v>
      </c>
      <c r="AV90" s="10">
        <v>-88</v>
      </c>
      <c r="AW90" s="2">
        <f t="shared" si="40"/>
        <v>-4</v>
      </c>
      <c r="AX90" s="2" t="str">
        <f t="shared" si="41"/>
        <v>Pass</v>
      </c>
      <c r="AY90" s="10">
        <v>-88.5</v>
      </c>
      <c r="AZ90" s="2">
        <f t="shared" si="42"/>
        <v>-4.5</v>
      </c>
      <c r="BA90" s="2" t="str">
        <f t="shared" si="43"/>
        <v>Pass</v>
      </c>
      <c r="BB90" s="10">
        <v>-89</v>
      </c>
      <c r="BC90" s="2">
        <f t="shared" si="78"/>
        <v>-5</v>
      </c>
      <c r="BD90" s="2" t="str">
        <f t="shared" si="60"/>
        <v>Pass</v>
      </c>
      <c r="BE90" s="10">
        <v>-88.5</v>
      </c>
      <c r="BF90" s="2">
        <f t="shared" si="79"/>
        <v>-4.5</v>
      </c>
      <c r="BG90" s="2" t="str">
        <f t="shared" si="61"/>
        <v>Pass</v>
      </c>
      <c r="BH90" s="1">
        <v>-30</v>
      </c>
      <c r="BI90" s="10">
        <v>-27</v>
      </c>
      <c r="BJ90" s="2">
        <f t="shared" si="66"/>
        <v>3</v>
      </c>
      <c r="BK90" s="2" t="str">
        <f t="shared" si="67"/>
        <v>Pass</v>
      </c>
      <c r="BL90" s="10">
        <v>-27</v>
      </c>
      <c r="BM90" s="2">
        <f t="shared" si="68"/>
        <v>3</v>
      </c>
      <c r="BN90" s="2" t="str">
        <f t="shared" si="69"/>
        <v>Pass</v>
      </c>
      <c r="BO90" s="10">
        <v>-27</v>
      </c>
      <c r="BP90" s="2">
        <f t="shared" si="70"/>
        <v>3</v>
      </c>
      <c r="BQ90" s="2" t="str">
        <f t="shared" si="71"/>
        <v>Pass</v>
      </c>
      <c r="BR90" s="10">
        <v>-27</v>
      </c>
      <c r="BS90" s="2">
        <f t="shared" si="72"/>
        <v>3</v>
      </c>
      <c r="BT90" s="2" t="str">
        <f t="shared" si="73"/>
        <v>Pass</v>
      </c>
    </row>
    <row r="91" spans="1:72" x14ac:dyDescent="0.2">
      <c r="A91" s="77"/>
      <c r="B91" s="4">
        <v>5620</v>
      </c>
      <c r="C91" s="12">
        <v>23</v>
      </c>
      <c r="D91" s="10">
        <v>23.141999999999999</v>
      </c>
      <c r="E91" s="2">
        <f t="shared" si="36"/>
        <v>0.14199999999999946</v>
      </c>
      <c r="F91" s="2" t="str">
        <f t="shared" si="80"/>
        <v>Pass</v>
      </c>
      <c r="G91" s="10">
        <v>23.07</v>
      </c>
      <c r="H91" s="2">
        <f t="shared" si="37"/>
        <v>7.0000000000000284E-2</v>
      </c>
      <c r="I91" s="2" t="str">
        <f t="shared" si="81"/>
        <v>Pass</v>
      </c>
      <c r="J91" s="10">
        <v>22.838999999999999</v>
      </c>
      <c r="K91" s="2">
        <f t="shared" si="74"/>
        <v>-0.16100000000000136</v>
      </c>
      <c r="L91" s="2" t="str">
        <f t="shared" si="82"/>
        <v>Pass</v>
      </c>
      <c r="M91" s="10">
        <v>23.082000000000001</v>
      </c>
      <c r="N91" s="2">
        <f t="shared" si="75"/>
        <v>8.2000000000000739E-2</v>
      </c>
      <c r="O91" s="2" t="str">
        <f t="shared" si="83"/>
        <v>Pass</v>
      </c>
      <c r="P91" s="1">
        <v>-13</v>
      </c>
      <c r="Q91" s="10">
        <v>-21.992999999999999</v>
      </c>
      <c r="R91" s="2">
        <f t="shared" si="38"/>
        <v>-8.9929999999999986</v>
      </c>
      <c r="S91" s="2" t="str">
        <f t="shared" si="62"/>
        <v>Pass</v>
      </c>
      <c r="T91" s="10">
        <v>-21.457999999999998</v>
      </c>
      <c r="U91" s="2">
        <f t="shared" si="39"/>
        <v>-8.4579999999999984</v>
      </c>
      <c r="V91" s="2" t="str">
        <f t="shared" si="63"/>
        <v>Pass</v>
      </c>
      <c r="W91" s="10">
        <v>-21.760999999999999</v>
      </c>
      <c r="X91" s="2">
        <f t="shared" si="76"/>
        <v>-8.7609999999999992</v>
      </c>
      <c r="Y91" s="2" t="str">
        <f t="shared" si="64"/>
        <v>Pass</v>
      </c>
      <c r="Z91" s="10">
        <v>-21.402000000000001</v>
      </c>
      <c r="AA91" s="2">
        <f t="shared" si="77"/>
        <v>-8.402000000000001</v>
      </c>
      <c r="AB91" s="2" t="str">
        <f t="shared" si="65"/>
        <v>Pass</v>
      </c>
      <c r="AC91" s="2">
        <v>0</v>
      </c>
      <c r="AD91" s="2">
        <v>0</v>
      </c>
      <c r="AE91" s="2" t="s">
        <v>136</v>
      </c>
      <c r="AF91" s="2">
        <v>0</v>
      </c>
      <c r="AG91" s="2" t="s">
        <v>135</v>
      </c>
      <c r="AH91" s="2">
        <v>0</v>
      </c>
      <c r="AI91" s="2" t="s">
        <v>135</v>
      </c>
      <c r="AJ91" s="2">
        <v>0</v>
      </c>
      <c r="AK91" s="2" t="s">
        <v>135</v>
      </c>
      <c r="AL91" s="1" t="s">
        <v>23</v>
      </c>
      <c r="AM91" s="11">
        <v>-2.7749999999999999</v>
      </c>
      <c r="AN91" s="2" t="str">
        <f t="shared" si="84"/>
        <v>Pass</v>
      </c>
      <c r="AO91" s="11">
        <v>-3.468</v>
      </c>
      <c r="AP91" s="2" t="str">
        <f t="shared" si="85"/>
        <v>Pass</v>
      </c>
      <c r="AQ91" s="11">
        <v>-3.694</v>
      </c>
      <c r="AR91" s="2" t="str">
        <f t="shared" si="86"/>
        <v>Pass</v>
      </c>
      <c r="AS91" s="11">
        <v>-2.4660000000000002</v>
      </c>
      <c r="AT91" s="2" t="str">
        <f t="shared" si="87"/>
        <v>Pass</v>
      </c>
      <c r="AU91" s="1">
        <v>-84</v>
      </c>
      <c r="AV91" s="10">
        <v>-88.5</v>
      </c>
      <c r="AW91" s="2">
        <f t="shared" si="40"/>
        <v>-4.5</v>
      </c>
      <c r="AX91" s="2" t="str">
        <f t="shared" si="41"/>
        <v>Pass</v>
      </c>
      <c r="AY91" s="10">
        <v>-89</v>
      </c>
      <c r="AZ91" s="2">
        <f t="shared" si="42"/>
        <v>-5</v>
      </c>
      <c r="BA91" s="2" t="str">
        <f t="shared" si="43"/>
        <v>Pass</v>
      </c>
      <c r="BB91" s="10">
        <v>-88.5</v>
      </c>
      <c r="BC91" s="2">
        <f t="shared" si="78"/>
        <v>-4.5</v>
      </c>
      <c r="BD91" s="2" t="str">
        <f t="shared" si="60"/>
        <v>Pass</v>
      </c>
      <c r="BE91" s="10">
        <v>-89</v>
      </c>
      <c r="BF91" s="2">
        <f t="shared" si="79"/>
        <v>-5</v>
      </c>
      <c r="BG91" s="2" t="str">
        <f t="shared" si="61"/>
        <v>Pass</v>
      </c>
      <c r="BH91" s="1">
        <v>-30</v>
      </c>
      <c r="BI91" s="10">
        <v>-27</v>
      </c>
      <c r="BJ91" s="2">
        <f t="shared" si="66"/>
        <v>3</v>
      </c>
      <c r="BK91" s="2" t="str">
        <f t="shared" si="67"/>
        <v>Pass</v>
      </c>
      <c r="BL91" s="10">
        <v>-27</v>
      </c>
      <c r="BM91" s="2">
        <f t="shared" si="68"/>
        <v>3</v>
      </c>
      <c r="BN91" s="2" t="str">
        <f t="shared" si="69"/>
        <v>Pass</v>
      </c>
      <c r="BO91" s="10">
        <v>-27</v>
      </c>
      <c r="BP91" s="2">
        <f t="shared" si="70"/>
        <v>3</v>
      </c>
      <c r="BQ91" s="2" t="str">
        <f t="shared" si="71"/>
        <v>Pass</v>
      </c>
      <c r="BR91" s="10">
        <v>-27</v>
      </c>
      <c r="BS91" s="2">
        <f t="shared" si="72"/>
        <v>3</v>
      </c>
      <c r="BT91" s="2" t="str">
        <f t="shared" si="73"/>
        <v>Pass</v>
      </c>
    </row>
    <row r="92" spans="1:72" x14ac:dyDescent="0.2">
      <c r="A92" s="77"/>
      <c r="B92" s="4">
        <v>5640</v>
      </c>
      <c r="C92" s="12">
        <v>23</v>
      </c>
      <c r="D92" s="10">
        <v>23.247</v>
      </c>
      <c r="E92" s="2">
        <f t="shared" si="36"/>
        <v>0.24699999999999989</v>
      </c>
      <c r="F92" s="2" t="str">
        <f t="shared" si="80"/>
        <v>Pass</v>
      </c>
      <c r="G92" s="10">
        <v>23.263000000000002</v>
      </c>
      <c r="H92" s="2">
        <f t="shared" si="37"/>
        <v>0.26300000000000168</v>
      </c>
      <c r="I92" s="2" t="str">
        <f t="shared" si="81"/>
        <v>Pass</v>
      </c>
      <c r="J92" s="10">
        <v>22.937999999999999</v>
      </c>
      <c r="K92" s="2">
        <f t="shared" si="74"/>
        <v>-6.2000000000001165E-2</v>
      </c>
      <c r="L92" s="2" t="str">
        <f t="shared" si="82"/>
        <v>Pass</v>
      </c>
      <c r="M92" s="10">
        <v>23.024999999999999</v>
      </c>
      <c r="N92" s="2">
        <f t="shared" si="75"/>
        <v>2.4999999999998579E-2</v>
      </c>
      <c r="O92" s="2" t="str">
        <f t="shared" si="83"/>
        <v>Pass</v>
      </c>
      <c r="P92" s="1">
        <v>-13</v>
      </c>
      <c r="Q92" s="10">
        <v>-21.76</v>
      </c>
      <c r="R92" s="2">
        <f t="shared" si="38"/>
        <v>-8.7600000000000016</v>
      </c>
      <c r="S92" s="2" t="str">
        <f t="shared" si="62"/>
        <v>Pass</v>
      </c>
      <c r="T92" s="10">
        <v>-21.486000000000001</v>
      </c>
      <c r="U92" s="2">
        <f t="shared" si="39"/>
        <v>-8.4860000000000007</v>
      </c>
      <c r="V92" s="2" t="str">
        <f t="shared" si="63"/>
        <v>Pass</v>
      </c>
      <c r="W92" s="10">
        <v>-21.446999999999999</v>
      </c>
      <c r="X92" s="2">
        <f t="shared" si="76"/>
        <v>-8.4469999999999992</v>
      </c>
      <c r="Y92" s="2" t="str">
        <f t="shared" si="64"/>
        <v>Pass</v>
      </c>
      <c r="Z92" s="10">
        <v>-21.738</v>
      </c>
      <c r="AA92" s="2">
        <f t="shared" si="77"/>
        <v>-8.7379999999999995</v>
      </c>
      <c r="AB92" s="2" t="str">
        <f t="shared" si="65"/>
        <v>Pass</v>
      </c>
      <c r="AC92" s="2">
        <v>0</v>
      </c>
      <c r="AD92" s="2">
        <v>0</v>
      </c>
      <c r="AE92" s="2" t="s">
        <v>136</v>
      </c>
      <c r="AF92" s="2">
        <v>0</v>
      </c>
      <c r="AG92" s="2" t="s">
        <v>135</v>
      </c>
      <c r="AH92" s="2">
        <v>0</v>
      </c>
      <c r="AI92" s="2" t="s">
        <v>135</v>
      </c>
      <c r="AJ92" s="2">
        <v>0</v>
      </c>
      <c r="AK92" s="2" t="s">
        <v>135</v>
      </c>
      <c r="AL92" s="1" t="s">
        <v>23</v>
      </c>
      <c r="AM92" s="11">
        <v>-2.7930000000000001</v>
      </c>
      <c r="AN92" s="2" t="str">
        <f t="shared" si="84"/>
        <v>Pass</v>
      </c>
      <c r="AO92" s="11">
        <v>-2.585</v>
      </c>
      <c r="AP92" s="2" t="str">
        <f t="shared" si="85"/>
        <v>Pass</v>
      </c>
      <c r="AQ92" s="11">
        <v>-3.1280000000000001</v>
      </c>
      <c r="AR92" s="2" t="str">
        <f t="shared" si="86"/>
        <v>Pass</v>
      </c>
      <c r="AS92" s="11">
        <v>-2.7749999999999999</v>
      </c>
      <c r="AT92" s="2" t="str">
        <f t="shared" si="87"/>
        <v>Pass</v>
      </c>
      <c r="AU92" s="1">
        <v>-84</v>
      </c>
      <c r="AV92" s="10">
        <v>-88.5</v>
      </c>
      <c r="AW92" s="2">
        <f t="shared" si="40"/>
        <v>-4.5</v>
      </c>
      <c r="AX92" s="2" t="str">
        <f t="shared" si="41"/>
        <v>Pass</v>
      </c>
      <c r="AY92" s="10">
        <v>-88.5</v>
      </c>
      <c r="AZ92" s="2">
        <f t="shared" si="42"/>
        <v>-4.5</v>
      </c>
      <c r="BA92" s="2" t="str">
        <f t="shared" si="43"/>
        <v>Pass</v>
      </c>
      <c r="BB92" s="10">
        <v>-88.5</v>
      </c>
      <c r="BC92" s="2">
        <f t="shared" si="78"/>
        <v>-4.5</v>
      </c>
      <c r="BD92" s="2" t="str">
        <f t="shared" si="60"/>
        <v>Pass</v>
      </c>
      <c r="BE92" s="10">
        <v>-88.5</v>
      </c>
      <c r="BF92" s="2">
        <f t="shared" si="79"/>
        <v>-4.5</v>
      </c>
      <c r="BG92" s="2" t="str">
        <f t="shared" si="61"/>
        <v>Pass</v>
      </c>
      <c r="BH92" s="1">
        <v>-30</v>
      </c>
      <c r="BI92" s="10">
        <v>-27</v>
      </c>
      <c r="BJ92" s="2">
        <f t="shared" si="66"/>
        <v>3</v>
      </c>
      <c r="BK92" s="2" t="str">
        <f t="shared" si="67"/>
        <v>Pass</v>
      </c>
      <c r="BL92" s="10">
        <v>-27</v>
      </c>
      <c r="BM92" s="2">
        <f t="shared" si="68"/>
        <v>3</v>
      </c>
      <c r="BN92" s="2" t="str">
        <f t="shared" si="69"/>
        <v>Pass</v>
      </c>
      <c r="BO92" s="10">
        <v>-27</v>
      </c>
      <c r="BP92" s="2">
        <f t="shared" si="70"/>
        <v>3</v>
      </c>
      <c r="BQ92" s="2" t="str">
        <f t="shared" si="71"/>
        <v>Pass</v>
      </c>
      <c r="BR92" s="10">
        <v>-27</v>
      </c>
      <c r="BS92" s="2">
        <f t="shared" si="72"/>
        <v>3</v>
      </c>
      <c r="BT92" s="2" t="str">
        <f t="shared" si="73"/>
        <v>Pass</v>
      </c>
    </row>
    <row r="93" spans="1:72" x14ac:dyDescent="0.2">
      <c r="A93" s="77"/>
      <c r="B93" s="4">
        <v>5660</v>
      </c>
      <c r="C93" s="12">
        <v>23</v>
      </c>
      <c r="D93" s="10">
        <v>23.47</v>
      </c>
      <c r="E93" s="2">
        <f t="shared" ref="E93:E148" si="88">D93-C93</f>
        <v>0.46999999999999886</v>
      </c>
      <c r="F93" s="2" t="str">
        <f t="shared" si="80"/>
        <v>Pass</v>
      </c>
      <c r="G93" s="10">
        <v>23.373999999999999</v>
      </c>
      <c r="H93" s="2">
        <f t="shared" ref="H93:H148" si="89">G93-C93</f>
        <v>0.37399999999999878</v>
      </c>
      <c r="I93" s="2" t="str">
        <f t="shared" si="81"/>
        <v>Pass</v>
      </c>
      <c r="J93" s="10">
        <v>23.042999999999999</v>
      </c>
      <c r="K93" s="2">
        <f t="shared" si="74"/>
        <v>4.2999999999999261E-2</v>
      </c>
      <c r="L93" s="2" t="str">
        <f t="shared" si="82"/>
        <v>Pass</v>
      </c>
      <c r="M93" s="10">
        <v>23.114999999999998</v>
      </c>
      <c r="N93" s="2">
        <f t="shared" si="75"/>
        <v>0.11499999999999844</v>
      </c>
      <c r="O93" s="2" t="str">
        <f t="shared" si="83"/>
        <v>Pass</v>
      </c>
      <c r="P93" s="1">
        <v>-13</v>
      </c>
      <c r="Q93" s="10">
        <v>-21.623999999999999</v>
      </c>
      <c r="R93" s="2">
        <f t="shared" ref="R93:R148" si="90">Q93-P93</f>
        <v>-8.6239999999999988</v>
      </c>
      <c r="S93" s="2" t="str">
        <f t="shared" si="62"/>
        <v>Pass</v>
      </c>
      <c r="T93" s="10">
        <v>-21.631</v>
      </c>
      <c r="U93" s="2">
        <f t="shared" ref="U93:U148" si="91">T93-P93</f>
        <v>-8.6310000000000002</v>
      </c>
      <c r="V93" s="2" t="str">
        <f t="shared" si="63"/>
        <v>Pass</v>
      </c>
      <c r="W93" s="10">
        <v>-21.423999999999999</v>
      </c>
      <c r="X93" s="2">
        <f t="shared" si="76"/>
        <v>-8.4239999999999995</v>
      </c>
      <c r="Y93" s="2" t="str">
        <f t="shared" si="64"/>
        <v>Pass</v>
      </c>
      <c r="Z93" s="10">
        <v>-21.869</v>
      </c>
      <c r="AA93" s="2">
        <f t="shared" si="77"/>
        <v>-8.8689999999999998</v>
      </c>
      <c r="AB93" s="2" t="str">
        <f t="shared" si="65"/>
        <v>Pass</v>
      </c>
      <c r="AC93" s="2">
        <v>0</v>
      </c>
      <c r="AD93" s="2">
        <v>0</v>
      </c>
      <c r="AE93" s="2" t="s">
        <v>136</v>
      </c>
      <c r="AF93" s="2">
        <v>0</v>
      </c>
      <c r="AG93" s="2" t="s">
        <v>135</v>
      </c>
      <c r="AH93" s="2">
        <v>0</v>
      </c>
      <c r="AI93" s="2" t="s">
        <v>135</v>
      </c>
      <c r="AJ93" s="2">
        <v>0</v>
      </c>
      <c r="AK93" s="2" t="s">
        <v>135</v>
      </c>
      <c r="AL93" s="1" t="s">
        <v>23</v>
      </c>
      <c r="AM93" s="11">
        <v>-2.8759999999999999</v>
      </c>
      <c r="AN93" s="2" t="str">
        <f t="shared" si="84"/>
        <v>Pass</v>
      </c>
      <c r="AO93" s="11">
        <v>-3.714</v>
      </c>
      <c r="AP93" s="2" t="str">
        <f t="shared" si="85"/>
        <v>Pass</v>
      </c>
      <c r="AQ93" s="11">
        <v>-2.6059999999999999</v>
      </c>
      <c r="AR93" s="2" t="str">
        <f t="shared" si="86"/>
        <v>Pass</v>
      </c>
      <c r="AS93" s="11">
        <v>-2.88</v>
      </c>
      <c r="AT93" s="2" t="str">
        <f t="shared" si="87"/>
        <v>Pass</v>
      </c>
      <c r="AU93" s="1">
        <v>-84</v>
      </c>
      <c r="AV93" s="10">
        <v>-87.5</v>
      </c>
      <c r="AW93" s="2">
        <f t="shared" ref="AW93:AW148" si="92">AV93-AU93</f>
        <v>-3.5</v>
      </c>
      <c r="AX93" s="2" t="str">
        <f t="shared" ref="AX93:AX148" si="93">IF((AW93)&lt;=0,"Pass","Fail")</f>
        <v>Pass</v>
      </c>
      <c r="AY93" s="10">
        <v>-88.5</v>
      </c>
      <c r="AZ93" s="2">
        <f t="shared" ref="AZ93:AZ148" si="94">AY93-AU93</f>
        <v>-4.5</v>
      </c>
      <c r="BA93" s="2" t="str">
        <f t="shared" ref="BA93:BA148" si="95">IF((AZ93)&lt;=0,"Pass","Fail")</f>
        <v>Pass</v>
      </c>
      <c r="BB93" s="10">
        <v>-88.5</v>
      </c>
      <c r="BC93" s="2">
        <f t="shared" si="78"/>
        <v>-4.5</v>
      </c>
      <c r="BD93" s="2" t="str">
        <f t="shared" si="60"/>
        <v>Pass</v>
      </c>
      <c r="BE93" s="10">
        <v>-88.5</v>
      </c>
      <c r="BF93" s="2">
        <f t="shared" si="79"/>
        <v>-4.5</v>
      </c>
      <c r="BG93" s="2" t="str">
        <f t="shared" si="61"/>
        <v>Pass</v>
      </c>
      <c r="BH93" s="1">
        <v>-30</v>
      </c>
      <c r="BI93" s="10">
        <v>-27</v>
      </c>
      <c r="BJ93" s="2">
        <f t="shared" si="66"/>
        <v>3</v>
      </c>
      <c r="BK93" s="2" t="str">
        <f t="shared" si="67"/>
        <v>Pass</v>
      </c>
      <c r="BL93" s="10">
        <v>-27</v>
      </c>
      <c r="BM93" s="2">
        <f t="shared" si="68"/>
        <v>3</v>
      </c>
      <c r="BN93" s="2" t="str">
        <f t="shared" si="69"/>
        <v>Pass</v>
      </c>
      <c r="BO93" s="10">
        <v>-27</v>
      </c>
      <c r="BP93" s="2">
        <f t="shared" si="70"/>
        <v>3</v>
      </c>
      <c r="BQ93" s="2" t="str">
        <f t="shared" si="71"/>
        <v>Pass</v>
      </c>
      <c r="BR93" s="10">
        <v>-27</v>
      </c>
      <c r="BS93" s="2">
        <f t="shared" si="72"/>
        <v>3</v>
      </c>
      <c r="BT93" s="2" t="str">
        <f t="shared" si="73"/>
        <v>Pass</v>
      </c>
    </row>
    <row r="94" spans="1:72" x14ac:dyDescent="0.2">
      <c r="A94" s="77"/>
      <c r="B94" s="4">
        <v>5680</v>
      </c>
      <c r="C94" s="12">
        <v>23</v>
      </c>
      <c r="D94" s="10">
        <v>23.169</v>
      </c>
      <c r="E94" s="2">
        <f t="shared" si="88"/>
        <v>0.16900000000000048</v>
      </c>
      <c r="F94" s="2" t="str">
        <f t="shared" si="80"/>
        <v>Pass</v>
      </c>
      <c r="G94" s="10">
        <v>23.099</v>
      </c>
      <c r="H94" s="2">
        <f t="shared" si="89"/>
        <v>9.9000000000000199E-2</v>
      </c>
      <c r="I94" s="2" t="str">
        <f t="shared" si="81"/>
        <v>Pass</v>
      </c>
      <c r="J94" s="10">
        <v>22.93</v>
      </c>
      <c r="K94" s="2">
        <f t="shared" si="74"/>
        <v>-7.0000000000000284E-2</v>
      </c>
      <c r="L94" s="2" t="str">
        <f t="shared" si="82"/>
        <v>Pass</v>
      </c>
      <c r="M94" s="10">
        <v>22.809000000000001</v>
      </c>
      <c r="N94" s="2">
        <f t="shared" si="75"/>
        <v>-0.19099999999999895</v>
      </c>
      <c r="O94" s="2" t="str">
        <f t="shared" si="83"/>
        <v>Pass</v>
      </c>
      <c r="P94" s="1">
        <v>-13</v>
      </c>
      <c r="Q94" s="10">
        <v>-21.686</v>
      </c>
      <c r="R94" s="2">
        <f t="shared" si="90"/>
        <v>-8.6859999999999999</v>
      </c>
      <c r="S94" s="2" t="str">
        <f t="shared" si="62"/>
        <v>Pass</v>
      </c>
      <c r="T94" s="10">
        <v>-21.187000000000001</v>
      </c>
      <c r="U94" s="2">
        <f t="shared" si="91"/>
        <v>-8.1870000000000012</v>
      </c>
      <c r="V94" s="2" t="str">
        <f t="shared" si="63"/>
        <v>Pass</v>
      </c>
      <c r="W94" s="10">
        <v>-21.484000000000002</v>
      </c>
      <c r="X94" s="2">
        <f t="shared" si="76"/>
        <v>-8.4840000000000018</v>
      </c>
      <c r="Y94" s="2" t="str">
        <f t="shared" si="64"/>
        <v>Pass</v>
      </c>
      <c r="Z94" s="10">
        <v>-21.991</v>
      </c>
      <c r="AA94" s="2">
        <f t="shared" si="77"/>
        <v>-8.9909999999999997</v>
      </c>
      <c r="AB94" s="2" t="str">
        <f t="shared" si="65"/>
        <v>Pass</v>
      </c>
      <c r="AC94" s="2">
        <v>0</v>
      </c>
      <c r="AD94" s="2">
        <v>0</v>
      </c>
      <c r="AE94" s="2" t="s">
        <v>136</v>
      </c>
      <c r="AF94" s="2">
        <v>0</v>
      </c>
      <c r="AG94" s="2" t="s">
        <v>135</v>
      </c>
      <c r="AH94" s="2">
        <v>0</v>
      </c>
      <c r="AI94" s="2" t="s">
        <v>135</v>
      </c>
      <c r="AJ94" s="2">
        <v>0</v>
      </c>
      <c r="AK94" s="2" t="s">
        <v>135</v>
      </c>
      <c r="AL94" s="1" t="s">
        <v>23</v>
      </c>
      <c r="AM94" s="11">
        <v>-2.9569999999999999</v>
      </c>
      <c r="AN94" s="2" t="str">
        <f t="shared" si="84"/>
        <v>Pass</v>
      </c>
      <c r="AO94" s="11">
        <v>-3.3610000000000002</v>
      </c>
      <c r="AP94" s="2" t="str">
        <f t="shared" si="85"/>
        <v>Pass</v>
      </c>
      <c r="AQ94" s="11">
        <v>-2.9830000000000001</v>
      </c>
      <c r="AR94" s="2" t="str">
        <f t="shared" si="86"/>
        <v>Pass</v>
      </c>
      <c r="AS94" s="11">
        <v>-2.7879999999999998</v>
      </c>
      <c r="AT94" s="2" t="str">
        <f t="shared" si="87"/>
        <v>Pass</v>
      </c>
      <c r="AU94" s="1">
        <v>-84</v>
      </c>
      <c r="AV94" s="10">
        <v>-88</v>
      </c>
      <c r="AW94" s="2">
        <f t="shared" si="92"/>
        <v>-4</v>
      </c>
      <c r="AX94" s="2" t="str">
        <f t="shared" si="93"/>
        <v>Pass</v>
      </c>
      <c r="AY94" s="10">
        <v>-88</v>
      </c>
      <c r="AZ94" s="2">
        <f t="shared" si="94"/>
        <v>-4</v>
      </c>
      <c r="BA94" s="2" t="str">
        <f t="shared" si="95"/>
        <v>Pass</v>
      </c>
      <c r="BB94" s="10">
        <v>-88.5</v>
      </c>
      <c r="BC94" s="2">
        <f t="shared" si="78"/>
        <v>-4.5</v>
      </c>
      <c r="BD94" s="2" t="str">
        <f t="shared" si="60"/>
        <v>Pass</v>
      </c>
      <c r="BE94" s="10">
        <v>-88.5</v>
      </c>
      <c r="BF94" s="2">
        <f t="shared" si="79"/>
        <v>-4.5</v>
      </c>
      <c r="BG94" s="2" t="str">
        <f t="shared" si="61"/>
        <v>Pass</v>
      </c>
      <c r="BH94" s="1">
        <v>-30</v>
      </c>
      <c r="BI94" s="10">
        <v>-27</v>
      </c>
      <c r="BJ94" s="2">
        <f t="shared" si="66"/>
        <v>3</v>
      </c>
      <c r="BK94" s="2" t="str">
        <f t="shared" si="67"/>
        <v>Pass</v>
      </c>
      <c r="BL94" s="10">
        <v>-27</v>
      </c>
      <c r="BM94" s="2">
        <f t="shared" si="68"/>
        <v>3</v>
      </c>
      <c r="BN94" s="2" t="str">
        <f t="shared" si="69"/>
        <v>Pass</v>
      </c>
      <c r="BO94" s="10">
        <v>-27</v>
      </c>
      <c r="BP94" s="2">
        <f t="shared" si="70"/>
        <v>3</v>
      </c>
      <c r="BQ94" s="2" t="str">
        <f t="shared" si="71"/>
        <v>Pass</v>
      </c>
      <c r="BR94" s="10">
        <v>-27</v>
      </c>
      <c r="BS94" s="2">
        <f t="shared" si="72"/>
        <v>3</v>
      </c>
      <c r="BT94" s="2" t="str">
        <f t="shared" si="73"/>
        <v>Pass</v>
      </c>
    </row>
    <row r="95" spans="1:72" x14ac:dyDescent="0.2">
      <c r="A95" s="77"/>
      <c r="B95" s="4">
        <v>5700</v>
      </c>
      <c r="C95" s="12">
        <v>23</v>
      </c>
      <c r="D95" s="10">
        <v>23.128</v>
      </c>
      <c r="E95" s="2">
        <f t="shared" si="88"/>
        <v>0.12800000000000011</v>
      </c>
      <c r="F95" s="2" t="str">
        <f t="shared" si="80"/>
        <v>Pass</v>
      </c>
      <c r="G95" s="10">
        <v>23.007000000000001</v>
      </c>
      <c r="H95" s="2">
        <f t="shared" si="89"/>
        <v>7.0000000000014495E-3</v>
      </c>
      <c r="I95" s="2" t="str">
        <f t="shared" si="81"/>
        <v>Pass</v>
      </c>
      <c r="J95" s="10">
        <v>23.081</v>
      </c>
      <c r="K95" s="2">
        <f t="shared" si="74"/>
        <v>8.0999999999999517E-2</v>
      </c>
      <c r="L95" s="2" t="str">
        <f t="shared" si="82"/>
        <v>Pass</v>
      </c>
      <c r="M95" s="10">
        <v>22.942</v>
      </c>
      <c r="N95" s="2">
        <f t="shared" si="75"/>
        <v>-5.7999999999999829E-2</v>
      </c>
      <c r="O95" s="2" t="str">
        <f t="shared" si="83"/>
        <v>Pass</v>
      </c>
      <c r="P95" s="1">
        <v>-13</v>
      </c>
      <c r="Q95" s="10">
        <v>-21.763000000000002</v>
      </c>
      <c r="R95" s="2">
        <f t="shared" si="90"/>
        <v>-8.7630000000000017</v>
      </c>
      <c r="S95" s="2" t="str">
        <f t="shared" si="62"/>
        <v>Pass</v>
      </c>
      <c r="T95" s="10">
        <v>-21.649000000000001</v>
      </c>
      <c r="U95" s="2">
        <f t="shared" si="91"/>
        <v>-8.6490000000000009</v>
      </c>
      <c r="V95" s="2" t="str">
        <f t="shared" si="63"/>
        <v>Pass</v>
      </c>
      <c r="W95" s="10">
        <v>-21.696000000000002</v>
      </c>
      <c r="X95" s="2">
        <f t="shared" si="76"/>
        <v>-8.6960000000000015</v>
      </c>
      <c r="Y95" s="2" t="str">
        <f t="shared" si="64"/>
        <v>Pass</v>
      </c>
      <c r="Z95" s="10">
        <v>-21.783999999999999</v>
      </c>
      <c r="AA95" s="2">
        <f t="shared" si="77"/>
        <v>-8.7839999999999989</v>
      </c>
      <c r="AB95" s="2" t="str">
        <f t="shared" si="65"/>
        <v>Pass</v>
      </c>
      <c r="AC95" s="2">
        <v>0</v>
      </c>
      <c r="AD95" s="2">
        <v>0</v>
      </c>
      <c r="AE95" s="2" t="s">
        <v>136</v>
      </c>
      <c r="AF95" s="2">
        <v>0</v>
      </c>
      <c r="AG95" s="2" t="s">
        <v>135</v>
      </c>
      <c r="AH95" s="2">
        <v>0</v>
      </c>
      <c r="AI95" s="2" t="s">
        <v>135</v>
      </c>
      <c r="AJ95" s="2">
        <v>0</v>
      </c>
      <c r="AK95" s="2" t="s">
        <v>135</v>
      </c>
      <c r="AL95" s="1" t="s">
        <v>23</v>
      </c>
      <c r="AM95" s="11">
        <v>-2.052</v>
      </c>
      <c r="AN95" s="2" t="str">
        <f t="shared" si="84"/>
        <v>Pass</v>
      </c>
      <c r="AO95" s="11">
        <v>-3.113</v>
      </c>
      <c r="AP95" s="2" t="str">
        <f t="shared" si="85"/>
        <v>Pass</v>
      </c>
      <c r="AQ95" s="11">
        <v>-2.569</v>
      </c>
      <c r="AR95" s="2" t="str">
        <f t="shared" si="86"/>
        <v>Pass</v>
      </c>
      <c r="AS95" s="11">
        <v>-3.1720000000000002</v>
      </c>
      <c r="AT95" s="2" t="str">
        <f t="shared" si="87"/>
        <v>Pass</v>
      </c>
      <c r="AU95" s="1">
        <v>-84</v>
      </c>
      <c r="AV95" s="10">
        <v>-88.5</v>
      </c>
      <c r="AW95" s="2">
        <f t="shared" si="92"/>
        <v>-4.5</v>
      </c>
      <c r="AX95" s="2" t="str">
        <f t="shared" si="93"/>
        <v>Pass</v>
      </c>
      <c r="AY95" s="10">
        <v>-88</v>
      </c>
      <c r="AZ95" s="2">
        <f t="shared" si="94"/>
        <v>-4</v>
      </c>
      <c r="BA95" s="2" t="str">
        <f t="shared" si="95"/>
        <v>Pass</v>
      </c>
      <c r="BB95" s="10">
        <v>-88.5</v>
      </c>
      <c r="BC95" s="2">
        <f t="shared" si="78"/>
        <v>-4.5</v>
      </c>
      <c r="BD95" s="2" t="str">
        <f t="shared" si="60"/>
        <v>Pass</v>
      </c>
      <c r="BE95" s="10">
        <v>-88.5</v>
      </c>
      <c r="BF95" s="2">
        <f t="shared" si="79"/>
        <v>-4.5</v>
      </c>
      <c r="BG95" s="2" t="str">
        <f t="shared" si="61"/>
        <v>Pass</v>
      </c>
      <c r="BH95" s="1">
        <v>-30</v>
      </c>
      <c r="BI95" s="10">
        <v>-27</v>
      </c>
      <c r="BJ95" s="2">
        <f t="shared" si="66"/>
        <v>3</v>
      </c>
      <c r="BK95" s="2" t="str">
        <f t="shared" si="67"/>
        <v>Pass</v>
      </c>
      <c r="BL95" s="10">
        <v>-27</v>
      </c>
      <c r="BM95" s="2">
        <f t="shared" si="68"/>
        <v>3</v>
      </c>
      <c r="BN95" s="2" t="str">
        <f t="shared" si="69"/>
        <v>Pass</v>
      </c>
      <c r="BO95" s="10">
        <v>-27</v>
      </c>
      <c r="BP95" s="2">
        <f t="shared" si="70"/>
        <v>3</v>
      </c>
      <c r="BQ95" s="2" t="str">
        <f t="shared" si="71"/>
        <v>Pass</v>
      </c>
      <c r="BR95" s="10">
        <v>-27</v>
      </c>
      <c r="BS95" s="2">
        <f t="shared" si="72"/>
        <v>3</v>
      </c>
      <c r="BT95" s="2" t="str">
        <f t="shared" si="73"/>
        <v>Pass</v>
      </c>
    </row>
    <row r="96" spans="1:72" ht="13.5" customHeight="1" x14ac:dyDescent="0.2">
      <c r="A96" s="77"/>
      <c r="B96" s="4">
        <v>5745</v>
      </c>
      <c r="C96" s="12">
        <v>23</v>
      </c>
      <c r="D96" s="10">
        <v>23.26</v>
      </c>
      <c r="E96" s="2">
        <f t="shared" si="88"/>
        <v>0.26000000000000156</v>
      </c>
      <c r="F96" s="2" t="str">
        <f t="shared" si="80"/>
        <v>Pass</v>
      </c>
      <c r="G96" s="10">
        <v>23.013999999999999</v>
      </c>
      <c r="H96" s="2">
        <f t="shared" si="89"/>
        <v>1.3999999999999346E-2</v>
      </c>
      <c r="I96" s="2" t="str">
        <f t="shared" si="81"/>
        <v>Pass</v>
      </c>
      <c r="J96" s="10">
        <v>23.175000000000001</v>
      </c>
      <c r="K96" s="2">
        <f t="shared" si="74"/>
        <v>0.17500000000000071</v>
      </c>
      <c r="L96" s="2" t="str">
        <f t="shared" si="82"/>
        <v>Pass</v>
      </c>
      <c r="M96" s="10">
        <v>23.08</v>
      </c>
      <c r="N96" s="2">
        <f t="shared" si="75"/>
        <v>7.9999999999998295E-2</v>
      </c>
      <c r="O96" s="2" t="str">
        <f t="shared" si="83"/>
        <v>Pass</v>
      </c>
      <c r="P96" s="1">
        <v>-13</v>
      </c>
      <c r="Q96" s="10">
        <v>-21.372</v>
      </c>
      <c r="R96" s="2">
        <f t="shared" si="90"/>
        <v>-8.3719999999999999</v>
      </c>
      <c r="S96" s="2" t="str">
        <f t="shared" si="62"/>
        <v>Pass</v>
      </c>
      <c r="T96" s="10">
        <v>-21.806000000000001</v>
      </c>
      <c r="U96" s="2">
        <f t="shared" si="91"/>
        <v>-8.8060000000000009</v>
      </c>
      <c r="V96" s="2" t="str">
        <f t="shared" si="63"/>
        <v>Pass</v>
      </c>
      <c r="W96" s="10">
        <v>-21.763999999999999</v>
      </c>
      <c r="X96" s="2">
        <f t="shared" si="76"/>
        <v>-8.7639999999999993</v>
      </c>
      <c r="Y96" s="2" t="str">
        <f t="shared" si="64"/>
        <v>Pass</v>
      </c>
      <c r="Z96" s="10">
        <v>-21.571999999999999</v>
      </c>
      <c r="AA96" s="2">
        <f t="shared" si="77"/>
        <v>-8.5719999999999992</v>
      </c>
      <c r="AB96" s="2" t="str">
        <f t="shared" si="65"/>
        <v>Pass</v>
      </c>
      <c r="AC96" s="2">
        <v>0</v>
      </c>
      <c r="AD96" s="2">
        <v>0</v>
      </c>
      <c r="AE96" s="2" t="s">
        <v>136</v>
      </c>
      <c r="AF96" s="2">
        <v>0</v>
      </c>
      <c r="AG96" s="2" t="s">
        <v>135</v>
      </c>
      <c r="AH96" s="2">
        <v>0</v>
      </c>
      <c r="AI96" s="2" t="s">
        <v>135</v>
      </c>
      <c r="AJ96" s="2">
        <v>0</v>
      </c>
      <c r="AK96" s="2" t="s">
        <v>135</v>
      </c>
      <c r="AL96" s="1" t="s">
        <v>23</v>
      </c>
      <c r="AM96" s="11">
        <v>-3.117</v>
      </c>
      <c r="AN96" s="2" t="str">
        <f t="shared" si="84"/>
        <v>Pass</v>
      </c>
      <c r="AO96" s="11">
        <v>-2.9009999999999998</v>
      </c>
      <c r="AP96" s="2" t="str">
        <f t="shared" si="85"/>
        <v>Pass</v>
      </c>
      <c r="AQ96" s="11">
        <v>-3.5089999999999999</v>
      </c>
      <c r="AR96" s="2" t="str">
        <f t="shared" si="86"/>
        <v>Pass</v>
      </c>
      <c r="AS96" s="11">
        <v>-3.3340000000000001</v>
      </c>
      <c r="AT96" s="2" t="str">
        <f t="shared" si="87"/>
        <v>Pass</v>
      </c>
      <c r="AU96" s="1">
        <v>-84</v>
      </c>
      <c r="AV96" s="10">
        <v>-88.5</v>
      </c>
      <c r="AW96" s="2">
        <f t="shared" si="92"/>
        <v>-4.5</v>
      </c>
      <c r="AX96" s="2" t="str">
        <f t="shared" si="93"/>
        <v>Pass</v>
      </c>
      <c r="AY96" s="10">
        <v>-86</v>
      </c>
      <c r="AZ96" s="2">
        <f t="shared" si="94"/>
        <v>-2</v>
      </c>
      <c r="BA96" s="2" t="str">
        <f t="shared" si="95"/>
        <v>Pass</v>
      </c>
      <c r="BB96" s="10">
        <v>-88</v>
      </c>
      <c r="BC96" s="2">
        <f t="shared" si="78"/>
        <v>-4</v>
      </c>
      <c r="BD96" s="2" t="str">
        <f t="shared" si="60"/>
        <v>Pass</v>
      </c>
      <c r="BE96" s="10">
        <v>-87</v>
      </c>
      <c r="BF96" s="2">
        <f t="shared" si="79"/>
        <v>-3</v>
      </c>
      <c r="BG96" s="2" t="str">
        <f t="shared" si="61"/>
        <v>Pass</v>
      </c>
      <c r="BH96" s="1">
        <v>-30</v>
      </c>
      <c r="BI96" s="10">
        <v>-27</v>
      </c>
      <c r="BJ96" s="2">
        <f t="shared" si="66"/>
        <v>3</v>
      </c>
      <c r="BK96" s="2" t="str">
        <f t="shared" si="67"/>
        <v>Pass</v>
      </c>
      <c r="BL96" s="10">
        <v>-27</v>
      </c>
      <c r="BM96" s="2">
        <f t="shared" si="68"/>
        <v>3</v>
      </c>
      <c r="BN96" s="2" t="str">
        <f t="shared" si="69"/>
        <v>Pass</v>
      </c>
      <c r="BO96" s="10">
        <v>-27</v>
      </c>
      <c r="BP96" s="2">
        <f t="shared" si="70"/>
        <v>3</v>
      </c>
      <c r="BQ96" s="2" t="str">
        <f t="shared" si="71"/>
        <v>Pass</v>
      </c>
      <c r="BR96" s="10">
        <v>-27</v>
      </c>
      <c r="BS96" s="2">
        <f t="shared" si="72"/>
        <v>3</v>
      </c>
      <c r="BT96" s="2" t="str">
        <f t="shared" si="73"/>
        <v>Pass</v>
      </c>
    </row>
    <row r="97" spans="1:72" x14ac:dyDescent="0.2">
      <c r="A97" s="77"/>
      <c r="B97" s="4">
        <v>5765</v>
      </c>
      <c r="C97" s="12">
        <v>23</v>
      </c>
      <c r="D97" s="10">
        <v>23.13</v>
      </c>
      <c r="E97" s="2">
        <f t="shared" si="88"/>
        <v>0.12999999999999901</v>
      </c>
      <c r="F97" s="2" t="str">
        <f t="shared" si="80"/>
        <v>Pass</v>
      </c>
      <c r="G97" s="10">
        <v>22.786999999999999</v>
      </c>
      <c r="H97" s="2">
        <f t="shared" si="89"/>
        <v>-0.21300000000000097</v>
      </c>
      <c r="I97" s="2" t="str">
        <f t="shared" si="81"/>
        <v>Pass</v>
      </c>
      <c r="J97" s="10">
        <v>22.835999999999999</v>
      </c>
      <c r="K97" s="2">
        <f t="shared" si="74"/>
        <v>-0.16400000000000148</v>
      </c>
      <c r="L97" s="2" t="str">
        <f t="shared" si="82"/>
        <v>Pass</v>
      </c>
      <c r="M97" s="10">
        <v>22.855</v>
      </c>
      <c r="N97" s="2">
        <f t="shared" si="75"/>
        <v>-0.14499999999999957</v>
      </c>
      <c r="O97" s="2" t="str">
        <f t="shared" si="83"/>
        <v>Pass</v>
      </c>
      <c r="P97" s="1">
        <v>-13</v>
      </c>
      <c r="Q97" s="10">
        <v>-21.501999999999999</v>
      </c>
      <c r="R97" s="2">
        <f t="shared" si="90"/>
        <v>-8.5019999999999989</v>
      </c>
      <c r="S97" s="2" t="str">
        <f t="shared" si="62"/>
        <v>Pass</v>
      </c>
      <c r="T97" s="10">
        <v>-21.629000000000001</v>
      </c>
      <c r="U97" s="2">
        <f t="shared" si="91"/>
        <v>-8.6290000000000013</v>
      </c>
      <c r="V97" s="2" t="str">
        <f t="shared" si="63"/>
        <v>Pass</v>
      </c>
      <c r="W97" s="10">
        <v>-21.335999999999999</v>
      </c>
      <c r="X97" s="2">
        <f t="shared" si="76"/>
        <v>-8.3359999999999985</v>
      </c>
      <c r="Y97" s="2" t="str">
        <f t="shared" si="64"/>
        <v>Pass</v>
      </c>
      <c r="Z97" s="10">
        <v>-21.288</v>
      </c>
      <c r="AA97" s="2">
        <f t="shared" si="77"/>
        <v>-8.2880000000000003</v>
      </c>
      <c r="AB97" s="2" t="str">
        <f t="shared" si="65"/>
        <v>Pass</v>
      </c>
      <c r="AC97" s="2">
        <v>0</v>
      </c>
      <c r="AD97" s="2">
        <v>0</v>
      </c>
      <c r="AE97" s="2" t="s">
        <v>136</v>
      </c>
      <c r="AF97" s="2">
        <v>0</v>
      </c>
      <c r="AG97" s="2" t="s">
        <v>135</v>
      </c>
      <c r="AH97" s="2">
        <v>0</v>
      </c>
      <c r="AI97" s="2" t="s">
        <v>135</v>
      </c>
      <c r="AJ97" s="2">
        <v>0</v>
      </c>
      <c r="AK97" s="2" t="s">
        <v>135</v>
      </c>
      <c r="AL97" s="1" t="s">
        <v>23</v>
      </c>
      <c r="AM97" s="11">
        <v>-3.198</v>
      </c>
      <c r="AN97" s="2" t="str">
        <f t="shared" si="84"/>
        <v>Pass</v>
      </c>
      <c r="AO97" s="11">
        <v>-1.7909999999999999</v>
      </c>
      <c r="AP97" s="2" t="str">
        <f t="shared" si="85"/>
        <v>Pass</v>
      </c>
      <c r="AQ97" s="11">
        <v>-3.2189999999999999</v>
      </c>
      <c r="AR97" s="2" t="str">
        <f t="shared" si="86"/>
        <v>Pass</v>
      </c>
      <c r="AS97" s="11">
        <v>-3.1160000000000001</v>
      </c>
      <c r="AT97" s="2" t="str">
        <f t="shared" si="87"/>
        <v>Pass</v>
      </c>
      <c r="AU97" s="1">
        <v>-84</v>
      </c>
      <c r="AV97" s="10">
        <v>-88</v>
      </c>
      <c r="AW97" s="2">
        <f t="shared" si="92"/>
        <v>-4</v>
      </c>
      <c r="AX97" s="2" t="str">
        <f t="shared" si="93"/>
        <v>Pass</v>
      </c>
      <c r="AY97" s="10">
        <v>-88</v>
      </c>
      <c r="AZ97" s="2">
        <f t="shared" si="94"/>
        <v>-4</v>
      </c>
      <c r="BA97" s="2" t="str">
        <f t="shared" si="95"/>
        <v>Pass</v>
      </c>
      <c r="BB97" s="10">
        <v>-88</v>
      </c>
      <c r="BC97" s="2">
        <f t="shared" si="78"/>
        <v>-4</v>
      </c>
      <c r="BD97" s="2" t="str">
        <f t="shared" si="60"/>
        <v>Pass</v>
      </c>
      <c r="BE97" s="10">
        <v>-88.5</v>
      </c>
      <c r="BF97" s="2">
        <f t="shared" si="79"/>
        <v>-4.5</v>
      </c>
      <c r="BG97" s="2" t="str">
        <f t="shared" si="61"/>
        <v>Pass</v>
      </c>
      <c r="BH97" s="1">
        <v>-30</v>
      </c>
      <c r="BI97" s="10">
        <v>-27</v>
      </c>
      <c r="BJ97" s="2">
        <f t="shared" si="66"/>
        <v>3</v>
      </c>
      <c r="BK97" s="2" t="str">
        <f t="shared" si="67"/>
        <v>Pass</v>
      </c>
      <c r="BL97" s="10">
        <v>-27</v>
      </c>
      <c r="BM97" s="2">
        <f t="shared" si="68"/>
        <v>3</v>
      </c>
      <c r="BN97" s="2" t="str">
        <f t="shared" si="69"/>
        <v>Pass</v>
      </c>
      <c r="BO97" s="10">
        <v>-27</v>
      </c>
      <c r="BP97" s="2">
        <f t="shared" si="70"/>
        <v>3</v>
      </c>
      <c r="BQ97" s="2" t="str">
        <f t="shared" si="71"/>
        <v>Pass</v>
      </c>
      <c r="BR97" s="10">
        <v>-27</v>
      </c>
      <c r="BS97" s="2">
        <f t="shared" si="72"/>
        <v>3</v>
      </c>
      <c r="BT97" s="2" t="str">
        <f t="shared" si="73"/>
        <v>Pass</v>
      </c>
    </row>
    <row r="98" spans="1:72" x14ac:dyDescent="0.2">
      <c r="A98" s="77"/>
      <c r="B98" s="4">
        <v>5785</v>
      </c>
      <c r="C98" s="12">
        <v>23</v>
      </c>
      <c r="D98" s="10">
        <v>23.335000000000001</v>
      </c>
      <c r="E98" s="2">
        <f t="shared" si="88"/>
        <v>0.33500000000000085</v>
      </c>
      <c r="F98" s="2" t="str">
        <f t="shared" si="80"/>
        <v>Pass</v>
      </c>
      <c r="G98" s="10">
        <v>23.004999999999999</v>
      </c>
      <c r="H98" s="2">
        <f t="shared" si="89"/>
        <v>4.9999999999990052E-3</v>
      </c>
      <c r="I98" s="2" t="str">
        <f t="shared" si="81"/>
        <v>Pass</v>
      </c>
      <c r="J98" s="10">
        <v>22.939</v>
      </c>
      <c r="K98" s="2">
        <f t="shared" si="74"/>
        <v>-6.0999999999999943E-2</v>
      </c>
      <c r="L98" s="2" t="str">
        <f t="shared" si="82"/>
        <v>Pass</v>
      </c>
      <c r="M98" s="10">
        <v>23.032</v>
      </c>
      <c r="N98" s="2">
        <f t="shared" si="75"/>
        <v>3.2000000000000028E-2</v>
      </c>
      <c r="O98" s="2" t="str">
        <f t="shared" si="83"/>
        <v>Pass</v>
      </c>
      <c r="P98" s="1">
        <v>-13</v>
      </c>
      <c r="Q98" s="10">
        <v>-21.317</v>
      </c>
      <c r="R98" s="2">
        <f t="shared" si="90"/>
        <v>-8.3170000000000002</v>
      </c>
      <c r="S98" s="2" t="str">
        <f t="shared" si="62"/>
        <v>Pass</v>
      </c>
      <c r="T98" s="10">
        <v>-21.364999999999998</v>
      </c>
      <c r="U98" s="2">
        <f t="shared" si="91"/>
        <v>-8.3649999999999984</v>
      </c>
      <c r="V98" s="2" t="str">
        <f t="shared" si="63"/>
        <v>Pass</v>
      </c>
      <c r="W98" s="10">
        <v>-21.440999999999999</v>
      </c>
      <c r="X98" s="2">
        <f t="shared" si="76"/>
        <v>-8.4409999999999989</v>
      </c>
      <c r="Y98" s="2" t="str">
        <f t="shared" si="64"/>
        <v>Pass</v>
      </c>
      <c r="Z98" s="10">
        <v>-21.635000000000002</v>
      </c>
      <c r="AA98" s="2">
        <f t="shared" si="77"/>
        <v>-8.6350000000000016</v>
      </c>
      <c r="AB98" s="2" t="str">
        <f t="shared" si="65"/>
        <v>Pass</v>
      </c>
      <c r="AC98" s="2">
        <v>0</v>
      </c>
      <c r="AD98" s="2">
        <v>0</v>
      </c>
      <c r="AE98" s="2" t="s">
        <v>136</v>
      </c>
      <c r="AF98" s="2">
        <v>0</v>
      </c>
      <c r="AG98" s="2" t="s">
        <v>135</v>
      </c>
      <c r="AH98" s="2">
        <v>0</v>
      </c>
      <c r="AI98" s="2" t="s">
        <v>135</v>
      </c>
      <c r="AJ98" s="2">
        <v>0</v>
      </c>
      <c r="AK98" s="2" t="s">
        <v>135</v>
      </c>
      <c r="AL98" s="1" t="s">
        <v>23</v>
      </c>
      <c r="AM98" s="11">
        <v>-2.33</v>
      </c>
      <c r="AN98" s="2" t="str">
        <f t="shared" si="84"/>
        <v>Pass</v>
      </c>
      <c r="AO98" s="11">
        <v>-2.766</v>
      </c>
      <c r="AP98" s="2" t="str">
        <f t="shared" si="85"/>
        <v>Pass</v>
      </c>
      <c r="AQ98" s="11">
        <v>-3.6080000000000001</v>
      </c>
      <c r="AR98" s="2" t="str">
        <f t="shared" si="86"/>
        <v>Pass</v>
      </c>
      <c r="AS98" s="11">
        <v>-3.2879999999999998</v>
      </c>
      <c r="AT98" s="2" t="str">
        <f t="shared" si="87"/>
        <v>Pass</v>
      </c>
      <c r="AU98" s="1">
        <v>-84</v>
      </c>
      <c r="AV98" s="10">
        <v>-88.5</v>
      </c>
      <c r="AW98" s="2">
        <f t="shared" si="92"/>
        <v>-4.5</v>
      </c>
      <c r="AX98" s="2" t="str">
        <f t="shared" si="93"/>
        <v>Pass</v>
      </c>
      <c r="AY98" s="10">
        <v>-88.5</v>
      </c>
      <c r="AZ98" s="2">
        <f t="shared" si="94"/>
        <v>-4.5</v>
      </c>
      <c r="BA98" s="2" t="str">
        <f t="shared" si="95"/>
        <v>Pass</v>
      </c>
      <c r="BB98" s="10">
        <v>-88.5</v>
      </c>
      <c r="BC98" s="2">
        <f t="shared" si="78"/>
        <v>-4.5</v>
      </c>
      <c r="BD98" s="2" t="str">
        <f t="shared" si="60"/>
        <v>Pass</v>
      </c>
      <c r="BE98" s="10">
        <v>-88.5</v>
      </c>
      <c r="BF98" s="2">
        <f t="shared" si="79"/>
        <v>-4.5</v>
      </c>
      <c r="BG98" s="2" t="str">
        <f t="shared" si="61"/>
        <v>Pass</v>
      </c>
      <c r="BH98" s="1">
        <v>-30</v>
      </c>
      <c r="BI98" s="10">
        <v>-27</v>
      </c>
      <c r="BJ98" s="2">
        <f t="shared" si="66"/>
        <v>3</v>
      </c>
      <c r="BK98" s="2" t="str">
        <f t="shared" si="67"/>
        <v>Pass</v>
      </c>
      <c r="BL98" s="10">
        <v>-27</v>
      </c>
      <c r="BM98" s="2">
        <f t="shared" si="68"/>
        <v>3</v>
      </c>
      <c r="BN98" s="2" t="str">
        <f t="shared" si="69"/>
        <v>Pass</v>
      </c>
      <c r="BO98" s="10">
        <v>-27</v>
      </c>
      <c r="BP98" s="2">
        <f t="shared" si="70"/>
        <v>3</v>
      </c>
      <c r="BQ98" s="2" t="str">
        <f t="shared" si="71"/>
        <v>Pass</v>
      </c>
      <c r="BR98" s="10">
        <v>-27</v>
      </c>
      <c r="BS98" s="2">
        <f t="shared" si="72"/>
        <v>3</v>
      </c>
      <c r="BT98" s="2" t="str">
        <f t="shared" si="73"/>
        <v>Pass</v>
      </c>
    </row>
    <row r="99" spans="1:72" ht="13.5" customHeight="1" x14ac:dyDescent="0.2">
      <c r="A99" s="77"/>
      <c r="B99" s="4">
        <v>5805</v>
      </c>
      <c r="C99" s="12">
        <v>23</v>
      </c>
      <c r="D99" s="10">
        <v>23.306999999999999</v>
      </c>
      <c r="E99" s="2">
        <f t="shared" si="88"/>
        <v>0.30699999999999861</v>
      </c>
      <c r="F99" s="2" t="str">
        <f t="shared" si="80"/>
        <v>Pass</v>
      </c>
      <c r="G99" s="10">
        <v>22.977</v>
      </c>
      <c r="H99" s="2">
        <f t="shared" si="89"/>
        <v>-2.2999999999999687E-2</v>
      </c>
      <c r="I99" s="2" t="str">
        <f t="shared" si="81"/>
        <v>Pass</v>
      </c>
      <c r="J99" s="10">
        <v>22.966000000000001</v>
      </c>
      <c r="K99" s="2">
        <f t="shared" si="74"/>
        <v>-3.399999999999892E-2</v>
      </c>
      <c r="L99" s="2" t="str">
        <f t="shared" si="82"/>
        <v>Pass</v>
      </c>
      <c r="M99" s="10">
        <v>22.986999999999998</v>
      </c>
      <c r="N99" s="2">
        <f t="shared" si="75"/>
        <v>-1.3000000000001677E-2</v>
      </c>
      <c r="O99" s="2" t="str">
        <f t="shared" si="83"/>
        <v>Pass</v>
      </c>
      <c r="P99" s="1">
        <v>-13</v>
      </c>
      <c r="Q99" s="10">
        <v>-21.341000000000001</v>
      </c>
      <c r="R99" s="2">
        <f t="shared" si="90"/>
        <v>-8.3410000000000011</v>
      </c>
      <c r="S99" s="2" t="str">
        <f t="shared" si="62"/>
        <v>Pass</v>
      </c>
      <c r="T99" s="10">
        <v>-21.501999999999999</v>
      </c>
      <c r="U99" s="2">
        <f t="shared" si="91"/>
        <v>-8.5019999999999989</v>
      </c>
      <c r="V99" s="2" t="str">
        <f t="shared" si="63"/>
        <v>Pass</v>
      </c>
      <c r="W99" s="10">
        <v>-21.664999999999999</v>
      </c>
      <c r="X99" s="2">
        <f t="shared" si="76"/>
        <v>-8.6649999999999991</v>
      </c>
      <c r="Y99" s="2" t="str">
        <f t="shared" si="64"/>
        <v>Pass</v>
      </c>
      <c r="Z99" s="10">
        <v>-21.832000000000001</v>
      </c>
      <c r="AA99" s="2">
        <f t="shared" si="77"/>
        <v>-8.8320000000000007</v>
      </c>
      <c r="AB99" s="2" t="str">
        <f t="shared" si="65"/>
        <v>Pass</v>
      </c>
      <c r="AC99" s="2">
        <v>0</v>
      </c>
      <c r="AD99" s="2">
        <v>0</v>
      </c>
      <c r="AE99" s="2" t="s">
        <v>136</v>
      </c>
      <c r="AF99" s="2">
        <v>0</v>
      </c>
      <c r="AG99" s="2" t="s">
        <v>135</v>
      </c>
      <c r="AH99" s="2">
        <v>0</v>
      </c>
      <c r="AI99" s="2" t="s">
        <v>135</v>
      </c>
      <c r="AJ99" s="2">
        <v>0</v>
      </c>
      <c r="AK99" s="2" t="s">
        <v>135</v>
      </c>
      <c r="AL99" s="1" t="s">
        <v>23</v>
      </c>
      <c r="AM99" s="11">
        <v>-3.1949999999999998</v>
      </c>
      <c r="AN99" s="2" t="str">
        <f t="shared" si="84"/>
        <v>Pass</v>
      </c>
      <c r="AO99" s="11">
        <v>-2.335</v>
      </c>
      <c r="AP99" s="2" t="str">
        <f t="shared" si="85"/>
        <v>Pass</v>
      </c>
      <c r="AQ99" s="11">
        <v>-3.4060000000000001</v>
      </c>
      <c r="AR99" s="2" t="str">
        <f t="shared" si="86"/>
        <v>Pass</v>
      </c>
      <c r="AS99" s="11">
        <v>-3.173</v>
      </c>
      <c r="AT99" s="2" t="str">
        <f t="shared" si="87"/>
        <v>Pass</v>
      </c>
      <c r="AU99" s="1">
        <v>-84</v>
      </c>
      <c r="AV99" s="10">
        <v>-88</v>
      </c>
      <c r="AW99" s="2">
        <f t="shared" si="92"/>
        <v>-4</v>
      </c>
      <c r="AX99" s="2" t="str">
        <f t="shared" si="93"/>
        <v>Pass</v>
      </c>
      <c r="AY99" s="10">
        <v>-87.5</v>
      </c>
      <c r="AZ99" s="2">
        <f t="shared" si="94"/>
        <v>-3.5</v>
      </c>
      <c r="BA99" s="2" t="str">
        <f t="shared" si="95"/>
        <v>Pass</v>
      </c>
      <c r="BB99" s="10">
        <v>-88.5</v>
      </c>
      <c r="BC99" s="2">
        <f t="shared" si="78"/>
        <v>-4.5</v>
      </c>
      <c r="BD99" s="2" t="str">
        <f t="shared" si="60"/>
        <v>Pass</v>
      </c>
      <c r="BE99" s="10">
        <v>-88</v>
      </c>
      <c r="BF99" s="2">
        <f t="shared" si="79"/>
        <v>-4</v>
      </c>
      <c r="BG99" s="2" t="str">
        <f t="shared" si="61"/>
        <v>Pass</v>
      </c>
      <c r="BH99" s="1">
        <v>-30</v>
      </c>
      <c r="BI99" s="10">
        <v>-27</v>
      </c>
      <c r="BJ99" s="2">
        <f t="shared" si="66"/>
        <v>3</v>
      </c>
      <c r="BK99" s="2" t="str">
        <f t="shared" si="67"/>
        <v>Pass</v>
      </c>
      <c r="BL99" s="10">
        <v>-27</v>
      </c>
      <c r="BM99" s="2">
        <f t="shared" si="68"/>
        <v>3</v>
      </c>
      <c r="BN99" s="2" t="str">
        <f t="shared" si="69"/>
        <v>Pass</v>
      </c>
      <c r="BO99" s="10">
        <v>-27</v>
      </c>
      <c r="BP99" s="2">
        <f t="shared" si="70"/>
        <v>3</v>
      </c>
      <c r="BQ99" s="2" t="str">
        <f t="shared" si="71"/>
        <v>Pass</v>
      </c>
      <c r="BR99" s="10">
        <v>-27</v>
      </c>
      <c r="BS99" s="2">
        <f t="shared" si="72"/>
        <v>3</v>
      </c>
      <c r="BT99" s="2" t="str">
        <f t="shared" si="73"/>
        <v>Pass</v>
      </c>
    </row>
    <row r="100" spans="1:72" ht="13.5" customHeight="1" x14ac:dyDescent="0.2">
      <c r="A100" s="78"/>
      <c r="B100" s="4">
        <v>5825</v>
      </c>
      <c r="C100" s="12">
        <v>23</v>
      </c>
      <c r="D100" s="10">
        <v>23.169</v>
      </c>
      <c r="E100" s="2">
        <f t="shared" si="88"/>
        <v>0.16900000000000048</v>
      </c>
      <c r="F100" s="2" t="str">
        <f t="shared" si="80"/>
        <v>Pass</v>
      </c>
      <c r="G100" s="10">
        <v>23.08</v>
      </c>
      <c r="H100" s="2">
        <f t="shared" si="89"/>
        <v>7.9999999999998295E-2</v>
      </c>
      <c r="I100" s="2" t="str">
        <f t="shared" si="81"/>
        <v>Pass</v>
      </c>
      <c r="J100" s="10">
        <v>23.103999999999999</v>
      </c>
      <c r="K100" s="2">
        <f t="shared" si="74"/>
        <v>0.1039999999999992</v>
      </c>
      <c r="L100" s="2" t="str">
        <f t="shared" si="82"/>
        <v>Pass</v>
      </c>
      <c r="M100" s="10">
        <v>23.09</v>
      </c>
      <c r="N100" s="2">
        <f t="shared" si="75"/>
        <v>8.9999999999999858E-2</v>
      </c>
      <c r="O100" s="2" t="str">
        <f t="shared" si="83"/>
        <v>Pass</v>
      </c>
      <c r="P100" s="1">
        <v>-13</v>
      </c>
      <c r="Q100" s="10">
        <v>-21.844999999999999</v>
      </c>
      <c r="R100" s="2">
        <f t="shared" si="90"/>
        <v>-8.8449999999999989</v>
      </c>
      <c r="S100" s="2" t="str">
        <f t="shared" si="62"/>
        <v>Pass</v>
      </c>
      <c r="T100" s="10">
        <v>-21.603000000000002</v>
      </c>
      <c r="U100" s="2">
        <f t="shared" si="91"/>
        <v>-8.6030000000000015</v>
      </c>
      <c r="V100" s="2" t="str">
        <f t="shared" si="63"/>
        <v>Pass</v>
      </c>
      <c r="W100" s="10">
        <v>-21.359000000000002</v>
      </c>
      <c r="X100" s="2">
        <f t="shared" si="76"/>
        <v>-8.3590000000000018</v>
      </c>
      <c r="Y100" s="2" t="str">
        <f t="shared" si="64"/>
        <v>Pass</v>
      </c>
      <c r="Z100" s="10">
        <v>-21.599</v>
      </c>
      <c r="AA100" s="2">
        <f t="shared" si="77"/>
        <v>-8.5990000000000002</v>
      </c>
      <c r="AB100" s="2" t="str">
        <f t="shared" si="65"/>
        <v>Pass</v>
      </c>
      <c r="AC100" s="2">
        <v>0</v>
      </c>
      <c r="AD100" s="2">
        <v>0</v>
      </c>
      <c r="AE100" s="2" t="s">
        <v>136</v>
      </c>
      <c r="AF100" s="2">
        <v>0</v>
      </c>
      <c r="AG100" s="2" t="s">
        <v>135</v>
      </c>
      <c r="AH100" s="2">
        <v>0</v>
      </c>
      <c r="AI100" s="2" t="s">
        <v>135</v>
      </c>
      <c r="AJ100" s="2">
        <v>0</v>
      </c>
      <c r="AK100" s="2" t="s">
        <v>135</v>
      </c>
      <c r="AL100" s="1" t="s">
        <v>23</v>
      </c>
      <c r="AM100" s="11">
        <v>-3.1629999999999998</v>
      </c>
      <c r="AN100" s="2" t="str">
        <f t="shared" si="84"/>
        <v>Pass</v>
      </c>
      <c r="AO100" s="11">
        <v>-3.113</v>
      </c>
      <c r="AP100" s="2" t="str">
        <f t="shared" si="85"/>
        <v>Pass</v>
      </c>
      <c r="AQ100" s="11">
        <v>-2.2549999999999999</v>
      </c>
      <c r="AR100" s="2" t="str">
        <f t="shared" si="86"/>
        <v>Pass</v>
      </c>
      <c r="AS100" s="11">
        <v>-3.843</v>
      </c>
      <c r="AT100" s="2" t="str">
        <f t="shared" si="87"/>
        <v>Pass</v>
      </c>
      <c r="AU100" s="1">
        <v>-84</v>
      </c>
      <c r="AV100" s="10">
        <v>-88.5</v>
      </c>
      <c r="AW100" s="2">
        <f t="shared" si="92"/>
        <v>-4.5</v>
      </c>
      <c r="AX100" s="2" t="str">
        <f t="shared" si="93"/>
        <v>Pass</v>
      </c>
      <c r="AY100" s="10">
        <v>-87.5</v>
      </c>
      <c r="AZ100" s="2">
        <f t="shared" si="94"/>
        <v>-3.5</v>
      </c>
      <c r="BA100" s="2" t="str">
        <f t="shared" si="95"/>
        <v>Pass</v>
      </c>
      <c r="BB100" s="10">
        <v>-88</v>
      </c>
      <c r="BC100" s="2">
        <f t="shared" si="78"/>
        <v>-4</v>
      </c>
      <c r="BD100" s="2" t="str">
        <f t="shared" si="60"/>
        <v>Pass</v>
      </c>
      <c r="BE100" s="10">
        <v>-88</v>
      </c>
      <c r="BF100" s="2">
        <f t="shared" si="79"/>
        <v>-4</v>
      </c>
      <c r="BG100" s="2" t="str">
        <f t="shared" si="61"/>
        <v>Pass</v>
      </c>
      <c r="BH100" s="1">
        <v>-30</v>
      </c>
      <c r="BI100" s="10">
        <v>-27</v>
      </c>
      <c r="BJ100" s="2">
        <f t="shared" si="66"/>
        <v>3</v>
      </c>
      <c r="BK100" s="2" t="str">
        <f t="shared" si="67"/>
        <v>Pass</v>
      </c>
      <c r="BL100" s="10">
        <v>-27</v>
      </c>
      <c r="BM100" s="2">
        <f t="shared" si="68"/>
        <v>3</v>
      </c>
      <c r="BN100" s="2" t="str">
        <f t="shared" si="69"/>
        <v>Pass</v>
      </c>
      <c r="BO100" s="10">
        <v>-27</v>
      </c>
      <c r="BP100" s="2">
        <f t="shared" si="70"/>
        <v>3</v>
      </c>
      <c r="BQ100" s="2" t="str">
        <f t="shared" si="71"/>
        <v>Pass</v>
      </c>
      <c r="BR100" s="10">
        <v>-27</v>
      </c>
      <c r="BS100" s="2">
        <f t="shared" si="72"/>
        <v>3</v>
      </c>
      <c r="BT100" s="2" t="str">
        <f t="shared" si="73"/>
        <v>Pass</v>
      </c>
    </row>
    <row r="101" spans="1:72" ht="13.5" customHeight="1" x14ac:dyDescent="0.2">
      <c r="A101" s="76" t="s">
        <v>29</v>
      </c>
      <c r="B101" s="4">
        <v>5180</v>
      </c>
      <c r="C101" s="12">
        <v>23</v>
      </c>
      <c r="D101" s="10">
        <v>23.79</v>
      </c>
      <c r="E101" s="2">
        <f t="shared" si="88"/>
        <v>0.78999999999999915</v>
      </c>
      <c r="F101" s="2" t="str">
        <f>IF(ABS(E101)&lt;=2.5,"Pass","Fail")</f>
        <v>Pass</v>
      </c>
      <c r="G101" s="10">
        <v>23.512</v>
      </c>
      <c r="H101" s="2">
        <f t="shared" si="89"/>
        <v>0.51200000000000045</v>
      </c>
      <c r="I101" s="2" t="str">
        <f>IF(ABS(H101)&lt;=2.5,"Pass","Fail")</f>
        <v>Pass</v>
      </c>
      <c r="J101" s="10">
        <v>23.521000000000001</v>
      </c>
      <c r="K101" s="2">
        <f t="shared" si="74"/>
        <v>0.5210000000000008</v>
      </c>
      <c r="L101" s="2" t="str">
        <f>IF(ABS(K101)&lt;=2.5,"Pass","Fail")</f>
        <v>Pass</v>
      </c>
      <c r="M101" s="10">
        <v>23.423999999999999</v>
      </c>
      <c r="N101" s="2">
        <f t="shared" si="75"/>
        <v>0.42399999999999949</v>
      </c>
      <c r="O101" s="2" t="str">
        <f>IF(ABS(N101)&lt;=2.5,"Pass","Fail")</f>
        <v>Pass</v>
      </c>
      <c r="P101" s="1">
        <v>-16</v>
      </c>
      <c r="Q101" s="10">
        <v>-36.634</v>
      </c>
      <c r="R101" s="2">
        <f t="shared" si="90"/>
        <v>-20.634</v>
      </c>
      <c r="S101" s="2" t="str">
        <f t="shared" si="62"/>
        <v>Pass</v>
      </c>
      <c r="T101" s="10">
        <v>-37.997999999999998</v>
      </c>
      <c r="U101" s="2">
        <f t="shared" si="91"/>
        <v>-21.997999999999998</v>
      </c>
      <c r="V101" s="2" t="str">
        <f t="shared" si="63"/>
        <v>Pass</v>
      </c>
      <c r="W101" s="10">
        <v>-36.866999999999997</v>
      </c>
      <c r="X101" s="2">
        <f t="shared" si="76"/>
        <v>-20.866999999999997</v>
      </c>
      <c r="Y101" s="2" t="str">
        <f t="shared" si="64"/>
        <v>Pass</v>
      </c>
      <c r="Z101" s="10">
        <v>-36.084000000000003</v>
      </c>
      <c r="AA101" s="2">
        <f t="shared" si="77"/>
        <v>-20.084000000000003</v>
      </c>
      <c r="AB101" s="2" t="str">
        <f t="shared" si="65"/>
        <v>Pass</v>
      </c>
      <c r="AC101" s="2">
        <v>0</v>
      </c>
      <c r="AD101" s="2">
        <v>0</v>
      </c>
      <c r="AE101" s="2" t="s">
        <v>136</v>
      </c>
      <c r="AF101" s="2">
        <v>0</v>
      </c>
      <c r="AG101" s="2" t="s">
        <v>135</v>
      </c>
      <c r="AH101" s="2">
        <v>0</v>
      </c>
      <c r="AI101" s="2" t="s">
        <v>135</v>
      </c>
      <c r="AJ101" s="2">
        <v>0</v>
      </c>
      <c r="AK101" s="2" t="s">
        <v>135</v>
      </c>
      <c r="AL101" s="1" t="s">
        <v>23</v>
      </c>
      <c r="AM101" s="11">
        <v>-2.66</v>
      </c>
      <c r="AN101" s="2" t="str">
        <f>IF(ABS(AM101)&lt;=20,"Pass","Fail")</f>
        <v>Pass</v>
      </c>
      <c r="AO101" s="11">
        <v>-2.754</v>
      </c>
      <c r="AP101" s="2" t="str">
        <f>IF(ABS(AO101)&lt;=20,"Pass","Fail")</f>
        <v>Pass</v>
      </c>
      <c r="AQ101" s="11">
        <v>-2.7639999999999998</v>
      </c>
      <c r="AR101" s="2" t="str">
        <f>IF(ABS(AQ101)&lt;=20,"Pass","Fail")</f>
        <v>Pass</v>
      </c>
      <c r="AS101" s="11">
        <v>-2.8839999999999999</v>
      </c>
      <c r="AT101" s="2" t="str">
        <f>IF(ABS(AS101)&lt;=20,"Pass","Fail")</f>
        <v>Pass</v>
      </c>
      <c r="AU101" s="1">
        <v>-81</v>
      </c>
      <c r="AV101" s="10">
        <v>-85</v>
      </c>
      <c r="AW101" s="2">
        <f t="shared" si="92"/>
        <v>-4</v>
      </c>
      <c r="AX101" s="2" t="str">
        <f t="shared" si="93"/>
        <v>Pass</v>
      </c>
      <c r="AY101" s="10">
        <v>-85</v>
      </c>
      <c r="AZ101" s="2">
        <f t="shared" si="94"/>
        <v>-4</v>
      </c>
      <c r="BA101" s="2" t="str">
        <f t="shared" si="95"/>
        <v>Pass</v>
      </c>
      <c r="BB101" s="10">
        <v>-85</v>
      </c>
      <c r="BC101" s="2">
        <f t="shared" si="78"/>
        <v>-4</v>
      </c>
      <c r="BD101" s="2" t="str">
        <f t="shared" si="60"/>
        <v>Pass</v>
      </c>
      <c r="BE101" s="10">
        <v>-85.5</v>
      </c>
      <c r="BF101" s="2">
        <f t="shared" si="79"/>
        <v>-4.5</v>
      </c>
      <c r="BG101" s="2" t="str">
        <f t="shared" si="61"/>
        <v>Pass</v>
      </c>
      <c r="BH101" s="1">
        <v>-30</v>
      </c>
      <c r="BI101" s="10">
        <v>-27</v>
      </c>
      <c r="BJ101" s="2">
        <f t="shared" si="66"/>
        <v>3</v>
      </c>
      <c r="BK101" s="2" t="str">
        <f t="shared" si="67"/>
        <v>Pass</v>
      </c>
      <c r="BL101" s="10">
        <v>-27</v>
      </c>
      <c r="BM101" s="2">
        <f t="shared" si="68"/>
        <v>3</v>
      </c>
      <c r="BN101" s="2" t="str">
        <f t="shared" si="69"/>
        <v>Pass</v>
      </c>
      <c r="BO101" s="10">
        <v>-27</v>
      </c>
      <c r="BP101" s="2">
        <f t="shared" si="70"/>
        <v>3</v>
      </c>
      <c r="BQ101" s="2" t="str">
        <f t="shared" si="71"/>
        <v>Pass</v>
      </c>
      <c r="BR101" s="10">
        <v>-27</v>
      </c>
      <c r="BS101" s="2">
        <f t="shared" si="72"/>
        <v>3</v>
      </c>
      <c r="BT101" s="2" t="str">
        <f t="shared" si="73"/>
        <v>Pass</v>
      </c>
    </row>
    <row r="102" spans="1:72" ht="15.75" customHeight="1" x14ac:dyDescent="0.2">
      <c r="A102" s="77"/>
      <c r="B102" s="4">
        <v>5200</v>
      </c>
      <c r="C102" s="12">
        <v>23</v>
      </c>
      <c r="D102" s="10">
        <v>23.396999999999998</v>
      </c>
      <c r="E102" s="2">
        <f t="shared" si="88"/>
        <v>0.39699999999999847</v>
      </c>
      <c r="F102" s="2" t="str">
        <f>IF(ABS(E102)&lt;=2.5,"Pass","Fail")</f>
        <v>Pass</v>
      </c>
      <c r="G102" s="10">
        <v>23.081</v>
      </c>
      <c r="H102" s="2">
        <f t="shared" si="89"/>
        <v>8.0999999999999517E-2</v>
      </c>
      <c r="I102" s="2" t="str">
        <f>IF(ABS(H102)&lt;=2.5,"Pass","Fail")</f>
        <v>Pass</v>
      </c>
      <c r="J102" s="10">
        <v>23.087</v>
      </c>
      <c r="K102" s="2">
        <f t="shared" si="74"/>
        <v>8.6999999999999744E-2</v>
      </c>
      <c r="L102" s="2" t="str">
        <f>IF(ABS(K102)&lt;=2.5,"Pass","Fail")</f>
        <v>Pass</v>
      </c>
      <c r="M102" s="10">
        <v>23.247</v>
      </c>
      <c r="N102" s="2">
        <f t="shared" si="75"/>
        <v>0.24699999999999989</v>
      </c>
      <c r="O102" s="2" t="str">
        <f>IF(ABS(N102)&lt;=2.5,"Pass","Fail")</f>
        <v>Pass</v>
      </c>
      <c r="P102" s="1">
        <v>-16</v>
      </c>
      <c r="Q102" s="10">
        <v>-37.762</v>
      </c>
      <c r="R102" s="2">
        <f t="shared" si="90"/>
        <v>-21.762</v>
      </c>
      <c r="S102" s="2" t="str">
        <f t="shared" si="62"/>
        <v>Pass</v>
      </c>
      <c r="T102" s="10">
        <v>-37.847999999999999</v>
      </c>
      <c r="U102" s="2">
        <f t="shared" si="91"/>
        <v>-21.847999999999999</v>
      </c>
      <c r="V102" s="2" t="str">
        <f t="shared" si="63"/>
        <v>Pass</v>
      </c>
      <c r="W102" s="10">
        <v>-37.639000000000003</v>
      </c>
      <c r="X102" s="2">
        <f t="shared" si="76"/>
        <v>-21.639000000000003</v>
      </c>
      <c r="Y102" s="2" t="str">
        <f t="shared" si="64"/>
        <v>Pass</v>
      </c>
      <c r="Z102" s="10">
        <v>-36.174999999999997</v>
      </c>
      <c r="AA102" s="2">
        <f t="shared" si="77"/>
        <v>-20.174999999999997</v>
      </c>
      <c r="AB102" s="2" t="str">
        <f t="shared" si="65"/>
        <v>Pass</v>
      </c>
      <c r="AC102" s="2">
        <v>0</v>
      </c>
      <c r="AD102" s="2">
        <v>0</v>
      </c>
      <c r="AE102" s="2" t="s">
        <v>136</v>
      </c>
      <c r="AF102" s="2">
        <v>0</v>
      </c>
      <c r="AG102" s="2" t="s">
        <v>135</v>
      </c>
      <c r="AH102" s="2">
        <v>0</v>
      </c>
      <c r="AI102" s="2" t="s">
        <v>135</v>
      </c>
      <c r="AJ102" s="2">
        <v>0</v>
      </c>
      <c r="AK102" s="2" t="s">
        <v>135</v>
      </c>
      <c r="AL102" s="1" t="s">
        <v>23</v>
      </c>
      <c r="AM102" s="11">
        <v>-2.9039999999999999</v>
      </c>
      <c r="AN102" s="2" t="str">
        <f>IF(ABS(AM102)&lt;=20,"Pass","Fail")</f>
        <v>Pass</v>
      </c>
      <c r="AO102" s="11">
        <v>-2.8679999999999999</v>
      </c>
      <c r="AP102" s="2" t="str">
        <f>IF(ABS(AO102)&lt;=20,"Pass","Fail")</f>
        <v>Pass</v>
      </c>
      <c r="AQ102" s="11">
        <v>-2.8410000000000002</v>
      </c>
      <c r="AR102" s="2" t="str">
        <f>IF(ABS(AQ102)&lt;=20,"Pass","Fail")</f>
        <v>Pass</v>
      </c>
      <c r="AS102" s="11">
        <v>-2.9430000000000001</v>
      </c>
      <c r="AT102" s="2" t="str">
        <f>IF(ABS(AS102)&lt;=20,"Pass","Fail")</f>
        <v>Pass</v>
      </c>
      <c r="AU102" s="1">
        <v>-81</v>
      </c>
      <c r="AV102" s="10">
        <v>-85</v>
      </c>
      <c r="AW102" s="2">
        <f t="shared" si="92"/>
        <v>-4</v>
      </c>
      <c r="AX102" s="2" t="str">
        <f t="shared" si="93"/>
        <v>Pass</v>
      </c>
      <c r="AY102" s="10">
        <v>-85</v>
      </c>
      <c r="AZ102" s="2">
        <f t="shared" si="94"/>
        <v>-4</v>
      </c>
      <c r="BA102" s="2" t="str">
        <f t="shared" si="95"/>
        <v>Pass</v>
      </c>
      <c r="BB102" s="10">
        <v>-85</v>
      </c>
      <c r="BC102" s="2">
        <f t="shared" si="78"/>
        <v>-4</v>
      </c>
      <c r="BD102" s="2" t="str">
        <f t="shared" si="60"/>
        <v>Pass</v>
      </c>
      <c r="BE102" s="10">
        <v>-85.5</v>
      </c>
      <c r="BF102" s="2">
        <f t="shared" si="79"/>
        <v>-4.5</v>
      </c>
      <c r="BG102" s="2" t="str">
        <f t="shared" si="61"/>
        <v>Pass</v>
      </c>
      <c r="BH102" s="1">
        <v>-30</v>
      </c>
      <c r="BI102" s="10">
        <v>-27</v>
      </c>
      <c r="BJ102" s="2">
        <f t="shared" si="66"/>
        <v>3</v>
      </c>
      <c r="BK102" s="2" t="str">
        <f t="shared" si="67"/>
        <v>Pass</v>
      </c>
      <c r="BL102" s="10">
        <v>-27</v>
      </c>
      <c r="BM102" s="2">
        <f t="shared" si="68"/>
        <v>3</v>
      </c>
      <c r="BN102" s="2" t="str">
        <f t="shared" si="69"/>
        <v>Pass</v>
      </c>
      <c r="BO102" s="10">
        <v>-27</v>
      </c>
      <c r="BP102" s="2">
        <f t="shared" si="70"/>
        <v>3</v>
      </c>
      <c r="BQ102" s="2" t="str">
        <f t="shared" si="71"/>
        <v>Pass</v>
      </c>
      <c r="BR102" s="10">
        <v>-27</v>
      </c>
      <c r="BS102" s="2">
        <f t="shared" si="72"/>
        <v>3</v>
      </c>
      <c r="BT102" s="2" t="str">
        <f t="shared" si="73"/>
        <v>Pass</v>
      </c>
    </row>
    <row r="103" spans="1:72" x14ac:dyDescent="0.2">
      <c r="A103" s="77"/>
      <c r="B103" s="4">
        <v>5220</v>
      </c>
      <c r="C103" s="12">
        <v>23</v>
      </c>
      <c r="D103" s="10">
        <v>23.54</v>
      </c>
      <c r="E103" s="2">
        <f t="shared" si="88"/>
        <v>0.53999999999999915</v>
      </c>
      <c r="F103" s="2" t="str">
        <f>IF(ABS(E103)&lt;=2.5,"Pass","Fail")</f>
        <v>Pass</v>
      </c>
      <c r="G103" s="10">
        <v>23.222999999999999</v>
      </c>
      <c r="H103" s="2">
        <f t="shared" si="89"/>
        <v>0.22299999999999898</v>
      </c>
      <c r="I103" s="2" t="str">
        <f>IF(ABS(H103)&lt;=2.5,"Pass","Fail")</f>
        <v>Pass</v>
      </c>
      <c r="J103" s="10">
        <v>23.048999999999999</v>
      </c>
      <c r="K103" s="2">
        <f t="shared" si="74"/>
        <v>4.8999999999999488E-2</v>
      </c>
      <c r="L103" s="2" t="str">
        <f>IF(ABS(K103)&lt;=2.5,"Pass","Fail")</f>
        <v>Pass</v>
      </c>
      <c r="M103" s="10">
        <v>23.183</v>
      </c>
      <c r="N103" s="2">
        <f t="shared" si="75"/>
        <v>0.18299999999999983</v>
      </c>
      <c r="O103" s="2" t="str">
        <f>IF(ABS(N103)&lt;=2.5,"Pass","Fail")</f>
        <v>Pass</v>
      </c>
      <c r="P103" s="1">
        <v>-16</v>
      </c>
      <c r="Q103" s="10">
        <v>-35.448999999999998</v>
      </c>
      <c r="R103" s="2">
        <f t="shared" si="90"/>
        <v>-19.448999999999998</v>
      </c>
      <c r="S103" s="2" t="str">
        <f t="shared" si="62"/>
        <v>Pass</v>
      </c>
      <c r="T103" s="10">
        <v>-36.595999999999997</v>
      </c>
      <c r="U103" s="2">
        <f t="shared" si="91"/>
        <v>-20.595999999999997</v>
      </c>
      <c r="V103" s="2" t="str">
        <f t="shared" si="63"/>
        <v>Pass</v>
      </c>
      <c r="W103" s="10">
        <v>-38.192999999999998</v>
      </c>
      <c r="X103" s="2">
        <f t="shared" si="76"/>
        <v>-22.192999999999998</v>
      </c>
      <c r="Y103" s="2" t="str">
        <f t="shared" si="64"/>
        <v>Pass</v>
      </c>
      <c r="Z103" s="10">
        <v>-37.209000000000003</v>
      </c>
      <c r="AA103" s="2">
        <f t="shared" si="77"/>
        <v>-21.209000000000003</v>
      </c>
      <c r="AB103" s="2" t="str">
        <f t="shared" si="65"/>
        <v>Pass</v>
      </c>
      <c r="AC103" s="2">
        <v>0</v>
      </c>
      <c r="AD103" s="2">
        <v>0</v>
      </c>
      <c r="AE103" s="2" t="s">
        <v>136</v>
      </c>
      <c r="AF103" s="2">
        <v>0</v>
      </c>
      <c r="AG103" s="2" t="s">
        <v>135</v>
      </c>
      <c r="AH103" s="2">
        <v>0</v>
      </c>
      <c r="AI103" s="2" t="s">
        <v>135</v>
      </c>
      <c r="AJ103" s="2">
        <v>0</v>
      </c>
      <c r="AK103" s="2" t="s">
        <v>135</v>
      </c>
      <c r="AL103" s="1" t="s">
        <v>23</v>
      </c>
      <c r="AM103" s="11">
        <v>-3.0150000000000001</v>
      </c>
      <c r="AN103" s="2" t="str">
        <f>IF(ABS(AM103)&lt;=20,"Pass","Fail")</f>
        <v>Pass</v>
      </c>
      <c r="AO103" s="11">
        <v>-3.0169999999999999</v>
      </c>
      <c r="AP103" s="2" t="str">
        <f>IF(ABS(AO103)&lt;=20,"Pass","Fail")</f>
        <v>Pass</v>
      </c>
      <c r="AQ103" s="11">
        <v>-2.8980000000000001</v>
      </c>
      <c r="AR103" s="2" t="str">
        <f>IF(ABS(AQ103)&lt;=20,"Pass","Fail")</f>
        <v>Pass</v>
      </c>
      <c r="AS103" s="11">
        <v>-3.0270000000000001</v>
      </c>
      <c r="AT103" s="2" t="str">
        <f>IF(ABS(AS103)&lt;=20,"Pass","Fail")</f>
        <v>Pass</v>
      </c>
      <c r="AU103" s="1">
        <v>-81</v>
      </c>
      <c r="AV103" s="10">
        <v>-85.5</v>
      </c>
      <c r="AW103" s="2">
        <f t="shared" si="92"/>
        <v>-4.5</v>
      </c>
      <c r="AX103" s="2" t="str">
        <f t="shared" si="93"/>
        <v>Pass</v>
      </c>
      <c r="AY103" s="10">
        <v>-85</v>
      </c>
      <c r="AZ103" s="2">
        <f t="shared" si="94"/>
        <v>-4</v>
      </c>
      <c r="BA103" s="2" t="str">
        <f t="shared" si="95"/>
        <v>Pass</v>
      </c>
      <c r="BB103" s="10">
        <v>-85</v>
      </c>
      <c r="BC103" s="2">
        <f t="shared" si="78"/>
        <v>-4</v>
      </c>
      <c r="BD103" s="2" t="str">
        <f t="shared" si="60"/>
        <v>Pass</v>
      </c>
      <c r="BE103" s="10">
        <v>-85</v>
      </c>
      <c r="BF103" s="2">
        <f t="shared" si="79"/>
        <v>-4</v>
      </c>
      <c r="BG103" s="2" t="str">
        <f t="shared" si="61"/>
        <v>Pass</v>
      </c>
      <c r="BH103" s="1">
        <v>-30</v>
      </c>
      <c r="BI103" s="10">
        <v>-27</v>
      </c>
      <c r="BJ103" s="2">
        <f t="shared" si="66"/>
        <v>3</v>
      </c>
      <c r="BK103" s="2" t="str">
        <f t="shared" si="67"/>
        <v>Pass</v>
      </c>
      <c r="BL103" s="10">
        <v>-27</v>
      </c>
      <c r="BM103" s="2">
        <f t="shared" si="68"/>
        <v>3</v>
      </c>
      <c r="BN103" s="2" t="str">
        <f t="shared" si="69"/>
        <v>Pass</v>
      </c>
      <c r="BO103" s="10">
        <v>-27</v>
      </c>
      <c r="BP103" s="2">
        <f t="shared" si="70"/>
        <v>3</v>
      </c>
      <c r="BQ103" s="2" t="str">
        <f t="shared" si="71"/>
        <v>Pass</v>
      </c>
      <c r="BR103" s="10">
        <v>-27</v>
      </c>
      <c r="BS103" s="2">
        <f t="shared" si="72"/>
        <v>3</v>
      </c>
      <c r="BT103" s="2" t="str">
        <f t="shared" si="73"/>
        <v>Pass</v>
      </c>
    </row>
    <row r="104" spans="1:72" x14ac:dyDescent="0.2">
      <c r="A104" s="77"/>
      <c r="B104" s="4">
        <v>5240</v>
      </c>
      <c r="C104" s="12">
        <v>23</v>
      </c>
      <c r="D104" s="10">
        <v>23.428000000000001</v>
      </c>
      <c r="E104" s="2">
        <f t="shared" si="88"/>
        <v>0.42800000000000082</v>
      </c>
      <c r="F104" s="2" t="str">
        <f t="shared" ref="F104:F124" si="96">IF(ABS(E104)&lt;=2.5,"Pass","Fail")</f>
        <v>Pass</v>
      </c>
      <c r="G104" s="10">
        <v>23.329000000000001</v>
      </c>
      <c r="H104" s="2">
        <f t="shared" si="89"/>
        <v>0.32900000000000063</v>
      </c>
      <c r="I104" s="2" t="str">
        <f t="shared" ref="I104:I124" si="97">IF(ABS(H104)&lt;=2.5,"Pass","Fail")</f>
        <v>Pass</v>
      </c>
      <c r="J104" s="10">
        <v>23.256</v>
      </c>
      <c r="K104" s="2">
        <f t="shared" si="74"/>
        <v>0.25600000000000023</v>
      </c>
      <c r="L104" s="2" t="str">
        <f t="shared" ref="L104:L124" si="98">IF(ABS(K104)&lt;=2.5,"Pass","Fail")</f>
        <v>Pass</v>
      </c>
      <c r="M104" s="10">
        <v>23.36</v>
      </c>
      <c r="N104" s="2">
        <f t="shared" si="75"/>
        <v>0.35999999999999943</v>
      </c>
      <c r="O104" s="2" t="str">
        <f t="shared" ref="O104:O124" si="99">IF(ABS(N104)&lt;=2.5,"Pass","Fail")</f>
        <v>Pass</v>
      </c>
      <c r="P104" s="1">
        <v>-16</v>
      </c>
      <c r="Q104" s="10">
        <v>-37.914000000000001</v>
      </c>
      <c r="R104" s="2">
        <f t="shared" si="90"/>
        <v>-21.914000000000001</v>
      </c>
      <c r="S104" s="2" t="str">
        <f t="shared" si="62"/>
        <v>Pass</v>
      </c>
      <c r="T104" s="10">
        <v>-36.484000000000002</v>
      </c>
      <c r="U104" s="2">
        <f t="shared" si="91"/>
        <v>-20.484000000000002</v>
      </c>
      <c r="V104" s="2" t="str">
        <f t="shared" si="63"/>
        <v>Pass</v>
      </c>
      <c r="W104" s="10">
        <v>-38.185000000000002</v>
      </c>
      <c r="X104" s="2">
        <f t="shared" si="76"/>
        <v>-22.185000000000002</v>
      </c>
      <c r="Y104" s="2" t="str">
        <f t="shared" si="64"/>
        <v>Pass</v>
      </c>
      <c r="Z104" s="10">
        <v>-36.301000000000002</v>
      </c>
      <c r="AA104" s="2">
        <f t="shared" si="77"/>
        <v>-20.301000000000002</v>
      </c>
      <c r="AB104" s="2" t="str">
        <f t="shared" si="65"/>
        <v>Pass</v>
      </c>
      <c r="AC104" s="2">
        <v>0</v>
      </c>
      <c r="AD104" s="2">
        <v>0</v>
      </c>
      <c r="AE104" s="2" t="s">
        <v>136</v>
      </c>
      <c r="AF104" s="2">
        <v>0</v>
      </c>
      <c r="AG104" s="2" t="s">
        <v>135</v>
      </c>
      <c r="AH104" s="2">
        <v>0</v>
      </c>
      <c r="AI104" s="2" t="s">
        <v>135</v>
      </c>
      <c r="AJ104" s="2">
        <v>0</v>
      </c>
      <c r="AK104" s="2" t="s">
        <v>135</v>
      </c>
      <c r="AL104" s="1" t="s">
        <v>23</v>
      </c>
      <c r="AM104" s="11">
        <v>-2.871</v>
      </c>
      <c r="AN104" s="2" t="str">
        <f t="shared" ref="AN104:AN124" si="100">IF(ABS(AM104)&lt;=20,"Pass","Fail")</f>
        <v>Pass</v>
      </c>
      <c r="AO104" s="11">
        <v>-2.8719999999999999</v>
      </c>
      <c r="AP104" s="2" t="str">
        <f t="shared" ref="AP104:AP124" si="101">IF(ABS(AO104)&lt;=20,"Pass","Fail")</f>
        <v>Pass</v>
      </c>
      <c r="AQ104" s="11">
        <v>-2.9529999999999998</v>
      </c>
      <c r="AR104" s="2" t="str">
        <f t="shared" ref="AR104:AR124" si="102">IF(ABS(AQ104)&lt;=20,"Pass","Fail")</f>
        <v>Pass</v>
      </c>
      <c r="AS104" s="11">
        <v>-2.8039999999999998</v>
      </c>
      <c r="AT104" s="2" t="str">
        <f t="shared" ref="AT104:AT124" si="103">IF(ABS(AS104)&lt;=20,"Pass","Fail")</f>
        <v>Pass</v>
      </c>
      <c r="AU104" s="1">
        <v>-81</v>
      </c>
      <c r="AV104" s="10">
        <v>-85</v>
      </c>
      <c r="AW104" s="2">
        <f t="shared" si="92"/>
        <v>-4</v>
      </c>
      <c r="AX104" s="2" t="str">
        <f t="shared" si="93"/>
        <v>Pass</v>
      </c>
      <c r="AY104" s="10">
        <v>-85</v>
      </c>
      <c r="AZ104" s="2">
        <f t="shared" si="94"/>
        <v>-4</v>
      </c>
      <c r="BA104" s="2" t="str">
        <f t="shared" si="95"/>
        <v>Pass</v>
      </c>
      <c r="BB104" s="10">
        <v>-85</v>
      </c>
      <c r="BC104" s="2">
        <f t="shared" si="78"/>
        <v>-4</v>
      </c>
      <c r="BD104" s="2" t="str">
        <f t="shared" si="60"/>
        <v>Pass</v>
      </c>
      <c r="BE104" s="10">
        <v>-85</v>
      </c>
      <c r="BF104" s="2">
        <f t="shared" si="79"/>
        <v>-4</v>
      </c>
      <c r="BG104" s="2" t="str">
        <f t="shared" si="61"/>
        <v>Pass</v>
      </c>
      <c r="BH104" s="1">
        <v>-30</v>
      </c>
      <c r="BI104" s="10">
        <v>-27</v>
      </c>
      <c r="BJ104" s="2">
        <f t="shared" si="66"/>
        <v>3</v>
      </c>
      <c r="BK104" s="2" t="str">
        <f t="shared" si="67"/>
        <v>Pass</v>
      </c>
      <c r="BL104" s="10">
        <v>-27</v>
      </c>
      <c r="BM104" s="2">
        <f t="shared" si="68"/>
        <v>3</v>
      </c>
      <c r="BN104" s="2" t="str">
        <f t="shared" si="69"/>
        <v>Pass</v>
      </c>
      <c r="BO104" s="10">
        <v>-27</v>
      </c>
      <c r="BP104" s="2">
        <f t="shared" si="70"/>
        <v>3</v>
      </c>
      <c r="BQ104" s="2" t="str">
        <f t="shared" si="71"/>
        <v>Pass</v>
      </c>
      <c r="BR104" s="10">
        <v>-27</v>
      </c>
      <c r="BS104" s="2">
        <f t="shared" si="72"/>
        <v>3</v>
      </c>
      <c r="BT104" s="2" t="str">
        <f t="shared" si="73"/>
        <v>Pass</v>
      </c>
    </row>
    <row r="105" spans="1:72" x14ac:dyDescent="0.2">
      <c r="A105" s="77"/>
      <c r="B105" s="4">
        <v>5260</v>
      </c>
      <c r="C105" s="12">
        <v>23</v>
      </c>
      <c r="D105" s="10">
        <v>23.504999999999999</v>
      </c>
      <c r="E105" s="2">
        <f t="shared" si="88"/>
        <v>0.50499999999999901</v>
      </c>
      <c r="F105" s="2" t="str">
        <f t="shared" si="96"/>
        <v>Pass</v>
      </c>
      <c r="G105" s="10">
        <v>23.527000000000001</v>
      </c>
      <c r="H105" s="2">
        <f t="shared" si="89"/>
        <v>0.52700000000000102</v>
      </c>
      <c r="I105" s="2" t="str">
        <f t="shared" si="97"/>
        <v>Pass</v>
      </c>
      <c r="J105" s="10">
        <v>23.19</v>
      </c>
      <c r="K105" s="2">
        <f t="shared" si="74"/>
        <v>0.19000000000000128</v>
      </c>
      <c r="L105" s="2" t="str">
        <f t="shared" si="98"/>
        <v>Pass</v>
      </c>
      <c r="M105" s="10">
        <v>23.355</v>
      </c>
      <c r="N105" s="2">
        <f t="shared" si="75"/>
        <v>0.35500000000000043</v>
      </c>
      <c r="O105" s="2" t="str">
        <f t="shared" si="99"/>
        <v>Pass</v>
      </c>
      <c r="P105" s="1">
        <v>-16</v>
      </c>
      <c r="Q105" s="10">
        <v>-39.683999999999997</v>
      </c>
      <c r="R105" s="2">
        <f t="shared" si="90"/>
        <v>-23.683999999999997</v>
      </c>
      <c r="S105" s="2" t="str">
        <f t="shared" si="62"/>
        <v>Pass</v>
      </c>
      <c r="T105" s="10">
        <v>-38.654000000000003</v>
      </c>
      <c r="U105" s="2">
        <f t="shared" si="91"/>
        <v>-22.654000000000003</v>
      </c>
      <c r="V105" s="2" t="str">
        <f t="shared" si="63"/>
        <v>Pass</v>
      </c>
      <c r="W105" s="10">
        <v>-39.215000000000003</v>
      </c>
      <c r="X105" s="2">
        <f t="shared" si="76"/>
        <v>-23.215000000000003</v>
      </c>
      <c r="Y105" s="2" t="str">
        <f t="shared" si="64"/>
        <v>Pass</v>
      </c>
      <c r="Z105" s="10">
        <v>-37.259</v>
      </c>
      <c r="AA105" s="2">
        <f t="shared" si="77"/>
        <v>-21.259</v>
      </c>
      <c r="AB105" s="2" t="str">
        <f t="shared" si="65"/>
        <v>Pass</v>
      </c>
      <c r="AC105" s="2">
        <v>0</v>
      </c>
      <c r="AD105" s="2">
        <v>0</v>
      </c>
      <c r="AE105" s="2" t="s">
        <v>136</v>
      </c>
      <c r="AF105" s="2">
        <v>0</v>
      </c>
      <c r="AG105" s="2" t="s">
        <v>135</v>
      </c>
      <c r="AH105" s="2">
        <v>0</v>
      </c>
      <c r="AI105" s="2" t="s">
        <v>135</v>
      </c>
      <c r="AJ105" s="2">
        <v>0</v>
      </c>
      <c r="AK105" s="2" t="s">
        <v>135</v>
      </c>
      <c r="AL105" s="1" t="s">
        <v>23</v>
      </c>
      <c r="AM105" s="11">
        <v>-2.8769999999999998</v>
      </c>
      <c r="AN105" s="2" t="str">
        <f t="shared" si="100"/>
        <v>Pass</v>
      </c>
      <c r="AO105" s="11">
        <v>-3.06</v>
      </c>
      <c r="AP105" s="2" t="str">
        <f t="shared" si="101"/>
        <v>Pass</v>
      </c>
      <c r="AQ105" s="11">
        <v>-2.9630000000000001</v>
      </c>
      <c r="AR105" s="2" t="str">
        <f t="shared" si="102"/>
        <v>Pass</v>
      </c>
      <c r="AS105" s="11">
        <v>-3.0329999999999999</v>
      </c>
      <c r="AT105" s="2" t="str">
        <f t="shared" si="103"/>
        <v>Pass</v>
      </c>
      <c r="AU105" s="1">
        <v>-81</v>
      </c>
      <c r="AV105" s="10">
        <v>-85</v>
      </c>
      <c r="AW105" s="2">
        <f t="shared" si="92"/>
        <v>-4</v>
      </c>
      <c r="AX105" s="2" t="str">
        <f t="shared" si="93"/>
        <v>Pass</v>
      </c>
      <c r="AY105" s="10">
        <v>-85</v>
      </c>
      <c r="AZ105" s="2">
        <f t="shared" si="94"/>
        <v>-4</v>
      </c>
      <c r="BA105" s="2" t="str">
        <f t="shared" si="95"/>
        <v>Pass</v>
      </c>
      <c r="BB105" s="10">
        <v>-85</v>
      </c>
      <c r="BC105" s="2">
        <f t="shared" si="78"/>
        <v>-4</v>
      </c>
      <c r="BD105" s="2" t="str">
        <f t="shared" si="60"/>
        <v>Pass</v>
      </c>
      <c r="BE105" s="10">
        <v>-84.5</v>
      </c>
      <c r="BF105" s="2">
        <f t="shared" si="79"/>
        <v>-3.5</v>
      </c>
      <c r="BG105" s="2" t="str">
        <f t="shared" si="61"/>
        <v>Pass</v>
      </c>
      <c r="BH105" s="1">
        <v>-30</v>
      </c>
      <c r="BI105" s="10">
        <v>-27</v>
      </c>
      <c r="BJ105" s="2">
        <f t="shared" si="66"/>
        <v>3</v>
      </c>
      <c r="BK105" s="2" t="str">
        <f t="shared" si="67"/>
        <v>Pass</v>
      </c>
      <c r="BL105" s="10">
        <v>-27</v>
      </c>
      <c r="BM105" s="2">
        <f t="shared" si="68"/>
        <v>3</v>
      </c>
      <c r="BN105" s="2" t="str">
        <f t="shared" si="69"/>
        <v>Pass</v>
      </c>
      <c r="BO105" s="10">
        <v>-27</v>
      </c>
      <c r="BP105" s="2">
        <f t="shared" si="70"/>
        <v>3</v>
      </c>
      <c r="BQ105" s="2" t="str">
        <f t="shared" si="71"/>
        <v>Pass</v>
      </c>
      <c r="BR105" s="10">
        <v>-27</v>
      </c>
      <c r="BS105" s="2">
        <f t="shared" si="72"/>
        <v>3</v>
      </c>
      <c r="BT105" s="2" t="str">
        <f t="shared" si="73"/>
        <v>Pass</v>
      </c>
    </row>
    <row r="106" spans="1:72" x14ac:dyDescent="0.2">
      <c r="A106" s="77"/>
      <c r="B106" s="4">
        <v>5280</v>
      </c>
      <c r="C106" s="12">
        <v>23</v>
      </c>
      <c r="D106" s="10">
        <v>23.393999999999998</v>
      </c>
      <c r="E106" s="2">
        <f t="shared" si="88"/>
        <v>0.39399999999999835</v>
      </c>
      <c r="F106" s="2" t="str">
        <f t="shared" si="96"/>
        <v>Pass</v>
      </c>
      <c r="G106" s="10">
        <v>23.553999999999998</v>
      </c>
      <c r="H106" s="2">
        <f t="shared" si="89"/>
        <v>0.55399999999999849</v>
      </c>
      <c r="I106" s="2" t="str">
        <f t="shared" si="97"/>
        <v>Pass</v>
      </c>
      <c r="J106" s="10">
        <v>23.22</v>
      </c>
      <c r="K106" s="2">
        <f t="shared" si="74"/>
        <v>0.21999999999999886</v>
      </c>
      <c r="L106" s="2" t="str">
        <f t="shared" si="98"/>
        <v>Pass</v>
      </c>
      <c r="M106" s="10">
        <v>23.433</v>
      </c>
      <c r="N106" s="2">
        <f t="shared" si="75"/>
        <v>0.43299999999999983</v>
      </c>
      <c r="O106" s="2" t="str">
        <f t="shared" si="99"/>
        <v>Pass</v>
      </c>
      <c r="P106" s="1">
        <v>-16</v>
      </c>
      <c r="Q106" s="10">
        <v>-38.631</v>
      </c>
      <c r="R106" s="2">
        <f t="shared" si="90"/>
        <v>-22.631</v>
      </c>
      <c r="S106" s="2" t="str">
        <f t="shared" si="62"/>
        <v>Pass</v>
      </c>
      <c r="T106" s="10">
        <v>-37.896999999999998</v>
      </c>
      <c r="U106" s="2">
        <f t="shared" si="91"/>
        <v>-21.896999999999998</v>
      </c>
      <c r="V106" s="2" t="str">
        <f t="shared" si="63"/>
        <v>Pass</v>
      </c>
      <c r="W106" s="10">
        <v>-38.731000000000002</v>
      </c>
      <c r="X106" s="2">
        <f t="shared" si="76"/>
        <v>-22.731000000000002</v>
      </c>
      <c r="Y106" s="2" t="str">
        <f t="shared" si="64"/>
        <v>Pass</v>
      </c>
      <c r="Z106" s="10">
        <v>-36.276000000000003</v>
      </c>
      <c r="AA106" s="2">
        <f t="shared" si="77"/>
        <v>-20.276000000000003</v>
      </c>
      <c r="AB106" s="2" t="str">
        <f t="shared" si="65"/>
        <v>Pass</v>
      </c>
      <c r="AC106" s="2">
        <v>0</v>
      </c>
      <c r="AD106" s="2">
        <v>0</v>
      </c>
      <c r="AE106" s="2" t="s">
        <v>136</v>
      </c>
      <c r="AF106" s="2">
        <v>0</v>
      </c>
      <c r="AG106" s="2" t="s">
        <v>135</v>
      </c>
      <c r="AH106" s="2">
        <v>0</v>
      </c>
      <c r="AI106" s="2" t="s">
        <v>135</v>
      </c>
      <c r="AJ106" s="2">
        <v>0</v>
      </c>
      <c r="AK106" s="2" t="s">
        <v>135</v>
      </c>
      <c r="AL106" s="1" t="s">
        <v>23</v>
      </c>
      <c r="AM106" s="11">
        <v>-2.9289999999999998</v>
      </c>
      <c r="AN106" s="2" t="str">
        <f t="shared" si="100"/>
        <v>Pass</v>
      </c>
      <c r="AO106" s="11">
        <v>-2.9860000000000002</v>
      </c>
      <c r="AP106" s="2" t="str">
        <f t="shared" si="101"/>
        <v>Pass</v>
      </c>
      <c r="AQ106" s="11">
        <v>-2.9079999999999999</v>
      </c>
      <c r="AR106" s="2" t="str">
        <f t="shared" si="102"/>
        <v>Pass</v>
      </c>
      <c r="AS106" s="11">
        <v>-2.92</v>
      </c>
      <c r="AT106" s="2" t="str">
        <f t="shared" si="103"/>
        <v>Pass</v>
      </c>
      <c r="AU106" s="1">
        <v>-81</v>
      </c>
      <c r="AV106" s="10">
        <v>-85</v>
      </c>
      <c r="AW106" s="2">
        <f t="shared" si="92"/>
        <v>-4</v>
      </c>
      <c r="AX106" s="2" t="str">
        <f t="shared" si="93"/>
        <v>Pass</v>
      </c>
      <c r="AY106" s="10">
        <v>-85</v>
      </c>
      <c r="AZ106" s="2">
        <f t="shared" si="94"/>
        <v>-4</v>
      </c>
      <c r="BA106" s="2" t="str">
        <f t="shared" si="95"/>
        <v>Pass</v>
      </c>
      <c r="BB106" s="10">
        <v>-85</v>
      </c>
      <c r="BC106" s="2">
        <f t="shared" si="78"/>
        <v>-4</v>
      </c>
      <c r="BD106" s="2" t="str">
        <f t="shared" si="60"/>
        <v>Pass</v>
      </c>
      <c r="BE106" s="10">
        <v>-85</v>
      </c>
      <c r="BF106" s="2">
        <f t="shared" si="79"/>
        <v>-4</v>
      </c>
      <c r="BG106" s="2" t="str">
        <f t="shared" si="61"/>
        <v>Pass</v>
      </c>
      <c r="BH106" s="1">
        <v>-30</v>
      </c>
      <c r="BI106" s="10">
        <v>-27</v>
      </c>
      <c r="BJ106" s="2">
        <f t="shared" si="66"/>
        <v>3</v>
      </c>
      <c r="BK106" s="2" t="str">
        <f t="shared" si="67"/>
        <v>Pass</v>
      </c>
      <c r="BL106" s="10">
        <v>-27</v>
      </c>
      <c r="BM106" s="2">
        <f t="shared" si="68"/>
        <v>3</v>
      </c>
      <c r="BN106" s="2" t="str">
        <f t="shared" si="69"/>
        <v>Pass</v>
      </c>
      <c r="BO106" s="10">
        <v>-27</v>
      </c>
      <c r="BP106" s="2">
        <f t="shared" si="70"/>
        <v>3</v>
      </c>
      <c r="BQ106" s="2" t="str">
        <f t="shared" si="71"/>
        <v>Pass</v>
      </c>
      <c r="BR106" s="10">
        <v>-27</v>
      </c>
      <c r="BS106" s="2">
        <f t="shared" si="72"/>
        <v>3</v>
      </c>
      <c r="BT106" s="2" t="str">
        <f t="shared" si="73"/>
        <v>Pass</v>
      </c>
    </row>
    <row r="107" spans="1:72" x14ac:dyDescent="0.2">
      <c r="A107" s="77"/>
      <c r="B107" s="4">
        <v>5300</v>
      </c>
      <c r="C107" s="12">
        <v>23</v>
      </c>
      <c r="D107" s="10">
        <v>23.337</v>
      </c>
      <c r="E107" s="2">
        <f t="shared" si="88"/>
        <v>0.33699999999999974</v>
      </c>
      <c r="F107" s="2" t="str">
        <f t="shared" si="96"/>
        <v>Pass</v>
      </c>
      <c r="G107" s="10">
        <v>23.474</v>
      </c>
      <c r="H107" s="2">
        <f t="shared" si="89"/>
        <v>0.4740000000000002</v>
      </c>
      <c r="I107" s="2" t="str">
        <f t="shared" si="97"/>
        <v>Pass</v>
      </c>
      <c r="J107" s="10">
        <v>23.123000000000001</v>
      </c>
      <c r="K107" s="2">
        <f t="shared" si="74"/>
        <v>0.12300000000000111</v>
      </c>
      <c r="L107" s="2" t="str">
        <f t="shared" si="98"/>
        <v>Pass</v>
      </c>
      <c r="M107" s="10">
        <v>23.481000000000002</v>
      </c>
      <c r="N107" s="2">
        <f t="shared" si="75"/>
        <v>0.48100000000000165</v>
      </c>
      <c r="O107" s="2" t="str">
        <f t="shared" si="99"/>
        <v>Pass</v>
      </c>
      <c r="P107" s="1">
        <v>-16</v>
      </c>
      <c r="Q107" s="10">
        <v>-36.140999999999998</v>
      </c>
      <c r="R107" s="2">
        <f t="shared" si="90"/>
        <v>-20.140999999999998</v>
      </c>
      <c r="S107" s="2" t="str">
        <f t="shared" si="62"/>
        <v>Pass</v>
      </c>
      <c r="T107" s="10">
        <v>-35.32</v>
      </c>
      <c r="U107" s="2">
        <f t="shared" si="91"/>
        <v>-19.32</v>
      </c>
      <c r="V107" s="2" t="str">
        <f t="shared" si="63"/>
        <v>Pass</v>
      </c>
      <c r="W107" s="10">
        <v>-38.406999999999996</v>
      </c>
      <c r="X107" s="2">
        <f t="shared" si="76"/>
        <v>-22.406999999999996</v>
      </c>
      <c r="Y107" s="2" t="str">
        <f t="shared" si="64"/>
        <v>Pass</v>
      </c>
      <c r="Z107" s="10">
        <v>-35.554000000000002</v>
      </c>
      <c r="AA107" s="2">
        <f t="shared" si="77"/>
        <v>-19.554000000000002</v>
      </c>
      <c r="AB107" s="2" t="str">
        <f t="shared" si="65"/>
        <v>Pass</v>
      </c>
      <c r="AC107" s="2">
        <v>0</v>
      </c>
      <c r="AD107" s="2">
        <v>0</v>
      </c>
      <c r="AE107" s="2" t="s">
        <v>136</v>
      </c>
      <c r="AF107" s="2">
        <v>0</v>
      </c>
      <c r="AG107" s="2" t="s">
        <v>135</v>
      </c>
      <c r="AH107" s="2">
        <v>0</v>
      </c>
      <c r="AI107" s="2" t="s">
        <v>135</v>
      </c>
      <c r="AJ107" s="2">
        <v>0</v>
      </c>
      <c r="AK107" s="2" t="s">
        <v>135</v>
      </c>
      <c r="AL107" s="1" t="s">
        <v>23</v>
      </c>
      <c r="AM107" s="11">
        <v>-2.911</v>
      </c>
      <c r="AN107" s="2" t="str">
        <f t="shared" si="100"/>
        <v>Pass</v>
      </c>
      <c r="AO107" s="11">
        <v>-2.895</v>
      </c>
      <c r="AP107" s="2" t="str">
        <f t="shared" si="101"/>
        <v>Pass</v>
      </c>
      <c r="AQ107" s="11">
        <v>-3.0059999999999998</v>
      </c>
      <c r="AR107" s="2" t="str">
        <f t="shared" si="102"/>
        <v>Pass</v>
      </c>
      <c r="AS107" s="11">
        <v>-2.8170000000000002</v>
      </c>
      <c r="AT107" s="2" t="str">
        <f t="shared" si="103"/>
        <v>Pass</v>
      </c>
      <c r="AU107" s="1">
        <v>-81</v>
      </c>
      <c r="AV107" s="10">
        <v>-85</v>
      </c>
      <c r="AW107" s="2">
        <f t="shared" si="92"/>
        <v>-4</v>
      </c>
      <c r="AX107" s="2" t="str">
        <f t="shared" si="93"/>
        <v>Pass</v>
      </c>
      <c r="AY107" s="10">
        <v>-85</v>
      </c>
      <c r="AZ107" s="2">
        <f t="shared" si="94"/>
        <v>-4</v>
      </c>
      <c r="BA107" s="2" t="str">
        <f t="shared" si="95"/>
        <v>Pass</v>
      </c>
      <c r="BB107" s="10">
        <v>-85.5</v>
      </c>
      <c r="BC107" s="2">
        <f t="shared" si="78"/>
        <v>-4.5</v>
      </c>
      <c r="BD107" s="2" t="str">
        <f t="shared" si="60"/>
        <v>Pass</v>
      </c>
      <c r="BE107" s="10">
        <v>-85.5</v>
      </c>
      <c r="BF107" s="2">
        <f t="shared" si="79"/>
        <v>-4.5</v>
      </c>
      <c r="BG107" s="2" t="str">
        <f t="shared" si="61"/>
        <v>Pass</v>
      </c>
      <c r="BH107" s="1">
        <v>-30</v>
      </c>
      <c r="BI107" s="10">
        <v>-27</v>
      </c>
      <c r="BJ107" s="2">
        <f t="shared" si="66"/>
        <v>3</v>
      </c>
      <c r="BK107" s="2" t="str">
        <f t="shared" si="67"/>
        <v>Pass</v>
      </c>
      <c r="BL107" s="10">
        <v>-27</v>
      </c>
      <c r="BM107" s="2">
        <f t="shared" si="68"/>
        <v>3</v>
      </c>
      <c r="BN107" s="2" t="str">
        <f t="shared" si="69"/>
        <v>Pass</v>
      </c>
      <c r="BO107" s="10">
        <v>-27</v>
      </c>
      <c r="BP107" s="2">
        <f t="shared" si="70"/>
        <v>3</v>
      </c>
      <c r="BQ107" s="2" t="str">
        <f t="shared" si="71"/>
        <v>Pass</v>
      </c>
      <c r="BR107" s="10">
        <v>-27</v>
      </c>
      <c r="BS107" s="2">
        <f t="shared" si="72"/>
        <v>3</v>
      </c>
      <c r="BT107" s="2" t="str">
        <f t="shared" si="73"/>
        <v>Pass</v>
      </c>
    </row>
    <row r="108" spans="1:72" x14ac:dyDescent="0.2">
      <c r="A108" s="77"/>
      <c r="B108" s="4">
        <v>5320</v>
      </c>
      <c r="C108" s="12">
        <v>23</v>
      </c>
      <c r="D108" s="10">
        <v>23.603999999999999</v>
      </c>
      <c r="E108" s="2">
        <f t="shared" si="88"/>
        <v>0.6039999999999992</v>
      </c>
      <c r="F108" s="2" t="str">
        <f t="shared" si="96"/>
        <v>Pass</v>
      </c>
      <c r="G108" s="10">
        <v>23.219000000000001</v>
      </c>
      <c r="H108" s="2">
        <f t="shared" si="89"/>
        <v>0.21900000000000119</v>
      </c>
      <c r="I108" s="2" t="str">
        <f t="shared" si="97"/>
        <v>Pass</v>
      </c>
      <c r="J108" s="10">
        <v>23.277999999999999</v>
      </c>
      <c r="K108" s="2">
        <f t="shared" si="74"/>
        <v>0.27799999999999869</v>
      </c>
      <c r="L108" s="2" t="str">
        <f t="shared" si="98"/>
        <v>Pass</v>
      </c>
      <c r="M108" s="10">
        <v>23.350999999999999</v>
      </c>
      <c r="N108" s="2">
        <f t="shared" si="75"/>
        <v>0.35099999999999909</v>
      </c>
      <c r="O108" s="2" t="str">
        <f t="shared" si="99"/>
        <v>Pass</v>
      </c>
      <c r="P108" s="1">
        <v>-16</v>
      </c>
      <c r="Q108" s="10">
        <v>-35.368000000000002</v>
      </c>
      <c r="R108" s="2">
        <f t="shared" si="90"/>
        <v>-19.368000000000002</v>
      </c>
      <c r="S108" s="2" t="str">
        <f t="shared" si="62"/>
        <v>Pass</v>
      </c>
      <c r="T108" s="10">
        <v>-37.098999999999997</v>
      </c>
      <c r="U108" s="2">
        <f t="shared" si="91"/>
        <v>-21.098999999999997</v>
      </c>
      <c r="V108" s="2" t="str">
        <f t="shared" si="63"/>
        <v>Pass</v>
      </c>
      <c r="W108" s="10">
        <v>-37.783000000000001</v>
      </c>
      <c r="X108" s="2">
        <f t="shared" si="76"/>
        <v>-21.783000000000001</v>
      </c>
      <c r="Y108" s="2" t="str">
        <f t="shared" si="64"/>
        <v>Pass</v>
      </c>
      <c r="Z108" s="10">
        <v>-35.216999999999999</v>
      </c>
      <c r="AA108" s="2">
        <f t="shared" si="77"/>
        <v>-19.216999999999999</v>
      </c>
      <c r="AB108" s="2" t="str">
        <f t="shared" si="65"/>
        <v>Pass</v>
      </c>
      <c r="AC108" s="2">
        <v>0</v>
      </c>
      <c r="AD108" s="2">
        <v>0</v>
      </c>
      <c r="AE108" s="2" t="s">
        <v>136</v>
      </c>
      <c r="AF108" s="2">
        <v>0</v>
      </c>
      <c r="AG108" s="2" t="s">
        <v>135</v>
      </c>
      <c r="AH108" s="2">
        <v>0</v>
      </c>
      <c r="AI108" s="2" t="s">
        <v>135</v>
      </c>
      <c r="AJ108" s="2">
        <v>0</v>
      </c>
      <c r="AK108" s="2" t="s">
        <v>135</v>
      </c>
      <c r="AL108" s="1" t="s">
        <v>23</v>
      </c>
      <c r="AM108" s="11">
        <v>-3.036</v>
      </c>
      <c r="AN108" s="2" t="str">
        <f t="shared" si="100"/>
        <v>Pass</v>
      </c>
      <c r="AO108" s="11">
        <v>-2.964</v>
      </c>
      <c r="AP108" s="2" t="str">
        <f t="shared" si="101"/>
        <v>Pass</v>
      </c>
      <c r="AQ108" s="11">
        <v>-3.125</v>
      </c>
      <c r="AR108" s="2" t="str">
        <f t="shared" si="102"/>
        <v>Pass</v>
      </c>
      <c r="AS108" s="11">
        <v>-2.9950000000000001</v>
      </c>
      <c r="AT108" s="2" t="str">
        <f t="shared" si="103"/>
        <v>Pass</v>
      </c>
      <c r="AU108" s="1">
        <v>-81</v>
      </c>
      <c r="AV108" s="10">
        <v>-85.5</v>
      </c>
      <c r="AW108" s="2">
        <f t="shared" si="92"/>
        <v>-4.5</v>
      </c>
      <c r="AX108" s="2" t="str">
        <f t="shared" si="93"/>
        <v>Pass</v>
      </c>
      <c r="AY108" s="10">
        <v>-85</v>
      </c>
      <c r="AZ108" s="2">
        <f t="shared" si="94"/>
        <v>-4</v>
      </c>
      <c r="BA108" s="2" t="str">
        <f t="shared" si="95"/>
        <v>Pass</v>
      </c>
      <c r="BB108" s="10">
        <v>-85.5</v>
      </c>
      <c r="BC108" s="2">
        <f t="shared" si="78"/>
        <v>-4.5</v>
      </c>
      <c r="BD108" s="2" t="str">
        <f t="shared" si="60"/>
        <v>Pass</v>
      </c>
      <c r="BE108" s="10">
        <v>-85.5</v>
      </c>
      <c r="BF108" s="2">
        <f t="shared" si="79"/>
        <v>-4.5</v>
      </c>
      <c r="BG108" s="2" t="str">
        <f t="shared" si="61"/>
        <v>Pass</v>
      </c>
      <c r="BH108" s="1">
        <v>-30</v>
      </c>
      <c r="BI108" s="10">
        <v>-27</v>
      </c>
      <c r="BJ108" s="2">
        <f t="shared" si="66"/>
        <v>3</v>
      </c>
      <c r="BK108" s="2" t="str">
        <f t="shared" si="67"/>
        <v>Pass</v>
      </c>
      <c r="BL108" s="10">
        <v>-27</v>
      </c>
      <c r="BM108" s="2">
        <f t="shared" si="68"/>
        <v>3</v>
      </c>
      <c r="BN108" s="2" t="str">
        <f t="shared" si="69"/>
        <v>Pass</v>
      </c>
      <c r="BO108" s="10">
        <v>-27</v>
      </c>
      <c r="BP108" s="2">
        <f t="shared" si="70"/>
        <v>3</v>
      </c>
      <c r="BQ108" s="2" t="str">
        <f t="shared" si="71"/>
        <v>Pass</v>
      </c>
      <c r="BR108" s="10">
        <v>-27</v>
      </c>
      <c r="BS108" s="2">
        <f t="shared" si="72"/>
        <v>3</v>
      </c>
      <c r="BT108" s="2" t="str">
        <f t="shared" si="73"/>
        <v>Pass</v>
      </c>
    </row>
    <row r="109" spans="1:72" x14ac:dyDescent="0.2">
      <c r="A109" s="77"/>
      <c r="B109" s="4">
        <v>5500</v>
      </c>
      <c r="C109" s="12">
        <v>23</v>
      </c>
      <c r="D109" s="10">
        <v>23.472999999999999</v>
      </c>
      <c r="E109" s="2">
        <f t="shared" si="88"/>
        <v>0.47299999999999898</v>
      </c>
      <c r="F109" s="2" t="str">
        <f t="shared" si="96"/>
        <v>Pass</v>
      </c>
      <c r="G109" s="10">
        <v>23.327999999999999</v>
      </c>
      <c r="H109" s="2">
        <f t="shared" si="89"/>
        <v>0.3279999999999994</v>
      </c>
      <c r="I109" s="2" t="str">
        <f t="shared" si="97"/>
        <v>Pass</v>
      </c>
      <c r="J109" s="10">
        <v>23.289000000000001</v>
      </c>
      <c r="K109" s="2">
        <f t="shared" si="74"/>
        <v>0.28900000000000148</v>
      </c>
      <c r="L109" s="2" t="str">
        <f t="shared" si="98"/>
        <v>Pass</v>
      </c>
      <c r="M109" s="10">
        <v>23.376000000000001</v>
      </c>
      <c r="N109" s="2">
        <f t="shared" si="75"/>
        <v>0.37600000000000122</v>
      </c>
      <c r="O109" s="2" t="str">
        <f t="shared" si="99"/>
        <v>Pass</v>
      </c>
      <c r="P109" s="1">
        <v>-16</v>
      </c>
      <c r="Q109" s="10">
        <v>-35.795999999999999</v>
      </c>
      <c r="R109" s="2">
        <f t="shared" si="90"/>
        <v>-19.795999999999999</v>
      </c>
      <c r="S109" s="2" t="str">
        <f t="shared" si="62"/>
        <v>Pass</v>
      </c>
      <c r="T109" s="10">
        <v>-36.323999999999998</v>
      </c>
      <c r="U109" s="2">
        <f t="shared" si="91"/>
        <v>-20.323999999999998</v>
      </c>
      <c r="V109" s="2" t="str">
        <f t="shared" si="63"/>
        <v>Pass</v>
      </c>
      <c r="W109" s="10">
        <v>-36.415999999999997</v>
      </c>
      <c r="X109" s="2">
        <f t="shared" si="76"/>
        <v>-20.415999999999997</v>
      </c>
      <c r="Y109" s="2" t="str">
        <f t="shared" si="64"/>
        <v>Pass</v>
      </c>
      <c r="Z109" s="10">
        <v>-34.195999999999998</v>
      </c>
      <c r="AA109" s="2">
        <f t="shared" si="77"/>
        <v>-18.195999999999998</v>
      </c>
      <c r="AB109" s="2" t="str">
        <f t="shared" si="65"/>
        <v>Pass</v>
      </c>
      <c r="AC109" s="2">
        <v>0</v>
      </c>
      <c r="AD109" s="2">
        <v>0</v>
      </c>
      <c r="AE109" s="2" t="s">
        <v>136</v>
      </c>
      <c r="AF109" s="2">
        <v>0</v>
      </c>
      <c r="AG109" s="2" t="s">
        <v>135</v>
      </c>
      <c r="AH109" s="2">
        <v>0</v>
      </c>
      <c r="AI109" s="2" t="s">
        <v>135</v>
      </c>
      <c r="AJ109" s="2">
        <v>0</v>
      </c>
      <c r="AK109" s="2" t="s">
        <v>135</v>
      </c>
      <c r="AL109" s="1" t="s">
        <v>23</v>
      </c>
      <c r="AM109" s="11">
        <v>-3.202</v>
      </c>
      <c r="AN109" s="2" t="str">
        <f t="shared" si="100"/>
        <v>Pass</v>
      </c>
      <c r="AO109" s="11">
        <v>-3.0379999999999998</v>
      </c>
      <c r="AP109" s="2" t="str">
        <f t="shared" si="101"/>
        <v>Pass</v>
      </c>
      <c r="AQ109" s="11">
        <v>-2.976</v>
      </c>
      <c r="AR109" s="2" t="str">
        <f t="shared" si="102"/>
        <v>Pass</v>
      </c>
      <c r="AS109" s="11">
        <v>-2.9260000000000002</v>
      </c>
      <c r="AT109" s="2" t="str">
        <f t="shared" si="103"/>
        <v>Pass</v>
      </c>
      <c r="AU109" s="1">
        <v>-81</v>
      </c>
      <c r="AV109" s="10">
        <v>-85.5</v>
      </c>
      <c r="AW109" s="2">
        <f t="shared" si="92"/>
        <v>-4.5</v>
      </c>
      <c r="AX109" s="2" t="str">
        <f t="shared" si="93"/>
        <v>Pass</v>
      </c>
      <c r="AY109" s="10">
        <v>-85.5</v>
      </c>
      <c r="AZ109" s="2">
        <f t="shared" si="94"/>
        <v>-4.5</v>
      </c>
      <c r="BA109" s="2" t="str">
        <f t="shared" si="95"/>
        <v>Pass</v>
      </c>
      <c r="BB109" s="10">
        <v>-84.5</v>
      </c>
      <c r="BC109" s="2">
        <f t="shared" si="78"/>
        <v>-3.5</v>
      </c>
      <c r="BD109" s="2" t="str">
        <f t="shared" si="60"/>
        <v>Pass</v>
      </c>
      <c r="BE109" s="10">
        <v>-85</v>
      </c>
      <c r="BF109" s="2">
        <f t="shared" si="79"/>
        <v>-4</v>
      </c>
      <c r="BG109" s="2" t="str">
        <f t="shared" si="61"/>
        <v>Pass</v>
      </c>
      <c r="BH109" s="1">
        <v>-30</v>
      </c>
      <c r="BI109" s="10">
        <v>-27</v>
      </c>
      <c r="BJ109" s="2">
        <f t="shared" si="66"/>
        <v>3</v>
      </c>
      <c r="BK109" s="2" t="str">
        <f t="shared" si="67"/>
        <v>Pass</v>
      </c>
      <c r="BL109" s="10">
        <v>-27</v>
      </c>
      <c r="BM109" s="2">
        <f t="shared" si="68"/>
        <v>3</v>
      </c>
      <c r="BN109" s="2" t="str">
        <f t="shared" si="69"/>
        <v>Pass</v>
      </c>
      <c r="BO109" s="10">
        <v>-27</v>
      </c>
      <c r="BP109" s="2">
        <f t="shared" si="70"/>
        <v>3</v>
      </c>
      <c r="BQ109" s="2" t="str">
        <f t="shared" si="71"/>
        <v>Pass</v>
      </c>
      <c r="BR109" s="10">
        <v>-27</v>
      </c>
      <c r="BS109" s="2">
        <f t="shared" si="72"/>
        <v>3</v>
      </c>
      <c r="BT109" s="2" t="str">
        <f t="shared" si="73"/>
        <v>Pass</v>
      </c>
    </row>
    <row r="110" spans="1:72" x14ac:dyDescent="0.2">
      <c r="A110" s="77"/>
      <c r="B110" s="4">
        <v>5520</v>
      </c>
      <c r="C110" s="12">
        <v>23</v>
      </c>
      <c r="D110" s="10">
        <v>23.507000000000001</v>
      </c>
      <c r="E110" s="2">
        <f t="shared" si="88"/>
        <v>0.50700000000000145</v>
      </c>
      <c r="F110" s="2" t="str">
        <f t="shared" si="96"/>
        <v>Pass</v>
      </c>
      <c r="G110" s="10">
        <v>23.382000000000001</v>
      </c>
      <c r="H110" s="2">
        <f t="shared" si="89"/>
        <v>0.38200000000000145</v>
      </c>
      <c r="I110" s="2" t="str">
        <f t="shared" si="97"/>
        <v>Pass</v>
      </c>
      <c r="J110" s="10">
        <v>23.28</v>
      </c>
      <c r="K110" s="2">
        <f t="shared" si="74"/>
        <v>0.28000000000000114</v>
      </c>
      <c r="L110" s="2" t="str">
        <f t="shared" si="98"/>
        <v>Pass</v>
      </c>
      <c r="M110" s="10">
        <v>23.437000000000001</v>
      </c>
      <c r="N110" s="2">
        <f t="shared" si="75"/>
        <v>0.43700000000000117</v>
      </c>
      <c r="O110" s="2" t="str">
        <f t="shared" si="99"/>
        <v>Pass</v>
      </c>
      <c r="P110" s="1">
        <v>-16</v>
      </c>
      <c r="Q110" s="10">
        <v>-34.253</v>
      </c>
      <c r="R110" s="2">
        <f t="shared" si="90"/>
        <v>-18.253</v>
      </c>
      <c r="S110" s="2" t="str">
        <f t="shared" si="62"/>
        <v>Pass</v>
      </c>
      <c r="T110" s="10">
        <v>-35.481000000000002</v>
      </c>
      <c r="U110" s="2">
        <f t="shared" si="91"/>
        <v>-19.481000000000002</v>
      </c>
      <c r="V110" s="2" t="str">
        <f t="shared" si="63"/>
        <v>Pass</v>
      </c>
      <c r="W110" s="10">
        <v>-36.872</v>
      </c>
      <c r="X110" s="2">
        <f t="shared" si="76"/>
        <v>-20.872</v>
      </c>
      <c r="Y110" s="2" t="str">
        <f t="shared" si="64"/>
        <v>Pass</v>
      </c>
      <c r="Z110" s="10">
        <v>-33.725000000000001</v>
      </c>
      <c r="AA110" s="2">
        <f t="shared" si="77"/>
        <v>-17.725000000000001</v>
      </c>
      <c r="AB110" s="2" t="str">
        <f t="shared" si="65"/>
        <v>Pass</v>
      </c>
      <c r="AC110" s="2">
        <v>0</v>
      </c>
      <c r="AD110" s="2">
        <v>0</v>
      </c>
      <c r="AE110" s="2" t="s">
        <v>136</v>
      </c>
      <c r="AF110" s="2">
        <v>0</v>
      </c>
      <c r="AG110" s="2" t="s">
        <v>135</v>
      </c>
      <c r="AH110" s="2">
        <v>0</v>
      </c>
      <c r="AI110" s="2" t="s">
        <v>135</v>
      </c>
      <c r="AJ110" s="2">
        <v>0</v>
      </c>
      <c r="AK110" s="2" t="s">
        <v>135</v>
      </c>
      <c r="AL110" s="1" t="s">
        <v>23</v>
      </c>
      <c r="AM110" s="11">
        <v>-3.1560000000000001</v>
      </c>
      <c r="AN110" s="2" t="str">
        <f t="shared" si="100"/>
        <v>Pass</v>
      </c>
      <c r="AO110" s="11">
        <v>-3.024</v>
      </c>
      <c r="AP110" s="2" t="str">
        <f t="shared" si="101"/>
        <v>Pass</v>
      </c>
      <c r="AQ110" s="11">
        <v>-2.923</v>
      </c>
      <c r="AR110" s="2" t="str">
        <f t="shared" si="102"/>
        <v>Pass</v>
      </c>
      <c r="AS110" s="11">
        <v>-3.1240000000000001</v>
      </c>
      <c r="AT110" s="2" t="str">
        <f t="shared" si="103"/>
        <v>Pass</v>
      </c>
      <c r="AU110" s="1">
        <v>-81</v>
      </c>
      <c r="AV110" s="10">
        <v>-85.5</v>
      </c>
      <c r="AW110" s="2">
        <f t="shared" si="92"/>
        <v>-4.5</v>
      </c>
      <c r="AX110" s="2" t="str">
        <f t="shared" si="93"/>
        <v>Pass</v>
      </c>
      <c r="AY110" s="10">
        <v>-85.5</v>
      </c>
      <c r="AZ110" s="2">
        <f t="shared" si="94"/>
        <v>-4.5</v>
      </c>
      <c r="BA110" s="2" t="str">
        <f t="shared" si="95"/>
        <v>Pass</v>
      </c>
      <c r="BB110" s="10">
        <v>-85</v>
      </c>
      <c r="BC110" s="2">
        <f t="shared" si="78"/>
        <v>-4</v>
      </c>
      <c r="BD110" s="2" t="str">
        <f t="shared" si="60"/>
        <v>Pass</v>
      </c>
      <c r="BE110" s="10">
        <v>-85</v>
      </c>
      <c r="BF110" s="2">
        <f t="shared" si="79"/>
        <v>-4</v>
      </c>
      <c r="BG110" s="2" t="str">
        <f t="shared" si="61"/>
        <v>Pass</v>
      </c>
      <c r="BH110" s="1">
        <v>-30</v>
      </c>
      <c r="BI110" s="10">
        <v>-27</v>
      </c>
      <c r="BJ110" s="2">
        <f t="shared" si="66"/>
        <v>3</v>
      </c>
      <c r="BK110" s="2" t="str">
        <f t="shared" si="67"/>
        <v>Pass</v>
      </c>
      <c r="BL110" s="10">
        <v>-27</v>
      </c>
      <c r="BM110" s="2">
        <f t="shared" si="68"/>
        <v>3</v>
      </c>
      <c r="BN110" s="2" t="str">
        <f t="shared" si="69"/>
        <v>Pass</v>
      </c>
      <c r="BO110" s="10">
        <v>-27</v>
      </c>
      <c r="BP110" s="2">
        <f t="shared" si="70"/>
        <v>3</v>
      </c>
      <c r="BQ110" s="2" t="str">
        <f t="shared" si="71"/>
        <v>Pass</v>
      </c>
      <c r="BR110" s="10">
        <v>-27</v>
      </c>
      <c r="BS110" s="2">
        <f t="shared" si="72"/>
        <v>3</v>
      </c>
      <c r="BT110" s="2" t="str">
        <f t="shared" si="73"/>
        <v>Pass</v>
      </c>
    </row>
    <row r="111" spans="1:72" x14ac:dyDescent="0.2">
      <c r="A111" s="77"/>
      <c r="B111" s="4">
        <v>5540</v>
      </c>
      <c r="C111" s="12">
        <v>23</v>
      </c>
      <c r="D111" s="10">
        <v>23.588000000000001</v>
      </c>
      <c r="E111" s="2">
        <f t="shared" si="88"/>
        <v>0.58800000000000097</v>
      </c>
      <c r="F111" s="2" t="str">
        <f t="shared" si="96"/>
        <v>Pass</v>
      </c>
      <c r="G111" s="10">
        <v>23.446999999999999</v>
      </c>
      <c r="H111" s="2">
        <f t="shared" si="89"/>
        <v>0.44699999999999918</v>
      </c>
      <c r="I111" s="2" t="str">
        <f t="shared" si="97"/>
        <v>Pass</v>
      </c>
      <c r="J111" s="10">
        <v>23.436</v>
      </c>
      <c r="K111" s="2">
        <f t="shared" si="74"/>
        <v>0.43599999999999994</v>
      </c>
      <c r="L111" s="2" t="str">
        <f t="shared" si="98"/>
        <v>Pass</v>
      </c>
      <c r="M111" s="10">
        <v>23.423999999999999</v>
      </c>
      <c r="N111" s="2">
        <f t="shared" si="75"/>
        <v>0.42399999999999949</v>
      </c>
      <c r="O111" s="2" t="str">
        <f t="shared" si="99"/>
        <v>Pass</v>
      </c>
      <c r="P111" s="1">
        <v>-16</v>
      </c>
      <c r="Q111" s="10">
        <v>-33.908000000000001</v>
      </c>
      <c r="R111" s="2">
        <f t="shared" si="90"/>
        <v>-17.908000000000001</v>
      </c>
      <c r="S111" s="2" t="str">
        <f t="shared" si="62"/>
        <v>Pass</v>
      </c>
      <c r="T111" s="10">
        <v>-34.554000000000002</v>
      </c>
      <c r="U111" s="2">
        <f t="shared" si="91"/>
        <v>-18.554000000000002</v>
      </c>
      <c r="V111" s="2" t="str">
        <f t="shared" si="63"/>
        <v>Pass</v>
      </c>
      <c r="W111" s="10">
        <v>-35.347999999999999</v>
      </c>
      <c r="X111" s="2">
        <f t="shared" si="76"/>
        <v>-19.347999999999999</v>
      </c>
      <c r="Y111" s="2" t="str">
        <f t="shared" si="64"/>
        <v>Pass</v>
      </c>
      <c r="Z111" s="10">
        <v>-31.875</v>
      </c>
      <c r="AA111" s="2">
        <f t="shared" si="77"/>
        <v>-15.875</v>
      </c>
      <c r="AB111" s="2" t="str">
        <f t="shared" si="65"/>
        <v>Pass</v>
      </c>
      <c r="AC111" s="2">
        <v>0</v>
      </c>
      <c r="AD111" s="2">
        <v>0</v>
      </c>
      <c r="AE111" s="2" t="s">
        <v>136</v>
      </c>
      <c r="AF111" s="2">
        <v>0</v>
      </c>
      <c r="AG111" s="2" t="s">
        <v>135</v>
      </c>
      <c r="AH111" s="2">
        <v>0</v>
      </c>
      <c r="AI111" s="2" t="s">
        <v>135</v>
      </c>
      <c r="AJ111" s="2">
        <v>0</v>
      </c>
      <c r="AK111" s="2" t="s">
        <v>135</v>
      </c>
      <c r="AL111" s="1" t="s">
        <v>23</v>
      </c>
      <c r="AM111" s="11">
        <v>-3.0990000000000002</v>
      </c>
      <c r="AN111" s="2" t="str">
        <f t="shared" si="100"/>
        <v>Pass</v>
      </c>
      <c r="AO111" s="11">
        <v>-3.2919999999999998</v>
      </c>
      <c r="AP111" s="2" t="str">
        <f t="shared" si="101"/>
        <v>Pass</v>
      </c>
      <c r="AQ111" s="11">
        <v>-3.0379999999999998</v>
      </c>
      <c r="AR111" s="2" t="str">
        <f t="shared" si="102"/>
        <v>Pass</v>
      </c>
      <c r="AS111" s="11">
        <v>-3.2519999999999998</v>
      </c>
      <c r="AT111" s="2" t="str">
        <f t="shared" si="103"/>
        <v>Pass</v>
      </c>
      <c r="AU111" s="1">
        <v>-81</v>
      </c>
      <c r="AV111" s="10">
        <v>-85</v>
      </c>
      <c r="AW111" s="2">
        <f t="shared" si="92"/>
        <v>-4</v>
      </c>
      <c r="AX111" s="2" t="str">
        <f t="shared" si="93"/>
        <v>Pass</v>
      </c>
      <c r="AY111" s="10">
        <v>-85.5</v>
      </c>
      <c r="AZ111" s="2">
        <f t="shared" si="94"/>
        <v>-4.5</v>
      </c>
      <c r="BA111" s="2" t="str">
        <f t="shared" si="95"/>
        <v>Pass</v>
      </c>
      <c r="BB111" s="10">
        <v>-85.5</v>
      </c>
      <c r="BC111" s="2">
        <f t="shared" si="78"/>
        <v>-4.5</v>
      </c>
      <c r="BD111" s="2" t="str">
        <f t="shared" si="60"/>
        <v>Pass</v>
      </c>
      <c r="BE111" s="10">
        <v>-85.5</v>
      </c>
      <c r="BF111" s="2">
        <f t="shared" si="79"/>
        <v>-4.5</v>
      </c>
      <c r="BG111" s="2" t="str">
        <f t="shared" si="61"/>
        <v>Pass</v>
      </c>
      <c r="BH111" s="1">
        <v>-30</v>
      </c>
      <c r="BI111" s="10">
        <v>-27</v>
      </c>
      <c r="BJ111" s="2">
        <f t="shared" si="66"/>
        <v>3</v>
      </c>
      <c r="BK111" s="2" t="str">
        <f t="shared" si="67"/>
        <v>Pass</v>
      </c>
      <c r="BL111" s="10">
        <v>-27</v>
      </c>
      <c r="BM111" s="2">
        <f t="shared" si="68"/>
        <v>3</v>
      </c>
      <c r="BN111" s="2" t="str">
        <f t="shared" si="69"/>
        <v>Pass</v>
      </c>
      <c r="BO111" s="10">
        <v>-27</v>
      </c>
      <c r="BP111" s="2">
        <f t="shared" si="70"/>
        <v>3</v>
      </c>
      <c r="BQ111" s="2" t="str">
        <f t="shared" si="71"/>
        <v>Pass</v>
      </c>
      <c r="BR111" s="10">
        <v>-27</v>
      </c>
      <c r="BS111" s="2">
        <f t="shared" si="72"/>
        <v>3</v>
      </c>
      <c r="BT111" s="2" t="str">
        <f t="shared" si="73"/>
        <v>Pass</v>
      </c>
    </row>
    <row r="112" spans="1:72" x14ac:dyDescent="0.2">
      <c r="A112" s="77"/>
      <c r="B112" s="4">
        <v>5560</v>
      </c>
      <c r="C112" s="12">
        <v>23</v>
      </c>
      <c r="D112" s="10">
        <v>23.369</v>
      </c>
      <c r="E112" s="2">
        <f t="shared" si="88"/>
        <v>0.36899999999999977</v>
      </c>
      <c r="F112" s="2" t="str">
        <f t="shared" si="96"/>
        <v>Pass</v>
      </c>
      <c r="G112" s="10">
        <v>23.565999999999999</v>
      </c>
      <c r="H112" s="2">
        <f t="shared" si="89"/>
        <v>0.56599999999999895</v>
      </c>
      <c r="I112" s="2" t="str">
        <f t="shared" si="97"/>
        <v>Pass</v>
      </c>
      <c r="J112" s="10">
        <v>23.443999999999999</v>
      </c>
      <c r="K112" s="2">
        <f t="shared" si="74"/>
        <v>0.44399999999999906</v>
      </c>
      <c r="L112" s="2" t="str">
        <f t="shared" si="98"/>
        <v>Pass</v>
      </c>
      <c r="M112" s="10">
        <v>23.312000000000001</v>
      </c>
      <c r="N112" s="2">
        <f t="shared" si="75"/>
        <v>0.31200000000000117</v>
      </c>
      <c r="O112" s="2" t="str">
        <f t="shared" si="99"/>
        <v>Pass</v>
      </c>
      <c r="P112" s="1">
        <v>-16</v>
      </c>
      <c r="Q112" s="10">
        <v>-35.375</v>
      </c>
      <c r="R112" s="2">
        <f t="shared" si="90"/>
        <v>-19.375</v>
      </c>
      <c r="S112" s="2" t="str">
        <f t="shared" si="62"/>
        <v>Pass</v>
      </c>
      <c r="T112" s="10">
        <v>-34.884</v>
      </c>
      <c r="U112" s="2">
        <f t="shared" si="91"/>
        <v>-18.884</v>
      </c>
      <c r="V112" s="2" t="str">
        <f t="shared" si="63"/>
        <v>Pass</v>
      </c>
      <c r="W112" s="10">
        <v>-37.225000000000001</v>
      </c>
      <c r="X112" s="2">
        <f t="shared" si="76"/>
        <v>-21.225000000000001</v>
      </c>
      <c r="Y112" s="2" t="str">
        <f t="shared" si="64"/>
        <v>Pass</v>
      </c>
      <c r="Z112" s="10">
        <v>-32.909999999999997</v>
      </c>
      <c r="AA112" s="2">
        <f t="shared" si="77"/>
        <v>-16.909999999999997</v>
      </c>
      <c r="AB112" s="2" t="str">
        <f t="shared" si="65"/>
        <v>Pass</v>
      </c>
      <c r="AC112" s="2">
        <v>0</v>
      </c>
      <c r="AD112" s="2">
        <v>0</v>
      </c>
      <c r="AE112" s="2" t="s">
        <v>136</v>
      </c>
      <c r="AF112" s="2">
        <v>0</v>
      </c>
      <c r="AG112" s="2" t="s">
        <v>135</v>
      </c>
      <c r="AH112" s="2">
        <v>0</v>
      </c>
      <c r="AI112" s="2" t="s">
        <v>135</v>
      </c>
      <c r="AJ112" s="2">
        <v>0</v>
      </c>
      <c r="AK112" s="2" t="s">
        <v>135</v>
      </c>
      <c r="AL112" s="1" t="s">
        <v>23</v>
      </c>
      <c r="AM112" s="11">
        <v>-3.1339999999999999</v>
      </c>
      <c r="AN112" s="2" t="str">
        <f t="shared" si="100"/>
        <v>Pass</v>
      </c>
      <c r="AO112" s="11">
        <v>-3.0030000000000001</v>
      </c>
      <c r="AP112" s="2" t="str">
        <f t="shared" si="101"/>
        <v>Pass</v>
      </c>
      <c r="AQ112" s="11">
        <v>-3.11</v>
      </c>
      <c r="AR112" s="2" t="str">
        <f t="shared" si="102"/>
        <v>Pass</v>
      </c>
      <c r="AS112" s="11">
        <v>-3.0179999999999998</v>
      </c>
      <c r="AT112" s="2" t="str">
        <f t="shared" si="103"/>
        <v>Pass</v>
      </c>
      <c r="AU112" s="1">
        <v>-81</v>
      </c>
      <c r="AV112" s="10">
        <v>-85</v>
      </c>
      <c r="AW112" s="2">
        <f t="shared" si="92"/>
        <v>-4</v>
      </c>
      <c r="AX112" s="2" t="str">
        <f t="shared" si="93"/>
        <v>Pass</v>
      </c>
      <c r="AY112" s="10">
        <v>-85.5</v>
      </c>
      <c r="AZ112" s="2">
        <f t="shared" si="94"/>
        <v>-4.5</v>
      </c>
      <c r="BA112" s="2" t="str">
        <f t="shared" si="95"/>
        <v>Pass</v>
      </c>
      <c r="BB112" s="10">
        <v>-85.5</v>
      </c>
      <c r="BC112" s="2">
        <f t="shared" si="78"/>
        <v>-4.5</v>
      </c>
      <c r="BD112" s="2" t="str">
        <f t="shared" si="60"/>
        <v>Pass</v>
      </c>
      <c r="BE112" s="10">
        <v>-85.5</v>
      </c>
      <c r="BF112" s="2">
        <f t="shared" si="79"/>
        <v>-4.5</v>
      </c>
      <c r="BG112" s="2" t="str">
        <f t="shared" si="61"/>
        <v>Pass</v>
      </c>
      <c r="BH112" s="1">
        <v>-30</v>
      </c>
      <c r="BI112" s="10">
        <v>-27</v>
      </c>
      <c r="BJ112" s="2">
        <f t="shared" si="66"/>
        <v>3</v>
      </c>
      <c r="BK112" s="2" t="str">
        <f t="shared" si="67"/>
        <v>Pass</v>
      </c>
      <c r="BL112" s="10">
        <v>-27</v>
      </c>
      <c r="BM112" s="2">
        <f t="shared" si="68"/>
        <v>3</v>
      </c>
      <c r="BN112" s="2" t="str">
        <f t="shared" si="69"/>
        <v>Pass</v>
      </c>
      <c r="BO112" s="10">
        <v>-27</v>
      </c>
      <c r="BP112" s="2">
        <f t="shared" si="70"/>
        <v>3</v>
      </c>
      <c r="BQ112" s="2" t="str">
        <f t="shared" si="71"/>
        <v>Pass</v>
      </c>
      <c r="BR112" s="10">
        <v>-27</v>
      </c>
      <c r="BS112" s="2">
        <f t="shared" si="72"/>
        <v>3</v>
      </c>
      <c r="BT112" s="2" t="str">
        <f t="shared" si="73"/>
        <v>Pass</v>
      </c>
    </row>
    <row r="113" spans="1:72" x14ac:dyDescent="0.2">
      <c r="A113" s="77"/>
      <c r="B113" s="4">
        <v>5580</v>
      </c>
      <c r="C113" s="12">
        <v>23</v>
      </c>
      <c r="D113" s="10">
        <v>23.36</v>
      </c>
      <c r="E113" s="2">
        <f t="shared" si="88"/>
        <v>0.35999999999999943</v>
      </c>
      <c r="F113" s="2" t="str">
        <f t="shared" si="96"/>
        <v>Pass</v>
      </c>
      <c r="G113" s="10">
        <v>23.460999999999999</v>
      </c>
      <c r="H113" s="2">
        <f t="shared" si="89"/>
        <v>0.46099999999999852</v>
      </c>
      <c r="I113" s="2" t="str">
        <f t="shared" si="97"/>
        <v>Pass</v>
      </c>
      <c r="J113" s="10">
        <v>23.318999999999999</v>
      </c>
      <c r="K113" s="2">
        <f t="shared" si="74"/>
        <v>0.31899999999999906</v>
      </c>
      <c r="L113" s="2" t="str">
        <f t="shared" si="98"/>
        <v>Pass</v>
      </c>
      <c r="M113" s="10">
        <v>23.417999999999999</v>
      </c>
      <c r="N113" s="2">
        <f t="shared" si="75"/>
        <v>0.41799999999999926</v>
      </c>
      <c r="O113" s="2" t="str">
        <f t="shared" si="99"/>
        <v>Pass</v>
      </c>
      <c r="P113" s="1">
        <v>-16</v>
      </c>
      <c r="Q113" s="10">
        <v>-35.395000000000003</v>
      </c>
      <c r="R113" s="2">
        <f t="shared" si="90"/>
        <v>-19.395000000000003</v>
      </c>
      <c r="S113" s="2" t="str">
        <f t="shared" si="62"/>
        <v>Pass</v>
      </c>
      <c r="T113" s="10">
        <v>-34.975000000000001</v>
      </c>
      <c r="U113" s="2">
        <f t="shared" si="91"/>
        <v>-18.975000000000001</v>
      </c>
      <c r="V113" s="2" t="str">
        <f t="shared" si="63"/>
        <v>Pass</v>
      </c>
      <c r="W113" s="10">
        <v>-36.487000000000002</v>
      </c>
      <c r="X113" s="2">
        <f t="shared" si="76"/>
        <v>-20.487000000000002</v>
      </c>
      <c r="Y113" s="2" t="str">
        <f t="shared" si="64"/>
        <v>Pass</v>
      </c>
      <c r="Z113" s="10">
        <v>-31.655000000000001</v>
      </c>
      <c r="AA113" s="2">
        <f t="shared" si="77"/>
        <v>-15.655000000000001</v>
      </c>
      <c r="AB113" s="2" t="str">
        <f t="shared" si="65"/>
        <v>Pass</v>
      </c>
      <c r="AC113" s="2">
        <v>0</v>
      </c>
      <c r="AD113" s="2">
        <v>0</v>
      </c>
      <c r="AE113" s="2" t="s">
        <v>136</v>
      </c>
      <c r="AF113" s="2">
        <v>0</v>
      </c>
      <c r="AG113" s="2" t="s">
        <v>135</v>
      </c>
      <c r="AH113" s="2">
        <v>0</v>
      </c>
      <c r="AI113" s="2" t="s">
        <v>135</v>
      </c>
      <c r="AJ113" s="2">
        <v>0</v>
      </c>
      <c r="AK113" s="2" t="s">
        <v>135</v>
      </c>
      <c r="AL113" s="1" t="s">
        <v>23</v>
      </c>
      <c r="AM113" s="11">
        <v>-2.9849999999999999</v>
      </c>
      <c r="AN113" s="2" t="str">
        <f t="shared" si="100"/>
        <v>Pass</v>
      </c>
      <c r="AO113" s="11">
        <v>-3.0539999999999998</v>
      </c>
      <c r="AP113" s="2" t="str">
        <f t="shared" si="101"/>
        <v>Pass</v>
      </c>
      <c r="AQ113" s="11">
        <v>-2.8210000000000002</v>
      </c>
      <c r="AR113" s="2" t="str">
        <f t="shared" si="102"/>
        <v>Pass</v>
      </c>
      <c r="AS113" s="11">
        <v>-3.0529999999999999</v>
      </c>
      <c r="AT113" s="2" t="str">
        <f t="shared" si="103"/>
        <v>Pass</v>
      </c>
      <c r="AU113" s="1">
        <v>-81</v>
      </c>
      <c r="AV113" s="10">
        <v>-85</v>
      </c>
      <c r="AW113" s="2">
        <f t="shared" si="92"/>
        <v>-4</v>
      </c>
      <c r="AX113" s="2" t="str">
        <f t="shared" si="93"/>
        <v>Pass</v>
      </c>
      <c r="AY113" s="10">
        <v>-85.5</v>
      </c>
      <c r="AZ113" s="2">
        <f t="shared" si="94"/>
        <v>-4.5</v>
      </c>
      <c r="BA113" s="2" t="str">
        <f t="shared" si="95"/>
        <v>Pass</v>
      </c>
      <c r="BB113" s="10">
        <v>-85.5</v>
      </c>
      <c r="BC113" s="2">
        <f t="shared" si="78"/>
        <v>-4.5</v>
      </c>
      <c r="BD113" s="2" t="str">
        <f t="shared" si="60"/>
        <v>Pass</v>
      </c>
      <c r="BE113" s="10">
        <v>-85.5</v>
      </c>
      <c r="BF113" s="2">
        <f t="shared" si="79"/>
        <v>-4.5</v>
      </c>
      <c r="BG113" s="2" t="str">
        <f t="shared" si="61"/>
        <v>Pass</v>
      </c>
      <c r="BH113" s="1">
        <v>-30</v>
      </c>
      <c r="BI113" s="10">
        <v>-27</v>
      </c>
      <c r="BJ113" s="2">
        <f t="shared" si="66"/>
        <v>3</v>
      </c>
      <c r="BK113" s="2" t="str">
        <f t="shared" si="67"/>
        <v>Pass</v>
      </c>
      <c r="BL113" s="10">
        <v>-27</v>
      </c>
      <c r="BM113" s="2">
        <f t="shared" si="68"/>
        <v>3</v>
      </c>
      <c r="BN113" s="2" t="str">
        <f t="shared" si="69"/>
        <v>Pass</v>
      </c>
      <c r="BO113" s="10">
        <v>-27</v>
      </c>
      <c r="BP113" s="2">
        <f t="shared" si="70"/>
        <v>3</v>
      </c>
      <c r="BQ113" s="2" t="str">
        <f t="shared" si="71"/>
        <v>Pass</v>
      </c>
      <c r="BR113" s="10">
        <v>-27</v>
      </c>
      <c r="BS113" s="2">
        <f t="shared" si="72"/>
        <v>3</v>
      </c>
      <c r="BT113" s="2" t="str">
        <f t="shared" si="73"/>
        <v>Pass</v>
      </c>
    </row>
    <row r="114" spans="1:72" x14ac:dyDescent="0.2">
      <c r="A114" s="77"/>
      <c r="B114" s="4">
        <v>5600</v>
      </c>
      <c r="C114" s="12">
        <v>23</v>
      </c>
      <c r="D114" s="10">
        <v>23.433</v>
      </c>
      <c r="E114" s="2">
        <f t="shared" si="88"/>
        <v>0.43299999999999983</v>
      </c>
      <c r="F114" s="2" t="str">
        <f t="shared" si="96"/>
        <v>Pass</v>
      </c>
      <c r="G114" s="10">
        <v>23.393999999999998</v>
      </c>
      <c r="H114" s="2">
        <f t="shared" si="89"/>
        <v>0.39399999999999835</v>
      </c>
      <c r="I114" s="2" t="str">
        <f t="shared" si="97"/>
        <v>Pass</v>
      </c>
      <c r="J114" s="10">
        <v>23.239000000000001</v>
      </c>
      <c r="K114" s="2">
        <f t="shared" si="74"/>
        <v>0.23900000000000077</v>
      </c>
      <c r="L114" s="2" t="str">
        <f t="shared" si="98"/>
        <v>Pass</v>
      </c>
      <c r="M114" s="10">
        <v>23.440999999999999</v>
      </c>
      <c r="N114" s="2">
        <f t="shared" si="75"/>
        <v>0.44099999999999895</v>
      </c>
      <c r="O114" s="2" t="str">
        <f t="shared" si="99"/>
        <v>Pass</v>
      </c>
      <c r="P114" s="1">
        <v>-16</v>
      </c>
      <c r="Q114" s="10">
        <v>-34.231000000000002</v>
      </c>
      <c r="R114" s="2">
        <f t="shared" si="90"/>
        <v>-18.231000000000002</v>
      </c>
      <c r="S114" s="2" t="str">
        <f t="shared" si="62"/>
        <v>Pass</v>
      </c>
      <c r="T114" s="10">
        <v>-32.69</v>
      </c>
      <c r="U114" s="2">
        <f t="shared" si="91"/>
        <v>-16.689999999999998</v>
      </c>
      <c r="V114" s="2" t="str">
        <f t="shared" si="63"/>
        <v>Pass</v>
      </c>
      <c r="W114" s="10">
        <v>-34.927</v>
      </c>
      <c r="X114" s="2">
        <f t="shared" si="76"/>
        <v>-18.927</v>
      </c>
      <c r="Y114" s="2" t="str">
        <f t="shared" si="64"/>
        <v>Pass</v>
      </c>
      <c r="Z114" s="10">
        <v>-30.895</v>
      </c>
      <c r="AA114" s="2">
        <f t="shared" si="77"/>
        <v>-14.895</v>
      </c>
      <c r="AB114" s="2" t="str">
        <f t="shared" si="65"/>
        <v>Pass</v>
      </c>
      <c r="AC114" s="2">
        <v>0</v>
      </c>
      <c r="AD114" s="2">
        <v>0</v>
      </c>
      <c r="AE114" s="2" t="s">
        <v>136</v>
      </c>
      <c r="AF114" s="2">
        <v>0</v>
      </c>
      <c r="AG114" s="2" t="s">
        <v>135</v>
      </c>
      <c r="AH114" s="2">
        <v>0</v>
      </c>
      <c r="AI114" s="2" t="s">
        <v>135</v>
      </c>
      <c r="AJ114" s="2">
        <v>0</v>
      </c>
      <c r="AK114" s="2" t="s">
        <v>135</v>
      </c>
      <c r="AL114" s="1" t="s">
        <v>23</v>
      </c>
      <c r="AM114" s="11">
        <v>-3.0179999999999998</v>
      </c>
      <c r="AN114" s="2" t="str">
        <f t="shared" si="100"/>
        <v>Pass</v>
      </c>
      <c r="AO114" s="11">
        <v>-3.0609999999999999</v>
      </c>
      <c r="AP114" s="2" t="str">
        <f t="shared" si="101"/>
        <v>Pass</v>
      </c>
      <c r="AQ114" s="11">
        <v>-3.1480000000000001</v>
      </c>
      <c r="AR114" s="2" t="str">
        <f t="shared" si="102"/>
        <v>Pass</v>
      </c>
      <c r="AS114" s="11">
        <v>-2.8460000000000001</v>
      </c>
      <c r="AT114" s="2" t="str">
        <f t="shared" si="103"/>
        <v>Pass</v>
      </c>
      <c r="AU114" s="1">
        <v>-81</v>
      </c>
      <c r="AV114" s="10">
        <v>-84.5</v>
      </c>
      <c r="AW114" s="2">
        <f t="shared" si="92"/>
        <v>-3.5</v>
      </c>
      <c r="AX114" s="2" t="str">
        <f t="shared" si="93"/>
        <v>Pass</v>
      </c>
      <c r="AY114" s="10">
        <v>-85.5</v>
      </c>
      <c r="AZ114" s="2">
        <f t="shared" si="94"/>
        <v>-4.5</v>
      </c>
      <c r="BA114" s="2" t="str">
        <f t="shared" si="95"/>
        <v>Pass</v>
      </c>
      <c r="BB114" s="10">
        <v>-85.5</v>
      </c>
      <c r="BC114" s="2">
        <f t="shared" si="78"/>
        <v>-4.5</v>
      </c>
      <c r="BD114" s="2" t="str">
        <f t="shared" si="60"/>
        <v>Pass</v>
      </c>
      <c r="BE114" s="10">
        <v>-85.5</v>
      </c>
      <c r="BF114" s="2">
        <f t="shared" si="79"/>
        <v>-4.5</v>
      </c>
      <c r="BG114" s="2" t="str">
        <f t="shared" si="61"/>
        <v>Pass</v>
      </c>
      <c r="BH114" s="1">
        <v>-30</v>
      </c>
      <c r="BI114" s="10">
        <v>-27</v>
      </c>
      <c r="BJ114" s="2">
        <f t="shared" si="66"/>
        <v>3</v>
      </c>
      <c r="BK114" s="2" t="str">
        <f t="shared" si="67"/>
        <v>Pass</v>
      </c>
      <c r="BL114" s="10">
        <v>-27</v>
      </c>
      <c r="BM114" s="2">
        <f t="shared" si="68"/>
        <v>3</v>
      </c>
      <c r="BN114" s="2" t="str">
        <f t="shared" si="69"/>
        <v>Pass</v>
      </c>
      <c r="BO114" s="10">
        <v>-27</v>
      </c>
      <c r="BP114" s="2">
        <f t="shared" si="70"/>
        <v>3</v>
      </c>
      <c r="BQ114" s="2" t="str">
        <f t="shared" si="71"/>
        <v>Pass</v>
      </c>
      <c r="BR114" s="10">
        <v>-27</v>
      </c>
      <c r="BS114" s="2">
        <f t="shared" si="72"/>
        <v>3</v>
      </c>
      <c r="BT114" s="2" t="str">
        <f t="shared" si="73"/>
        <v>Pass</v>
      </c>
    </row>
    <row r="115" spans="1:72" x14ac:dyDescent="0.2">
      <c r="A115" s="77"/>
      <c r="B115" s="4">
        <v>5620</v>
      </c>
      <c r="C115" s="12">
        <v>23</v>
      </c>
      <c r="D115" s="10">
        <v>23.548999999999999</v>
      </c>
      <c r="E115" s="2">
        <f t="shared" si="88"/>
        <v>0.54899999999999949</v>
      </c>
      <c r="F115" s="2" t="str">
        <f t="shared" si="96"/>
        <v>Pass</v>
      </c>
      <c r="G115" s="10">
        <v>23.439</v>
      </c>
      <c r="H115" s="2">
        <f t="shared" si="89"/>
        <v>0.43900000000000006</v>
      </c>
      <c r="I115" s="2" t="str">
        <f t="shared" si="97"/>
        <v>Pass</v>
      </c>
      <c r="J115" s="10">
        <v>23.190999999999999</v>
      </c>
      <c r="K115" s="2">
        <f t="shared" si="74"/>
        <v>0.19099999999999895</v>
      </c>
      <c r="L115" s="2" t="str">
        <f t="shared" si="98"/>
        <v>Pass</v>
      </c>
      <c r="M115" s="10">
        <v>23.385999999999999</v>
      </c>
      <c r="N115" s="2">
        <f t="shared" si="75"/>
        <v>0.38599999999999923</v>
      </c>
      <c r="O115" s="2" t="str">
        <f t="shared" si="99"/>
        <v>Pass</v>
      </c>
      <c r="P115" s="1">
        <v>-16</v>
      </c>
      <c r="Q115" s="10">
        <v>-33.518000000000001</v>
      </c>
      <c r="R115" s="2">
        <f t="shared" si="90"/>
        <v>-17.518000000000001</v>
      </c>
      <c r="S115" s="2" t="str">
        <f t="shared" si="62"/>
        <v>Pass</v>
      </c>
      <c r="T115" s="10">
        <v>-33.200000000000003</v>
      </c>
      <c r="U115" s="2">
        <f t="shared" si="91"/>
        <v>-17.200000000000003</v>
      </c>
      <c r="V115" s="2" t="str">
        <f t="shared" si="63"/>
        <v>Pass</v>
      </c>
      <c r="W115" s="10">
        <v>-35.57</v>
      </c>
      <c r="X115" s="2">
        <f t="shared" si="76"/>
        <v>-19.57</v>
      </c>
      <c r="Y115" s="2" t="str">
        <f t="shared" si="64"/>
        <v>Pass</v>
      </c>
      <c r="Z115" s="10">
        <v>-31.731000000000002</v>
      </c>
      <c r="AA115" s="2">
        <f t="shared" si="77"/>
        <v>-15.731000000000002</v>
      </c>
      <c r="AB115" s="2" t="str">
        <f t="shared" si="65"/>
        <v>Pass</v>
      </c>
      <c r="AC115" s="2">
        <v>0</v>
      </c>
      <c r="AD115" s="2">
        <v>0</v>
      </c>
      <c r="AE115" s="2" t="s">
        <v>136</v>
      </c>
      <c r="AF115" s="2">
        <v>0</v>
      </c>
      <c r="AG115" s="2" t="s">
        <v>135</v>
      </c>
      <c r="AH115" s="2">
        <v>0</v>
      </c>
      <c r="AI115" s="2" t="s">
        <v>135</v>
      </c>
      <c r="AJ115" s="2">
        <v>0</v>
      </c>
      <c r="AK115" s="2" t="s">
        <v>135</v>
      </c>
      <c r="AL115" s="1" t="s">
        <v>23</v>
      </c>
      <c r="AM115" s="11">
        <v>-3.2869999999999999</v>
      </c>
      <c r="AN115" s="2" t="str">
        <f t="shared" si="100"/>
        <v>Pass</v>
      </c>
      <c r="AO115" s="11">
        <v>-3.3660000000000001</v>
      </c>
      <c r="AP115" s="2" t="str">
        <f t="shared" si="101"/>
        <v>Pass</v>
      </c>
      <c r="AQ115" s="11">
        <v>-3.181</v>
      </c>
      <c r="AR115" s="2" t="str">
        <f t="shared" si="102"/>
        <v>Pass</v>
      </c>
      <c r="AS115" s="11">
        <v>-2.9449999999999998</v>
      </c>
      <c r="AT115" s="2" t="str">
        <f t="shared" si="103"/>
        <v>Pass</v>
      </c>
      <c r="AU115" s="1">
        <v>-81</v>
      </c>
      <c r="AV115" s="10">
        <v>-85</v>
      </c>
      <c r="AW115" s="2">
        <f t="shared" si="92"/>
        <v>-4</v>
      </c>
      <c r="AX115" s="2" t="str">
        <f t="shared" si="93"/>
        <v>Pass</v>
      </c>
      <c r="AY115" s="10">
        <v>-85</v>
      </c>
      <c r="AZ115" s="2">
        <f t="shared" si="94"/>
        <v>-4</v>
      </c>
      <c r="BA115" s="2" t="str">
        <f t="shared" si="95"/>
        <v>Pass</v>
      </c>
      <c r="BB115" s="10">
        <v>-85.5</v>
      </c>
      <c r="BC115" s="2">
        <f t="shared" si="78"/>
        <v>-4.5</v>
      </c>
      <c r="BD115" s="2" t="str">
        <f t="shared" si="60"/>
        <v>Pass</v>
      </c>
      <c r="BE115" s="10">
        <v>-85</v>
      </c>
      <c r="BF115" s="2">
        <f t="shared" si="79"/>
        <v>-4</v>
      </c>
      <c r="BG115" s="2" t="str">
        <f t="shared" si="61"/>
        <v>Pass</v>
      </c>
      <c r="BH115" s="1">
        <v>-30</v>
      </c>
      <c r="BI115" s="10">
        <v>-27</v>
      </c>
      <c r="BJ115" s="2">
        <f t="shared" si="66"/>
        <v>3</v>
      </c>
      <c r="BK115" s="2" t="str">
        <f t="shared" si="67"/>
        <v>Pass</v>
      </c>
      <c r="BL115" s="10">
        <v>-27</v>
      </c>
      <c r="BM115" s="2">
        <f t="shared" si="68"/>
        <v>3</v>
      </c>
      <c r="BN115" s="2" t="str">
        <f t="shared" si="69"/>
        <v>Pass</v>
      </c>
      <c r="BO115" s="10">
        <v>-27</v>
      </c>
      <c r="BP115" s="2">
        <f t="shared" si="70"/>
        <v>3</v>
      </c>
      <c r="BQ115" s="2" t="str">
        <f t="shared" si="71"/>
        <v>Pass</v>
      </c>
      <c r="BR115" s="10">
        <v>-27</v>
      </c>
      <c r="BS115" s="2">
        <f t="shared" si="72"/>
        <v>3</v>
      </c>
      <c r="BT115" s="2" t="str">
        <f t="shared" si="73"/>
        <v>Pass</v>
      </c>
    </row>
    <row r="116" spans="1:72" x14ac:dyDescent="0.2">
      <c r="A116" s="77"/>
      <c r="B116" s="4">
        <v>5640</v>
      </c>
      <c r="C116" s="12">
        <v>23</v>
      </c>
      <c r="D116" s="10">
        <v>23.6</v>
      </c>
      <c r="E116" s="2">
        <f t="shared" si="88"/>
        <v>0.60000000000000142</v>
      </c>
      <c r="F116" s="2" t="str">
        <f t="shared" si="96"/>
        <v>Pass</v>
      </c>
      <c r="G116" s="10">
        <v>23.577000000000002</v>
      </c>
      <c r="H116" s="2">
        <f t="shared" si="89"/>
        <v>0.57700000000000173</v>
      </c>
      <c r="I116" s="2" t="str">
        <f t="shared" si="97"/>
        <v>Pass</v>
      </c>
      <c r="J116" s="10">
        <v>23.263000000000002</v>
      </c>
      <c r="K116" s="2">
        <f t="shared" si="74"/>
        <v>0.26300000000000168</v>
      </c>
      <c r="L116" s="2" t="str">
        <f t="shared" si="98"/>
        <v>Pass</v>
      </c>
      <c r="M116" s="10">
        <v>23.314</v>
      </c>
      <c r="N116" s="2">
        <f t="shared" si="75"/>
        <v>0.31400000000000006</v>
      </c>
      <c r="O116" s="2" t="str">
        <f t="shared" si="99"/>
        <v>Pass</v>
      </c>
      <c r="P116" s="1">
        <v>-16</v>
      </c>
      <c r="Q116" s="10">
        <v>-33.247999999999998</v>
      </c>
      <c r="R116" s="2">
        <f t="shared" si="90"/>
        <v>-17.247999999999998</v>
      </c>
      <c r="S116" s="2" t="str">
        <f t="shared" si="62"/>
        <v>Pass</v>
      </c>
      <c r="T116" s="10">
        <v>-31.558</v>
      </c>
      <c r="U116" s="2">
        <f t="shared" si="91"/>
        <v>-15.558</v>
      </c>
      <c r="V116" s="2" t="str">
        <f t="shared" si="63"/>
        <v>Pass</v>
      </c>
      <c r="W116" s="10">
        <v>-34.161000000000001</v>
      </c>
      <c r="X116" s="2">
        <f t="shared" si="76"/>
        <v>-18.161000000000001</v>
      </c>
      <c r="Y116" s="2" t="str">
        <f t="shared" si="64"/>
        <v>Pass</v>
      </c>
      <c r="Z116" s="10">
        <v>-31.949000000000002</v>
      </c>
      <c r="AA116" s="2">
        <f t="shared" si="77"/>
        <v>-15.949000000000002</v>
      </c>
      <c r="AB116" s="2" t="str">
        <f t="shared" si="65"/>
        <v>Pass</v>
      </c>
      <c r="AC116" s="2">
        <v>0</v>
      </c>
      <c r="AD116" s="2">
        <v>0</v>
      </c>
      <c r="AE116" s="2" t="s">
        <v>136</v>
      </c>
      <c r="AF116" s="2">
        <v>0</v>
      </c>
      <c r="AG116" s="2" t="s">
        <v>135</v>
      </c>
      <c r="AH116" s="2">
        <v>0</v>
      </c>
      <c r="AI116" s="2" t="s">
        <v>135</v>
      </c>
      <c r="AJ116" s="2">
        <v>0</v>
      </c>
      <c r="AK116" s="2" t="s">
        <v>135</v>
      </c>
      <c r="AL116" s="1" t="s">
        <v>23</v>
      </c>
      <c r="AM116" s="11">
        <v>-3.1070000000000002</v>
      </c>
      <c r="AN116" s="2" t="str">
        <f t="shared" si="100"/>
        <v>Pass</v>
      </c>
      <c r="AO116" s="11">
        <v>-2.8759999999999999</v>
      </c>
      <c r="AP116" s="2" t="str">
        <f t="shared" si="101"/>
        <v>Pass</v>
      </c>
      <c r="AQ116" s="11">
        <v>-3.141</v>
      </c>
      <c r="AR116" s="2" t="str">
        <f t="shared" si="102"/>
        <v>Pass</v>
      </c>
      <c r="AS116" s="11">
        <v>-3.1640000000000001</v>
      </c>
      <c r="AT116" s="2" t="str">
        <f t="shared" si="103"/>
        <v>Pass</v>
      </c>
      <c r="AU116" s="1">
        <v>-81</v>
      </c>
      <c r="AV116" s="10">
        <v>-85</v>
      </c>
      <c r="AW116" s="2">
        <f t="shared" si="92"/>
        <v>-4</v>
      </c>
      <c r="AX116" s="2" t="str">
        <f t="shared" si="93"/>
        <v>Pass</v>
      </c>
      <c r="AY116" s="10">
        <v>-85</v>
      </c>
      <c r="AZ116" s="2">
        <f t="shared" si="94"/>
        <v>-4</v>
      </c>
      <c r="BA116" s="2" t="str">
        <f t="shared" si="95"/>
        <v>Pass</v>
      </c>
      <c r="BB116" s="10">
        <v>-85</v>
      </c>
      <c r="BC116" s="2">
        <f t="shared" si="78"/>
        <v>-4</v>
      </c>
      <c r="BD116" s="2" t="str">
        <f t="shared" si="60"/>
        <v>Pass</v>
      </c>
      <c r="BE116" s="10">
        <v>-85</v>
      </c>
      <c r="BF116" s="2">
        <f t="shared" si="79"/>
        <v>-4</v>
      </c>
      <c r="BG116" s="2" t="str">
        <f t="shared" si="61"/>
        <v>Pass</v>
      </c>
      <c r="BH116" s="1">
        <v>-30</v>
      </c>
      <c r="BI116" s="10">
        <v>-27</v>
      </c>
      <c r="BJ116" s="2">
        <f t="shared" si="66"/>
        <v>3</v>
      </c>
      <c r="BK116" s="2" t="str">
        <f t="shared" si="67"/>
        <v>Pass</v>
      </c>
      <c r="BL116" s="10">
        <v>-27</v>
      </c>
      <c r="BM116" s="2">
        <f t="shared" si="68"/>
        <v>3</v>
      </c>
      <c r="BN116" s="2" t="str">
        <f t="shared" si="69"/>
        <v>Pass</v>
      </c>
      <c r="BO116" s="10">
        <v>-27</v>
      </c>
      <c r="BP116" s="2">
        <f t="shared" si="70"/>
        <v>3</v>
      </c>
      <c r="BQ116" s="2" t="str">
        <f t="shared" si="71"/>
        <v>Pass</v>
      </c>
      <c r="BR116" s="10">
        <v>-27</v>
      </c>
      <c r="BS116" s="2">
        <f t="shared" si="72"/>
        <v>3</v>
      </c>
      <c r="BT116" s="2" t="str">
        <f t="shared" si="73"/>
        <v>Pass</v>
      </c>
    </row>
    <row r="117" spans="1:72" x14ac:dyDescent="0.2">
      <c r="A117" s="77"/>
      <c r="B117" s="4">
        <v>5660</v>
      </c>
      <c r="C117" s="12">
        <v>23</v>
      </c>
      <c r="D117" s="10">
        <v>23.777000000000001</v>
      </c>
      <c r="E117" s="2">
        <f t="shared" si="88"/>
        <v>0.77700000000000102</v>
      </c>
      <c r="F117" s="2" t="str">
        <f t="shared" si="96"/>
        <v>Pass</v>
      </c>
      <c r="G117" s="10">
        <v>23.698</v>
      </c>
      <c r="H117" s="2">
        <f t="shared" si="89"/>
        <v>0.6980000000000004</v>
      </c>
      <c r="I117" s="2" t="str">
        <f t="shared" si="97"/>
        <v>Pass</v>
      </c>
      <c r="J117" s="10">
        <v>23.359000000000002</v>
      </c>
      <c r="K117" s="2">
        <f t="shared" si="74"/>
        <v>0.35900000000000176</v>
      </c>
      <c r="L117" s="2" t="str">
        <f t="shared" si="98"/>
        <v>Pass</v>
      </c>
      <c r="M117" s="10">
        <v>23.459</v>
      </c>
      <c r="N117" s="2">
        <f t="shared" si="75"/>
        <v>0.45899999999999963</v>
      </c>
      <c r="O117" s="2" t="str">
        <f t="shared" si="99"/>
        <v>Pass</v>
      </c>
      <c r="P117" s="1">
        <v>-16</v>
      </c>
      <c r="Q117" s="10">
        <v>-34.65</v>
      </c>
      <c r="R117" s="2">
        <f t="shared" si="90"/>
        <v>-18.649999999999999</v>
      </c>
      <c r="S117" s="2" t="str">
        <f t="shared" si="62"/>
        <v>Pass</v>
      </c>
      <c r="T117" s="10">
        <v>-34.037999999999997</v>
      </c>
      <c r="U117" s="2">
        <f t="shared" si="91"/>
        <v>-18.037999999999997</v>
      </c>
      <c r="V117" s="2" t="str">
        <f t="shared" si="63"/>
        <v>Pass</v>
      </c>
      <c r="W117" s="10">
        <v>-35.374000000000002</v>
      </c>
      <c r="X117" s="2">
        <f t="shared" si="76"/>
        <v>-19.374000000000002</v>
      </c>
      <c r="Y117" s="2" t="str">
        <f t="shared" si="64"/>
        <v>Pass</v>
      </c>
      <c r="Z117" s="10">
        <v>-34.563000000000002</v>
      </c>
      <c r="AA117" s="2">
        <f t="shared" si="77"/>
        <v>-18.563000000000002</v>
      </c>
      <c r="AB117" s="2" t="str">
        <f t="shared" si="65"/>
        <v>Pass</v>
      </c>
      <c r="AC117" s="2">
        <v>0</v>
      </c>
      <c r="AD117" s="2">
        <v>0</v>
      </c>
      <c r="AE117" s="2" t="s">
        <v>136</v>
      </c>
      <c r="AF117" s="2">
        <v>0</v>
      </c>
      <c r="AG117" s="2" t="s">
        <v>135</v>
      </c>
      <c r="AH117" s="2">
        <v>0</v>
      </c>
      <c r="AI117" s="2" t="s">
        <v>135</v>
      </c>
      <c r="AJ117" s="2">
        <v>0</v>
      </c>
      <c r="AK117" s="2" t="s">
        <v>135</v>
      </c>
      <c r="AL117" s="1" t="s">
        <v>23</v>
      </c>
      <c r="AM117" s="11">
        <v>-3.1280000000000001</v>
      </c>
      <c r="AN117" s="2" t="str">
        <f t="shared" si="100"/>
        <v>Pass</v>
      </c>
      <c r="AO117" s="11">
        <v>-3.004</v>
      </c>
      <c r="AP117" s="2" t="str">
        <f t="shared" si="101"/>
        <v>Pass</v>
      </c>
      <c r="AQ117" s="11">
        <v>-3.2410000000000001</v>
      </c>
      <c r="AR117" s="2" t="str">
        <f t="shared" si="102"/>
        <v>Pass</v>
      </c>
      <c r="AS117" s="11">
        <v>-3.26</v>
      </c>
      <c r="AT117" s="2" t="str">
        <f t="shared" si="103"/>
        <v>Pass</v>
      </c>
      <c r="AU117" s="1">
        <v>-81</v>
      </c>
      <c r="AV117" s="10">
        <v>-84.5</v>
      </c>
      <c r="AW117" s="2">
        <f t="shared" si="92"/>
        <v>-3.5</v>
      </c>
      <c r="AX117" s="2" t="str">
        <f t="shared" si="93"/>
        <v>Pass</v>
      </c>
      <c r="AY117" s="10">
        <v>-85</v>
      </c>
      <c r="AZ117" s="2">
        <f t="shared" si="94"/>
        <v>-4</v>
      </c>
      <c r="BA117" s="2" t="str">
        <f t="shared" si="95"/>
        <v>Pass</v>
      </c>
      <c r="BB117" s="10">
        <v>-84.5</v>
      </c>
      <c r="BC117" s="2">
        <f t="shared" si="78"/>
        <v>-3.5</v>
      </c>
      <c r="BD117" s="2" t="str">
        <f t="shared" si="60"/>
        <v>Pass</v>
      </c>
      <c r="BE117" s="10">
        <v>-85</v>
      </c>
      <c r="BF117" s="2">
        <f t="shared" si="79"/>
        <v>-4</v>
      </c>
      <c r="BG117" s="2" t="str">
        <f t="shared" si="61"/>
        <v>Pass</v>
      </c>
      <c r="BH117" s="1">
        <v>-30</v>
      </c>
      <c r="BI117" s="10">
        <v>-27</v>
      </c>
      <c r="BJ117" s="2">
        <f t="shared" si="66"/>
        <v>3</v>
      </c>
      <c r="BK117" s="2" t="str">
        <f t="shared" si="67"/>
        <v>Pass</v>
      </c>
      <c r="BL117" s="10">
        <v>-27</v>
      </c>
      <c r="BM117" s="2">
        <f t="shared" si="68"/>
        <v>3</v>
      </c>
      <c r="BN117" s="2" t="str">
        <f t="shared" si="69"/>
        <v>Pass</v>
      </c>
      <c r="BO117" s="10">
        <v>-27</v>
      </c>
      <c r="BP117" s="2">
        <f t="shared" si="70"/>
        <v>3</v>
      </c>
      <c r="BQ117" s="2" t="str">
        <f t="shared" si="71"/>
        <v>Pass</v>
      </c>
      <c r="BR117" s="10">
        <v>-27</v>
      </c>
      <c r="BS117" s="2">
        <f t="shared" si="72"/>
        <v>3</v>
      </c>
      <c r="BT117" s="2" t="str">
        <f t="shared" si="73"/>
        <v>Pass</v>
      </c>
    </row>
    <row r="118" spans="1:72" x14ac:dyDescent="0.2">
      <c r="A118" s="77"/>
      <c r="B118" s="4">
        <v>5680</v>
      </c>
      <c r="C118" s="12">
        <v>23</v>
      </c>
      <c r="D118" s="10">
        <v>23.5</v>
      </c>
      <c r="E118" s="2">
        <f t="shared" si="88"/>
        <v>0.5</v>
      </c>
      <c r="F118" s="2" t="str">
        <f t="shared" si="96"/>
        <v>Pass</v>
      </c>
      <c r="G118" s="10">
        <v>23.422000000000001</v>
      </c>
      <c r="H118" s="2">
        <f t="shared" si="89"/>
        <v>0.4220000000000006</v>
      </c>
      <c r="I118" s="2" t="str">
        <f t="shared" si="97"/>
        <v>Pass</v>
      </c>
      <c r="J118" s="10">
        <v>23.215</v>
      </c>
      <c r="K118" s="2">
        <f t="shared" si="74"/>
        <v>0.21499999999999986</v>
      </c>
      <c r="L118" s="2" t="str">
        <f t="shared" si="98"/>
        <v>Pass</v>
      </c>
      <c r="M118" s="10">
        <v>23.213999999999999</v>
      </c>
      <c r="N118" s="2">
        <f t="shared" si="75"/>
        <v>0.21399999999999864</v>
      </c>
      <c r="O118" s="2" t="str">
        <f t="shared" si="99"/>
        <v>Pass</v>
      </c>
      <c r="P118" s="1">
        <v>-16</v>
      </c>
      <c r="Q118" s="10">
        <v>-34.520000000000003</v>
      </c>
      <c r="R118" s="2">
        <f t="shared" si="90"/>
        <v>-18.520000000000003</v>
      </c>
      <c r="S118" s="2" t="str">
        <f t="shared" si="62"/>
        <v>Pass</v>
      </c>
      <c r="T118" s="10">
        <v>-34.597999999999999</v>
      </c>
      <c r="U118" s="2">
        <f t="shared" si="91"/>
        <v>-18.597999999999999</v>
      </c>
      <c r="V118" s="2" t="str">
        <f t="shared" si="63"/>
        <v>Pass</v>
      </c>
      <c r="W118" s="10">
        <v>-34.863</v>
      </c>
      <c r="X118" s="2">
        <f t="shared" si="76"/>
        <v>-18.863</v>
      </c>
      <c r="Y118" s="2" t="str">
        <f t="shared" si="64"/>
        <v>Pass</v>
      </c>
      <c r="Z118" s="10">
        <v>-35.167000000000002</v>
      </c>
      <c r="AA118" s="2">
        <f t="shared" si="77"/>
        <v>-19.167000000000002</v>
      </c>
      <c r="AB118" s="2" t="str">
        <f t="shared" si="65"/>
        <v>Pass</v>
      </c>
      <c r="AC118" s="2">
        <v>0</v>
      </c>
      <c r="AD118" s="2">
        <v>0</v>
      </c>
      <c r="AE118" s="2" t="s">
        <v>136</v>
      </c>
      <c r="AF118" s="2">
        <v>0</v>
      </c>
      <c r="AG118" s="2" t="s">
        <v>135</v>
      </c>
      <c r="AH118" s="2">
        <v>0</v>
      </c>
      <c r="AI118" s="2" t="s">
        <v>135</v>
      </c>
      <c r="AJ118" s="2">
        <v>0</v>
      </c>
      <c r="AK118" s="2" t="s">
        <v>135</v>
      </c>
      <c r="AL118" s="1" t="s">
        <v>23</v>
      </c>
      <c r="AM118" s="11">
        <v>-3.21</v>
      </c>
      <c r="AN118" s="2" t="str">
        <f t="shared" si="100"/>
        <v>Pass</v>
      </c>
      <c r="AO118" s="11">
        <v>-3.2130000000000001</v>
      </c>
      <c r="AP118" s="2" t="str">
        <f t="shared" si="101"/>
        <v>Pass</v>
      </c>
      <c r="AQ118" s="11">
        <v>-3.1850000000000001</v>
      </c>
      <c r="AR118" s="2" t="str">
        <f t="shared" si="102"/>
        <v>Pass</v>
      </c>
      <c r="AS118" s="11">
        <v>-3.1749999999999998</v>
      </c>
      <c r="AT118" s="2" t="str">
        <f t="shared" si="103"/>
        <v>Pass</v>
      </c>
      <c r="AU118" s="1">
        <v>-81</v>
      </c>
      <c r="AV118" s="10">
        <v>-84.5</v>
      </c>
      <c r="AW118" s="2">
        <f t="shared" si="92"/>
        <v>-3.5</v>
      </c>
      <c r="AX118" s="2" t="str">
        <f t="shared" si="93"/>
        <v>Pass</v>
      </c>
      <c r="AY118" s="10">
        <v>-84.5</v>
      </c>
      <c r="AZ118" s="2">
        <f t="shared" si="94"/>
        <v>-3.5</v>
      </c>
      <c r="BA118" s="2" t="str">
        <f t="shared" si="95"/>
        <v>Pass</v>
      </c>
      <c r="BB118" s="10">
        <v>-85</v>
      </c>
      <c r="BC118" s="2">
        <f t="shared" si="78"/>
        <v>-4</v>
      </c>
      <c r="BD118" s="2" t="str">
        <f t="shared" si="60"/>
        <v>Pass</v>
      </c>
      <c r="BE118" s="10">
        <v>-84.5</v>
      </c>
      <c r="BF118" s="2">
        <f t="shared" si="79"/>
        <v>-3.5</v>
      </c>
      <c r="BG118" s="2" t="str">
        <f t="shared" si="61"/>
        <v>Pass</v>
      </c>
      <c r="BH118" s="1">
        <v>-30</v>
      </c>
      <c r="BI118" s="10">
        <v>-27</v>
      </c>
      <c r="BJ118" s="2">
        <f t="shared" si="66"/>
        <v>3</v>
      </c>
      <c r="BK118" s="2" t="str">
        <f t="shared" si="67"/>
        <v>Pass</v>
      </c>
      <c r="BL118" s="10">
        <v>-27</v>
      </c>
      <c r="BM118" s="2">
        <f t="shared" si="68"/>
        <v>3</v>
      </c>
      <c r="BN118" s="2" t="str">
        <f t="shared" si="69"/>
        <v>Pass</v>
      </c>
      <c r="BO118" s="10">
        <v>-27</v>
      </c>
      <c r="BP118" s="2">
        <f t="shared" si="70"/>
        <v>3</v>
      </c>
      <c r="BQ118" s="2" t="str">
        <f t="shared" si="71"/>
        <v>Pass</v>
      </c>
      <c r="BR118" s="10">
        <v>-27</v>
      </c>
      <c r="BS118" s="2">
        <f t="shared" si="72"/>
        <v>3</v>
      </c>
      <c r="BT118" s="2" t="str">
        <f t="shared" si="73"/>
        <v>Pass</v>
      </c>
    </row>
    <row r="119" spans="1:72" ht="13.5" customHeight="1" x14ac:dyDescent="0.2">
      <c r="A119" s="77"/>
      <c r="B119" s="4">
        <v>5700</v>
      </c>
      <c r="C119" s="12">
        <v>23</v>
      </c>
      <c r="D119" s="10">
        <v>23.542999999999999</v>
      </c>
      <c r="E119" s="2">
        <f t="shared" si="88"/>
        <v>0.54299999999999926</v>
      </c>
      <c r="F119" s="2" t="str">
        <f t="shared" si="96"/>
        <v>Pass</v>
      </c>
      <c r="G119" s="10">
        <v>23.350999999999999</v>
      </c>
      <c r="H119" s="2">
        <f t="shared" si="89"/>
        <v>0.35099999999999909</v>
      </c>
      <c r="I119" s="2" t="str">
        <f t="shared" si="97"/>
        <v>Pass</v>
      </c>
      <c r="J119" s="10">
        <v>23.358000000000001</v>
      </c>
      <c r="K119" s="2">
        <f t="shared" si="74"/>
        <v>0.35800000000000054</v>
      </c>
      <c r="L119" s="2" t="str">
        <f t="shared" si="98"/>
        <v>Pass</v>
      </c>
      <c r="M119" s="10">
        <v>23.294</v>
      </c>
      <c r="N119" s="2">
        <f t="shared" si="75"/>
        <v>0.29400000000000048</v>
      </c>
      <c r="O119" s="2" t="str">
        <f t="shared" si="99"/>
        <v>Pass</v>
      </c>
      <c r="P119" s="1">
        <v>-16</v>
      </c>
      <c r="Q119" s="10">
        <v>-33.503999999999998</v>
      </c>
      <c r="R119" s="2">
        <f t="shared" si="90"/>
        <v>-17.503999999999998</v>
      </c>
      <c r="S119" s="2" t="str">
        <f t="shared" si="62"/>
        <v>Pass</v>
      </c>
      <c r="T119" s="10">
        <v>-34.972999999999999</v>
      </c>
      <c r="U119" s="2">
        <f t="shared" si="91"/>
        <v>-18.972999999999999</v>
      </c>
      <c r="V119" s="2" t="str">
        <f t="shared" si="63"/>
        <v>Pass</v>
      </c>
      <c r="W119" s="10">
        <v>-34.22</v>
      </c>
      <c r="X119" s="2">
        <f t="shared" si="76"/>
        <v>-18.22</v>
      </c>
      <c r="Y119" s="2" t="str">
        <f t="shared" si="64"/>
        <v>Pass</v>
      </c>
      <c r="Z119" s="10">
        <v>-34.264000000000003</v>
      </c>
      <c r="AA119" s="2">
        <f t="shared" si="77"/>
        <v>-18.264000000000003</v>
      </c>
      <c r="AB119" s="2" t="str">
        <f t="shared" si="65"/>
        <v>Pass</v>
      </c>
      <c r="AC119" s="2">
        <v>0</v>
      </c>
      <c r="AD119" s="2">
        <v>0</v>
      </c>
      <c r="AE119" s="2" t="s">
        <v>136</v>
      </c>
      <c r="AF119" s="2">
        <v>0</v>
      </c>
      <c r="AG119" s="2" t="s">
        <v>135</v>
      </c>
      <c r="AH119" s="2">
        <v>0</v>
      </c>
      <c r="AI119" s="2" t="s">
        <v>135</v>
      </c>
      <c r="AJ119" s="2">
        <v>0</v>
      </c>
      <c r="AK119" s="2" t="s">
        <v>135</v>
      </c>
      <c r="AL119" s="1" t="s">
        <v>23</v>
      </c>
      <c r="AM119" s="11">
        <v>-3.0790000000000002</v>
      </c>
      <c r="AN119" s="2" t="str">
        <f t="shared" si="100"/>
        <v>Pass</v>
      </c>
      <c r="AO119" s="11">
        <v>-3.153</v>
      </c>
      <c r="AP119" s="2" t="str">
        <f t="shared" si="101"/>
        <v>Pass</v>
      </c>
      <c r="AQ119" s="11">
        <v>-3.0640000000000001</v>
      </c>
      <c r="AR119" s="2" t="str">
        <f t="shared" si="102"/>
        <v>Pass</v>
      </c>
      <c r="AS119" s="11">
        <v>-3.343</v>
      </c>
      <c r="AT119" s="2" t="str">
        <f t="shared" si="103"/>
        <v>Pass</v>
      </c>
      <c r="AU119" s="1">
        <v>-81</v>
      </c>
      <c r="AV119" s="10">
        <v>-84.5</v>
      </c>
      <c r="AW119" s="2">
        <f t="shared" si="92"/>
        <v>-3.5</v>
      </c>
      <c r="AX119" s="2" t="str">
        <f t="shared" si="93"/>
        <v>Pass</v>
      </c>
      <c r="AY119" s="10">
        <v>-84.5</v>
      </c>
      <c r="AZ119" s="2">
        <f t="shared" si="94"/>
        <v>-3.5</v>
      </c>
      <c r="BA119" s="2" t="str">
        <f t="shared" si="95"/>
        <v>Pass</v>
      </c>
      <c r="BB119" s="10">
        <v>-85</v>
      </c>
      <c r="BC119" s="2">
        <f t="shared" si="78"/>
        <v>-4</v>
      </c>
      <c r="BD119" s="2" t="str">
        <f t="shared" si="60"/>
        <v>Pass</v>
      </c>
      <c r="BE119" s="10">
        <v>-85</v>
      </c>
      <c r="BF119" s="2">
        <f t="shared" si="79"/>
        <v>-4</v>
      </c>
      <c r="BG119" s="2" t="str">
        <f t="shared" si="61"/>
        <v>Pass</v>
      </c>
      <c r="BH119" s="1">
        <v>-30</v>
      </c>
      <c r="BI119" s="10">
        <v>-27</v>
      </c>
      <c r="BJ119" s="2">
        <f t="shared" si="66"/>
        <v>3</v>
      </c>
      <c r="BK119" s="2" t="str">
        <f t="shared" si="67"/>
        <v>Pass</v>
      </c>
      <c r="BL119" s="10">
        <v>-27</v>
      </c>
      <c r="BM119" s="2">
        <f t="shared" si="68"/>
        <v>3</v>
      </c>
      <c r="BN119" s="2" t="str">
        <f t="shared" si="69"/>
        <v>Pass</v>
      </c>
      <c r="BO119" s="10">
        <v>-27</v>
      </c>
      <c r="BP119" s="2">
        <f t="shared" si="70"/>
        <v>3</v>
      </c>
      <c r="BQ119" s="2" t="str">
        <f t="shared" si="71"/>
        <v>Pass</v>
      </c>
      <c r="BR119" s="10">
        <v>-27</v>
      </c>
      <c r="BS119" s="2">
        <f t="shared" si="72"/>
        <v>3</v>
      </c>
      <c r="BT119" s="2" t="str">
        <f t="shared" si="73"/>
        <v>Pass</v>
      </c>
    </row>
    <row r="120" spans="1:72" x14ac:dyDescent="0.2">
      <c r="A120" s="77"/>
      <c r="B120" s="4">
        <v>5745</v>
      </c>
      <c r="C120" s="12">
        <v>23</v>
      </c>
      <c r="D120" s="10">
        <v>23.556999999999999</v>
      </c>
      <c r="E120" s="2">
        <f t="shared" si="88"/>
        <v>0.55699999999999861</v>
      </c>
      <c r="F120" s="2" t="str">
        <f t="shared" si="96"/>
        <v>Pass</v>
      </c>
      <c r="G120" s="10">
        <v>23.324000000000002</v>
      </c>
      <c r="H120" s="2">
        <f t="shared" si="89"/>
        <v>0.32400000000000162</v>
      </c>
      <c r="I120" s="2" t="str">
        <f t="shared" si="97"/>
        <v>Pass</v>
      </c>
      <c r="J120" s="10">
        <v>23.475999999999999</v>
      </c>
      <c r="K120" s="2">
        <f t="shared" si="74"/>
        <v>0.47599999999999909</v>
      </c>
      <c r="L120" s="2" t="str">
        <f t="shared" si="98"/>
        <v>Pass</v>
      </c>
      <c r="M120" s="10">
        <v>23.413</v>
      </c>
      <c r="N120" s="2">
        <f t="shared" si="75"/>
        <v>0.41300000000000026</v>
      </c>
      <c r="O120" s="2" t="str">
        <f t="shared" si="99"/>
        <v>Pass</v>
      </c>
      <c r="P120" s="1">
        <v>-16</v>
      </c>
      <c r="Q120" s="10">
        <v>-35.140999999999998</v>
      </c>
      <c r="R120" s="2">
        <f t="shared" si="90"/>
        <v>-19.140999999999998</v>
      </c>
      <c r="S120" s="2" t="str">
        <f t="shared" si="62"/>
        <v>Pass</v>
      </c>
      <c r="T120" s="10">
        <v>-34.923999999999999</v>
      </c>
      <c r="U120" s="2">
        <f t="shared" si="91"/>
        <v>-18.923999999999999</v>
      </c>
      <c r="V120" s="2" t="str">
        <f t="shared" si="63"/>
        <v>Pass</v>
      </c>
      <c r="W120" s="10">
        <v>-33.268999999999998</v>
      </c>
      <c r="X120" s="2">
        <f t="shared" si="76"/>
        <v>-17.268999999999998</v>
      </c>
      <c r="Y120" s="2" t="str">
        <f t="shared" si="64"/>
        <v>Pass</v>
      </c>
      <c r="Z120" s="10">
        <v>-36.926000000000002</v>
      </c>
      <c r="AA120" s="2">
        <f t="shared" si="77"/>
        <v>-20.926000000000002</v>
      </c>
      <c r="AB120" s="2" t="str">
        <f t="shared" si="65"/>
        <v>Pass</v>
      </c>
      <c r="AC120" s="2">
        <v>0</v>
      </c>
      <c r="AD120" s="2">
        <v>0</v>
      </c>
      <c r="AE120" s="2" t="s">
        <v>136</v>
      </c>
      <c r="AF120" s="2">
        <v>0</v>
      </c>
      <c r="AG120" s="2" t="s">
        <v>135</v>
      </c>
      <c r="AH120" s="2">
        <v>0</v>
      </c>
      <c r="AI120" s="2" t="s">
        <v>135</v>
      </c>
      <c r="AJ120" s="2">
        <v>0</v>
      </c>
      <c r="AK120" s="2" t="s">
        <v>135</v>
      </c>
      <c r="AL120" s="1" t="s">
        <v>23</v>
      </c>
      <c r="AM120" s="11">
        <v>-3.0230000000000001</v>
      </c>
      <c r="AN120" s="2" t="str">
        <f t="shared" si="100"/>
        <v>Pass</v>
      </c>
      <c r="AO120" s="11">
        <v>-3.3969999999999998</v>
      </c>
      <c r="AP120" s="2" t="str">
        <f t="shared" si="101"/>
        <v>Pass</v>
      </c>
      <c r="AQ120" s="11">
        <v>-3.0459999999999998</v>
      </c>
      <c r="AR120" s="2" t="str">
        <f t="shared" si="102"/>
        <v>Pass</v>
      </c>
      <c r="AS120" s="11">
        <v>-3.2749999999999999</v>
      </c>
      <c r="AT120" s="2" t="str">
        <f t="shared" si="103"/>
        <v>Pass</v>
      </c>
      <c r="AU120" s="1">
        <v>-81</v>
      </c>
      <c r="AV120" s="10">
        <v>-84.5</v>
      </c>
      <c r="AW120" s="2">
        <f t="shared" si="92"/>
        <v>-3.5</v>
      </c>
      <c r="AX120" s="2" t="str">
        <f t="shared" si="93"/>
        <v>Pass</v>
      </c>
      <c r="AY120" s="10">
        <v>-84.5</v>
      </c>
      <c r="AZ120" s="2">
        <f t="shared" si="94"/>
        <v>-3.5</v>
      </c>
      <c r="BA120" s="2" t="str">
        <f t="shared" si="95"/>
        <v>Pass</v>
      </c>
      <c r="BB120" s="10">
        <v>-84.5</v>
      </c>
      <c r="BC120" s="2">
        <f t="shared" si="78"/>
        <v>-3.5</v>
      </c>
      <c r="BD120" s="2" t="str">
        <f t="shared" si="60"/>
        <v>Pass</v>
      </c>
      <c r="BE120" s="10">
        <v>-85</v>
      </c>
      <c r="BF120" s="2">
        <f t="shared" si="79"/>
        <v>-4</v>
      </c>
      <c r="BG120" s="2" t="str">
        <f t="shared" si="61"/>
        <v>Pass</v>
      </c>
      <c r="BH120" s="1">
        <v>-30</v>
      </c>
      <c r="BI120" s="10">
        <v>-27</v>
      </c>
      <c r="BJ120" s="2">
        <f t="shared" si="66"/>
        <v>3</v>
      </c>
      <c r="BK120" s="2" t="str">
        <f t="shared" si="67"/>
        <v>Pass</v>
      </c>
      <c r="BL120" s="10">
        <v>-27</v>
      </c>
      <c r="BM120" s="2">
        <f t="shared" si="68"/>
        <v>3</v>
      </c>
      <c r="BN120" s="2" t="str">
        <f t="shared" si="69"/>
        <v>Pass</v>
      </c>
      <c r="BO120" s="10">
        <v>-27</v>
      </c>
      <c r="BP120" s="2">
        <f t="shared" si="70"/>
        <v>3</v>
      </c>
      <c r="BQ120" s="2" t="str">
        <f t="shared" si="71"/>
        <v>Pass</v>
      </c>
      <c r="BR120" s="10">
        <v>-27</v>
      </c>
      <c r="BS120" s="2">
        <f t="shared" si="72"/>
        <v>3</v>
      </c>
      <c r="BT120" s="2" t="str">
        <f t="shared" si="73"/>
        <v>Pass</v>
      </c>
    </row>
    <row r="121" spans="1:72" x14ac:dyDescent="0.2">
      <c r="A121" s="77"/>
      <c r="B121" s="4">
        <v>5765</v>
      </c>
      <c r="C121" s="12">
        <v>23</v>
      </c>
      <c r="D121" s="10">
        <v>23.417000000000002</v>
      </c>
      <c r="E121" s="2">
        <f t="shared" si="88"/>
        <v>0.41700000000000159</v>
      </c>
      <c r="F121" s="2" t="str">
        <f t="shared" si="96"/>
        <v>Pass</v>
      </c>
      <c r="G121" s="10">
        <v>23.09</v>
      </c>
      <c r="H121" s="2">
        <f t="shared" si="89"/>
        <v>8.9999999999999858E-2</v>
      </c>
      <c r="I121" s="2" t="str">
        <f t="shared" si="97"/>
        <v>Pass</v>
      </c>
      <c r="J121" s="10">
        <v>23.16</v>
      </c>
      <c r="K121" s="2">
        <f t="shared" si="74"/>
        <v>0.16000000000000014</v>
      </c>
      <c r="L121" s="2" t="str">
        <f t="shared" si="98"/>
        <v>Pass</v>
      </c>
      <c r="M121" s="10">
        <v>23.157</v>
      </c>
      <c r="N121" s="2">
        <f t="shared" si="75"/>
        <v>0.15700000000000003</v>
      </c>
      <c r="O121" s="2" t="str">
        <f t="shared" si="99"/>
        <v>Pass</v>
      </c>
      <c r="P121" s="1">
        <v>-16</v>
      </c>
      <c r="Q121" s="10">
        <v>-34.213000000000001</v>
      </c>
      <c r="R121" s="2">
        <f t="shared" si="90"/>
        <v>-18.213000000000001</v>
      </c>
      <c r="S121" s="2" t="str">
        <f t="shared" si="62"/>
        <v>Pass</v>
      </c>
      <c r="T121" s="10">
        <v>-33.47</v>
      </c>
      <c r="U121" s="2">
        <f t="shared" si="91"/>
        <v>-17.47</v>
      </c>
      <c r="V121" s="2" t="str">
        <f t="shared" si="63"/>
        <v>Pass</v>
      </c>
      <c r="W121" s="10">
        <v>-33.905000000000001</v>
      </c>
      <c r="X121" s="2">
        <f t="shared" si="76"/>
        <v>-17.905000000000001</v>
      </c>
      <c r="Y121" s="2" t="str">
        <f t="shared" si="64"/>
        <v>Pass</v>
      </c>
      <c r="Z121" s="10">
        <v>-36.183</v>
      </c>
      <c r="AA121" s="2">
        <f t="shared" si="77"/>
        <v>-20.183</v>
      </c>
      <c r="AB121" s="2" t="str">
        <f t="shared" si="65"/>
        <v>Pass</v>
      </c>
      <c r="AC121" s="2">
        <v>0</v>
      </c>
      <c r="AD121" s="2">
        <v>0</v>
      </c>
      <c r="AE121" s="2" t="s">
        <v>136</v>
      </c>
      <c r="AF121" s="2">
        <v>0</v>
      </c>
      <c r="AG121" s="2" t="s">
        <v>135</v>
      </c>
      <c r="AH121" s="2">
        <v>0</v>
      </c>
      <c r="AI121" s="2" t="s">
        <v>135</v>
      </c>
      <c r="AJ121" s="2">
        <v>0</v>
      </c>
      <c r="AK121" s="2" t="s">
        <v>135</v>
      </c>
      <c r="AL121" s="1" t="s">
        <v>23</v>
      </c>
      <c r="AM121" s="11">
        <v>-3.3370000000000002</v>
      </c>
      <c r="AN121" s="2" t="str">
        <f t="shared" si="100"/>
        <v>Pass</v>
      </c>
      <c r="AO121" s="11">
        <v>-3.2650000000000001</v>
      </c>
      <c r="AP121" s="2" t="str">
        <f t="shared" si="101"/>
        <v>Pass</v>
      </c>
      <c r="AQ121" s="11">
        <v>-3.1070000000000002</v>
      </c>
      <c r="AR121" s="2" t="str">
        <f t="shared" si="102"/>
        <v>Pass</v>
      </c>
      <c r="AS121" s="11">
        <v>-3.153</v>
      </c>
      <c r="AT121" s="2" t="str">
        <f t="shared" si="103"/>
        <v>Pass</v>
      </c>
      <c r="AU121" s="1">
        <v>-81</v>
      </c>
      <c r="AV121" s="10">
        <v>-84.5</v>
      </c>
      <c r="AW121" s="2">
        <f t="shared" si="92"/>
        <v>-3.5</v>
      </c>
      <c r="AX121" s="2" t="str">
        <f t="shared" si="93"/>
        <v>Pass</v>
      </c>
      <c r="AY121" s="10">
        <v>-84.5</v>
      </c>
      <c r="AZ121" s="2">
        <f t="shared" si="94"/>
        <v>-3.5</v>
      </c>
      <c r="BA121" s="2" t="str">
        <f t="shared" si="95"/>
        <v>Pass</v>
      </c>
      <c r="BB121" s="10">
        <v>-84.5</v>
      </c>
      <c r="BC121" s="2">
        <f t="shared" si="78"/>
        <v>-3.5</v>
      </c>
      <c r="BD121" s="2" t="str">
        <f t="shared" si="60"/>
        <v>Pass</v>
      </c>
      <c r="BE121" s="10">
        <v>-85</v>
      </c>
      <c r="BF121" s="2">
        <f t="shared" si="79"/>
        <v>-4</v>
      </c>
      <c r="BG121" s="2" t="str">
        <f t="shared" si="61"/>
        <v>Pass</v>
      </c>
      <c r="BH121" s="1">
        <v>-30</v>
      </c>
      <c r="BI121" s="10">
        <v>-27</v>
      </c>
      <c r="BJ121" s="2">
        <f t="shared" si="66"/>
        <v>3</v>
      </c>
      <c r="BK121" s="2" t="str">
        <f t="shared" si="67"/>
        <v>Pass</v>
      </c>
      <c r="BL121" s="10">
        <v>-27</v>
      </c>
      <c r="BM121" s="2">
        <f t="shared" si="68"/>
        <v>3</v>
      </c>
      <c r="BN121" s="2" t="str">
        <f t="shared" si="69"/>
        <v>Pass</v>
      </c>
      <c r="BO121" s="10">
        <v>-27</v>
      </c>
      <c r="BP121" s="2">
        <f t="shared" si="70"/>
        <v>3</v>
      </c>
      <c r="BQ121" s="2" t="str">
        <f t="shared" si="71"/>
        <v>Pass</v>
      </c>
      <c r="BR121" s="10">
        <v>-27</v>
      </c>
      <c r="BS121" s="2">
        <f t="shared" si="72"/>
        <v>3</v>
      </c>
      <c r="BT121" s="2" t="str">
        <f t="shared" si="73"/>
        <v>Pass</v>
      </c>
    </row>
    <row r="122" spans="1:72" x14ac:dyDescent="0.2">
      <c r="A122" s="77"/>
      <c r="B122" s="4">
        <v>5785</v>
      </c>
      <c r="C122" s="12">
        <v>23</v>
      </c>
      <c r="D122" s="10">
        <v>23.657</v>
      </c>
      <c r="E122" s="2">
        <f t="shared" si="88"/>
        <v>0.65700000000000003</v>
      </c>
      <c r="F122" s="2" t="str">
        <f t="shared" si="96"/>
        <v>Pass</v>
      </c>
      <c r="G122" s="10">
        <v>23.298999999999999</v>
      </c>
      <c r="H122" s="2">
        <f t="shared" si="89"/>
        <v>0.29899999999999949</v>
      </c>
      <c r="I122" s="2" t="str">
        <f t="shared" si="97"/>
        <v>Pass</v>
      </c>
      <c r="J122" s="10">
        <v>23.234999999999999</v>
      </c>
      <c r="K122" s="2">
        <f t="shared" si="74"/>
        <v>0.23499999999999943</v>
      </c>
      <c r="L122" s="2" t="str">
        <f t="shared" si="98"/>
        <v>Pass</v>
      </c>
      <c r="M122" s="10">
        <v>23.341000000000001</v>
      </c>
      <c r="N122" s="2">
        <f t="shared" si="75"/>
        <v>0.34100000000000108</v>
      </c>
      <c r="O122" s="2" t="str">
        <f t="shared" si="99"/>
        <v>Pass</v>
      </c>
      <c r="P122" s="1">
        <v>-16</v>
      </c>
      <c r="Q122" s="10">
        <v>-33.198999999999998</v>
      </c>
      <c r="R122" s="2">
        <f t="shared" si="90"/>
        <v>-17.198999999999998</v>
      </c>
      <c r="S122" s="2" t="str">
        <f t="shared" si="62"/>
        <v>Pass</v>
      </c>
      <c r="T122" s="10">
        <v>-33.588999999999999</v>
      </c>
      <c r="U122" s="2">
        <f t="shared" si="91"/>
        <v>-17.588999999999999</v>
      </c>
      <c r="V122" s="2" t="str">
        <f t="shared" si="63"/>
        <v>Pass</v>
      </c>
      <c r="W122" s="10">
        <v>-33.220999999999997</v>
      </c>
      <c r="X122" s="2">
        <f t="shared" si="76"/>
        <v>-17.220999999999997</v>
      </c>
      <c r="Y122" s="2" t="str">
        <f t="shared" si="64"/>
        <v>Pass</v>
      </c>
      <c r="Z122" s="10">
        <v>-33.866999999999997</v>
      </c>
      <c r="AA122" s="2">
        <f t="shared" si="77"/>
        <v>-17.866999999999997</v>
      </c>
      <c r="AB122" s="2" t="str">
        <f t="shared" si="65"/>
        <v>Pass</v>
      </c>
      <c r="AC122" s="2">
        <v>0</v>
      </c>
      <c r="AD122" s="2">
        <v>0</v>
      </c>
      <c r="AE122" s="2" t="s">
        <v>136</v>
      </c>
      <c r="AF122" s="2">
        <v>0</v>
      </c>
      <c r="AG122" s="2" t="s">
        <v>135</v>
      </c>
      <c r="AH122" s="2">
        <v>0</v>
      </c>
      <c r="AI122" s="2" t="s">
        <v>135</v>
      </c>
      <c r="AJ122" s="2">
        <v>0</v>
      </c>
      <c r="AK122" s="2" t="s">
        <v>135</v>
      </c>
      <c r="AL122" s="1" t="s">
        <v>23</v>
      </c>
      <c r="AM122" s="11">
        <v>-3.1259999999999999</v>
      </c>
      <c r="AN122" s="2" t="str">
        <f t="shared" si="100"/>
        <v>Pass</v>
      </c>
      <c r="AO122" s="11">
        <v>-2.8959999999999999</v>
      </c>
      <c r="AP122" s="2" t="str">
        <f t="shared" si="101"/>
        <v>Pass</v>
      </c>
      <c r="AQ122" s="11">
        <v>-3.016</v>
      </c>
      <c r="AR122" s="2" t="str">
        <f t="shared" si="102"/>
        <v>Pass</v>
      </c>
      <c r="AS122" s="11">
        <v>-3.2370000000000001</v>
      </c>
      <c r="AT122" s="2" t="str">
        <f t="shared" si="103"/>
        <v>Pass</v>
      </c>
      <c r="AU122" s="1">
        <v>-81</v>
      </c>
      <c r="AV122" s="10">
        <v>-84.5</v>
      </c>
      <c r="AW122" s="2">
        <f t="shared" si="92"/>
        <v>-3.5</v>
      </c>
      <c r="AX122" s="2" t="str">
        <f t="shared" si="93"/>
        <v>Pass</v>
      </c>
      <c r="AY122" s="10">
        <v>-84.5</v>
      </c>
      <c r="AZ122" s="2">
        <f t="shared" si="94"/>
        <v>-3.5</v>
      </c>
      <c r="BA122" s="2" t="str">
        <f t="shared" si="95"/>
        <v>Pass</v>
      </c>
      <c r="BB122" s="10">
        <v>-85</v>
      </c>
      <c r="BC122" s="2">
        <f t="shared" si="78"/>
        <v>-4</v>
      </c>
      <c r="BD122" s="2" t="str">
        <f t="shared" si="60"/>
        <v>Pass</v>
      </c>
      <c r="BE122" s="10">
        <v>-85</v>
      </c>
      <c r="BF122" s="2">
        <f t="shared" si="79"/>
        <v>-4</v>
      </c>
      <c r="BG122" s="2" t="str">
        <f t="shared" si="61"/>
        <v>Pass</v>
      </c>
      <c r="BH122" s="1">
        <v>-30</v>
      </c>
      <c r="BI122" s="10">
        <v>-27</v>
      </c>
      <c r="BJ122" s="2">
        <f t="shared" si="66"/>
        <v>3</v>
      </c>
      <c r="BK122" s="2" t="str">
        <f t="shared" si="67"/>
        <v>Pass</v>
      </c>
      <c r="BL122" s="10">
        <v>-27</v>
      </c>
      <c r="BM122" s="2">
        <f t="shared" si="68"/>
        <v>3</v>
      </c>
      <c r="BN122" s="2" t="str">
        <f t="shared" si="69"/>
        <v>Pass</v>
      </c>
      <c r="BO122" s="10">
        <v>-27</v>
      </c>
      <c r="BP122" s="2">
        <f t="shared" si="70"/>
        <v>3</v>
      </c>
      <c r="BQ122" s="2" t="str">
        <f t="shared" si="71"/>
        <v>Pass</v>
      </c>
      <c r="BR122" s="10">
        <v>-27</v>
      </c>
      <c r="BS122" s="2">
        <f t="shared" si="72"/>
        <v>3</v>
      </c>
      <c r="BT122" s="2" t="str">
        <f t="shared" si="73"/>
        <v>Pass</v>
      </c>
    </row>
    <row r="123" spans="1:72" ht="13.5" customHeight="1" x14ac:dyDescent="0.2">
      <c r="A123" s="77"/>
      <c r="B123" s="4">
        <v>5805</v>
      </c>
      <c r="C123" s="12">
        <v>23</v>
      </c>
      <c r="D123" s="10">
        <v>23.606000000000002</v>
      </c>
      <c r="E123" s="2">
        <f t="shared" si="88"/>
        <v>0.60600000000000165</v>
      </c>
      <c r="F123" s="2" t="str">
        <f t="shared" si="96"/>
        <v>Pass</v>
      </c>
      <c r="G123" s="10">
        <v>23.292999999999999</v>
      </c>
      <c r="H123" s="2">
        <f t="shared" si="89"/>
        <v>0.29299999999999926</v>
      </c>
      <c r="I123" s="2" t="str">
        <f t="shared" si="97"/>
        <v>Pass</v>
      </c>
      <c r="J123" s="10">
        <v>23.297000000000001</v>
      </c>
      <c r="K123" s="2">
        <f t="shared" si="74"/>
        <v>0.2970000000000006</v>
      </c>
      <c r="L123" s="2" t="str">
        <f t="shared" si="98"/>
        <v>Pass</v>
      </c>
      <c r="M123" s="10">
        <v>23.302</v>
      </c>
      <c r="N123" s="2">
        <f t="shared" si="75"/>
        <v>0.3019999999999996</v>
      </c>
      <c r="O123" s="2" t="str">
        <f t="shared" si="99"/>
        <v>Pass</v>
      </c>
      <c r="P123" s="1">
        <v>-16</v>
      </c>
      <c r="Q123" s="10">
        <v>-31.933</v>
      </c>
      <c r="R123" s="2">
        <f t="shared" si="90"/>
        <v>-15.933</v>
      </c>
      <c r="S123" s="2" t="str">
        <f t="shared" si="62"/>
        <v>Pass</v>
      </c>
      <c r="T123" s="10">
        <v>-34.917000000000002</v>
      </c>
      <c r="U123" s="2">
        <f t="shared" si="91"/>
        <v>-18.917000000000002</v>
      </c>
      <c r="V123" s="2" t="str">
        <f t="shared" si="63"/>
        <v>Pass</v>
      </c>
      <c r="W123" s="10">
        <v>-33.725999999999999</v>
      </c>
      <c r="X123" s="2">
        <f t="shared" si="76"/>
        <v>-17.725999999999999</v>
      </c>
      <c r="Y123" s="2" t="str">
        <f t="shared" si="64"/>
        <v>Pass</v>
      </c>
      <c r="Z123" s="10">
        <v>-35.168999999999997</v>
      </c>
      <c r="AA123" s="2">
        <f t="shared" si="77"/>
        <v>-19.168999999999997</v>
      </c>
      <c r="AB123" s="2" t="str">
        <f t="shared" si="65"/>
        <v>Pass</v>
      </c>
      <c r="AC123" s="2">
        <v>0</v>
      </c>
      <c r="AD123" s="2">
        <v>0</v>
      </c>
      <c r="AE123" s="2" t="s">
        <v>136</v>
      </c>
      <c r="AF123" s="2">
        <v>0</v>
      </c>
      <c r="AG123" s="2" t="s">
        <v>135</v>
      </c>
      <c r="AH123" s="2">
        <v>0</v>
      </c>
      <c r="AI123" s="2" t="s">
        <v>135</v>
      </c>
      <c r="AJ123" s="2">
        <v>0</v>
      </c>
      <c r="AK123" s="2" t="s">
        <v>135</v>
      </c>
      <c r="AL123" s="1" t="s">
        <v>23</v>
      </c>
      <c r="AM123" s="11">
        <v>-3.4020000000000001</v>
      </c>
      <c r="AN123" s="2" t="str">
        <f t="shared" si="100"/>
        <v>Pass</v>
      </c>
      <c r="AO123" s="11">
        <v>-2.9910000000000001</v>
      </c>
      <c r="AP123" s="2" t="str">
        <f t="shared" si="101"/>
        <v>Pass</v>
      </c>
      <c r="AQ123" s="11">
        <v>-3.113</v>
      </c>
      <c r="AR123" s="2" t="str">
        <f t="shared" si="102"/>
        <v>Pass</v>
      </c>
      <c r="AS123" s="11">
        <v>-3.2320000000000002</v>
      </c>
      <c r="AT123" s="2" t="str">
        <f t="shared" si="103"/>
        <v>Pass</v>
      </c>
      <c r="AU123" s="1">
        <v>-81</v>
      </c>
      <c r="AV123" s="10">
        <v>-84.5</v>
      </c>
      <c r="AW123" s="2">
        <f t="shared" si="92"/>
        <v>-3.5</v>
      </c>
      <c r="AX123" s="2" t="str">
        <f t="shared" si="93"/>
        <v>Pass</v>
      </c>
      <c r="AY123" s="10">
        <v>-84.5</v>
      </c>
      <c r="AZ123" s="2">
        <f t="shared" si="94"/>
        <v>-3.5</v>
      </c>
      <c r="BA123" s="2" t="str">
        <f t="shared" si="95"/>
        <v>Pass</v>
      </c>
      <c r="BB123" s="10">
        <v>-84.5</v>
      </c>
      <c r="BC123" s="2">
        <f t="shared" si="78"/>
        <v>-3.5</v>
      </c>
      <c r="BD123" s="2" t="str">
        <f t="shared" si="60"/>
        <v>Pass</v>
      </c>
      <c r="BE123" s="10">
        <v>-84.5</v>
      </c>
      <c r="BF123" s="2">
        <f t="shared" si="79"/>
        <v>-3.5</v>
      </c>
      <c r="BG123" s="2" t="str">
        <f t="shared" si="61"/>
        <v>Pass</v>
      </c>
      <c r="BH123" s="1">
        <v>-30</v>
      </c>
      <c r="BI123" s="10">
        <v>-27</v>
      </c>
      <c r="BJ123" s="2">
        <f t="shared" si="66"/>
        <v>3</v>
      </c>
      <c r="BK123" s="2" t="str">
        <f t="shared" si="67"/>
        <v>Pass</v>
      </c>
      <c r="BL123" s="10">
        <v>-27</v>
      </c>
      <c r="BM123" s="2">
        <f t="shared" si="68"/>
        <v>3</v>
      </c>
      <c r="BN123" s="2" t="str">
        <f t="shared" si="69"/>
        <v>Pass</v>
      </c>
      <c r="BO123" s="10">
        <v>-27</v>
      </c>
      <c r="BP123" s="2">
        <f t="shared" si="70"/>
        <v>3</v>
      </c>
      <c r="BQ123" s="2" t="str">
        <f t="shared" si="71"/>
        <v>Pass</v>
      </c>
      <c r="BR123" s="10">
        <v>-27</v>
      </c>
      <c r="BS123" s="2">
        <f t="shared" si="72"/>
        <v>3</v>
      </c>
      <c r="BT123" s="2" t="str">
        <f t="shared" si="73"/>
        <v>Pass</v>
      </c>
    </row>
    <row r="124" spans="1:72" ht="13.5" customHeight="1" x14ac:dyDescent="0.2">
      <c r="A124" s="78"/>
      <c r="B124" s="4">
        <v>5825</v>
      </c>
      <c r="C124" s="12">
        <v>23</v>
      </c>
      <c r="D124" s="10">
        <v>23.477</v>
      </c>
      <c r="E124" s="2">
        <f t="shared" si="88"/>
        <v>0.47700000000000031</v>
      </c>
      <c r="F124" s="2" t="str">
        <f t="shared" si="96"/>
        <v>Pass</v>
      </c>
      <c r="G124" s="10">
        <v>23.422000000000001</v>
      </c>
      <c r="H124" s="2">
        <f t="shared" si="89"/>
        <v>0.4220000000000006</v>
      </c>
      <c r="I124" s="2" t="str">
        <f t="shared" si="97"/>
        <v>Pass</v>
      </c>
      <c r="J124" s="10">
        <v>23.405999999999999</v>
      </c>
      <c r="K124" s="2">
        <f t="shared" si="74"/>
        <v>0.40599999999999881</v>
      </c>
      <c r="L124" s="2" t="str">
        <f t="shared" si="98"/>
        <v>Pass</v>
      </c>
      <c r="M124" s="10">
        <v>23.449000000000002</v>
      </c>
      <c r="N124" s="2">
        <f t="shared" si="75"/>
        <v>0.44900000000000162</v>
      </c>
      <c r="O124" s="2" t="str">
        <f t="shared" si="99"/>
        <v>Pass</v>
      </c>
      <c r="P124" s="1">
        <v>-16</v>
      </c>
      <c r="Q124" s="10">
        <v>-33.670999999999999</v>
      </c>
      <c r="R124" s="2">
        <f t="shared" si="90"/>
        <v>-17.670999999999999</v>
      </c>
      <c r="S124" s="2" t="str">
        <f t="shared" si="62"/>
        <v>Pass</v>
      </c>
      <c r="T124" s="10">
        <v>-33.395000000000003</v>
      </c>
      <c r="U124" s="2">
        <f t="shared" si="91"/>
        <v>-17.395000000000003</v>
      </c>
      <c r="V124" s="2" t="str">
        <f t="shared" si="63"/>
        <v>Pass</v>
      </c>
      <c r="W124" s="10">
        <v>-33.128999999999998</v>
      </c>
      <c r="X124" s="2">
        <f t="shared" si="76"/>
        <v>-17.128999999999998</v>
      </c>
      <c r="Y124" s="2" t="str">
        <f t="shared" si="64"/>
        <v>Pass</v>
      </c>
      <c r="Z124" s="10">
        <v>-35.204000000000001</v>
      </c>
      <c r="AA124" s="2">
        <f t="shared" si="77"/>
        <v>-19.204000000000001</v>
      </c>
      <c r="AB124" s="2" t="str">
        <f t="shared" si="65"/>
        <v>Pass</v>
      </c>
      <c r="AC124" s="2">
        <v>0</v>
      </c>
      <c r="AD124" s="2">
        <v>0</v>
      </c>
      <c r="AE124" s="2" t="s">
        <v>136</v>
      </c>
      <c r="AF124" s="2">
        <v>0</v>
      </c>
      <c r="AG124" s="2" t="s">
        <v>135</v>
      </c>
      <c r="AH124" s="2">
        <v>0</v>
      </c>
      <c r="AI124" s="2" t="s">
        <v>135</v>
      </c>
      <c r="AJ124" s="2">
        <v>0</v>
      </c>
      <c r="AK124" s="2" t="s">
        <v>135</v>
      </c>
      <c r="AL124" s="1" t="s">
        <v>23</v>
      </c>
      <c r="AM124" s="11">
        <v>-3.06</v>
      </c>
      <c r="AN124" s="2" t="str">
        <f t="shared" si="100"/>
        <v>Pass</v>
      </c>
      <c r="AO124" s="11">
        <v>-3.1970000000000001</v>
      </c>
      <c r="AP124" s="2" t="str">
        <f t="shared" si="101"/>
        <v>Pass</v>
      </c>
      <c r="AQ124" s="11">
        <v>-3.105</v>
      </c>
      <c r="AR124" s="2" t="str">
        <f t="shared" si="102"/>
        <v>Pass</v>
      </c>
      <c r="AS124" s="11">
        <v>-3.06</v>
      </c>
      <c r="AT124" s="2" t="str">
        <f t="shared" si="103"/>
        <v>Pass</v>
      </c>
      <c r="AU124" s="1">
        <v>-81</v>
      </c>
      <c r="AV124" s="10">
        <v>-85</v>
      </c>
      <c r="AW124" s="2">
        <f t="shared" si="92"/>
        <v>-4</v>
      </c>
      <c r="AX124" s="2" t="str">
        <f t="shared" si="93"/>
        <v>Pass</v>
      </c>
      <c r="AY124" s="10">
        <v>-84</v>
      </c>
      <c r="AZ124" s="2">
        <f t="shared" si="94"/>
        <v>-3</v>
      </c>
      <c r="BA124" s="2" t="str">
        <f t="shared" si="95"/>
        <v>Pass</v>
      </c>
      <c r="BB124" s="10">
        <v>-84.5</v>
      </c>
      <c r="BC124" s="2">
        <f t="shared" si="78"/>
        <v>-3.5</v>
      </c>
      <c r="BD124" s="2" t="str">
        <f t="shared" si="60"/>
        <v>Pass</v>
      </c>
      <c r="BE124" s="10">
        <v>-84.5</v>
      </c>
      <c r="BF124" s="2">
        <f t="shared" si="79"/>
        <v>-3.5</v>
      </c>
      <c r="BG124" s="2" t="str">
        <f t="shared" si="61"/>
        <v>Pass</v>
      </c>
      <c r="BH124" s="1">
        <v>-30</v>
      </c>
      <c r="BI124" s="10">
        <v>-27</v>
      </c>
      <c r="BJ124" s="2">
        <f t="shared" si="66"/>
        <v>3</v>
      </c>
      <c r="BK124" s="2" t="str">
        <f t="shared" si="67"/>
        <v>Pass</v>
      </c>
      <c r="BL124" s="10">
        <v>-27</v>
      </c>
      <c r="BM124" s="2">
        <f t="shared" si="68"/>
        <v>3</v>
      </c>
      <c r="BN124" s="2" t="str">
        <f t="shared" si="69"/>
        <v>Pass</v>
      </c>
      <c r="BO124" s="10">
        <v>-27</v>
      </c>
      <c r="BP124" s="2">
        <f t="shared" si="70"/>
        <v>3</v>
      </c>
      <c r="BQ124" s="2" t="str">
        <f t="shared" si="71"/>
        <v>Pass</v>
      </c>
      <c r="BR124" s="10">
        <v>-27</v>
      </c>
      <c r="BS124" s="2">
        <f t="shared" si="72"/>
        <v>3</v>
      </c>
      <c r="BT124" s="2" t="str">
        <f t="shared" si="73"/>
        <v>Pass</v>
      </c>
    </row>
    <row r="125" spans="1:72" ht="13.5" customHeight="1" x14ac:dyDescent="0.2">
      <c r="A125" s="48" t="s">
        <v>30</v>
      </c>
      <c r="B125" s="4">
        <v>5180</v>
      </c>
      <c r="C125" s="12">
        <v>23</v>
      </c>
      <c r="D125" s="10">
        <v>23.77</v>
      </c>
      <c r="E125" s="2">
        <f t="shared" si="88"/>
        <v>0.76999999999999957</v>
      </c>
      <c r="F125" s="2" t="str">
        <f>IF(ABS(E125)&lt;=2.5,"Pass","Fail")</f>
        <v>Pass</v>
      </c>
      <c r="G125" s="10">
        <v>23.573</v>
      </c>
      <c r="H125" s="2">
        <f t="shared" si="89"/>
        <v>0.5730000000000004</v>
      </c>
      <c r="I125" s="2" t="str">
        <f>IF(ABS(H125)&lt;=2.5,"Pass","Fail")</f>
        <v>Pass</v>
      </c>
      <c r="J125" s="10">
        <v>23.417999999999999</v>
      </c>
      <c r="K125" s="2">
        <f t="shared" si="74"/>
        <v>0.41799999999999926</v>
      </c>
      <c r="L125" s="2" t="str">
        <f>IF(ABS(K125)&lt;=2.5,"Pass","Fail")</f>
        <v>Pass</v>
      </c>
      <c r="M125" s="10">
        <v>23.475000000000001</v>
      </c>
      <c r="N125" s="2">
        <f t="shared" si="75"/>
        <v>0.47500000000000142</v>
      </c>
      <c r="O125" s="2" t="str">
        <f>IF(ABS(N125)&lt;=2.5,"Pass","Fail")</f>
        <v>Pass</v>
      </c>
      <c r="P125" s="1">
        <v>-19</v>
      </c>
      <c r="Q125" s="10">
        <v>-37.752000000000002</v>
      </c>
      <c r="R125" s="2">
        <f t="shared" si="90"/>
        <v>-18.752000000000002</v>
      </c>
      <c r="S125" s="2" t="str">
        <f t="shared" si="62"/>
        <v>Pass</v>
      </c>
      <c r="T125" s="10">
        <v>-37.987000000000002</v>
      </c>
      <c r="U125" s="2">
        <f t="shared" si="91"/>
        <v>-18.987000000000002</v>
      </c>
      <c r="V125" s="2" t="str">
        <f t="shared" si="63"/>
        <v>Pass</v>
      </c>
      <c r="W125" s="10">
        <v>-38.777000000000001</v>
      </c>
      <c r="X125" s="2">
        <f t="shared" si="76"/>
        <v>-19.777000000000001</v>
      </c>
      <c r="Y125" s="2" t="str">
        <f t="shared" si="64"/>
        <v>Pass</v>
      </c>
      <c r="Z125" s="10">
        <v>-36.645000000000003</v>
      </c>
      <c r="AA125" s="2">
        <f t="shared" si="77"/>
        <v>-17.645000000000003</v>
      </c>
      <c r="AB125" s="2" t="str">
        <f t="shared" si="65"/>
        <v>Pass</v>
      </c>
      <c r="AC125" s="2">
        <v>0</v>
      </c>
      <c r="AD125" s="2">
        <v>0</v>
      </c>
      <c r="AE125" s="2" t="s">
        <v>136</v>
      </c>
      <c r="AF125" s="2">
        <v>0</v>
      </c>
      <c r="AG125" s="2" t="s">
        <v>135</v>
      </c>
      <c r="AH125" s="2">
        <v>0</v>
      </c>
      <c r="AI125" s="2" t="s">
        <v>135</v>
      </c>
      <c r="AJ125" s="2">
        <v>0</v>
      </c>
      <c r="AK125" s="2" t="s">
        <v>135</v>
      </c>
      <c r="AL125" s="1" t="s">
        <v>23</v>
      </c>
      <c r="AM125" s="11">
        <v>-2.7490000000000001</v>
      </c>
      <c r="AN125" s="2" t="str">
        <f>IF(ABS(AM125)&lt;=20,"Pass","Fail")</f>
        <v>Pass</v>
      </c>
      <c r="AO125" s="11">
        <v>-2.867</v>
      </c>
      <c r="AP125" s="2" t="str">
        <f>IF(ABS(AO125)&lt;=20,"Pass","Fail")</f>
        <v>Pass</v>
      </c>
      <c r="AQ125" s="11">
        <v>-2.8119999999999998</v>
      </c>
      <c r="AR125" s="2" t="str">
        <f>IF(ABS(AQ125)&lt;=20,"Pass","Fail")</f>
        <v>Pass</v>
      </c>
      <c r="AS125" s="11">
        <v>-2.7490000000000001</v>
      </c>
      <c r="AT125" s="2" t="str">
        <f>IF(ABS(AS125)&lt;=20,"Pass","Fail")</f>
        <v>Pass</v>
      </c>
      <c r="AU125" s="1">
        <v>-78</v>
      </c>
      <c r="AV125" s="10">
        <v>-82</v>
      </c>
      <c r="AW125" s="2">
        <f t="shared" si="92"/>
        <v>-4</v>
      </c>
      <c r="AX125" s="2" t="str">
        <f t="shared" si="93"/>
        <v>Pass</v>
      </c>
      <c r="AY125" s="10">
        <v>-82</v>
      </c>
      <c r="AZ125" s="2">
        <f t="shared" si="94"/>
        <v>-4</v>
      </c>
      <c r="BA125" s="2" t="str">
        <f t="shared" si="95"/>
        <v>Pass</v>
      </c>
      <c r="BB125" s="10">
        <v>-82</v>
      </c>
      <c r="BC125" s="2">
        <f t="shared" si="78"/>
        <v>-4</v>
      </c>
      <c r="BD125" s="2" t="str">
        <f t="shared" si="60"/>
        <v>Pass</v>
      </c>
      <c r="BE125" s="10">
        <v>-82.5</v>
      </c>
      <c r="BF125" s="2">
        <f t="shared" si="79"/>
        <v>-4.5</v>
      </c>
      <c r="BG125" s="2" t="str">
        <f t="shared" si="61"/>
        <v>Pass</v>
      </c>
      <c r="BH125" s="1">
        <v>-30</v>
      </c>
      <c r="BI125" s="10">
        <v>-27</v>
      </c>
      <c r="BJ125" s="2">
        <f t="shared" si="66"/>
        <v>3</v>
      </c>
      <c r="BK125" s="2" t="str">
        <f t="shared" si="67"/>
        <v>Pass</v>
      </c>
      <c r="BL125" s="10">
        <v>-27</v>
      </c>
      <c r="BM125" s="2">
        <f t="shared" si="68"/>
        <v>3</v>
      </c>
      <c r="BN125" s="2" t="str">
        <f t="shared" si="69"/>
        <v>Pass</v>
      </c>
      <c r="BO125" s="10">
        <v>-27</v>
      </c>
      <c r="BP125" s="2">
        <f t="shared" si="70"/>
        <v>3</v>
      </c>
      <c r="BQ125" s="2" t="str">
        <f t="shared" si="71"/>
        <v>Pass</v>
      </c>
      <c r="BR125" s="10">
        <v>-27</v>
      </c>
      <c r="BS125" s="2">
        <f t="shared" si="72"/>
        <v>3</v>
      </c>
      <c r="BT125" s="2" t="str">
        <f t="shared" si="73"/>
        <v>Pass</v>
      </c>
    </row>
    <row r="126" spans="1:72" ht="15.75" customHeight="1" x14ac:dyDescent="0.2">
      <c r="A126" s="49"/>
      <c r="B126" s="4">
        <v>5200</v>
      </c>
      <c r="C126" s="12">
        <v>23</v>
      </c>
      <c r="D126" s="10">
        <v>23.408000000000001</v>
      </c>
      <c r="E126" s="2">
        <f t="shared" si="88"/>
        <v>0.40800000000000125</v>
      </c>
      <c r="F126" s="2" t="str">
        <f>IF(ABS(E126)&lt;=2.5,"Pass","Fail")</f>
        <v>Pass</v>
      </c>
      <c r="G126" s="10">
        <v>23.081</v>
      </c>
      <c r="H126" s="2">
        <f t="shared" si="89"/>
        <v>8.0999999999999517E-2</v>
      </c>
      <c r="I126" s="2" t="str">
        <f>IF(ABS(H126)&lt;=2.5,"Pass","Fail")</f>
        <v>Pass</v>
      </c>
      <c r="J126" s="10">
        <v>23.036000000000001</v>
      </c>
      <c r="K126" s="2">
        <f t="shared" si="74"/>
        <v>3.6000000000001364E-2</v>
      </c>
      <c r="L126" s="2" t="str">
        <f>IF(ABS(K126)&lt;=2.5,"Pass","Fail")</f>
        <v>Pass</v>
      </c>
      <c r="M126" s="10">
        <v>23.27</v>
      </c>
      <c r="N126" s="2">
        <f t="shared" si="75"/>
        <v>0.26999999999999957</v>
      </c>
      <c r="O126" s="2" t="str">
        <f>IF(ABS(N126)&lt;=2.5,"Pass","Fail")</f>
        <v>Pass</v>
      </c>
      <c r="P126" s="1">
        <v>-19</v>
      </c>
      <c r="Q126" s="10">
        <v>-38.17</v>
      </c>
      <c r="R126" s="2">
        <f t="shared" si="90"/>
        <v>-19.170000000000002</v>
      </c>
      <c r="S126" s="2" t="str">
        <f t="shared" si="62"/>
        <v>Pass</v>
      </c>
      <c r="T126" s="10">
        <v>-40.219000000000001</v>
      </c>
      <c r="U126" s="2">
        <f t="shared" si="91"/>
        <v>-21.219000000000001</v>
      </c>
      <c r="V126" s="2" t="str">
        <f t="shared" si="63"/>
        <v>Pass</v>
      </c>
      <c r="W126" s="10">
        <v>-38.533999999999999</v>
      </c>
      <c r="X126" s="2">
        <f t="shared" si="76"/>
        <v>-19.533999999999999</v>
      </c>
      <c r="Y126" s="2" t="str">
        <f t="shared" si="64"/>
        <v>Pass</v>
      </c>
      <c r="Z126" s="10">
        <v>-36.616</v>
      </c>
      <c r="AA126" s="2">
        <f t="shared" si="77"/>
        <v>-17.616</v>
      </c>
      <c r="AB126" s="2" t="str">
        <f t="shared" si="65"/>
        <v>Pass</v>
      </c>
      <c r="AC126" s="2">
        <v>0</v>
      </c>
      <c r="AD126" s="2">
        <v>0</v>
      </c>
      <c r="AE126" s="2" t="s">
        <v>136</v>
      </c>
      <c r="AF126" s="2">
        <v>0</v>
      </c>
      <c r="AG126" s="2" t="s">
        <v>135</v>
      </c>
      <c r="AH126" s="2">
        <v>0</v>
      </c>
      <c r="AI126" s="2" t="s">
        <v>135</v>
      </c>
      <c r="AJ126" s="2">
        <v>0</v>
      </c>
      <c r="AK126" s="2" t="s">
        <v>135</v>
      </c>
      <c r="AL126" s="1" t="s">
        <v>23</v>
      </c>
      <c r="AM126" s="11">
        <v>-2.9140000000000001</v>
      </c>
      <c r="AN126" s="2" t="str">
        <f>IF(ABS(AM126)&lt;=20,"Pass","Fail")</f>
        <v>Pass</v>
      </c>
      <c r="AO126" s="11">
        <v>-2.8769999999999998</v>
      </c>
      <c r="AP126" s="2" t="str">
        <f>IF(ABS(AO126)&lt;=20,"Pass","Fail")</f>
        <v>Pass</v>
      </c>
      <c r="AQ126" s="11">
        <v>-3</v>
      </c>
      <c r="AR126" s="2" t="str">
        <f>IF(ABS(AQ126)&lt;=20,"Pass","Fail")</f>
        <v>Pass</v>
      </c>
      <c r="AS126" s="11">
        <v>-2.843</v>
      </c>
      <c r="AT126" s="2" t="str">
        <f>IF(ABS(AS126)&lt;=20,"Pass","Fail")</f>
        <v>Pass</v>
      </c>
      <c r="AU126" s="1">
        <v>-78</v>
      </c>
      <c r="AV126" s="10">
        <v>-82</v>
      </c>
      <c r="AW126" s="2">
        <f t="shared" si="92"/>
        <v>-4</v>
      </c>
      <c r="AX126" s="2" t="str">
        <f t="shared" si="93"/>
        <v>Pass</v>
      </c>
      <c r="AY126" s="10">
        <v>-81.5</v>
      </c>
      <c r="AZ126" s="2">
        <f t="shared" si="94"/>
        <v>-3.5</v>
      </c>
      <c r="BA126" s="2" t="str">
        <f t="shared" si="95"/>
        <v>Pass</v>
      </c>
      <c r="BB126" s="10">
        <v>-82</v>
      </c>
      <c r="BC126" s="2">
        <f t="shared" si="78"/>
        <v>-4</v>
      </c>
      <c r="BD126" s="2" t="str">
        <f t="shared" si="60"/>
        <v>Pass</v>
      </c>
      <c r="BE126" s="10">
        <v>-82</v>
      </c>
      <c r="BF126" s="2">
        <f t="shared" si="79"/>
        <v>-4</v>
      </c>
      <c r="BG126" s="2" t="str">
        <f t="shared" si="61"/>
        <v>Pass</v>
      </c>
      <c r="BH126" s="1">
        <v>-30</v>
      </c>
      <c r="BI126" s="10">
        <v>-27</v>
      </c>
      <c r="BJ126" s="2">
        <f t="shared" si="66"/>
        <v>3</v>
      </c>
      <c r="BK126" s="2" t="str">
        <f t="shared" si="67"/>
        <v>Pass</v>
      </c>
      <c r="BL126" s="10">
        <v>-27</v>
      </c>
      <c r="BM126" s="2">
        <f t="shared" si="68"/>
        <v>3</v>
      </c>
      <c r="BN126" s="2" t="str">
        <f t="shared" si="69"/>
        <v>Pass</v>
      </c>
      <c r="BO126" s="10">
        <v>-27</v>
      </c>
      <c r="BP126" s="2">
        <f t="shared" si="70"/>
        <v>3</v>
      </c>
      <c r="BQ126" s="2" t="str">
        <f t="shared" si="71"/>
        <v>Pass</v>
      </c>
      <c r="BR126" s="10">
        <v>-27</v>
      </c>
      <c r="BS126" s="2">
        <f t="shared" si="72"/>
        <v>3</v>
      </c>
      <c r="BT126" s="2" t="str">
        <f t="shared" si="73"/>
        <v>Pass</v>
      </c>
    </row>
    <row r="127" spans="1:72" x14ac:dyDescent="0.2">
      <c r="A127" s="49"/>
      <c r="B127" s="4">
        <v>5220</v>
      </c>
      <c r="C127" s="12">
        <v>23</v>
      </c>
      <c r="D127" s="10">
        <v>23.524999999999999</v>
      </c>
      <c r="E127" s="2">
        <f t="shared" si="88"/>
        <v>0.52499999999999858</v>
      </c>
      <c r="F127" s="2" t="str">
        <f>IF(ABS(E127)&lt;=2.5,"Pass","Fail")</f>
        <v>Pass</v>
      </c>
      <c r="G127" s="10">
        <v>23.215</v>
      </c>
      <c r="H127" s="2">
        <f t="shared" si="89"/>
        <v>0.21499999999999986</v>
      </c>
      <c r="I127" s="2" t="str">
        <f>IF(ABS(H127)&lt;=2.5,"Pass","Fail")</f>
        <v>Pass</v>
      </c>
      <c r="J127" s="10">
        <v>23.148</v>
      </c>
      <c r="K127" s="2">
        <f t="shared" si="74"/>
        <v>0.14799999999999969</v>
      </c>
      <c r="L127" s="2" t="str">
        <f>IF(ABS(K127)&lt;=2.5,"Pass","Fail")</f>
        <v>Pass</v>
      </c>
      <c r="M127" s="10">
        <v>23.248999999999999</v>
      </c>
      <c r="N127" s="2">
        <f t="shared" si="75"/>
        <v>0.24899999999999878</v>
      </c>
      <c r="O127" s="2" t="str">
        <f>IF(ABS(N127)&lt;=2.5,"Pass","Fail")</f>
        <v>Pass</v>
      </c>
      <c r="P127" s="1">
        <v>-19</v>
      </c>
      <c r="Q127" s="10">
        <v>-36.500999999999998</v>
      </c>
      <c r="R127" s="2">
        <f t="shared" si="90"/>
        <v>-17.500999999999998</v>
      </c>
      <c r="S127" s="2" t="str">
        <f t="shared" si="62"/>
        <v>Pass</v>
      </c>
      <c r="T127" s="10">
        <v>-37.622999999999998</v>
      </c>
      <c r="U127" s="2">
        <f t="shared" si="91"/>
        <v>-18.622999999999998</v>
      </c>
      <c r="V127" s="2" t="str">
        <f t="shared" si="63"/>
        <v>Pass</v>
      </c>
      <c r="W127" s="10">
        <v>-37.665999999999997</v>
      </c>
      <c r="X127" s="2">
        <f t="shared" si="76"/>
        <v>-18.665999999999997</v>
      </c>
      <c r="Y127" s="2" t="str">
        <f t="shared" si="64"/>
        <v>Pass</v>
      </c>
      <c r="Z127" s="10">
        <v>-37.219000000000001</v>
      </c>
      <c r="AA127" s="2">
        <f t="shared" si="77"/>
        <v>-18.219000000000001</v>
      </c>
      <c r="AB127" s="2" t="str">
        <f t="shared" si="65"/>
        <v>Pass</v>
      </c>
      <c r="AC127" s="2">
        <v>0</v>
      </c>
      <c r="AD127" s="2">
        <v>0</v>
      </c>
      <c r="AE127" s="2" t="s">
        <v>136</v>
      </c>
      <c r="AF127" s="2">
        <v>0</v>
      </c>
      <c r="AG127" s="2" t="s">
        <v>135</v>
      </c>
      <c r="AH127" s="2">
        <v>0</v>
      </c>
      <c r="AI127" s="2" t="s">
        <v>135</v>
      </c>
      <c r="AJ127" s="2">
        <v>0</v>
      </c>
      <c r="AK127" s="2" t="s">
        <v>135</v>
      </c>
      <c r="AL127" s="1" t="s">
        <v>23</v>
      </c>
      <c r="AM127" s="11">
        <v>-2.8090000000000002</v>
      </c>
      <c r="AN127" s="2" t="str">
        <f>IF(ABS(AM127)&lt;=20,"Pass","Fail")</f>
        <v>Pass</v>
      </c>
      <c r="AO127" s="11">
        <v>-2.8490000000000002</v>
      </c>
      <c r="AP127" s="2" t="str">
        <f>IF(ABS(AO127)&lt;=20,"Pass","Fail")</f>
        <v>Pass</v>
      </c>
      <c r="AQ127" s="11">
        <v>-2.8860000000000001</v>
      </c>
      <c r="AR127" s="2" t="str">
        <f>IF(ABS(AQ127)&lt;=20,"Pass","Fail")</f>
        <v>Pass</v>
      </c>
      <c r="AS127" s="11">
        <v>-2.847</v>
      </c>
      <c r="AT127" s="2" t="str">
        <f>IF(ABS(AS127)&lt;=20,"Pass","Fail")</f>
        <v>Pass</v>
      </c>
      <c r="AU127" s="1">
        <v>-78</v>
      </c>
      <c r="AV127" s="10">
        <v>-82</v>
      </c>
      <c r="AW127" s="2">
        <f t="shared" si="92"/>
        <v>-4</v>
      </c>
      <c r="AX127" s="2" t="str">
        <f t="shared" si="93"/>
        <v>Pass</v>
      </c>
      <c r="AY127" s="10">
        <v>-82</v>
      </c>
      <c r="AZ127" s="2">
        <f t="shared" si="94"/>
        <v>-4</v>
      </c>
      <c r="BA127" s="2" t="str">
        <f t="shared" si="95"/>
        <v>Pass</v>
      </c>
      <c r="BB127" s="10">
        <v>-81.5</v>
      </c>
      <c r="BC127" s="2">
        <f t="shared" si="78"/>
        <v>-3.5</v>
      </c>
      <c r="BD127" s="2" t="str">
        <f t="shared" si="60"/>
        <v>Pass</v>
      </c>
      <c r="BE127" s="10">
        <v>-82</v>
      </c>
      <c r="BF127" s="2">
        <f t="shared" si="79"/>
        <v>-4</v>
      </c>
      <c r="BG127" s="2" t="str">
        <f t="shared" si="61"/>
        <v>Pass</v>
      </c>
      <c r="BH127" s="1">
        <v>-30</v>
      </c>
      <c r="BI127" s="10">
        <v>-27</v>
      </c>
      <c r="BJ127" s="2">
        <f t="shared" si="66"/>
        <v>3</v>
      </c>
      <c r="BK127" s="2" t="str">
        <f t="shared" si="67"/>
        <v>Pass</v>
      </c>
      <c r="BL127" s="10">
        <v>-27</v>
      </c>
      <c r="BM127" s="2">
        <f t="shared" si="68"/>
        <v>3</v>
      </c>
      <c r="BN127" s="2" t="str">
        <f t="shared" si="69"/>
        <v>Pass</v>
      </c>
      <c r="BO127" s="10">
        <v>-27</v>
      </c>
      <c r="BP127" s="2">
        <f t="shared" si="70"/>
        <v>3</v>
      </c>
      <c r="BQ127" s="2" t="str">
        <f t="shared" si="71"/>
        <v>Pass</v>
      </c>
      <c r="BR127" s="10">
        <v>-27</v>
      </c>
      <c r="BS127" s="2">
        <f t="shared" si="72"/>
        <v>3</v>
      </c>
      <c r="BT127" s="2" t="str">
        <f t="shared" si="73"/>
        <v>Pass</v>
      </c>
    </row>
    <row r="128" spans="1:72" x14ac:dyDescent="0.2">
      <c r="A128" s="49"/>
      <c r="B128" s="4">
        <v>5240</v>
      </c>
      <c r="C128" s="12">
        <v>23</v>
      </c>
      <c r="D128" s="10">
        <v>23.396999999999998</v>
      </c>
      <c r="E128" s="2">
        <f t="shared" si="88"/>
        <v>0.39699999999999847</v>
      </c>
      <c r="F128" s="2" t="str">
        <f t="shared" ref="F128:F148" si="104">IF(ABS(E128)&lt;=2.5,"Pass","Fail")</f>
        <v>Pass</v>
      </c>
      <c r="G128" s="10">
        <v>23.321000000000002</v>
      </c>
      <c r="H128" s="2">
        <f t="shared" si="89"/>
        <v>0.32100000000000151</v>
      </c>
      <c r="I128" s="2" t="str">
        <f t="shared" ref="I128:I148" si="105">IF(ABS(H128)&lt;=2.5,"Pass","Fail")</f>
        <v>Pass</v>
      </c>
      <c r="J128" s="10">
        <v>23.265999999999998</v>
      </c>
      <c r="K128" s="2">
        <f t="shared" si="74"/>
        <v>0.26599999999999824</v>
      </c>
      <c r="L128" s="2" t="str">
        <f t="shared" ref="L128:L148" si="106">IF(ABS(K128)&lt;=2.5,"Pass","Fail")</f>
        <v>Pass</v>
      </c>
      <c r="M128" s="10">
        <v>23.337</v>
      </c>
      <c r="N128" s="2">
        <f t="shared" si="75"/>
        <v>0.33699999999999974</v>
      </c>
      <c r="O128" s="2" t="str">
        <f t="shared" ref="O128:O148" si="107">IF(ABS(N128)&lt;=2.5,"Pass","Fail")</f>
        <v>Pass</v>
      </c>
      <c r="P128" s="1">
        <v>-19</v>
      </c>
      <c r="Q128" s="10">
        <v>-37.933999999999997</v>
      </c>
      <c r="R128" s="2">
        <f t="shared" si="90"/>
        <v>-18.933999999999997</v>
      </c>
      <c r="S128" s="2" t="str">
        <f t="shared" si="62"/>
        <v>Pass</v>
      </c>
      <c r="T128" s="10">
        <v>-37.566000000000003</v>
      </c>
      <c r="U128" s="2">
        <f t="shared" si="91"/>
        <v>-18.566000000000003</v>
      </c>
      <c r="V128" s="2" t="str">
        <f t="shared" si="63"/>
        <v>Pass</v>
      </c>
      <c r="W128" s="10">
        <v>-38.072000000000003</v>
      </c>
      <c r="X128" s="2">
        <f t="shared" si="76"/>
        <v>-19.072000000000003</v>
      </c>
      <c r="Y128" s="2" t="str">
        <f t="shared" si="64"/>
        <v>Pass</v>
      </c>
      <c r="Z128" s="10">
        <v>-38.08</v>
      </c>
      <c r="AA128" s="2">
        <f t="shared" si="77"/>
        <v>-19.079999999999998</v>
      </c>
      <c r="AB128" s="2" t="str">
        <f t="shared" si="65"/>
        <v>Pass</v>
      </c>
      <c r="AC128" s="2">
        <v>0</v>
      </c>
      <c r="AD128" s="2">
        <v>0</v>
      </c>
      <c r="AE128" s="2" t="s">
        <v>136</v>
      </c>
      <c r="AF128" s="2">
        <v>0</v>
      </c>
      <c r="AG128" s="2" t="s">
        <v>135</v>
      </c>
      <c r="AH128" s="2">
        <v>0</v>
      </c>
      <c r="AI128" s="2" t="s">
        <v>135</v>
      </c>
      <c r="AJ128" s="2">
        <v>0</v>
      </c>
      <c r="AK128" s="2" t="s">
        <v>135</v>
      </c>
      <c r="AL128" s="1" t="s">
        <v>23</v>
      </c>
      <c r="AM128" s="11">
        <v>-2.8340000000000001</v>
      </c>
      <c r="AN128" s="2" t="str">
        <f t="shared" ref="AN128:AN148" si="108">IF(ABS(AM128)&lt;=20,"Pass","Fail")</f>
        <v>Pass</v>
      </c>
      <c r="AO128" s="11">
        <v>-2.9420000000000002</v>
      </c>
      <c r="AP128" s="2" t="str">
        <f t="shared" ref="AP128:AP148" si="109">IF(ABS(AO128)&lt;=20,"Pass","Fail")</f>
        <v>Pass</v>
      </c>
      <c r="AQ128" s="11">
        <v>-3.0089999999999999</v>
      </c>
      <c r="AR128" s="2" t="str">
        <f t="shared" ref="AR128:AR148" si="110">IF(ABS(AQ128)&lt;=20,"Pass","Fail")</f>
        <v>Pass</v>
      </c>
      <c r="AS128" s="11">
        <v>-2.8780000000000001</v>
      </c>
      <c r="AT128" s="2" t="str">
        <f t="shared" ref="AT128:AT148" si="111">IF(ABS(AS128)&lt;=20,"Pass","Fail")</f>
        <v>Pass</v>
      </c>
      <c r="AU128" s="1">
        <v>-78</v>
      </c>
      <c r="AV128" s="10">
        <v>-82.5</v>
      </c>
      <c r="AW128" s="2">
        <f t="shared" si="92"/>
        <v>-4.5</v>
      </c>
      <c r="AX128" s="2" t="str">
        <f t="shared" si="93"/>
        <v>Pass</v>
      </c>
      <c r="AY128" s="10">
        <v>-81.5</v>
      </c>
      <c r="AZ128" s="2">
        <f t="shared" si="94"/>
        <v>-3.5</v>
      </c>
      <c r="BA128" s="2" t="str">
        <f t="shared" si="95"/>
        <v>Pass</v>
      </c>
      <c r="BB128" s="10">
        <v>-82</v>
      </c>
      <c r="BC128" s="2">
        <f t="shared" si="78"/>
        <v>-4</v>
      </c>
      <c r="BD128" s="2" t="str">
        <f t="shared" ref="BD128:BD189" si="112">IF((BC128)&lt;=0,"Pass","Fail")</f>
        <v>Pass</v>
      </c>
      <c r="BE128" s="10">
        <v>-82</v>
      </c>
      <c r="BF128" s="2">
        <f t="shared" si="79"/>
        <v>-4</v>
      </c>
      <c r="BG128" s="2" t="str">
        <f t="shared" ref="BG128:BG189" si="113">IF((BF128)&lt;=0,"Pass","Fail")</f>
        <v>Pass</v>
      </c>
      <c r="BH128" s="1">
        <v>-30</v>
      </c>
      <c r="BI128" s="10">
        <v>-27</v>
      </c>
      <c r="BJ128" s="2">
        <f t="shared" si="66"/>
        <v>3</v>
      </c>
      <c r="BK128" s="2" t="str">
        <f t="shared" si="67"/>
        <v>Pass</v>
      </c>
      <c r="BL128" s="10">
        <v>-27</v>
      </c>
      <c r="BM128" s="2">
        <f t="shared" si="68"/>
        <v>3</v>
      </c>
      <c r="BN128" s="2" t="str">
        <f t="shared" si="69"/>
        <v>Pass</v>
      </c>
      <c r="BO128" s="10">
        <v>-27</v>
      </c>
      <c r="BP128" s="2">
        <f t="shared" si="70"/>
        <v>3</v>
      </c>
      <c r="BQ128" s="2" t="str">
        <f t="shared" si="71"/>
        <v>Pass</v>
      </c>
      <c r="BR128" s="10">
        <v>-27</v>
      </c>
      <c r="BS128" s="2">
        <f t="shared" si="72"/>
        <v>3</v>
      </c>
      <c r="BT128" s="2" t="str">
        <f t="shared" si="73"/>
        <v>Pass</v>
      </c>
    </row>
    <row r="129" spans="1:72" x14ac:dyDescent="0.2">
      <c r="A129" s="49"/>
      <c r="B129" s="4">
        <v>5260</v>
      </c>
      <c r="C129" s="12">
        <v>23</v>
      </c>
      <c r="D129" s="10">
        <v>23.632999999999999</v>
      </c>
      <c r="E129" s="2">
        <f t="shared" si="88"/>
        <v>0.63299999999999912</v>
      </c>
      <c r="F129" s="2" t="str">
        <f t="shared" si="104"/>
        <v>Pass</v>
      </c>
      <c r="G129" s="10">
        <v>23.558</v>
      </c>
      <c r="H129" s="2">
        <f t="shared" si="89"/>
        <v>0.55799999999999983</v>
      </c>
      <c r="I129" s="2" t="str">
        <f t="shared" si="105"/>
        <v>Pass</v>
      </c>
      <c r="J129" s="10">
        <v>23.25</v>
      </c>
      <c r="K129" s="2">
        <f t="shared" si="74"/>
        <v>0.25</v>
      </c>
      <c r="L129" s="2" t="str">
        <f t="shared" si="106"/>
        <v>Pass</v>
      </c>
      <c r="M129" s="10">
        <v>23.457000000000001</v>
      </c>
      <c r="N129" s="2">
        <f t="shared" si="75"/>
        <v>0.45700000000000074</v>
      </c>
      <c r="O129" s="2" t="str">
        <f t="shared" si="107"/>
        <v>Pass</v>
      </c>
      <c r="P129" s="1">
        <v>-19</v>
      </c>
      <c r="Q129" s="10">
        <v>-38.337000000000003</v>
      </c>
      <c r="R129" s="2">
        <f t="shared" si="90"/>
        <v>-19.337000000000003</v>
      </c>
      <c r="S129" s="2" t="str">
        <f t="shared" ref="S129:S190" si="114">IF((R129)&lt;=0,"Pass","Fail")</f>
        <v>Pass</v>
      </c>
      <c r="T129" s="10">
        <v>-37.881999999999998</v>
      </c>
      <c r="U129" s="2">
        <f t="shared" si="91"/>
        <v>-18.881999999999998</v>
      </c>
      <c r="V129" s="2" t="str">
        <f t="shared" ref="V129:V190" si="115">IF((U129)&lt;=0,"Pass","Fail")</f>
        <v>Pass</v>
      </c>
      <c r="W129" s="10">
        <v>-40.293999999999997</v>
      </c>
      <c r="X129" s="2">
        <f t="shared" si="76"/>
        <v>-21.293999999999997</v>
      </c>
      <c r="Y129" s="2" t="str">
        <f t="shared" ref="Y129:Y190" si="116">IF((X129)&lt;=0,"Pass","Fail")</f>
        <v>Pass</v>
      </c>
      <c r="Z129" s="10">
        <v>-37.058999999999997</v>
      </c>
      <c r="AA129" s="2">
        <f t="shared" si="77"/>
        <v>-18.058999999999997</v>
      </c>
      <c r="AB129" s="2" t="str">
        <f t="shared" ref="AB129:AB190" si="117">IF((AA129)&lt;=0,"Pass","Fail")</f>
        <v>Pass</v>
      </c>
      <c r="AC129" s="2">
        <v>0</v>
      </c>
      <c r="AD129" s="2">
        <v>0</v>
      </c>
      <c r="AE129" s="2" t="s">
        <v>136</v>
      </c>
      <c r="AF129" s="2">
        <v>0</v>
      </c>
      <c r="AG129" s="2" t="s">
        <v>135</v>
      </c>
      <c r="AH129" s="2">
        <v>0</v>
      </c>
      <c r="AI129" s="2" t="s">
        <v>135</v>
      </c>
      <c r="AJ129" s="2">
        <v>0</v>
      </c>
      <c r="AK129" s="2" t="s">
        <v>135</v>
      </c>
      <c r="AL129" s="1" t="s">
        <v>23</v>
      </c>
      <c r="AM129" s="11">
        <v>-2.9910000000000001</v>
      </c>
      <c r="AN129" s="2" t="str">
        <f t="shared" si="108"/>
        <v>Pass</v>
      </c>
      <c r="AO129" s="11">
        <v>-3.008</v>
      </c>
      <c r="AP129" s="2" t="str">
        <f t="shared" si="109"/>
        <v>Pass</v>
      </c>
      <c r="AQ129" s="11">
        <v>-3.04</v>
      </c>
      <c r="AR129" s="2" t="str">
        <f t="shared" si="110"/>
        <v>Pass</v>
      </c>
      <c r="AS129" s="11">
        <v>-2.8519999999999999</v>
      </c>
      <c r="AT129" s="2" t="str">
        <f t="shared" si="111"/>
        <v>Pass</v>
      </c>
      <c r="AU129" s="1">
        <v>-78</v>
      </c>
      <c r="AV129" s="10">
        <v>-81.5</v>
      </c>
      <c r="AW129" s="2">
        <f t="shared" si="92"/>
        <v>-3.5</v>
      </c>
      <c r="AX129" s="2" t="str">
        <f t="shared" si="93"/>
        <v>Pass</v>
      </c>
      <c r="AY129" s="10">
        <v>-81.5</v>
      </c>
      <c r="AZ129" s="2">
        <f t="shared" si="94"/>
        <v>-3.5</v>
      </c>
      <c r="BA129" s="2" t="str">
        <f t="shared" si="95"/>
        <v>Pass</v>
      </c>
      <c r="BB129" s="10">
        <v>-81.5</v>
      </c>
      <c r="BC129" s="2">
        <f t="shared" si="78"/>
        <v>-3.5</v>
      </c>
      <c r="BD129" s="2" t="str">
        <f t="shared" si="112"/>
        <v>Pass</v>
      </c>
      <c r="BE129" s="10">
        <v>-81.5</v>
      </c>
      <c r="BF129" s="2">
        <f t="shared" si="79"/>
        <v>-3.5</v>
      </c>
      <c r="BG129" s="2" t="str">
        <f t="shared" si="113"/>
        <v>Pass</v>
      </c>
      <c r="BH129" s="1">
        <v>-30</v>
      </c>
      <c r="BI129" s="10">
        <v>-27</v>
      </c>
      <c r="BJ129" s="2">
        <f t="shared" ref="BJ129:BJ190" si="118">BI129-BH129</f>
        <v>3</v>
      </c>
      <c r="BK129" s="2" t="str">
        <f t="shared" ref="BK129:BK190" si="119">IF(0&lt;=(BJ129),"Pass","Fail")</f>
        <v>Pass</v>
      </c>
      <c r="BL129" s="10">
        <v>-27</v>
      </c>
      <c r="BM129" s="2">
        <f t="shared" ref="BM129:BM190" si="120">BL129-BH129</f>
        <v>3</v>
      </c>
      <c r="BN129" s="2" t="str">
        <f t="shared" ref="BN129:BN190" si="121">IF(0&lt;=(BM129),"Pass","Fail")</f>
        <v>Pass</v>
      </c>
      <c r="BO129" s="10">
        <v>-27</v>
      </c>
      <c r="BP129" s="2">
        <f t="shared" ref="BP129:BP190" si="122">BO129-BH129</f>
        <v>3</v>
      </c>
      <c r="BQ129" s="2" t="str">
        <f t="shared" ref="BQ129:BQ190" si="123">IF(0&lt;=(BP129),"Pass","Fail")</f>
        <v>Pass</v>
      </c>
      <c r="BR129" s="10">
        <v>-27</v>
      </c>
      <c r="BS129" s="2">
        <f t="shared" ref="BS129:BS190" si="124">BR129-BH129</f>
        <v>3</v>
      </c>
      <c r="BT129" s="2" t="str">
        <f t="shared" ref="BT129:BT190" si="125">IF(0&lt;=(BS129),"Pass","Fail")</f>
        <v>Pass</v>
      </c>
    </row>
    <row r="130" spans="1:72" x14ac:dyDescent="0.2">
      <c r="A130" s="49"/>
      <c r="B130" s="4">
        <v>5280</v>
      </c>
      <c r="C130" s="12">
        <v>23</v>
      </c>
      <c r="D130" s="10">
        <v>23.315999999999999</v>
      </c>
      <c r="E130" s="2">
        <f t="shared" si="88"/>
        <v>0.31599999999999895</v>
      </c>
      <c r="F130" s="2" t="str">
        <f t="shared" si="104"/>
        <v>Pass</v>
      </c>
      <c r="G130" s="10">
        <v>23.562999999999999</v>
      </c>
      <c r="H130" s="2">
        <f t="shared" si="89"/>
        <v>0.56299999999999883</v>
      </c>
      <c r="I130" s="2" t="str">
        <f t="shared" si="105"/>
        <v>Pass</v>
      </c>
      <c r="J130" s="10">
        <v>23.187999999999999</v>
      </c>
      <c r="K130" s="2">
        <f t="shared" ref="K130:K191" si="126">J130-C130</f>
        <v>0.18799999999999883</v>
      </c>
      <c r="L130" s="2" t="str">
        <f t="shared" si="106"/>
        <v>Pass</v>
      </c>
      <c r="M130" s="10">
        <v>23.431999999999999</v>
      </c>
      <c r="N130" s="2">
        <f t="shared" ref="N130:N191" si="127">M130-C130</f>
        <v>0.43199999999999861</v>
      </c>
      <c r="O130" s="2" t="str">
        <f t="shared" si="107"/>
        <v>Pass</v>
      </c>
      <c r="P130" s="1">
        <v>-19</v>
      </c>
      <c r="Q130" s="10">
        <v>-37.027999999999999</v>
      </c>
      <c r="R130" s="2">
        <f t="shared" si="90"/>
        <v>-18.027999999999999</v>
      </c>
      <c r="S130" s="2" t="str">
        <f t="shared" si="114"/>
        <v>Pass</v>
      </c>
      <c r="T130" s="10">
        <v>-36.622</v>
      </c>
      <c r="U130" s="2">
        <f t="shared" si="91"/>
        <v>-17.622</v>
      </c>
      <c r="V130" s="2" t="str">
        <f t="shared" si="115"/>
        <v>Pass</v>
      </c>
      <c r="W130" s="10">
        <v>-38.753</v>
      </c>
      <c r="X130" s="2">
        <f t="shared" ref="X130:X191" si="128">W130-P130</f>
        <v>-19.753</v>
      </c>
      <c r="Y130" s="2" t="str">
        <f t="shared" si="116"/>
        <v>Pass</v>
      </c>
      <c r="Z130" s="10">
        <v>-37.353999999999999</v>
      </c>
      <c r="AA130" s="2">
        <f t="shared" ref="AA130:AA191" si="129">Z130-P130</f>
        <v>-18.353999999999999</v>
      </c>
      <c r="AB130" s="2" t="str">
        <f t="shared" si="117"/>
        <v>Pass</v>
      </c>
      <c r="AC130" s="2">
        <v>0</v>
      </c>
      <c r="AD130" s="2">
        <v>0</v>
      </c>
      <c r="AE130" s="2" t="s">
        <v>136</v>
      </c>
      <c r="AF130" s="2">
        <v>0</v>
      </c>
      <c r="AG130" s="2" t="s">
        <v>135</v>
      </c>
      <c r="AH130" s="2">
        <v>0</v>
      </c>
      <c r="AI130" s="2" t="s">
        <v>135</v>
      </c>
      <c r="AJ130" s="2">
        <v>0</v>
      </c>
      <c r="AK130" s="2" t="s">
        <v>135</v>
      </c>
      <c r="AL130" s="1" t="s">
        <v>23</v>
      </c>
      <c r="AM130" s="11">
        <v>-3.0249999999999999</v>
      </c>
      <c r="AN130" s="2" t="str">
        <f t="shared" si="108"/>
        <v>Pass</v>
      </c>
      <c r="AO130" s="11">
        <v>-2.9329999999999998</v>
      </c>
      <c r="AP130" s="2" t="str">
        <f t="shared" si="109"/>
        <v>Pass</v>
      </c>
      <c r="AQ130" s="11">
        <v>-2.883</v>
      </c>
      <c r="AR130" s="2" t="str">
        <f t="shared" si="110"/>
        <v>Pass</v>
      </c>
      <c r="AS130" s="11">
        <v>-2.7909999999999999</v>
      </c>
      <c r="AT130" s="2" t="str">
        <f t="shared" si="111"/>
        <v>Pass</v>
      </c>
      <c r="AU130" s="1">
        <v>-78</v>
      </c>
      <c r="AV130" s="10">
        <v>-82</v>
      </c>
      <c r="AW130" s="2">
        <f t="shared" si="92"/>
        <v>-4</v>
      </c>
      <c r="AX130" s="2" t="str">
        <f t="shared" si="93"/>
        <v>Pass</v>
      </c>
      <c r="AY130" s="10">
        <v>-81.5</v>
      </c>
      <c r="AZ130" s="2">
        <f t="shared" si="94"/>
        <v>-3.5</v>
      </c>
      <c r="BA130" s="2" t="str">
        <f t="shared" si="95"/>
        <v>Pass</v>
      </c>
      <c r="BB130" s="10">
        <v>-82</v>
      </c>
      <c r="BC130" s="2">
        <f t="shared" ref="BC130:BC191" si="130">BB130-AU130</f>
        <v>-4</v>
      </c>
      <c r="BD130" s="2" t="str">
        <f t="shared" si="112"/>
        <v>Pass</v>
      </c>
      <c r="BE130" s="10">
        <v>-82</v>
      </c>
      <c r="BF130" s="2">
        <f t="shared" ref="BF130:BF191" si="131">BE130-AU130</f>
        <v>-4</v>
      </c>
      <c r="BG130" s="2" t="str">
        <f t="shared" si="113"/>
        <v>Pass</v>
      </c>
      <c r="BH130" s="1">
        <v>-30</v>
      </c>
      <c r="BI130" s="10">
        <v>-27</v>
      </c>
      <c r="BJ130" s="2">
        <f t="shared" si="118"/>
        <v>3</v>
      </c>
      <c r="BK130" s="2" t="str">
        <f t="shared" si="119"/>
        <v>Pass</v>
      </c>
      <c r="BL130" s="10">
        <v>-27</v>
      </c>
      <c r="BM130" s="2">
        <f t="shared" si="120"/>
        <v>3</v>
      </c>
      <c r="BN130" s="2" t="str">
        <f t="shared" si="121"/>
        <v>Pass</v>
      </c>
      <c r="BO130" s="10">
        <v>-27</v>
      </c>
      <c r="BP130" s="2">
        <f t="shared" si="122"/>
        <v>3</v>
      </c>
      <c r="BQ130" s="2" t="str">
        <f t="shared" si="123"/>
        <v>Pass</v>
      </c>
      <c r="BR130" s="10">
        <v>-27</v>
      </c>
      <c r="BS130" s="2">
        <f t="shared" si="124"/>
        <v>3</v>
      </c>
      <c r="BT130" s="2" t="str">
        <f t="shared" si="125"/>
        <v>Pass</v>
      </c>
    </row>
    <row r="131" spans="1:72" x14ac:dyDescent="0.2">
      <c r="A131" s="49"/>
      <c r="B131" s="4">
        <v>5300</v>
      </c>
      <c r="C131" s="12">
        <v>23</v>
      </c>
      <c r="D131" s="10">
        <v>23.37</v>
      </c>
      <c r="E131" s="2">
        <f t="shared" si="88"/>
        <v>0.37000000000000099</v>
      </c>
      <c r="F131" s="2" t="str">
        <f t="shared" si="104"/>
        <v>Pass</v>
      </c>
      <c r="G131" s="10">
        <v>23.475999999999999</v>
      </c>
      <c r="H131" s="2">
        <f t="shared" si="89"/>
        <v>0.47599999999999909</v>
      </c>
      <c r="I131" s="2" t="str">
        <f t="shared" si="105"/>
        <v>Pass</v>
      </c>
      <c r="J131" s="10">
        <v>23.114000000000001</v>
      </c>
      <c r="K131" s="2">
        <f t="shared" si="126"/>
        <v>0.11400000000000077</v>
      </c>
      <c r="L131" s="2" t="str">
        <f t="shared" si="106"/>
        <v>Pass</v>
      </c>
      <c r="M131" s="10">
        <v>23.498000000000001</v>
      </c>
      <c r="N131" s="2">
        <f t="shared" si="127"/>
        <v>0.49800000000000111</v>
      </c>
      <c r="O131" s="2" t="str">
        <f t="shared" si="107"/>
        <v>Pass</v>
      </c>
      <c r="P131" s="1">
        <v>-19</v>
      </c>
      <c r="Q131" s="10">
        <v>-36.744999999999997</v>
      </c>
      <c r="R131" s="2">
        <f t="shared" si="90"/>
        <v>-17.744999999999997</v>
      </c>
      <c r="S131" s="2" t="str">
        <f t="shared" si="114"/>
        <v>Pass</v>
      </c>
      <c r="T131" s="10">
        <v>-35.755000000000003</v>
      </c>
      <c r="U131" s="2">
        <f t="shared" si="91"/>
        <v>-16.755000000000003</v>
      </c>
      <c r="V131" s="2" t="str">
        <f t="shared" si="115"/>
        <v>Pass</v>
      </c>
      <c r="W131" s="10">
        <v>-37.936</v>
      </c>
      <c r="X131" s="2">
        <f t="shared" si="128"/>
        <v>-18.936</v>
      </c>
      <c r="Y131" s="2" t="str">
        <f t="shared" si="116"/>
        <v>Pass</v>
      </c>
      <c r="Z131" s="10">
        <v>-35.411000000000001</v>
      </c>
      <c r="AA131" s="2">
        <f t="shared" si="129"/>
        <v>-16.411000000000001</v>
      </c>
      <c r="AB131" s="2" t="str">
        <f t="shared" si="117"/>
        <v>Pass</v>
      </c>
      <c r="AC131" s="2">
        <v>0</v>
      </c>
      <c r="AD131" s="2">
        <v>0</v>
      </c>
      <c r="AE131" s="2" t="s">
        <v>136</v>
      </c>
      <c r="AF131" s="2">
        <v>0</v>
      </c>
      <c r="AG131" s="2" t="s">
        <v>135</v>
      </c>
      <c r="AH131" s="2">
        <v>0</v>
      </c>
      <c r="AI131" s="2" t="s">
        <v>135</v>
      </c>
      <c r="AJ131" s="2">
        <v>0</v>
      </c>
      <c r="AK131" s="2" t="s">
        <v>135</v>
      </c>
      <c r="AL131" s="1" t="s">
        <v>23</v>
      </c>
      <c r="AM131" s="11">
        <v>-2.887</v>
      </c>
      <c r="AN131" s="2" t="str">
        <f t="shared" si="108"/>
        <v>Pass</v>
      </c>
      <c r="AO131" s="11">
        <v>-3.0089999999999999</v>
      </c>
      <c r="AP131" s="2" t="str">
        <f t="shared" si="109"/>
        <v>Pass</v>
      </c>
      <c r="AQ131" s="11">
        <v>-3.0680000000000001</v>
      </c>
      <c r="AR131" s="2" t="str">
        <f t="shared" si="110"/>
        <v>Pass</v>
      </c>
      <c r="AS131" s="11">
        <v>-3.177</v>
      </c>
      <c r="AT131" s="2" t="str">
        <f t="shared" si="111"/>
        <v>Pass</v>
      </c>
      <c r="AU131" s="1">
        <v>-78</v>
      </c>
      <c r="AV131" s="10">
        <v>-82</v>
      </c>
      <c r="AW131" s="2">
        <f t="shared" si="92"/>
        <v>-4</v>
      </c>
      <c r="AX131" s="2" t="str">
        <f t="shared" si="93"/>
        <v>Pass</v>
      </c>
      <c r="AY131" s="10">
        <v>-82</v>
      </c>
      <c r="AZ131" s="2">
        <f t="shared" si="94"/>
        <v>-4</v>
      </c>
      <c r="BA131" s="2" t="str">
        <f t="shared" si="95"/>
        <v>Pass</v>
      </c>
      <c r="BB131" s="10">
        <v>-82</v>
      </c>
      <c r="BC131" s="2">
        <f t="shared" si="130"/>
        <v>-4</v>
      </c>
      <c r="BD131" s="2" t="str">
        <f t="shared" si="112"/>
        <v>Pass</v>
      </c>
      <c r="BE131" s="10">
        <v>-82</v>
      </c>
      <c r="BF131" s="2">
        <f t="shared" si="131"/>
        <v>-4</v>
      </c>
      <c r="BG131" s="2" t="str">
        <f t="shared" si="113"/>
        <v>Pass</v>
      </c>
      <c r="BH131" s="1">
        <v>-30</v>
      </c>
      <c r="BI131" s="10">
        <v>-27</v>
      </c>
      <c r="BJ131" s="2">
        <f t="shared" si="118"/>
        <v>3</v>
      </c>
      <c r="BK131" s="2" t="str">
        <f t="shared" si="119"/>
        <v>Pass</v>
      </c>
      <c r="BL131" s="10">
        <v>-27</v>
      </c>
      <c r="BM131" s="2">
        <f t="shared" si="120"/>
        <v>3</v>
      </c>
      <c r="BN131" s="2" t="str">
        <f t="shared" si="121"/>
        <v>Pass</v>
      </c>
      <c r="BO131" s="10">
        <v>-27</v>
      </c>
      <c r="BP131" s="2">
        <f t="shared" si="122"/>
        <v>3</v>
      </c>
      <c r="BQ131" s="2" t="str">
        <f t="shared" si="123"/>
        <v>Pass</v>
      </c>
      <c r="BR131" s="10">
        <v>-27</v>
      </c>
      <c r="BS131" s="2">
        <f t="shared" si="124"/>
        <v>3</v>
      </c>
      <c r="BT131" s="2" t="str">
        <f t="shared" si="125"/>
        <v>Pass</v>
      </c>
    </row>
    <row r="132" spans="1:72" x14ac:dyDescent="0.2">
      <c r="A132" s="49"/>
      <c r="B132" s="4">
        <v>5320</v>
      </c>
      <c r="C132" s="12">
        <v>23</v>
      </c>
      <c r="D132" s="10">
        <v>23.507999999999999</v>
      </c>
      <c r="E132" s="2">
        <f t="shared" si="88"/>
        <v>0.50799999999999912</v>
      </c>
      <c r="F132" s="2" t="str">
        <f t="shared" si="104"/>
        <v>Pass</v>
      </c>
      <c r="G132" s="10">
        <v>23.329000000000001</v>
      </c>
      <c r="H132" s="2">
        <f t="shared" si="89"/>
        <v>0.32900000000000063</v>
      </c>
      <c r="I132" s="2" t="str">
        <f t="shared" si="105"/>
        <v>Pass</v>
      </c>
      <c r="J132" s="10">
        <v>23.298999999999999</v>
      </c>
      <c r="K132" s="2">
        <f t="shared" si="126"/>
        <v>0.29899999999999949</v>
      </c>
      <c r="L132" s="2" t="str">
        <f t="shared" si="106"/>
        <v>Pass</v>
      </c>
      <c r="M132" s="10">
        <v>23.323</v>
      </c>
      <c r="N132" s="2">
        <f t="shared" si="127"/>
        <v>0.3230000000000004</v>
      </c>
      <c r="O132" s="2" t="str">
        <f t="shared" si="107"/>
        <v>Pass</v>
      </c>
      <c r="P132" s="1">
        <v>-19</v>
      </c>
      <c r="Q132" s="10">
        <v>-36.906999999999996</v>
      </c>
      <c r="R132" s="2">
        <f t="shared" si="90"/>
        <v>-17.906999999999996</v>
      </c>
      <c r="S132" s="2" t="str">
        <f t="shared" si="114"/>
        <v>Pass</v>
      </c>
      <c r="T132" s="10">
        <v>-36.999000000000002</v>
      </c>
      <c r="U132" s="2">
        <f t="shared" si="91"/>
        <v>-17.999000000000002</v>
      </c>
      <c r="V132" s="2" t="str">
        <f t="shared" si="115"/>
        <v>Pass</v>
      </c>
      <c r="W132" s="10">
        <v>-38.451000000000001</v>
      </c>
      <c r="X132" s="2">
        <f t="shared" si="128"/>
        <v>-19.451000000000001</v>
      </c>
      <c r="Y132" s="2" t="str">
        <f t="shared" si="116"/>
        <v>Pass</v>
      </c>
      <c r="Z132" s="10">
        <v>-36.607999999999997</v>
      </c>
      <c r="AA132" s="2">
        <f t="shared" si="129"/>
        <v>-17.607999999999997</v>
      </c>
      <c r="AB132" s="2" t="str">
        <f t="shared" si="117"/>
        <v>Pass</v>
      </c>
      <c r="AC132" s="2">
        <v>0</v>
      </c>
      <c r="AD132" s="2">
        <v>0</v>
      </c>
      <c r="AE132" s="2" t="s">
        <v>136</v>
      </c>
      <c r="AF132" s="2">
        <v>0</v>
      </c>
      <c r="AG132" s="2" t="s">
        <v>135</v>
      </c>
      <c r="AH132" s="2">
        <v>0</v>
      </c>
      <c r="AI132" s="2" t="s">
        <v>135</v>
      </c>
      <c r="AJ132" s="2">
        <v>0</v>
      </c>
      <c r="AK132" s="2" t="s">
        <v>135</v>
      </c>
      <c r="AL132" s="1" t="s">
        <v>23</v>
      </c>
      <c r="AM132" s="11">
        <v>-3.0449999999999999</v>
      </c>
      <c r="AN132" s="2" t="str">
        <f t="shared" si="108"/>
        <v>Pass</v>
      </c>
      <c r="AO132" s="11">
        <v>-3.0840000000000001</v>
      </c>
      <c r="AP132" s="2" t="str">
        <f t="shared" si="109"/>
        <v>Pass</v>
      </c>
      <c r="AQ132" s="11">
        <v>-3.028</v>
      </c>
      <c r="AR132" s="2" t="str">
        <f t="shared" si="110"/>
        <v>Pass</v>
      </c>
      <c r="AS132" s="11">
        <v>-2.9079999999999999</v>
      </c>
      <c r="AT132" s="2" t="str">
        <f t="shared" si="111"/>
        <v>Pass</v>
      </c>
      <c r="AU132" s="1">
        <v>-78</v>
      </c>
      <c r="AV132" s="10">
        <v>-82</v>
      </c>
      <c r="AW132" s="2">
        <f t="shared" si="92"/>
        <v>-4</v>
      </c>
      <c r="AX132" s="2" t="str">
        <f t="shared" si="93"/>
        <v>Pass</v>
      </c>
      <c r="AY132" s="10">
        <v>-82</v>
      </c>
      <c r="AZ132" s="2">
        <f t="shared" si="94"/>
        <v>-4</v>
      </c>
      <c r="BA132" s="2" t="str">
        <f t="shared" si="95"/>
        <v>Pass</v>
      </c>
      <c r="BB132" s="10">
        <v>-82</v>
      </c>
      <c r="BC132" s="2">
        <f t="shared" si="130"/>
        <v>-4</v>
      </c>
      <c r="BD132" s="2" t="str">
        <f t="shared" si="112"/>
        <v>Pass</v>
      </c>
      <c r="BE132" s="10">
        <v>-82</v>
      </c>
      <c r="BF132" s="2">
        <f t="shared" si="131"/>
        <v>-4</v>
      </c>
      <c r="BG132" s="2" t="str">
        <f t="shared" si="113"/>
        <v>Pass</v>
      </c>
      <c r="BH132" s="1">
        <v>-30</v>
      </c>
      <c r="BI132" s="10">
        <v>-27</v>
      </c>
      <c r="BJ132" s="2">
        <f t="shared" si="118"/>
        <v>3</v>
      </c>
      <c r="BK132" s="2" t="str">
        <f t="shared" si="119"/>
        <v>Pass</v>
      </c>
      <c r="BL132" s="10">
        <v>-27</v>
      </c>
      <c r="BM132" s="2">
        <f t="shared" si="120"/>
        <v>3</v>
      </c>
      <c r="BN132" s="2" t="str">
        <f t="shared" si="121"/>
        <v>Pass</v>
      </c>
      <c r="BO132" s="10">
        <v>-27</v>
      </c>
      <c r="BP132" s="2">
        <f t="shared" si="122"/>
        <v>3</v>
      </c>
      <c r="BQ132" s="2" t="str">
        <f t="shared" si="123"/>
        <v>Pass</v>
      </c>
      <c r="BR132" s="10">
        <v>-27</v>
      </c>
      <c r="BS132" s="2">
        <f t="shared" si="124"/>
        <v>3</v>
      </c>
      <c r="BT132" s="2" t="str">
        <f t="shared" si="125"/>
        <v>Pass</v>
      </c>
    </row>
    <row r="133" spans="1:72" x14ac:dyDescent="0.2">
      <c r="A133" s="49"/>
      <c r="B133" s="4">
        <v>5500</v>
      </c>
      <c r="C133" s="12">
        <v>23</v>
      </c>
      <c r="D133" s="10">
        <v>23.477</v>
      </c>
      <c r="E133" s="2">
        <f t="shared" si="88"/>
        <v>0.47700000000000031</v>
      </c>
      <c r="F133" s="2" t="str">
        <f t="shared" si="104"/>
        <v>Pass</v>
      </c>
      <c r="G133" s="10">
        <v>23.353999999999999</v>
      </c>
      <c r="H133" s="2">
        <f t="shared" si="89"/>
        <v>0.3539999999999992</v>
      </c>
      <c r="I133" s="2" t="str">
        <f t="shared" si="105"/>
        <v>Pass</v>
      </c>
      <c r="J133" s="10">
        <v>23.343</v>
      </c>
      <c r="K133" s="2">
        <f t="shared" si="126"/>
        <v>0.34299999999999997</v>
      </c>
      <c r="L133" s="2" t="str">
        <f t="shared" si="106"/>
        <v>Pass</v>
      </c>
      <c r="M133" s="10">
        <v>23.35</v>
      </c>
      <c r="N133" s="2">
        <f t="shared" si="127"/>
        <v>0.35000000000000142</v>
      </c>
      <c r="O133" s="2" t="str">
        <f t="shared" si="107"/>
        <v>Pass</v>
      </c>
      <c r="P133" s="1">
        <v>-19</v>
      </c>
      <c r="Q133" s="10">
        <v>-36.308999999999997</v>
      </c>
      <c r="R133" s="2">
        <f t="shared" si="90"/>
        <v>-17.308999999999997</v>
      </c>
      <c r="S133" s="2" t="str">
        <f t="shared" si="114"/>
        <v>Pass</v>
      </c>
      <c r="T133" s="10">
        <v>-36.335999999999999</v>
      </c>
      <c r="U133" s="2">
        <f t="shared" si="91"/>
        <v>-17.335999999999999</v>
      </c>
      <c r="V133" s="2" t="str">
        <f t="shared" si="115"/>
        <v>Pass</v>
      </c>
      <c r="W133" s="10">
        <v>-36.576999999999998</v>
      </c>
      <c r="X133" s="2">
        <f t="shared" si="128"/>
        <v>-17.576999999999998</v>
      </c>
      <c r="Y133" s="2" t="str">
        <f t="shared" si="116"/>
        <v>Pass</v>
      </c>
      <c r="Z133" s="10">
        <v>-34.610999999999997</v>
      </c>
      <c r="AA133" s="2">
        <f t="shared" si="129"/>
        <v>-15.610999999999997</v>
      </c>
      <c r="AB133" s="2" t="str">
        <f t="shared" si="117"/>
        <v>Pass</v>
      </c>
      <c r="AC133" s="2">
        <v>0</v>
      </c>
      <c r="AD133" s="2">
        <v>0</v>
      </c>
      <c r="AE133" s="2" t="s">
        <v>136</v>
      </c>
      <c r="AF133" s="2">
        <v>0</v>
      </c>
      <c r="AG133" s="2" t="s">
        <v>135</v>
      </c>
      <c r="AH133" s="2">
        <v>0</v>
      </c>
      <c r="AI133" s="2" t="s">
        <v>135</v>
      </c>
      <c r="AJ133" s="2">
        <v>0</v>
      </c>
      <c r="AK133" s="2" t="s">
        <v>135</v>
      </c>
      <c r="AL133" s="1" t="s">
        <v>23</v>
      </c>
      <c r="AM133" s="11">
        <v>-3.008</v>
      </c>
      <c r="AN133" s="2" t="str">
        <f t="shared" si="108"/>
        <v>Pass</v>
      </c>
      <c r="AO133" s="11">
        <v>-3.0430000000000001</v>
      </c>
      <c r="AP133" s="2" t="str">
        <f t="shared" si="109"/>
        <v>Pass</v>
      </c>
      <c r="AQ133" s="11">
        <v>-2.8380000000000001</v>
      </c>
      <c r="AR133" s="2" t="str">
        <f t="shared" si="110"/>
        <v>Pass</v>
      </c>
      <c r="AS133" s="11">
        <v>-2.66</v>
      </c>
      <c r="AT133" s="2" t="str">
        <f t="shared" si="111"/>
        <v>Pass</v>
      </c>
      <c r="AU133" s="1">
        <v>-78</v>
      </c>
      <c r="AV133" s="10">
        <v>-82</v>
      </c>
      <c r="AW133" s="2">
        <f t="shared" si="92"/>
        <v>-4</v>
      </c>
      <c r="AX133" s="2" t="str">
        <f t="shared" si="93"/>
        <v>Pass</v>
      </c>
      <c r="AY133" s="10">
        <v>-82</v>
      </c>
      <c r="AZ133" s="2">
        <f t="shared" si="94"/>
        <v>-4</v>
      </c>
      <c r="BA133" s="2" t="str">
        <f t="shared" si="95"/>
        <v>Pass</v>
      </c>
      <c r="BB133" s="10">
        <v>-82</v>
      </c>
      <c r="BC133" s="2">
        <f t="shared" si="130"/>
        <v>-4</v>
      </c>
      <c r="BD133" s="2" t="str">
        <f t="shared" si="112"/>
        <v>Pass</v>
      </c>
      <c r="BE133" s="10">
        <v>-82</v>
      </c>
      <c r="BF133" s="2">
        <f t="shared" si="131"/>
        <v>-4</v>
      </c>
      <c r="BG133" s="2" t="str">
        <f t="shared" si="113"/>
        <v>Pass</v>
      </c>
      <c r="BH133" s="1">
        <v>-30</v>
      </c>
      <c r="BI133" s="10">
        <v>-27</v>
      </c>
      <c r="BJ133" s="2">
        <f t="shared" si="118"/>
        <v>3</v>
      </c>
      <c r="BK133" s="2" t="str">
        <f t="shared" si="119"/>
        <v>Pass</v>
      </c>
      <c r="BL133" s="10">
        <v>-27</v>
      </c>
      <c r="BM133" s="2">
        <f t="shared" si="120"/>
        <v>3</v>
      </c>
      <c r="BN133" s="2" t="str">
        <f t="shared" si="121"/>
        <v>Pass</v>
      </c>
      <c r="BO133" s="10">
        <v>-27</v>
      </c>
      <c r="BP133" s="2">
        <f t="shared" si="122"/>
        <v>3</v>
      </c>
      <c r="BQ133" s="2" t="str">
        <f t="shared" si="123"/>
        <v>Pass</v>
      </c>
      <c r="BR133" s="10">
        <v>-27</v>
      </c>
      <c r="BS133" s="2">
        <f t="shared" si="124"/>
        <v>3</v>
      </c>
      <c r="BT133" s="2" t="str">
        <f t="shared" si="125"/>
        <v>Pass</v>
      </c>
    </row>
    <row r="134" spans="1:72" x14ac:dyDescent="0.2">
      <c r="A134" s="49"/>
      <c r="B134" s="4">
        <v>5520</v>
      </c>
      <c r="C134" s="12">
        <v>23</v>
      </c>
      <c r="D134" s="10">
        <v>23.42</v>
      </c>
      <c r="E134" s="2">
        <f t="shared" si="88"/>
        <v>0.42000000000000171</v>
      </c>
      <c r="F134" s="2" t="str">
        <f t="shared" si="104"/>
        <v>Pass</v>
      </c>
      <c r="G134" s="10">
        <v>23.321000000000002</v>
      </c>
      <c r="H134" s="2">
        <f t="shared" si="89"/>
        <v>0.32100000000000151</v>
      </c>
      <c r="I134" s="2" t="str">
        <f t="shared" si="105"/>
        <v>Pass</v>
      </c>
      <c r="J134" s="10">
        <v>23.315000000000001</v>
      </c>
      <c r="K134" s="2">
        <f t="shared" si="126"/>
        <v>0.31500000000000128</v>
      </c>
      <c r="L134" s="2" t="str">
        <f t="shared" si="106"/>
        <v>Pass</v>
      </c>
      <c r="M134" s="10">
        <v>23.398</v>
      </c>
      <c r="N134" s="2">
        <f t="shared" si="127"/>
        <v>0.39799999999999969</v>
      </c>
      <c r="O134" s="2" t="str">
        <f t="shared" si="107"/>
        <v>Pass</v>
      </c>
      <c r="P134" s="1">
        <v>-19</v>
      </c>
      <c r="Q134" s="10">
        <v>-33.981999999999999</v>
      </c>
      <c r="R134" s="2">
        <f t="shared" si="90"/>
        <v>-14.981999999999999</v>
      </c>
      <c r="S134" s="2" t="str">
        <f t="shared" si="114"/>
        <v>Pass</v>
      </c>
      <c r="T134" s="10">
        <v>-36.500999999999998</v>
      </c>
      <c r="U134" s="2">
        <f t="shared" si="91"/>
        <v>-17.500999999999998</v>
      </c>
      <c r="V134" s="2" t="str">
        <f t="shared" si="115"/>
        <v>Pass</v>
      </c>
      <c r="W134" s="10">
        <v>-36.722999999999999</v>
      </c>
      <c r="X134" s="2">
        <f t="shared" si="128"/>
        <v>-17.722999999999999</v>
      </c>
      <c r="Y134" s="2" t="str">
        <f t="shared" si="116"/>
        <v>Pass</v>
      </c>
      <c r="Z134" s="10">
        <v>-33.234999999999999</v>
      </c>
      <c r="AA134" s="2">
        <f t="shared" si="129"/>
        <v>-14.234999999999999</v>
      </c>
      <c r="AB134" s="2" t="str">
        <f t="shared" si="117"/>
        <v>Pass</v>
      </c>
      <c r="AC134" s="2">
        <v>0</v>
      </c>
      <c r="AD134" s="2">
        <v>0</v>
      </c>
      <c r="AE134" s="2" t="s">
        <v>136</v>
      </c>
      <c r="AF134" s="2">
        <v>0</v>
      </c>
      <c r="AG134" s="2" t="s">
        <v>135</v>
      </c>
      <c r="AH134" s="2">
        <v>0</v>
      </c>
      <c r="AI134" s="2" t="s">
        <v>135</v>
      </c>
      <c r="AJ134" s="2">
        <v>0</v>
      </c>
      <c r="AK134" s="2" t="s">
        <v>135</v>
      </c>
      <c r="AL134" s="1" t="s">
        <v>23</v>
      </c>
      <c r="AM134" s="11">
        <v>-3.0950000000000002</v>
      </c>
      <c r="AN134" s="2" t="str">
        <f t="shared" si="108"/>
        <v>Pass</v>
      </c>
      <c r="AO134" s="11">
        <v>-3.2090000000000001</v>
      </c>
      <c r="AP134" s="2" t="str">
        <f t="shared" si="109"/>
        <v>Pass</v>
      </c>
      <c r="AQ134" s="11">
        <v>-2.9380000000000002</v>
      </c>
      <c r="AR134" s="2" t="str">
        <f t="shared" si="110"/>
        <v>Pass</v>
      </c>
      <c r="AS134" s="11">
        <v>-3.1549999999999998</v>
      </c>
      <c r="AT134" s="2" t="str">
        <f t="shared" si="111"/>
        <v>Pass</v>
      </c>
      <c r="AU134" s="1">
        <v>-78</v>
      </c>
      <c r="AV134" s="10">
        <v>-82.5</v>
      </c>
      <c r="AW134" s="2">
        <f t="shared" si="92"/>
        <v>-4.5</v>
      </c>
      <c r="AX134" s="2" t="str">
        <f t="shared" si="93"/>
        <v>Pass</v>
      </c>
      <c r="AY134" s="10">
        <v>-82.5</v>
      </c>
      <c r="AZ134" s="2">
        <f t="shared" si="94"/>
        <v>-4.5</v>
      </c>
      <c r="BA134" s="2" t="str">
        <f t="shared" si="95"/>
        <v>Pass</v>
      </c>
      <c r="BB134" s="10">
        <v>-82</v>
      </c>
      <c r="BC134" s="2">
        <f t="shared" si="130"/>
        <v>-4</v>
      </c>
      <c r="BD134" s="2" t="str">
        <f t="shared" si="112"/>
        <v>Pass</v>
      </c>
      <c r="BE134" s="10">
        <v>-82</v>
      </c>
      <c r="BF134" s="2">
        <f t="shared" si="131"/>
        <v>-4</v>
      </c>
      <c r="BG134" s="2" t="str">
        <f t="shared" si="113"/>
        <v>Pass</v>
      </c>
      <c r="BH134" s="1">
        <v>-30</v>
      </c>
      <c r="BI134" s="10">
        <v>-27</v>
      </c>
      <c r="BJ134" s="2">
        <f t="shared" si="118"/>
        <v>3</v>
      </c>
      <c r="BK134" s="2" t="str">
        <f t="shared" si="119"/>
        <v>Pass</v>
      </c>
      <c r="BL134" s="10">
        <v>-27</v>
      </c>
      <c r="BM134" s="2">
        <f t="shared" si="120"/>
        <v>3</v>
      </c>
      <c r="BN134" s="2" t="str">
        <f t="shared" si="121"/>
        <v>Pass</v>
      </c>
      <c r="BO134" s="10">
        <v>-27</v>
      </c>
      <c r="BP134" s="2">
        <f t="shared" si="122"/>
        <v>3</v>
      </c>
      <c r="BQ134" s="2" t="str">
        <f t="shared" si="123"/>
        <v>Pass</v>
      </c>
      <c r="BR134" s="10">
        <v>-27</v>
      </c>
      <c r="BS134" s="2">
        <f t="shared" si="124"/>
        <v>3</v>
      </c>
      <c r="BT134" s="2" t="str">
        <f t="shared" si="125"/>
        <v>Pass</v>
      </c>
    </row>
    <row r="135" spans="1:72" ht="14.25" customHeight="1" x14ac:dyDescent="0.2">
      <c r="A135" s="49"/>
      <c r="B135" s="4">
        <v>5540</v>
      </c>
      <c r="C135" s="12">
        <v>23</v>
      </c>
      <c r="D135" s="10">
        <v>23.538</v>
      </c>
      <c r="E135" s="2">
        <f t="shared" si="88"/>
        <v>0.53800000000000026</v>
      </c>
      <c r="F135" s="2" t="str">
        <f t="shared" si="104"/>
        <v>Pass</v>
      </c>
      <c r="G135" s="10">
        <v>23.474</v>
      </c>
      <c r="H135" s="2">
        <f t="shared" si="89"/>
        <v>0.4740000000000002</v>
      </c>
      <c r="I135" s="2" t="str">
        <f t="shared" si="105"/>
        <v>Pass</v>
      </c>
      <c r="J135" s="10">
        <v>23.478999999999999</v>
      </c>
      <c r="K135" s="2">
        <f t="shared" si="126"/>
        <v>0.4789999999999992</v>
      </c>
      <c r="L135" s="2" t="str">
        <f t="shared" si="106"/>
        <v>Pass</v>
      </c>
      <c r="M135" s="10">
        <v>23.425999999999998</v>
      </c>
      <c r="N135" s="2">
        <f t="shared" si="127"/>
        <v>0.42599999999999838</v>
      </c>
      <c r="O135" s="2" t="str">
        <f t="shared" si="107"/>
        <v>Pass</v>
      </c>
      <c r="P135" s="1">
        <v>-19</v>
      </c>
      <c r="Q135" s="10">
        <v>-34.963999999999999</v>
      </c>
      <c r="R135" s="2">
        <f t="shared" si="90"/>
        <v>-15.963999999999999</v>
      </c>
      <c r="S135" s="2" t="str">
        <f t="shared" si="114"/>
        <v>Pass</v>
      </c>
      <c r="T135" s="10">
        <v>-34.658000000000001</v>
      </c>
      <c r="U135" s="2">
        <f t="shared" si="91"/>
        <v>-15.658000000000001</v>
      </c>
      <c r="V135" s="2" t="str">
        <f t="shared" si="115"/>
        <v>Pass</v>
      </c>
      <c r="W135" s="10">
        <v>-35.776000000000003</v>
      </c>
      <c r="X135" s="2">
        <f t="shared" si="128"/>
        <v>-16.776000000000003</v>
      </c>
      <c r="Y135" s="2" t="str">
        <f t="shared" si="116"/>
        <v>Pass</v>
      </c>
      <c r="Z135" s="10">
        <v>-31.346</v>
      </c>
      <c r="AA135" s="2">
        <f t="shared" si="129"/>
        <v>-12.346</v>
      </c>
      <c r="AB135" s="2" t="str">
        <f t="shared" si="117"/>
        <v>Pass</v>
      </c>
      <c r="AC135" s="2">
        <v>0</v>
      </c>
      <c r="AD135" s="2">
        <v>0</v>
      </c>
      <c r="AE135" s="2" t="s">
        <v>136</v>
      </c>
      <c r="AF135" s="2">
        <v>0</v>
      </c>
      <c r="AG135" s="2" t="s">
        <v>135</v>
      </c>
      <c r="AH135" s="2">
        <v>0</v>
      </c>
      <c r="AI135" s="2" t="s">
        <v>135</v>
      </c>
      <c r="AJ135" s="2">
        <v>0</v>
      </c>
      <c r="AK135" s="2" t="s">
        <v>135</v>
      </c>
      <c r="AL135" s="1" t="s">
        <v>23</v>
      </c>
      <c r="AM135" s="11">
        <v>-3.0419999999999998</v>
      </c>
      <c r="AN135" s="2" t="str">
        <f t="shared" si="108"/>
        <v>Pass</v>
      </c>
      <c r="AO135" s="11">
        <v>-2.9209999999999998</v>
      </c>
      <c r="AP135" s="2" t="str">
        <f t="shared" si="109"/>
        <v>Pass</v>
      </c>
      <c r="AQ135" s="11">
        <v>-3.19</v>
      </c>
      <c r="AR135" s="2" t="str">
        <f t="shared" si="110"/>
        <v>Pass</v>
      </c>
      <c r="AS135" s="11">
        <v>-3.0830000000000002</v>
      </c>
      <c r="AT135" s="2" t="str">
        <f t="shared" si="111"/>
        <v>Pass</v>
      </c>
      <c r="AU135" s="1">
        <v>-78</v>
      </c>
      <c r="AV135" s="10">
        <v>-82</v>
      </c>
      <c r="AW135" s="2">
        <f t="shared" si="92"/>
        <v>-4</v>
      </c>
      <c r="AX135" s="2" t="str">
        <f t="shared" si="93"/>
        <v>Pass</v>
      </c>
      <c r="AY135" s="10">
        <v>-82</v>
      </c>
      <c r="AZ135" s="2">
        <f t="shared" si="94"/>
        <v>-4</v>
      </c>
      <c r="BA135" s="2" t="str">
        <f t="shared" si="95"/>
        <v>Pass</v>
      </c>
      <c r="BB135" s="10">
        <v>-82.5</v>
      </c>
      <c r="BC135" s="2">
        <f t="shared" si="130"/>
        <v>-4.5</v>
      </c>
      <c r="BD135" s="2" t="str">
        <f t="shared" si="112"/>
        <v>Pass</v>
      </c>
      <c r="BE135" s="10">
        <v>-82</v>
      </c>
      <c r="BF135" s="2">
        <f t="shared" si="131"/>
        <v>-4</v>
      </c>
      <c r="BG135" s="2" t="str">
        <f t="shared" si="113"/>
        <v>Pass</v>
      </c>
      <c r="BH135" s="1">
        <v>-30</v>
      </c>
      <c r="BI135" s="10">
        <v>-27</v>
      </c>
      <c r="BJ135" s="2">
        <f t="shared" si="118"/>
        <v>3</v>
      </c>
      <c r="BK135" s="2" t="str">
        <f t="shared" si="119"/>
        <v>Pass</v>
      </c>
      <c r="BL135" s="10">
        <v>-27</v>
      </c>
      <c r="BM135" s="2">
        <f t="shared" si="120"/>
        <v>3</v>
      </c>
      <c r="BN135" s="2" t="str">
        <f t="shared" si="121"/>
        <v>Pass</v>
      </c>
      <c r="BO135" s="10">
        <v>-27</v>
      </c>
      <c r="BP135" s="2">
        <f t="shared" si="122"/>
        <v>3</v>
      </c>
      <c r="BQ135" s="2" t="str">
        <f t="shared" si="123"/>
        <v>Pass</v>
      </c>
      <c r="BR135" s="10">
        <v>-27</v>
      </c>
      <c r="BS135" s="2">
        <f t="shared" si="124"/>
        <v>3</v>
      </c>
      <c r="BT135" s="2" t="str">
        <f t="shared" si="125"/>
        <v>Pass</v>
      </c>
    </row>
    <row r="136" spans="1:72" ht="13.5" customHeight="1" x14ac:dyDescent="0.2">
      <c r="A136" s="49"/>
      <c r="B136" s="4">
        <v>5560</v>
      </c>
      <c r="C136" s="12">
        <v>23</v>
      </c>
      <c r="D136" s="10">
        <v>23.404</v>
      </c>
      <c r="E136" s="2">
        <f t="shared" si="88"/>
        <v>0.40399999999999991</v>
      </c>
      <c r="F136" s="2" t="str">
        <f t="shared" si="104"/>
        <v>Pass</v>
      </c>
      <c r="G136" s="10">
        <v>23.556999999999999</v>
      </c>
      <c r="H136" s="2">
        <f t="shared" si="89"/>
        <v>0.55699999999999861</v>
      </c>
      <c r="I136" s="2" t="str">
        <f t="shared" si="105"/>
        <v>Pass</v>
      </c>
      <c r="J136" s="10">
        <v>23.530999999999999</v>
      </c>
      <c r="K136" s="2">
        <f t="shared" si="126"/>
        <v>0.53099999999999881</v>
      </c>
      <c r="L136" s="2" t="str">
        <f t="shared" si="106"/>
        <v>Pass</v>
      </c>
      <c r="M136" s="10">
        <v>23.335999999999999</v>
      </c>
      <c r="N136" s="2">
        <f t="shared" si="127"/>
        <v>0.33599999999999852</v>
      </c>
      <c r="O136" s="2" t="str">
        <f t="shared" si="107"/>
        <v>Pass</v>
      </c>
      <c r="P136" s="1">
        <v>-19</v>
      </c>
      <c r="Q136" s="10">
        <v>-34.216000000000001</v>
      </c>
      <c r="R136" s="2">
        <f t="shared" si="90"/>
        <v>-15.216000000000001</v>
      </c>
      <c r="S136" s="2" t="str">
        <f t="shared" si="114"/>
        <v>Pass</v>
      </c>
      <c r="T136" s="10">
        <v>-34.945999999999998</v>
      </c>
      <c r="U136" s="2">
        <f t="shared" si="91"/>
        <v>-15.945999999999998</v>
      </c>
      <c r="V136" s="2" t="str">
        <f t="shared" si="115"/>
        <v>Pass</v>
      </c>
      <c r="W136" s="10">
        <v>-36.631</v>
      </c>
      <c r="X136" s="2">
        <f t="shared" si="128"/>
        <v>-17.631</v>
      </c>
      <c r="Y136" s="2" t="str">
        <f t="shared" si="116"/>
        <v>Pass</v>
      </c>
      <c r="Z136" s="10">
        <v>-32.122</v>
      </c>
      <c r="AA136" s="2">
        <f t="shared" si="129"/>
        <v>-13.122</v>
      </c>
      <c r="AB136" s="2" t="str">
        <f t="shared" si="117"/>
        <v>Pass</v>
      </c>
      <c r="AC136" s="2">
        <v>0</v>
      </c>
      <c r="AD136" s="2">
        <v>0</v>
      </c>
      <c r="AE136" s="2" t="s">
        <v>136</v>
      </c>
      <c r="AF136" s="2">
        <v>0</v>
      </c>
      <c r="AG136" s="2" t="s">
        <v>135</v>
      </c>
      <c r="AH136" s="2">
        <v>0</v>
      </c>
      <c r="AI136" s="2" t="s">
        <v>135</v>
      </c>
      <c r="AJ136" s="2">
        <v>0</v>
      </c>
      <c r="AK136" s="2" t="s">
        <v>135</v>
      </c>
      <c r="AL136" s="1" t="s">
        <v>23</v>
      </c>
      <c r="AM136" s="11">
        <v>-3.1989999999999998</v>
      </c>
      <c r="AN136" s="2" t="str">
        <f t="shared" si="108"/>
        <v>Pass</v>
      </c>
      <c r="AO136" s="11">
        <v>-3.04</v>
      </c>
      <c r="AP136" s="2" t="str">
        <f t="shared" si="109"/>
        <v>Pass</v>
      </c>
      <c r="AQ136" s="11">
        <v>-3.145</v>
      </c>
      <c r="AR136" s="2" t="str">
        <f t="shared" si="110"/>
        <v>Pass</v>
      </c>
      <c r="AS136" s="11">
        <v>-3.0960000000000001</v>
      </c>
      <c r="AT136" s="2" t="str">
        <f t="shared" si="111"/>
        <v>Pass</v>
      </c>
      <c r="AU136" s="1">
        <v>-78</v>
      </c>
      <c r="AV136" s="10">
        <v>-82</v>
      </c>
      <c r="AW136" s="2">
        <f t="shared" si="92"/>
        <v>-4</v>
      </c>
      <c r="AX136" s="2" t="str">
        <f t="shared" si="93"/>
        <v>Pass</v>
      </c>
      <c r="AY136" s="10">
        <v>-82.5</v>
      </c>
      <c r="AZ136" s="2">
        <f t="shared" si="94"/>
        <v>-4.5</v>
      </c>
      <c r="BA136" s="2" t="str">
        <f t="shared" si="95"/>
        <v>Pass</v>
      </c>
      <c r="BB136" s="10">
        <v>-82</v>
      </c>
      <c r="BC136" s="2">
        <f t="shared" si="130"/>
        <v>-4</v>
      </c>
      <c r="BD136" s="2" t="str">
        <f t="shared" si="112"/>
        <v>Pass</v>
      </c>
      <c r="BE136" s="10">
        <v>-82</v>
      </c>
      <c r="BF136" s="2">
        <f t="shared" si="131"/>
        <v>-4</v>
      </c>
      <c r="BG136" s="2" t="str">
        <f t="shared" si="113"/>
        <v>Pass</v>
      </c>
      <c r="BH136" s="1">
        <v>-30</v>
      </c>
      <c r="BI136" s="10">
        <v>-27</v>
      </c>
      <c r="BJ136" s="2">
        <f t="shared" si="118"/>
        <v>3</v>
      </c>
      <c r="BK136" s="2" t="str">
        <f t="shared" si="119"/>
        <v>Pass</v>
      </c>
      <c r="BL136" s="10">
        <v>-27</v>
      </c>
      <c r="BM136" s="2">
        <f t="shared" si="120"/>
        <v>3</v>
      </c>
      <c r="BN136" s="2" t="str">
        <f t="shared" si="121"/>
        <v>Pass</v>
      </c>
      <c r="BO136" s="10">
        <v>-27</v>
      </c>
      <c r="BP136" s="2">
        <f t="shared" si="122"/>
        <v>3</v>
      </c>
      <c r="BQ136" s="2" t="str">
        <f t="shared" si="123"/>
        <v>Pass</v>
      </c>
      <c r="BR136" s="10">
        <v>-27</v>
      </c>
      <c r="BS136" s="2">
        <f t="shared" si="124"/>
        <v>3</v>
      </c>
      <c r="BT136" s="2" t="str">
        <f t="shared" si="125"/>
        <v>Pass</v>
      </c>
    </row>
    <row r="137" spans="1:72" x14ac:dyDescent="0.2">
      <c r="A137" s="49"/>
      <c r="B137" s="4">
        <v>5580</v>
      </c>
      <c r="C137" s="12">
        <v>23</v>
      </c>
      <c r="D137" s="10">
        <v>23.404</v>
      </c>
      <c r="E137" s="2">
        <f t="shared" si="88"/>
        <v>0.40399999999999991</v>
      </c>
      <c r="F137" s="2" t="str">
        <f t="shared" si="104"/>
        <v>Pass</v>
      </c>
      <c r="G137" s="10">
        <v>23.477</v>
      </c>
      <c r="H137" s="2">
        <f t="shared" si="89"/>
        <v>0.47700000000000031</v>
      </c>
      <c r="I137" s="2" t="str">
        <f t="shared" si="105"/>
        <v>Pass</v>
      </c>
      <c r="J137" s="10">
        <v>23.367999999999999</v>
      </c>
      <c r="K137" s="2">
        <f t="shared" si="126"/>
        <v>0.36799999999999855</v>
      </c>
      <c r="L137" s="2" t="str">
        <f t="shared" si="106"/>
        <v>Pass</v>
      </c>
      <c r="M137" s="10">
        <v>23.411999999999999</v>
      </c>
      <c r="N137" s="2">
        <f t="shared" si="127"/>
        <v>0.41199999999999903</v>
      </c>
      <c r="O137" s="2" t="str">
        <f t="shared" si="107"/>
        <v>Pass</v>
      </c>
      <c r="P137" s="1">
        <v>-19</v>
      </c>
      <c r="Q137" s="10">
        <v>-34.566000000000003</v>
      </c>
      <c r="R137" s="2">
        <f t="shared" si="90"/>
        <v>-15.566000000000003</v>
      </c>
      <c r="S137" s="2" t="str">
        <f t="shared" si="114"/>
        <v>Pass</v>
      </c>
      <c r="T137" s="10">
        <v>-35.607999999999997</v>
      </c>
      <c r="U137" s="2">
        <f t="shared" si="91"/>
        <v>-16.607999999999997</v>
      </c>
      <c r="V137" s="2" t="str">
        <f t="shared" si="115"/>
        <v>Pass</v>
      </c>
      <c r="W137" s="10">
        <v>-36.021000000000001</v>
      </c>
      <c r="X137" s="2">
        <f t="shared" si="128"/>
        <v>-17.021000000000001</v>
      </c>
      <c r="Y137" s="2" t="str">
        <f t="shared" si="116"/>
        <v>Pass</v>
      </c>
      <c r="Z137" s="10">
        <v>-32.71</v>
      </c>
      <c r="AA137" s="2">
        <f t="shared" si="129"/>
        <v>-13.71</v>
      </c>
      <c r="AB137" s="2" t="str">
        <f t="shared" si="117"/>
        <v>Pass</v>
      </c>
      <c r="AC137" s="2">
        <v>0</v>
      </c>
      <c r="AD137" s="2">
        <v>0</v>
      </c>
      <c r="AE137" s="2" t="s">
        <v>136</v>
      </c>
      <c r="AF137" s="2">
        <v>0</v>
      </c>
      <c r="AG137" s="2" t="s">
        <v>135</v>
      </c>
      <c r="AH137" s="2">
        <v>0</v>
      </c>
      <c r="AI137" s="2" t="s">
        <v>135</v>
      </c>
      <c r="AJ137" s="2">
        <v>0</v>
      </c>
      <c r="AK137" s="2" t="s">
        <v>135</v>
      </c>
      <c r="AL137" s="1" t="s">
        <v>23</v>
      </c>
      <c r="AM137" s="11">
        <v>-3.1960000000000002</v>
      </c>
      <c r="AN137" s="2" t="str">
        <f t="shared" si="108"/>
        <v>Pass</v>
      </c>
      <c r="AO137" s="11">
        <v>-3.0680000000000001</v>
      </c>
      <c r="AP137" s="2" t="str">
        <f t="shared" si="109"/>
        <v>Pass</v>
      </c>
      <c r="AQ137" s="11">
        <v>-2.92</v>
      </c>
      <c r="AR137" s="2" t="str">
        <f t="shared" si="110"/>
        <v>Pass</v>
      </c>
      <c r="AS137" s="11">
        <v>-2.9780000000000002</v>
      </c>
      <c r="AT137" s="2" t="str">
        <f t="shared" si="111"/>
        <v>Pass</v>
      </c>
      <c r="AU137" s="1">
        <v>-78</v>
      </c>
      <c r="AV137" s="10">
        <v>-81.5</v>
      </c>
      <c r="AW137" s="2">
        <f t="shared" si="92"/>
        <v>-3.5</v>
      </c>
      <c r="AX137" s="2" t="str">
        <f t="shared" si="93"/>
        <v>Pass</v>
      </c>
      <c r="AY137" s="10">
        <v>-82.5</v>
      </c>
      <c r="AZ137" s="2">
        <f t="shared" si="94"/>
        <v>-4.5</v>
      </c>
      <c r="BA137" s="2" t="str">
        <f t="shared" si="95"/>
        <v>Pass</v>
      </c>
      <c r="BB137" s="10">
        <v>-82.5</v>
      </c>
      <c r="BC137" s="2">
        <f t="shared" si="130"/>
        <v>-4.5</v>
      </c>
      <c r="BD137" s="2" t="str">
        <f t="shared" si="112"/>
        <v>Pass</v>
      </c>
      <c r="BE137" s="10">
        <v>-82.5</v>
      </c>
      <c r="BF137" s="2">
        <f t="shared" si="131"/>
        <v>-4.5</v>
      </c>
      <c r="BG137" s="2" t="str">
        <f t="shared" si="113"/>
        <v>Pass</v>
      </c>
      <c r="BH137" s="1">
        <v>-30</v>
      </c>
      <c r="BI137" s="10">
        <v>-27</v>
      </c>
      <c r="BJ137" s="2">
        <f t="shared" si="118"/>
        <v>3</v>
      </c>
      <c r="BK137" s="2" t="str">
        <f t="shared" si="119"/>
        <v>Pass</v>
      </c>
      <c r="BL137" s="10">
        <v>-27</v>
      </c>
      <c r="BM137" s="2">
        <f t="shared" si="120"/>
        <v>3</v>
      </c>
      <c r="BN137" s="2" t="str">
        <f t="shared" si="121"/>
        <v>Pass</v>
      </c>
      <c r="BO137" s="10">
        <v>-27</v>
      </c>
      <c r="BP137" s="2">
        <f t="shared" si="122"/>
        <v>3</v>
      </c>
      <c r="BQ137" s="2" t="str">
        <f t="shared" si="123"/>
        <v>Pass</v>
      </c>
      <c r="BR137" s="10">
        <v>-27</v>
      </c>
      <c r="BS137" s="2">
        <f t="shared" si="124"/>
        <v>3</v>
      </c>
      <c r="BT137" s="2" t="str">
        <f t="shared" si="125"/>
        <v>Pass</v>
      </c>
    </row>
    <row r="138" spans="1:72" x14ac:dyDescent="0.2">
      <c r="A138" s="49"/>
      <c r="B138" s="4">
        <v>5600</v>
      </c>
      <c r="C138" s="12">
        <v>23</v>
      </c>
      <c r="D138" s="10">
        <v>23.373999999999999</v>
      </c>
      <c r="E138" s="2">
        <f t="shared" si="88"/>
        <v>0.37399999999999878</v>
      </c>
      <c r="F138" s="2" t="str">
        <f t="shared" si="104"/>
        <v>Pass</v>
      </c>
      <c r="G138" s="10">
        <v>23.402000000000001</v>
      </c>
      <c r="H138" s="2">
        <f t="shared" si="89"/>
        <v>0.40200000000000102</v>
      </c>
      <c r="I138" s="2" t="str">
        <f t="shared" si="105"/>
        <v>Pass</v>
      </c>
      <c r="J138" s="10">
        <v>23.266999999999999</v>
      </c>
      <c r="K138" s="2">
        <f t="shared" si="126"/>
        <v>0.26699999999999946</v>
      </c>
      <c r="L138" s="2" t="str">
        <f t="shared" si="106"/>
        <v>Pass</v>
      </c>
      <c r="M138" s="10">
        <v>23.398</v>
      </c>
      <c r="N138" s="2">
        <f t="shared" si="127"/>
        <v>0.39799999999999969</v>
      </c>
      <c r="O138" s="2" t="str">
        <f t="shared" si="107"/>
        <v>Pass</v>
      </c>
      <c r="P138" s="1">
        <v>-19</v>
      </c>
      <c r="Q138" s="10">
        <v>-35.204999999999998</v>
      </c>
      <c r="R138" s="2">
        <f t="shared" si="90"/>
        <v>-16.204999999999998</v>
      </c>
      <c r="S138" s="2" t="str">
        <f t="shared" si="114"/>
        <v>Pass</v>
      </c>
      <c r="T138" s="10">
        <v>-32.545000000000002</v>
      </c>
      <c r="U138" s="2">
        <f t="shared" si="91"/>
        <v>-13.545000000000002</v>
      </c>
      <c r="V138" s="2" t="str">
        <f t="shared" si="115"/>
        <v>Pass</v>
      </c>
      <c r="W138" s="10">
        <v>-35.332999999999998</v>
      </c>
      <c r="X138" s="2">
        <f t="shared" si="128"/>
        <v>-16.332999999999998</v>
      </c>
      <c r="Y138" s="2" t="str">
        <f t="shared" si="116"/>
        <v>Pass</v>
      </c>
      <c r="Z138" s="10">
        <v>-31.256</v>
      </c>
      <c r="AA138" s="2">
        <f t="shared" si="129"/>
        <v>-12.256</v>
      </c>
      <c r="AB138" s="2" t="str">
        <f t="shared" si="117"/>
        <v>Pass</v>
      </c>
      <c r="AC138" s="2">
        <v>0</v>
      </c>
      <c r="AD138" s="2">
        <v>0</v>
      </c>
      <c r="AE138" s="2" t="s">
        <v>136</v>
      </c>
      <c r="AF138" s="2">
        <v>0</v>
      </c>
      <c r="AG138" s="2" t="s">
        <v>135</v>
      </c>
      <c r="AH138" s="2">
        <v>0</v>
      </c>
      <c r="AI138" s="2" t="s">
        <v>135</v>
      </c>
      <c r="AJ138" s="2">
        <v>0</v>
      </c>
      <c r="AK138" s="2" t="s">
        <v>135</v>
      </c>
      <c r="AL138" s="1" t="s">
        <v>23</v>
      </c>
      <c r="AM138" s="11">
        <v>-3.0750000000000002</v>
      </c>
      <c r="AN138" s="2" t="str">
        <f t="shared" si="108"/>
        <v>Pass</v>
      </c>
      <c r="AO138" s="11">
        <v>-2.9540000000000002</v>
      </c>
      <c r="AP138" s="2" t="str">
        <f t="shared" si="109"/>
        <v>Pass</v>
      </c>
      <c r="AQ138" s="11">
        <v>-3.17</v>
      </c>
      <c r="AR138" s="2" t="str">
        <f t="shared" si="110"/>
        <v>Pass</v>
      </c>
      <c r="AS138" s="11">
        <v>-3.0659999999999998</v>
      </c>
      <c r="AT138" s="2" t="str">
        <f t="shared" si="111"/>
        <v>Pass</v>
      </c>
      <c r="AU138" s="1">
        <v>-78</v>
      </c>
      <c r="AV138" s="10">
        <v>-81.5</v>
      </c>
      <c r="AW138" s="2">
        <f t="shared" si="92"/>
        <v>-3.5</v>
      </c>
      <c r="AX138" s="2" t="str">
        <f t="shared" si="93"/>
        <v>Pass</v>
      </c>
      <c r="AY138" s="10">
        <v>-82</v>
      </c>
      <c r="AZ138" s="2">
        <f t="shared" si="94"/>
        <v>-4</v>
      </c>
      <c r="BA138" s="2" t="str">
        <f t="shared" si="95"/>
        <v>Pass</v>
      </c>
      <c r="BB138" s="10">
        <v>-82</v>
      </c>
      <c r="BC138" s="2">
        <f t="shared" si="130"/>
        <v>-4</v>
      </c>
      <c r="BD138" s="2" t="str">
        <f t="shared" si="112"/>
        <v>Pass</v>
      </c>
      <c r="BE138" s="10">
        <v>-82</v>
      </c>
      <c r="BF138" s="2">
        <f t="shared" si="131"/>
        <v>-4</v>
      </c>
      <c r="BG138" s="2" t="str">
        <f t="shared" si="113"/>
        <v>Pass</v>
      </c>
      <c r="BH138" s="1">
        <v>-30</v>
      </c>
      <c r="BI138" s="10">
        <v>-27</v>
      </c>
      <c r="BJ138" s="2">
        <f t="shared" si="118"/>
        <v>3</v>
      </c>
      <c r="BK138" s="2" t="str">
        <f t="shared" si="119"/>
        <v>Pass</v>
      </c>
      <c r="BL138" s="10">
        <v>-27</v>
      </c>
      <c r="BM138" s="2">
        <f t="shared" si="120"/>
        <v>3</v>
      </c>
      <c r="BN138" s="2" t="str">
        <f t="shared" si="121"/>
        <v>Pass</v>
      </c>
      <c r="BO138" s="10">
        <v>-27</v>
      </c>
      <c r="BP138" s="2">
        <f t="shared" si="122"/>
        <v>3</v>
      </c>
      <c r="BQ138" s="2" t="str">
        <f t="shared" si="123"/>
        <v>Pass</v>
      </c>
      <c r="BR138" s="10">
        <v>-27</v>
      </c>
      <c r="BS138" s="2">
        <f t="shared" si="124"/>
        <v>3</v>
      </c>
      <c r="BT138" s="2" t="str">
        <f t="shared" si="125"/>
        <v>Pass</v>
      </c>
    </row>
    <row r="139" spans="1:72" x14ac:dyDescent="0.2">
      <c r="A139" s="49"/>
      <c r="B139" s="4">
        <v>5620</v>
      </c>
      <c r="C139" s="12">
        <v>23</v>
      </c>
      <c r="D139" s="10">
        <v>23.483000000000001</v>
      </c>
      <c r="E139" s="2">
        <f t="shared" si="88"/>
        <v>0.48300000000000054</v>
      </c>
      <c r="F139" s="2" t="str">
        <f t="shared" si="104"/>
        <v>Pass</v>
      </c>
      <c r="G139" s="10">
        <v>23.43</v>
      </c>
      <c r="H139" s="2">
        <f t="shared" si="89"/>
        <v>0.42999999999999972</v>
      </c>
      <c r="I139" s="2" t="str">
        <f t="shared" si="105"/>
        <v>Pass</v>
      </c>
      <c r="J139" s="10">
        <v>23.209</v>
      </c>
      <c r="K139" s="2">
        <f t="shared" si="126"/>
        <v>0.20899999999999963</v>
      </c>
      <c r="L139" s="2" t="str">
        <f t="shared" si="106"/>
        <v>Pass</v>
      </c>
      <c r="M139" s="10">
        <v>23.404</v>
      </c>
      <c r="N139" s="2">
        <f t="shared" si="127"/>
        <v>0.40399999999999991</v>
      </c>
      <c r="O139" s="2" t="str">
        <f t="shared" si="107"/>
        <v>Pass</v>
      </c>
      <c r="P139" s="1">
        <v>-19</v>
      </c>
      <c r="Q139" s="10">
        <v>-34.058</v>
      </c>
      <c r="R139" s="2">
        <f t="shared" si="90"/>
        <v>-15.058</v>
      </c>
      <c r="S139" s="2" t="str">
        <f t="shared" si="114"/>
        <v>Pass</v>
      </c>
      <c r="T139" s="10">
        <v>-33.447000000000003</v>
      </c>
      <c r="U139" s="2">
        <f t="shared" si="91"/>
        <v>-14.447000000000003</v>
      </c>
      <c r="V139" s="2" t="str">
        <f t="shared" si="115"/>
        <v>Pass</v>
      </c>
      <c r="W139" s="10">
        <v>-34.197000000000003</v>
      </c>
      <c r="X139" s="2">
        <f t="shared" si="128"/>
        <v>-15.197000000000003</v>
      </c>
      <c r="Y139" s="2" t="str">
        <f t="shared" si="116"/>
        <v>Pass</v>
      </c>
      <c r="Z139" s="10">
        <v>-31.585000000000001</v>
      </c>
      <c r="AA139" s="2">
        <f t="shared" si="129"/>
        <v>-12.585000000000001</v>
      </c>
      <c r="AB139" s="2" t="str">
        <f t="shared" si="117"/>
        <v>Pass</v>
      </c>
      <c r="AC139" s="2">
        <v>0</v>
      </c>
      <c r="AD139" s="2">
        <v>0</v>
      </c>
      <c r="AE139" s="2" t="s">
        <v>136</v>
      </c>
      <c r="AF139" s="2">
        <v>0</v>
      </c>
      <c r="AG139" s="2" t="s">
        <v>135</v>
      </c>
      <c r="AH139" s="2">
        <v>0</v>
      </c>
      <c r="AI139" s="2" t="s">
        <v>135</v>
      </c>
      <c r="AJ139" s="2">
        <v>0</v>
      </c>
      <c r="AK139" s="2" t="s">
        <v>135</v>
      </c>
      <c r="AL139" s="1" t="s">
        <v>23</v>
      </c>
      <c r="AM139" s="11">
        <v>-3.1619999999999999</v>
      </c>
      <c r="AN139" s="2" t="str">
        <f t="shared" si="108"/>
        <v>Pass</v>
      </c>
      <c r="AO139" s="11">
        <v>-2.835</v>
      </c>
      <c r="AP139" s="2" t="str">
        <f t="shared" si="109"/>
        <v>Pass</v>
      </c>
      <c r="AQ139" s="11">
        <v>-3.286</v>
      </c>
      <c r="AR139" s="2" t="str">
        <f t="shared" si="110"/>
        <v>Pass</v>
      </c>
      <c r="AS139" s="11">
        <v>-2.883</v>
      </c>
      <c r="AT139" s="2" t="str">
        <f t="shared" si="111"/>
        <v>Pass</v>
      </c>
      <c r="AU139" s="1">
        <v>-78</v>
      </c>
      <c r="AV139" s="10">
        <v>-82</v>
      </c>
      <c r="AW139" s="2">
        <f t="shared" si="92"/>
        <v>-4</v>
      </c>
      <c r="AX139" s="2" t="str">
        <f t="shared" si="93"/>
        <v>Pass</v>
      </c>
      <c r="AY139" s="10">
        <v>-82</v>
      </c>
      <c r="AZ139" s="2">
        <f t="shared" si="94"/>
        <v>-4</v>
      </c>
      <c r="BA139" s="2" t="str">
        <f t="shared" si="95"/>
        <v>Pass</v>
      </c>
      <c r="BB139" s="10">
        <v>-82</v>
      </c>
      <c r="BC139" s="2">
        <f t="shared" si="130"/>
        <v>-4</v>
      </c>
      <c r="BD139" s="2" t="str">
        <f t="shared" si="112"/>
        <v>Pass</v>
      </c>
      <c r="BE139" s="10">
        <v>-82</v>
      </c>
      <c r="BF139" s="2">
        <f t="shared" si="131"/>
        <v>-4</v>
      </c>
      <c r="BG139" s="2" t="str">
        <f t="shared" si="113"/>
        <v>Pass</v>
      </c>
      <c r="BH139" s="1">
        <v>-30</v>
      </c>
      <c r="BI139" s="10">
        <v>-27</v>
      </c>
      <c r="BJ139" s="2">
        <f t="shared" si="118"/>
        <v>3</v>
      </c>
      <c r="BK139" s="2" t="str">
        <f t="shared" si="119"/>
        <v>Pass</v>
      </c>
      <c r="BL139" s="10">
        <v>-27</v>
      </c>
      <c r="BM139" s="2">
        <f t="shared" si="120"/>
        <v>3</v>
      </c>
      <c r="BN139" s="2" t="str">
        <f t="shared" si="121"/>
        <v>Pass</v>
      </c>
      <c r="BO139" s="10">
        <v>-27</v>
      </c>
      <c r="BP139" s="2">
        <f t="shared" si="122"/>
        <v>3</v>
      </c>
      <c r="BQ139" s="2" t="str">
        <f t="shared" si="123"/>
        <v>Pass</v>
      </c>
      <c r="BR139" s="10">
        <v>-27</v>
      </c>
      <c r="BS139" s="2">
        <f t="shared" si="124"/>
        <v>3</v>
      </c>
      <c r="BT139" s="2" t="str">
        <f t="shared" si="125"/>
        <v>Pass</v>
      </c>
    </row>
    <row r="140" spans="1:72" x14ac:dyDescent="0.2">
      <c r="A140" s="49"/>
      <c r="B140" s="4">
        <v>5640</v>
      </c>
      <c r="C140" s="12">
        <v>23</v>
      </c>
      <c r="D140" s="10">
        <v>23.631</v>
      </c>
      <c r="E140" s="2">
        <f t="shared" si="88"/>
        <v>0.63100000000000023</v>
      </c>
      <c r="F140" s="2" t="str">
        <f t="shared" si="104"/>
        <v>Pass</v>
      </c>
      <c r="G140" s="10">
        <v>23.552</v>
      </c>
      <c r="H140" s="2">
        <f t="shared" si="89"/>
        <v>0.5519999999999996</v>
      </c>
      <c r="I140" s="2" t="str">
        <f t="shared" si="105"/>
        <v>Pass</v>
      </c>
      <c r="J140" s="10">
        <v>23.222999999999999</v>
      </c>
      <c r="K140" s="2">
        <f t="shared" si="126"/>
        <v>0.22299999999999898</v>
      </c>
      <c r="L140" s="2" t="str">
        <f t="shared" si="106"/>
        <v>Pass</v>
      </c>
      <c r="M140" s="10">
        <v>23.308</v>
      </c>
      <c r="N140" s="2">
        <f t="shared" si="127"/>
        <v>0.30799999999999983</v>
      </c>
      <c r="O140" s="2" t="str">
        <f t="shared" si="107"/>
        <v>Pass</v>
      </c>
      <c r="P140" s="1">
        <v>-19</v>
      </c>
      <c r="Q140" s="10">
        <v>-34.136000000000003</v>
      </c>
      <c r="R140" s="2">
        <f t="shared" si="90"/>
        <v>-15.136000000000003</v>
      </c>
      <c r="S140" s="2" t="str">
        <f t="shared" si="114"/>
        <v>Pass</v>
      </c>
      <c r="T140" s="10">
        <v>-32.088999999999999</v>
      </c>
      <c r="U140" s="2">
        <f t="shared" si="91"/>
        <v>-13.088999999999999</v>
      </c>
      <c r="V140" s="2" t="str">
        <f t="shared" si="115"/>
        <v>Pass</v>
      </c>
      <c r="W140" s="10">
        <v>-35.152999999999999</v>
      </c>
      <c r="X140" s="2">
        <f t="shared" si="128"/>
        <v>-16.152999999999999</v>
      </c>
      <c r="Y140" s="2" t="str">
        <f t="shared" si="116"/>
        <v>Pass</v>
      </c>
      <c r="Z140" s="10">
        <v>-32.029000000000003</v>
      </c>
      <c r="AA140" s="2">
        <f t="shared" si="129"/>
        <v>-13.029000000000003</v>
      </c>
      <c r="AB140" s="2" t="str">
        <f t="shared" si="117"/>
        <v>Pass</v>
      </c>
      <c r="AC140" s="2">
        <v>0</v>
      </c>
      <c r="AD140" s="2">
        <v>0</v>
      </c>
      <c r="AE140" s="2" t="s">
        <v>136</v>
      </c>
      <c r="AF140" s="2">
        <v>0</v>
      </c>
      <c r="AG140" s="2" t="s">
        <v>135</v>
      </c>
      <c r="AH140" s="2">
        <v>0</v>
      </c>
      <c r="AI140" s="2" t="s">
        <v>135</v>
      </c>
      <c r="AJ140" s="2">
        <v>0</v>
      </c>
      <c r="AK140" s="2" t="s">
        <v>135</v>
      </c>
      <c r="AL140" s="1" t="s">
        <v>23</v>
      </c>
      <c r="AM140" s="11">
        <v>-3.0680000000000001</v>
      </c>
      <c r="AN140" s="2" t="str">
        <f t="shared" si="108"/>
        <v>Pass</v>
      </c>
      <c r="AO140" s="11">
        <v>-3.367</v>
      </c>
      <c r="AP140" s="2" t="str">
        <f t="shared" si="109"/>
        <v>Pass</v>
      </c>
      <c r="AQ140" s="11">
        <v>-3.0310000000000001</v>
      </c>
      <c r="AR140" s="2" t="str">
        <f t="shared" si="110"/>
        <v>Pass</v>
      </c>
      <c r="AS140" s="11">
        <v>-2.875</v>
      </c>
      <c r="AT140" s="2" t="str">
        <f t="shared" si="111"/>
        <v>Pass</v>
      </c>
      <c r="AU140" s="1">
        <v>-78</v>
      </c>
      <c r="AV140" s="10">
        <v>-81.5</v>
      </c>
      <c r="AW140" s="2">
        <f t="shared" si="92"/>
        <v>-3.5</v>
      </c>
      <c r="AX140" s="2" t="str">
        <f t="shared" si="93"/>
        <v>Pass</v>
      </c>
      <c r="AY140" s="10">
        <v>-82</v>
      </c>
      <c r="AZ140" s="2">
        <f t="shared" si="94"/>
        <v>-4</v>
      </c>
      <c r="BA140" s="2" t="str">
        <f t="shared" si="95"/>
        <v>Pass</v>
      </c>
      <c r="BB140" s="10">
        <v>-82</v>
      </c>
      <c r="BC140" s="2">
        <f t="shared" si="130"/>
        <v>-4</v>
      </c>
      <c r="BD140" s="2" t="str">
        <f t="shared" si="112"/>
        <v>Pass</v>
      </c>
      <c r="BE140" s="10">
        <v>-82</v>
      </c>
      <c r="BF140" s="2">
        <f t="shared" si="131"/>
        <v>-4</v>
      </c>
      <c r="BG140" s="2" t="str">
        <f t="shared" si="113"/>
        <v>Pass</v>
      </c>
      <c r="BH140" s="1">
        <v>-30</v>
      </c>
      <c r="BI140" s="10">
        <v>-27</v>
      </c>
      <c r="BJ140" s="2">
        <f t="shared" si="118"/>
        <v>3</v>
      </c>
      <c r="BK140" s="2" t="str">
        <f t="shared" si="119"/>
        <v>Pass</v>
      </c>
      <c r="BL140" s="10">
        <v>-27</v>
      </c>
      <c r="BM140" s="2">
        <f t="shared" si="120"/>
        <v>3</v>
      </c>
      <c r="BN140" s="2" t="str">
        <f t="shared" si="121"/>
        <v>Pass</v>
      </c>
      <c r="BO140" s="10">
        <v>-27</v>
      </c>
      <c r="BP140" s="2">
        <f t="shared" si="122"/>
        <v>3</v>
      </c>
      <c r="BQ140" s="2" t="str">
        <f t="shared" si="123"/>
        <v>Pass</v>
      </c>
      <c r="BR140" s="10">
        <v>-27</v>
      </c>
      <c r="BS140" s="2">
        <f t="shared" si="124"/>
        <v>3</v>
      </c>
      <c r="BT140" s="2" t="str">
        <f t="shared" si="125"/>
        <v>Pass</v>
      </c>
    </row>
    <row r="141" spans="1:72" x14ac:dyDescent="0.2">
      <c r="A141" s="49"/>
      <c r="B141" s="4">
        <v>5660</v>
      </c>
      <c r="C141" s="12">
        <v>23</v>
      </c>
      <c r="D141" s="10">
        <v>23.731000000000002</v>
      </c>
      <c r="E141" s="2">
        <f t="shared" si="88"/>
        <v>0.73100000000000165</v>
      </c>
      <c r="F141" s="2" t="str">
        <f t="shared" si="104"/>
        <v>Pass</v>
      </c>
      <c r="G141" s="10">
        <v>23.62</v>
      </c>
      <c r="H141" s="2">
        <f t="shared" si="89"/>
        <v>0.62000000000000099</v>
      </c>
      <c r="I141" s="2" t="str">
        <f t="shared" si="105"/>
        <v>Pass</v>
      </c>
      <c r="J141" s="10">
        <v>23.375</v>
      </c>
      <c r="K141" s="2">
        <f t="shared" si="126"/>
        <v>0.375</v>
      </c>
      <c r="L141" s="2" t="str">
        <f t="shared" si="106"/>
        <v>Pass</v>
      </c>
      <c r="M141" s="10">
        <v>23.411000000000001</v>
      </c>
      <c r="N141" s="2">
        <f t="shared" si="127"/>
        <v>0.41100000000000136</v>
      </c>
      <c r="O141" s="2" t="str">
        <f t="shared" si="107"/>
        <v>Pass</v>
      </c>
      <c r="P141" s="1">
        <v>-19</v>
      </c>
      <c r="Q141" s="10">
        <v>-33.253</v>
      </c>
      <c r="R141" s="2">
        <f t="shared" si="90"/>
        <v>-14.253</v>
      </c>
      <c r="S141" s="2" t="str">
        <f t="shared" si="114"/>
        <v>Pass</v>
      </c>
      <c r="T141" s="10">
        <v>-34.136000000000003</v>
      </c>
      <c r="U141" s="2">
        <f t="shared" si="91"/>
        <v>-15.136000000000003</v>
      </c>
      <c r="V141" s="2" t="str">
        <f t="shared" si="115"/>
        <v>Pass</v>
      </c>
      <c r="W141" s="10">
        <v>-34.707999999999998</v>
      </c>
      <c r="X141" s="2">
        <f t="shared" si="128"/>
        <v>-15.707999999999998</v>
      </c>
      <c r="Y141" s="2" t="str">
        <f t="shared" si="116"/>
        <v>Pass</v>
      </c>
      <c r="Z141" s="10">
        <v>-32.423999999999999</v>
      </c>
      <c r="AA141" s="2">
        <f t="shared" si="129"/>
        <v>-13.423999999999999</v>
      </c>
      <c r="AB141" s="2" t="str">
        <f t="shared" si="117"/>
        <v>Pass</v>
      </c>
      <c r="AC141" s="2">
        <v>0</v>
      </c>
      <c r="AD141" s="2">
        <v>0</v>
      </c>
      <c r="AE141" s="2" t="s">
        <v>136</v>
      </c>
      <c r="AF141" s="2">
        <v>0</v>
      </c>
      <c r="AG141" s="2" t="s">
        <v>135</v>
      </c>
      <c r="AH141" s="2">
        <v>0</v>
      </c>
      <c r="AI141" s="2" t="s">
        <v>135</v>
      </c>
      <c r="AJ141" s="2">
        <v>0</v>
      </c>
      <c r="AK141" s="2" t="s">
        <v>135</v>
      </c>
      <c r="AL141" s="1" t="s">
        <v>23</v>
      </c>
      <c r="AM141" s="11">
        <v>-3.1819999999999999</v>
      </c>
      <c r="AN141" s="2" t="str">
        <f t="shared" si="108"/>
        <v>Pass</v>
      </c>
      <c r="AO141" s="11">
        <v>-3.1989999999999998</v>
      </c>
      <c r="AP141" s="2" t="str">
        <f t="shared" si="109"/>
        <v>Pass</v>
      </c>
      <c r="AQ141" s="11">
        <v>-3.1030000000000002</v>
      </c>
      <c r="AR141" s="2" t="str">
        <f t="shared" si="110"/>
        <v>Pass</v>
      </c>
      <c r="AS141" s="11">
        <v>-3.016</v>
      </c>
      <c r="AT141" s="2" t="str">
        <f t="shared" si="111"/>
        <v>Pass</v>
      </c>
      <c r="AU141" s="1">
        <v>-78</v>
      </c>
      <c r="AV141" s="10">
        <v>-81.5</v>
      </c>
      <c r="AW141" s="2">
        <f t="shared" si="92"/>
        <v>-3.5</v>
      </c>
      <c r="AX141" s="2" t="str">
        <f t="shared" si="93"/>
        <v>Pass</v>
      </c>
      <c r="AY141" s="10">
        <v>-82</v>
      </c>
      <c r="AZ141" s="2">
        <f t="shared" si="94"/>
        <v>-4</v>
      </c>
      <c r="BA141" s="2" t="str">
        <f t="shared" si="95"/>
        <v>Pass</v>
      </c>
      <c r="BB141" s="10">
        <v>-81.5</v>
      </c>
      <c r="BC141" s="2">
        <f t="shared" si="130"/>
        <v>-3.5</v>
      </c>
      <c r="BD141" s="2" t="str">
        <f t="shared" si="112"/>
        <v>Pass</v>
      </c>
      <c r="BE141" s="10">
        <v>-82</v>
      </c>
      <c r="BF141" s="2">
        <f t="shared" si="131"/>
        <v>-4</v>
      </c>
      <c r="BG141" s="2" t="str">
        <f t="shared" si="113"/>
        <v>Pass</v>
      </c>
      <c r="BH141" s="1">
        <v>-30</v>
      </c>
      <c r="BI141" s="10">
        <v>-27</v>
      </c>
      <c r="BJ141" s="2">
        <f t="shared" si="118"/>
        <v>3</v>
      </c>
      <c r="BK141" s="2" t="str">
        <f t="shared" si="119"/>
        <v>Pass</v>
      </c>
      <c r="BL141" s="10">
        <v>-27</v>
      </c>
      <c r="BM141" s="2">
        <f t="shared" si="120"/>
        <v>3</v>
      </c>
      <c r="BN141" s="2" t="str">
        <f t="shared" si="121"/>
        <v>Pass</v>
      </c>
      <c r="BO141" s="10">
        <v>-27</v>
      </c>
      <c r="BP141" s="2">
        <f t="shared" si="122"/>
        <v>3</v>
      </c>
      <c r="BQ141" s="2" t="str">
        <f t="shared" si="123"/>
        <v>Pass</v>
      </c>
      <c r="BR141" s="10">
        <v>-27</v>
      </c>
      <c r="BS141" s="2">
        <f t="shared" si="124"/>
        <v>3</v>
      </c>
      <c r="BT141" s="2" t="str">
        <f t="shared" si="125"/>
        <v>Pass</v>
      </c>
    </row>
    <row r="142" spans="1:72" ht="14.25" customHeight="1" x14ac:dyDescent="0.2">
      <c r="A142" s="49"/>
      <c r="B142" s="4">
        <v>5680</v>
      </c>
      <c r="C142" s="12">
        <v>23</v>
      </c>
      <c r="D142" s="10">
        <v>23.582000000000001</v>
      </c>
      <c r="E142" s="2">
        <f t="shared" si="88"/>
        <v>0.58200000000000074</v>
      </c>
      <c r="F142" s="2" t="str">
        <f t="shared" si="104"/>
        <v>Pass</v>
      </c>
      <c r="G142" s="10">
        <v>23.427</v>
      </c>
      <c r="H142" s="2">
        <f t="shared" si="89"/>
        <v>0.4269999999999996</v>
      </c>
      <c r="I142" s="2" t="str">
        <f t="shared" si="105"/>
        <v>Pass</v>
      </c>
      <c r="J142" s="10">
        <v>23.178000000000001</v>
      </c>
      <c r="K142" s="2">
        <f t="shared" si="126"/>
        <v>0.17800000000000082</v>
      </c>
      <c r="L142" s="2" t="str">
        <f t="shared" si="106"/>
        <v>Pass</v>
      </c>
      <c r="M142" s="10">
        <v>23.102</v>
      </c>
      <c r="N142" s="2">
        <f t="shared" si="127"/>
        <v>0.10200000000000031</v>
      </c>
      <c r="O142" s="2" t="str">
        <f t="shared" si="107"/>
        <v>Pass</v>
      </c>
      <c r="P142" s="1">
        <v>-19</v>
      </c>
      <c r="Q142" s="10">
        <v>-34.197000000000003</v>
      </c>
      <c r="R142" s="2">
        <f t="shared" si="90"/>
        <v>-15.197000000000003</v>
      </c>
      <c r="S142" s="2" t="str">
        <f t="shared" si="114"/>
        <v>Pass</v>
      </c>
      <c r="T142" s="10">
        <v>-34.624000000000002</v>
      </c>
      <c r="U142" s="2">
        <f t="shared" si="91"/>
        <v>-15.624000000000002</v>
      </c>
      <c r="V142" s="2" t="str">
        <f t="shared" si="115"/>
        <v>Pass</v>
      </c>
      <c r="W142" s="10">
        <v>-34.667999999999999</v>
      </c>
      <c r="X142" s="2">
        <f t="shared" si="128"/>
        <v>-15.667999999999999</v>
      </c>
      <c r="Y142" s="2" t="str">
        <f t="shared" si="116"/>
        <v>Pass</v>
      </c>
      <c r="Z142" s="10">
        <v>-34.963999999999999</v>
      </c>
      <c r="AA142" s="2">
        <f t="shared" si="129"/>
        <v>-15.963999999999999</v>
      </c>
      <c r="AB142" s="2" t="str">
        <f t="shared" si="117"/>
        <v>Pass</v>
      </c>
      <c r="AC142" s="2">
        <v>0</v>
      </c>
      <c r="AD142" s="2">
        <v>0</v>
      </c>
      <c r="AE142" s="2" t="s">
        <v>136</v>
      </c>
      <c r="AF142" s="2">
        <v>0</v>
      </c>
      <c r="AG142" s="2" t="s">
        <v>135</v>
      </c>
      <c r="AH142" s="2">
        <v>0</v>
      </c>
      <c r="AI142" s="2" t="s">
        <v>135</v>
      </c>
      <c r="AJ142" s="2">
        <v>0</v>
      </c>
      <c r="AK142" s="2" t="s">
        <v>135</v>
      </c>
      <c r="AL142" s="1" t="s">
        <v>23</v>
      </c>
      <c r="AM142" s="11">
        <v>-3.181</v>
      </c>
      <c r="AN142" s="2" t="str">
        <f t="shared" si="108"/>
        <v>Pass</v>
      </c>
      <c r="AO142" s="11">
        <v>-3.0190000000000001</v>
      </c>
      <c r="AP142" s="2" t="str">
        <f t="shared" si="109"/>
        <v>Pass</v>
      </c>
      <c r="AQ142" s="11">
        <v>-3.0030000000000001</v>
      </c>
      <c r="AR142" s="2" t="str">
        <f t="shared" si="110"/>
        <v>Pass</v>
      </c>
      <c r="AS142" s="11">
        <v>-3.2189999999999999</v>
      </c>
      <c r="AT142" s="2" t="str">
        <f t="shared" si="111"/>
        <v>Pass</v>
      </c>
      <c r="AU142" s="1">
        <v>-78</v>
      </c>
      <c r="AV142" s="10">
        <v>-81.5</v>
      </c>
      <c r="AW142" s="2">
        <f t="shared" si="92"/>
        <v>-3.5</v>
      </c>
      <c r="AX142" s="2" t="str">
        <f t="shared" si="93"/>
        <v>Pass</v>
      </c>
      <c r="AY142" s="10">
        <v>-81.5</v>
      </c>
      <c r="AZ142" s="2">
        <f t="shared" si="94"/>
        <v>-3.5</v>
      </c>
      <c r="BA142" s="2" t="str">
        <f t="shared" si="95"/>
        <v>Pass</v>
      </c>
      <c r="BB142" s="10">
        <v>-81.5</v>
      </c>
      <c r="BC142" s="2">
        <f t="shared" si="130"/>
        <v>-3.5</v>
      </c>
      <c r="BD142" s="2" t="str">
        <f t="shared" si="112"/>
        <v>Pass</v>
      </c>
      <c r="BE142" s="10">
        <v>-81.5</v>
      </c>
      <c r="BF142" s="2">
        <f t="shared" si="131"/>
        <v>-3.5</v>
      </c>
      <c r="BG142" s="2" t="str">
        <f t="shared" si="113"/>
        <v>Pass</v>
      </c>
      <c r="BH142" s="1">
        <v>-30</v>
      </c>
      <c r="BI142" s="10">
        <v>-27</v>
      </c>
      <c r="BJ142" s="2">
        <f t="shared" si="118"/>
        <v>3</v>
      </c>
      <c r="BK142" s="2" t="str">
        <f t="shared" si="119"/>
        <v>Pass</v>
      </c>
      <c r="BL142" s="10">
        <v>-27</v>
      </c>
      <c r="BM142" s="2">
        <f t="shared" si="120"/>
        <v>3</v>
      </c>
      <c r="BN142" s="2" t="str">
        <f t="shared" si="121"/>
        <v>Pass</v>
      </c>
      <c r="BO142" s="10">
        <v>-27</v>
      </c>
      <c r="BP142" s="2">
        <f t="shared" si="122"/>
        <v>3</v>
      </c>
      <c r="BQ142" s="2" t="str">
        <f t="shared" si="123"/>
        <v>Pass</v>
      </c>
      <c r="BR142" s="10">
        <v>-27</v>
      </c>
      <c r="BS142" s="2">
        <f t="shared" si="124"/>
        <v>3</v>
      </c>
      <c r="BT142" s="2" t="str">
        <f t="shared" si="125"/>
        <v>Pass</v>
      </c>
    </row>
    <row r="143" spans="1:72" ht="14.25" customHeight="1" x14ac:dyDescent="0.2">
      <c r="A143" s="49"/>
      <c r="B143" s="4">
        <v>5700</v>
      </c>
      <c r="C143" s="12">
        <v>23</v>
      </c>
      <c r="D143" s="10">
        <v>23.588999999999999</v>
      </c>
      <c r="E143" s="2">
        <f t="shared" si="88"/>
        <v>0.58899999999999864</v>
      </c>
      <c r="F143" s="2" t="str">
        <f t="shared" si="104"/>
        <v>Pass</v>
      </c>
      <c r="G143" s="10">
        <v>23.321999999999999</v>
      </c>
      <c r="H143" s="2">
        <f t="shared" si="89"/>
        <v>0.32199999999999918</v>
      </c>
      <c r="I143" s="2" t="str">
        <f t="shared" si="105"/>
        <v>Pass</v>
      </c>
      <c r="J143" s="10">
        <v>23.37</v>
      </c>
      <c r="K143" s="2">
        <f t="shared" si="126"/>
        <v>0.37000000000000099</v>
      </c>
      <c r="L143" s="2" t="str">
        <f t="shared" si="106"/>
        <v>Pass</v>
      </c>
      <c r="M143" s="10">
        <v>23.309000000000001</v>
      </c>
      <c r="N143" s="2">
        <f t="shared" si="127"/>
        <v>0.30900000000000105</v>
      </c>
      <c r="O143" s="2" t="str">
        <f t="shared" si="107"/>
        <v>Pass</v>
      </c>
      <c r="P143" s="1">
        <v>-19</v>
      </c>
      <c r="Q143" s="10">
        <v>-33.156999999999996</v>
      </c>
      <c r="R143" s="2">
        <f t="shared" si="90"/>
        <v>-14.156999999999996</v>
      </c>
      <c r="S143" s="2" t="str">
        <f t="shared" si="114"/>
        <v>Pass</v>
      </c>
      <c r="T143" s="10">
        <v>-33.167000000000002</v>
      </c>
      <c r="U143" s="2">
        <f t="shared" si="91"/>
        <v>-14.167000000000002</v>
      </c>
      <c r="V143" s="2" t="str">
        <f t="shared" si="115"/>
        <v>Pass</v>
      </c>
      <c r="W143" s="10">
        <v>-33.700000000000003</v>
      </c>
      <c r="X143" s="2">
        <f t="shared" si="128"/>
        <v>-14.700000000000003</v>
      </c>
      <c r="Y143" s="2" t="str">
        <f t="shared" si="116"/>
        <v>Pass</v>
      </c>
      <c r="Z143" s="10">
        <v>-35.209000000000003</v>
      </c>
      <c r="AA143" s="2">
        <f t="shared" si="129"/>
        <v>-16.209000000000003</v>
      </c>
      <c r="AB143" s="2" t="str">
        <f t="shared" si="117"/>
        <v>Pass</v>
      </c>
      <c r="AC143" s="2">
        <v>0</v>
      </c>
      <c r="AD143" s="2">
        <v>0</v>
      </c>
      <c r="AE143" s="2" t="s">
        <v>136</v>
      </c>
      <c r="AF143" s="2">
        <v>0</v>
      </c>
      <c r="AG143" s="2" t="s">
        <v>135</v>
      </c>
      <c r="AH143" s="2">
        <v>0</v>
      </c>
      <c r="AI143" s="2" t="s">
        <v>135</v>
      </c>
      <c r="AJ143" s="2">
        <v>0</v>
      </c>
      <c r="AK143" s="2" t="s">
        <v>135</v>
      </c>
      <c r="AL143" s="1" t="s">
        <v>23</v>
      </c>
      <c r="AM143" s="11">
        <v>-3.17</v>
      </c>
      <c r="AN143" s="2" t="str">
        <f t="shared" si="108"/>
        <v>Pass</v>
      </c>
      <c r="AO143" s="11">
        <v>-3.246</v>
      </c>
      <c r="AP143" s="2" t="str">
        <f t="shared" si="109"/>
        <v>Pass</v>
      </c>
      <c r="AQ143" s="11">
        <v>-3.218</v>
      </c>
      <c r="AR143" s="2" t="str">
        <f t="shared" si="110"/>
        <v>Pass</v>
      </c>
      <c r="AS143" s="11">
        <v>-3.1139999999999999</v>
      </c>
      <c r="AT143" s="2" t="str">
        <f t="shared" si="111"/>
        <v>Pass</v>
      </c>
      <c r="AU143" s="1">
        <v>-78</v>
      </c>
      <c r="AV143" s="10">
        <v>-81.5</v>
      </c>
      <c r="AW143" s="2">
        <f t="shared" si="92"/>
        <v>-3.5</v>
      </c>
      <c r="AX143" s="2" t="str">
        <f t="shared" si="93"/>
        <v>Pass</v>
      </c>
      <c r="AY143" s="10">
        <v>-81.5</v>
      </c>
      <c r="AZ143" s="2">
        <f t="shared" si="94"/>
        <v>-3.5</v>
      </c>
      <c r="BA143" s="2" t="str">
        <f t="shared" si="95"/>
        <v>Pass</v>
      </c>
      <c r="BB143" s="10">
        <v>-81.5</v>
      </c>
      <c r="BC143" s="2">
        <f t="shared" si="130"/>
        <v>-3.5</v>
      </c>
      <c r="BD143" s="2" t="str">
        <f t="shared" si="112"/>
        <v>Pass</v>
      </c>
      <c r="BE143" s="10">
        <v>-82</v>
      </c>
      <c r="BF143" s="2">
        <f t="shared" si="131"/>
        <v>-4</v>
      </c>
      <c r="BG143" s="2" t="str">
        <f t="shared" si="113"/>
        <v>Pass</v>
      </c>
      <c r="BH143" s="1">
        <v>-30</v>
      </c>
      <c r="BI143" s="10">
        <v>-27</v>
      </c>
      <c r="BJ143" s="2">
        <f t="shared" si="118"/>
        <v>3</v>
      </c>
      <c r="BK143" s="2" t="str">
        <f t="shared" si="119"/>
        <v>Pass</v>
      </c>
      <c r="BL143" s="10">
        <v>-27</v>
      </c>
      <c r="BM143" s="2">
        <f t="shared" si="120"/>
        <v>3</v>
      </c>
      <c r="BN143" s="2" t="str">
        <f t="shared" si="121"/>
        <v>Pass</v>
      </c>
      <c r="BO143" s="10">
        <v>-27</v>
      </c>
      <c r="BP143" s="2">
        <f t="shared" si="122"/>
        <v>3</v>
      </c>
      <c r="BQ143" s="2" t="str">
        <f t="shared" si="123"/>
        <v>Pass</v>
      </c>
      <c r="BR143" s="10">
        <v>-27</v>
      </c>
      <c r="BS143" s="2">
        <f t="shared" si="124"/>
        <v>3</v>
      </c>
      <c r="BT143" s="2" t="str">
        <f t="shared" si="125"/>
        <v>Pass</v>
      </c>
    </row>
    <row r="144" spans="1:72" x14ac:dyDescent="0.2">
      <c r="A144" s="49"/>
      <c r="B144" s="4">
        <v>5745</v>
      </c>
      <c r="C144" s="12">
        <v>23</v>
      </c>
      <c r="D144" s="10">
        <v>23.542000000000002</v>
      </c>
      <c r="E144" s="2">
        <f t="shared" si="88"/>
        <v>0.54200000000000159</v>
      </c>
      <c r="F144" s="2" t="str">
        <f t="shared" si="104"/>
        <v>Pass</v>
      </c>
      <c r="G144" s="10">
        <v>23.35</v>
      </c>
      <c r="H144" s="2">
        <f t="shared" si="89"/>
        <v>0.35000000000000142</v>
      </c>
      <c r="I144" s="2" t="str">
        <f t="shared" si="105"/>
        <v>Pass</v>
      </c>
      <c r="J144" s="10">
        <v>23.46</v>
      </c>
      <c r="K144" s="2">
        <f t="shared" si="126"/>
        <v>0.46000000000000085</v>
      </c>
      <c r="L144" s="2" t="str">
        <f t="shared" si="106"/>
        <v>Pass</v>
      </c>
      <c r="M144" s="10">
        <v>23.425000000000001</v>
      </c>
      <c r="N144" s="2">
        <f t="shared" si="127"/>
        <v>0.42500000000000071</v>
      </c>
      <c r="O144" s="2" t="str">
        <f t="shared" si="107"/>
        <v>Pass</v>
      </c>
      <c r="P144" s="1">
        <v>-19</v>
      </c>
      <c r="Q144" s="10">
        <v>-35.567</v>
      </c>
      <c r="R144" s="2">
        <f t="shared" si="90"/>
        <v>-16.567</v>
      </c>
      <c r="S144" s="2" t="str">
        <f t="shared" si="114"/>
        <v>Pass</v>
      </c>
      <c r="T144" s="10">
        <v>-33.728000000000002</v>
      </c>
      <c r="U144" s="2">
        <f t="shared" si="91"/>
        <v>-14.728000000000002</v>
      </c>
      <c r="V144" s="2" t="str">
        <f t="shared" si="115"/>
        <v>Pass</v>
      </c>
      <c r="W144" s="10">
        <v>-33.606000000000002</v>
      </c>
      <c r="X144" s="2">
        <f t="shared" si="128"/>
        <v>-14.606000000000002</v>
      </c>
      <c r="Y144" s="2" t="str">
        <f t="shared" si="116"/>
        <v>Pass</v>
      </c>
      <c r="Z144" s="10">
        <v>-35.421999999999997</v>
      </c>
      <c r="AA144" s="2">
        <f t="shared" si="129"/>
        <v>-16.421999999999997</v>
      </c>
      <c r="AB144" s="2" t="str">
        <f t="shared" si="117"/>
        <v>Pass</v>
      </c>
      <c r="AC144" s="2">
        <v>0</v>
      </c>
      <c r="AD144" s="2">
        <v>0</v>
      </c>
      <c r="AE144" s="2" t="s">
        <v>136</v>
      </c>
      <c r="AF144" s="2">
        <v>0</v>
      </c>
      <c r="AG144" s="2" t="s">
        <v>135</v>
      </c>
      <c r="AH144" s="2">
        <v>0</v>
      </c>
      <c r="AI144" s="2" t="s">
        <v>135</v>
      </c>
      <c r="AJ144" s="2">
        <v>0</v>
      </c>
      <c r="AK144" s="2" t="s">
        <v>135</v>
      </c>
      <c r="AL144" s="1" t="s">
        <v>23</v>
      </c>
      <c r="AM144" s="11">
        <v>-3.2730000000000001</v>
      </c>
      <c r="AN144" s="2" t="str">
        <f t="shared" si="108"/>
        <v>Pass</v>
      </c>
      <c r="AO144" s="11">
        <v>-3.2679999999999998</v>
      </c>
      <c r="AP144" s="2" t="str">
        <f t="shared" si="109"/>
        <v>Pass</v>
      </c>
      <c r="AQ144" s="11">
        <v>-3.1440000000000001</v>
      </c>
      <c r="AR144" s="2" t="str">
        <f t="shared" si="110"/>
        <v>Pass</v>
      </c>
      <c r="AS144" s="11">
        <v>-3.0430000000000001</v>
      </c>
      <c r="AT144" s="2" t="str">
        <f t="shared" si="111"/>
        <v>Pass</v>
      </c>
      <c r="AU144" s="1">
        <v>-78</v>
      </c>
      <c r="AV144" s="10">
        <v>-81.5</v>
      </c>
      <c r="AW144" s="2">
        <f t="shared" si="92"/>
        <v>-3.5</v>
      </c>
      <c r="AX144" s="2" t="str">
        <f t="shared" si="93"/>
        <v>Pass</v>
      </c>
      <c r="AY144" s="10">
        <v>-81</v>
      </c>
      <c r="AZ144" s="2">
        <f t="shared" si="94"/>
        <v>-3</v>
      </c>
      <c r="BA144" s="2" t="str">
        <f t="shared" si="95"/>
        <v>Pass</v>
      </c>
      <c r="BB144" s="10">
        <v>-81.5</v>
      </c>
      <c r="BC144" s="2">
        <f t="shared" si="130"/>
        <v>-3.5</v>
      </c>
      <c r="BD144" s="2" t="str">
        <f t="shared" si="112"/>
        <v>Pass</v>
      </c>
      <c r="BE144" s="10">
        <v>-81</v>
      </c>
      <c r="BF144" s="2">
        <f t="shared" si="131"/>
        <v>-3</v>
      </c>
      <c r="BG144" s="2" t="str">
        <f t="shared" si="113"/>
        <v>Pass</v>
      </c>
      <c r="BH144" s="1">
        <v>-30</v>
      </c>
      <c r="BI144" s="10">
        <v>-27</v>
      </c>
      <c r="BJ144" s="2">
        <f t="shared" si="118"/>
        <v>3</v>
      </c>
      <c r="BK144" s="2" t="str">
        <f t="shared" si="119"/>
        <v>Pass</v>
      </c>
      <c r="BL144" s="10">
        <v>-27</v>
      </c>
      <c r="BM144" s="2">
        <f t="shared" si="120"/>
        <v>3</v>
      </c>
      <c r="BN144" s="2" t="str">
        <f t="shared" si="121"/>
        <v>Pass</v>
      </c>
      <c r="BO144" s="10">
        <v>-27</v>
      </c>
      <c r="BP144" s="2">
        <f t="shared" si="122"/>
        <v>3</v>
      </c>
      <c r="BQ144" s="2" t="str">
        <f t="shared" si="123"/>
        <v>Pass</v>
      </c>
      <c r="BR144" s="10">
        <v>-27</v>
      </c>
      <c r="BS144" s="2">
        <f t="shared" si="124"/>
        <v>3</v>
      </c>
      <c r="BT144" s="2" t="str">
        <f t="shared" si="125"/>
        <v>Pass</v>
      </c>
    </row>
    <row r="145" spans="1:72" x14ac:dyDescent="0.2">
      <c r="A145" s="49"/>
      <c r="B145" s="4">
        <v>5765</v>
      </c>
      <c r="C145" s="12">
        <v>23</v>
      </c>
      <c r="D145" s="10">
        <v>23.463999999999999</v>
      </c>
      <c r="E145" s="2">
        <f t="shared" si="88"/>
        <v>0.46399999999999864</v>
      </c>
      <c r="F145" s="2" t="str">
        <f t="shared" si="104"/>
        <v>Pass</v>
      </c>
      <c r="G145" s="10">
        <v>23.154</v>
      </c>
      <c r="H145" s="2">
        <f t="shared" si="89"/>
        <v>0.15399999999999991</v>
      </c>
      <c r="I145" s="2" t="str">
        <f t="shared" si="105"/>
        <v>Pass</v>
      </c>
      <c r="J145" s="10">
        <v>23.213999999999999</v>
      </c>
      <c r="K145" s="2">
        <f t="shared" si="126"/>
        <v>0.21399999999999864</v>
      </c>
      <c r="L145" s="2" t="str">
        <f t="shared" si="106"/>
        <v>Pass</v>
      </c>
      <c r="M145" s="10">
        <v>23.167999999999999</v>
      </c>
      <c r="N145" s="2">
        <f t="shared" si="127"/>
        <v>0.16799999999999926</v>
      </c>
      <c r="O145" s="2" t="str">
        <f t="shared" si="107"/>
        <v>Pass</v>
      </c>
      <c r="P145" s="1">
        <v>-19</v>
      </c>
      <c r="Q145" s="10">
        <v>-33.070999999999998</v>
      </c>
      <c r="R145" s="2">
        <f t="shared" si="90"/>
        <v>-14.070999999999998</v>
      </c>
      <c r="S145" s="2" t="str">
        <f t="shared" si="114"/>
        <v>Pass</v>
      </c>
      <c r="T145" s="10">
        <v>-34.543999999999997</v>
      </c>
      <c r="U145" s="2">
        <f t="shared" si="91"/>
        <v>-15.543999999999997</v>
      </c>
      <c r="V145" s="2" t="str">
        <f t="shared" si="115"/>
        <v>Pass</v>
      </c>
      <c r="W145" s="10">
        <v>-33.198999999999998</v>
      </c>
      <c r="X145" s="2">
        <f t="shared" si="128"/>
        <v>-14.198999999999998</v>
      </c>
      <c r="Y145" s="2" t="str">
        <f t="shared" si="116"/>
        <v>Pass</v>
      </c>
      <c r="Z145" s="10">
        <v>-36.799999999999997</v>
      </c>
      <c r="AA145" s="2">
        <f t="shared" si="129"/>
        <v>-17.799999999999997</v>
      </c>
      <c r="AB145" s="2" t="str">
        <f t="shared" si="117"/>
        <v>Pass</v>
      </c>
      <c r="AC145" s="2">
        <v>0</v>
      </c>
      <c r="AD145" s="2">
        <v>0</v>
      </c>
      <c r="AE145" s="2" t="s">
        <v>136</v>
      </c>
      <c r="AF145" s="2">
        <v>0</v>
      </c>
      <c r="AG145" s="2" t="s">
        <v>135</v>
      </c>
      <c r="AH145" s="2">
        <v>0</v>
      </c>
      <c r="AI145" s="2" t="s">
        <v>135</v>
      </c>
      <c r="AJ145" s="2">
        <v>0</v>
      </c>
      <c r="AK145" s="2" t="s">
        <v>135</v>
      </c>
      <c r="AL145" s="1" t="s">
        <v>23</v>
      </c>
      <c r="AM145" s="11">
        <v>-3.234</v>
      </c>
      <c r="AN145" s="2" t="str">
        <f t="shared" si="108"/>
        <v>Pass</v>
      </c>
      <c r="AO145" s="11">
        <v>-3.1549999999999998</v>
      </c>
      <c r="AP145" s="2" t="str">
        <f t="shared" si="109"/>
        <v>Pass</v>
      </c>
      <c r="AQ145" s="11">
        <v>-3.347</v>
      </c>
      <c r="AR145" s="2" t="str">
        <f t="shared" si="110"/>
        <v>Pass</v>
      </c>
      <c r="AS145" s="11">
        <v>-3.048</v>
      </c>
      <c r="AT145" s="2" t="str">
        <f t="shared" si="111"/>
        <v>Pass</v>
      </c>
      <c r="AU145" s="1">
        <v>-78</v>
      </c>
      <c r="AV145" s="10">
        <v>-81.5</v>
      </c>
      <c r="AW145" s="2">
        <f t="shared" si="92"/>
        <v>-3.5</v>
      </c>
      <c r="AX145" s="2" t="str">
        <f t="shared" si="93"/>
        <v>Pass</v>
      </c>
      <c r="AY145" s="10">
        <v>-81.5</v>
      </c>
      <c r="AZ145" s="2">
        <f t="shared" si="94"/>
        <v>-3.5</v>
      </c>
      <c r="BA145" s="2" t="str">
        <f t="shared" si="95"/>
        <v>Pass</v>
      </c>
      <c r="BB145" s="10">
        <v>-82</v>
      </c>
      <c r="BC145" s="2">
        <f t="shared" si="130"/>
        <v>-4</v>
      </c>
      <c r="BD145" s="2" t="str">
        <f t="shared" si="112"/>
        <v>Pass</v>
      </c>
      <c r="BE145" s="10">
        <v>-81</v>
      </c>
      <c r="BF145" s="2">
        <f t="shared" si="131"/>
        <v>-3</v>
      </c>
      <c r="BG145" s="2" t="str">
        <f t="shared" si="113"/>
        <v>Pass</v>
      </c>
      <c r="BH145" s="1">
        <v>-30</v>
      </c>
      <c r="BI145" s="10">
        <v>-27</v>
      </c>
      <c r="BJ145" s="2">
        <f t="shared" si="118"/>
        <v>3</v>
      </c>
      <c r="BK145" s="2" t="str">
        <f t="shared" si="119"/>
        <v>Pass</v>
      </c>
      <c r="BL145" s="10">
        <v>-27</v>
      </c>
      <c r="BM145" s="2">
        <f t="shared" si="120"/>
        <v>3</v>
      </c>
      <c r="BN145" s="2" t="str">
        <f t="shared" si="121"/>
        <v>Pass</v>
      </c>
      <c r="BO145" s="10">
        <v>-27</v>
      </c>
      <c r="BP145" s="2">
        <f t="shared" si="122"/>
        <v>3</v>
      </c>
      <c r="BQ145" s="2" t="str">
        <f t="shared" si="123"/>
        <v>Pass</v>
      </c>
      <c r="BR145" s="10">
        <v>-27</v>
      </c>
      <c r="BS145" s="2">
        <f t="shared" si="124"/>
        <v>3</v>
      </c>
      <c r="BT145" s="2" t="str">
        <f t="shared" si="125"/>
        <v>Pass</v>
      </c>
    </row>
    <row r="146" spans="1:72" x14ac:dyDescent="0.2">
      <c r="A146" s="49"/>
      <c r="B146" s="4">
        <v>5785</v>
      </c>
      <c r="C146" s="12">
        <v>23</v>
      </c>
      <c r="D146" s="10">
        <v>23.704999999999998</v>
      </c>
      <c r="E146" s="2">
        <f t="shared" si="88"/>
        <v>0.70499999999999829</v>
      </c>
      <c r="F146" s="2" t="str">
        <f t="shared" si="104"/>
        <v>Pass</v>
      </c>
      <c r="G146" s="10">
        <v>23.34</v>
      </c>
      <c r="H146" s="2">
        <f t="shared" si="89"/>
        <v>0.33999999999999986</v>
      </c>
      <c r="I146" s="2" t="str">
        <f t="shared" si="105"/>
        <v>Pass</v>
      </c>
      <c r="J146" s="10">
        <v>23.297999999999998</v>
      </c>
      <c r="K146" s="2">
        <f t="shared" si="126"/>
        <v>0.29799999999999827</v>
      </c>
      <c r="L146" s="2" t="str">
        <f t="shared" si="106"/>
        <v>Pass</v>
      </c>
      <c r="M146" s="10">
        <v>23.363</v>
      </c>
      <c r="N146" s="2">
        <f t="shared" si="127"/>
        <v>0.36299999999999955</v>
      </c>
      <c r="O146" s="2" t="str">
        <f t="shared" si="107"/>
        <v>Pass</v>
      </c>
      <c r="P146" s="1">
        <v>-19</v>
      </c>
      <c r="Q146" s="10">
        <v>-33.661999999999999</v>
      </c>
      <c r="R146" s="2">
        <f t="shared" si="90"/>
        <v>-14.661999999999999</v>
      </c>
      <c r="S146" s="2" t="str">
        <f t="shared" si="114"/>
        <v>Pass</v>
      </c>
      <c r="T146" s="10">
        <v>-34.006</v>
      </c>
      <c r="U146" s="2">
        <f t="shared" si="91"/>
        <v>-15.006</v>
      </c>
      <c r="V146" s="2" t="str">
        <f t="shared" si="115"/>
        <v>Pass</v>
      </c>
      <c r="W146" s="10">
        <v>-32.664000000000001</v>
      </c>
      <c r="X146" s="2">
        <f t="shared" si="128"/>
        <v>-13.664000000000001</v>
      </c>
      <c r="Y146" s="2" t="str">
        <f t="shared" si="116"/>
        <v>Pass</v>
      </c>
      <c r="Z146" s="10">
        <v>-34.587000000000003</v>
      </c>
      <c r="AA146" s="2">
        <f t="shared" si="129"/>
        <v>-15.587000000000003</v>
      </c>
      <c r="AB146" s="2" t="str">
        <f t="shared" si="117"/>
        <v>Pass</v>
      </c>
      <c r="AC146" s="2">
        <v>0</v>
      </c>
      <c r="AD146" s="2">
        <v>0</v>
      </c>
      <c r="AE146" s="2" t="s">
        <v>136</v>
      </c>
      <c r="AF146" s="2">
        <v>0</v>
      </c>
      <c r="AG146" s="2" t="s">
        <v>135</v>
      </c>
      <c r="AH146" s="2">
        <v>0</v>
      </c>
      <c r="AI146" s="2" t="s">
        <v>135</v>
      </c>
      <c r="AJ146" s="2">
        <v>0</v>
      </c>
      <c r="AK146" s="2" t="s">
        <v>135</v>
      </c>
      <c r="AL146" s="1" t="s">
        <v>23</v>
      </c>
      <c r="AM146" s="11">
        <v>-3.0960000000000001</v>
      </c>
      <c r="AN146" s="2" t="str">
        <f t="shared" si="108"/>
        <v>Pass</v>
      </c>
      <c r="AO146" s="11">
        <v>-3.2210000000000001</v>
      </c>
      <c r="AP146" s="2" t="str">
        <f t="shared" si="109"/>
        <v>Pass</v>
      </c>
      <c r="AQ146" s="11">
        <v>-3.31</v>
      </c>
      <c r="AR146" s="2" t="str">
        <f t="shared" si="110"/>
        <v>Pass</v>
      </c>
      <c r="AS146" s="11">
        <v>-2.98</v>
      </c>
      <c r="AT146" s="2" t="str">
        <f t="shared" si="111"/>
        <v>Pass</v>
      </c>
      <c r="AU146" s="1">
        <v>-78</v>
      </c>
      <c r="AV146" s="10">
        <v>-81.5</v>
      </c>
      <c r="AW146" s="2">
        <f t="shared" si="92"/>
        <v>-3.5</v>
      </c>
      <c r="AX146" s="2" t="str">
        <f t="shared" si="93"/>
        <v>Pass</v>
      </c>
      <c r="AY146" s="10">
        <v>-81.5</v>
      </c>
      <c r="AZ146" s="2">
        <f t="shared" si="94"/>
        <v>-3.5</v>
      </c>
      <c r="BA146" s="2" t="str">
        <f t="shared" si="95"/>
        <v>Pass</v>
      </c>
      <c r="BB146" s="10">
        <v>-82</v>
      </c>
      <c r="BC146" s="2">
        <f t="shared" si="130"/>
        <v>-4</v>
      </c>
      <c r="BD146" s="2" t="str">
        <f t="shared" si="112"/>
        <v>Pass</v>
      </c>
      <c r="BE146" s="10">
        <v>-82</v>
      </c>
      <c r="BF146" s="2">
        <f t="shared" si="131"/>
        <v>-4</v>
      </c>
      <c r="BG146" s="2" t="str">
        <f t="shared" si="113"/>
        <v>Pass</v>
      </c>
      <c r="BH146" s="1">
        <v>-30</v>
      </c>
      <c r="BI146" s="10">
        <v>-27</v>
      </c>
      <c r="BJ146" s="2">
        <f t="shared" si="118"/>
        <v>3</v>
      </c>
      <c r="BK146" s="2" t="str">
        <f t="shared" si="119"/>
        <v>Pass</v>
      </c>
      <c r="BL146" s="10">
        <v>-27</v>
      </c>
      <c r="BM146" s="2">
        <f t="shared" si="120"/>
        <v>3</v>
      </c>
      <c r="BN146" s="2" t="str">
        <f t="shared" si="121"/>
        <v>Pass</v>
      </c>
      <c r="BO146" s="10">
        <v>-27</v>
      </c>
      <c r="BP146" s="2">
        <f t="shared" si="122"/>
        <v>3</v>
      </c>
      <c r="BQ146" s="2" t="str">
        <f t="shared" si="123"/>
        <v>Pass</v>
      </c>
      <c r="BR146" s="10">
        <v>-27</v>
      </c>
      <c r="BS146" s="2">
        <f t="shared" si="124"/>
        <v>3</v>
      </c>
      <c r="BT146" s="2" t="str">
        <f t="shared" si="125"/>
        <v>Pass</v>
      </c>
    </row>
    <row r="147" spans="1:72" ht="13.5" customHeight="1" x14ac:dyDescent="0.2">
      <c r="A147" s="49"/>
      <c r="B147" s="4">
        <v>5805</v>
      </c>
      <c r="C147" s="12">
        <v>23</v>
      </c>
      <c r="D147" s="10">
        <v>23.632000000000001</v>
      </c>
      <c r="E147" s="2">
        <f t="shared" si="88"/>
        <v>0.63200000000000145</v>
      </c>
      <c r="F147" s="2" t="str">
        <f t="shared" si="104"/>
        <v>Pass</v>
      </c>
      <c r="G147" s="10">
        <v>23.257999999999999</v>
      </c>
      <c r="H147" s="2">
        <f t="shared" si="89"/>
        <v>0.25799999999999912</v>
      </c>
      <c r="I147" s="2" t="str">
        <f t="shared" si="105"/>
        <v>Pass</v>
      </c>
      <c r="J147" s="10">
        <v>23.315000000000001</v>
      </c>
      <c r="K147" s="2">
        <f t="shared" si="126"/>
        <v>0.31500000000000128</v>
      </c>
      <c r="L147" s="2" t="str">
        <f t="shared" si="106"/>
        <v>Pass</v>
      </c>
      <c r="M147" s="10">
        <v>23.324000000000002</v>
      </c>
      <c r="N147" s="2">
        <f t="shared" si="127"/>
        <v>0.32400000000000162</v>
      </c>
      <c r="O147" s="2" t="str">
        <f t="shared" si="107"/>
        <v>Pass</v>
      </c>
      <c r="P147" s="1">
        <v>-19</v>
      </c>
      <c r="Q147" s="10">
        <v>-31.931999999999999</v>
      </c>
      <c r="R147" s="2">
        <f t="shared" si="90"/>
        <v>-12.931999999999999</v>
      </c>
      <c r="S147" s="2" t="str">
        <f t="shared" si="114"/>
        <v>Pass</v>
      </c>
      <c r="T147" s="10">
        <v>-34.433</v>
      </c>
      <c r="U147" s="2">
        <f t="shared" si="91"/>
        <v>-15.433</v>
      </c>
      <c r="V147" s="2" t="str">
        <f t="shared" si="115"/>
        <v>Pass</v>
      </c>
      <c r="W147" s="10">
        <v>-32.908000000000001</v>
      </c>
      <c r="X147" s="2">
        <f t="shared" si="128"/>
        <v>-13.908000000000001</v>
      </c>
      <c r="Y147" s="2" t="str">
        <f t="shared" si="116"/>
        <v>Pass</v>
      </c>
      <c r="Z147" s="10">
        <v>-37.247999999999998</v>
      </c>
      <c r="AA147" s="2">
        <f t="shared" si="129"/>
        <v>-18.247999999999998</v>
      </c>
      <c r="AB147" s="2" t="str">
        <f t="shared" si="117"/>
        <v>Pass</v>
      </c>
      <c r="AC147" s="2">
        <v>0</v>
      </c>
      <c r="AD147" s="2">
        <v>0</v>
      </c>
      <c r="AE147" s="2" t="s">
        <v>136</v>
      </c>
      <c r="AF147" s="2">
        <v>0</v>
      </c>
      <c r="AG147" s="2" t="s">
        <v>135</v>
      </c>
      <c r="AH147" s="2">
        <v>0</v>
      </c>
      <c r="AI147" s="2" t="s">
        <v>135</v>
      </c>
      <c r="AJ147" s="2">
        <v>0</v>
      </c>
      <c r="AK147" s="2" t="s">
        <v>135</v>
      </c>
      <c r="AL147" s="1" t="s">
        <v>23</v>
      </c>
      <c r="AM147" s="11">
        <v>-2.819</v>
      </c>
      <c r="AN147" s="2" t="str">
        <f t="shared" si="108"/>
        <v>Pass</v>
      </c>
      <c r="AO147" s="11">
        <v>-3.0939999999999999</v>
      </c>
      <c r="AP147" s="2" t="str">
        <f t="shared" si="109"/>
        <v>Pass</v>
      </c>
      <c r="AQ147" s="11">
        <v>-2.9980000000000002</v>
      </c>
      <c r="AR147" s="2" t="str">
        <f t="shared" si="110"/>
        <v>Pass</v>
      </c>
      <c r="AS147" s="11">
        <v>-3.0569999999999999</v>
      </c>
      <c r="AT147" s="2" t="str">
        <f t="shared" si="111"/>
        <v>Pass</v>
      </c>
      <c r="AU147" s="1">
        <v>-78</v>
      </c>
      <c r="AV147" s="10">
        <v>-81.5</v>
      </c>
      <c r="AW147" s="2">
        <f t="shared" si="92"/>
        <v>-3.5</v>
      </c>
      <c r="AX147" s="2" t="str">
        <f t="shared" si="93"/>
        <v>Pass</v>
      </c>
      <c r="AY147" s="10">
        <v>-81</v>
      </c>
      <c r="AZ147" s="2">
        <f t="shared" si="94"/>
        <v>-3</v>
      </c>
      <c r="BA147" s="2" t="str">
        <f t="shared" si="95"/>
        <v>Pass</v>
      </c>
      <c r="BB147" s="10">
        <v>-81.5</v>
      </c>
      <c r="BC147" s="2">
        <f t="shared" si="130"/>
        <v>-3.5</v>
      </c>
      <c r="BD147" s="2" t="str">
        <f t="shared" si="112"/>
        <v>Pass</v>
      </c>
      <c r="BE147" s="10">
        <v>-81.5</v>
      </c>
      <c r="BF147" s="2">
        <f t="shared" si="131"/>
        <v>-3.5</v>
      </c>
      <c r="BG147" s="2" t="str">
        <f t="shared" si="113"/>
        <v>Pass</v>
      </c>
      <c r="BH147" s="1">
        <v>-30</v>
      </c>
      <c r="BI147" s="10">
        <v>-27</v>
      </c>
      <c r="BJ147" s="2">
        <f t="shared" si="118"/>
        <v>3</v>
      </c>
      <c r="BK147" s="2" t="str">
        <f t="shared" si="119"/>
        <v>Pass</v>
      </c>
      <c r="BL147" s="10">
        <v>-27</v>
      </c>
      <c r="BM147" s="2">
        <f t="shared" si="120"/>
        <v>3</v>
      </c>
      <c r="BN147" s="2" t="str">
        <f t="shared" si="121"/>
        <v>Pass</v>
      </c>
      <c r="BO147" s="10">
        <v>-27</v>
      </c>
      <c r="BP147" s="2">
        <f t="shared" si="122"/>
        <v>3</v>
      </c>
      <c r="BQ147" s="2" t="str">
        <f t="shared" si="123"/>
        <v>Pass</v>
      </c>
      <c r="BR147" s="10">
        <v>-27</v>
      </c>
      <c r="BS147" s="2">
        <f t="shared" si="124"/>
        <v>3</v>
      </c>
      <c r="BT147" s="2" t="str">
        <f t="shared" si="125"/>
        <v>Pass</v>
      </c>
    </row>
    <row r="148" spans="1:72" ht="13.5" customHeight="1" x14ac:dyDescent="0.2">
      <c r="A148" s="50"/>
      <c r="B148" s="4">
        <v>5825</v>
      </c>
      <c r="C148" s="12">
        <v>23</v>
      </c>
      <c r="D148" s="10">
        <v>23.468</v>
      </c>
      <c r="E148" s="2">
        <f t="shared" si="88"/>
        <v>0.46799999999999997</v>
      </c>
      <c r="F148" s="2" t="str">
        <f t="shared" si="104"/>
        <v>Pass</v>
      </c>
      <c r="G148" s="10">
        <v>23.45</v>
      </c>
      <c r="H148" s="2">
        <f t="shared" si="89"/>
        <v>0.44999999999999929</v>
      </c>
      <c r="I148" s="2" t="str">
        <f t="shared" si="105"/>
        <v>Pass</v>
      </c>
      <c r="J148" s="10">
        <v>23.36</v>
      </c>
      <c r="K148" s="2">
        <f t="shared" si="126"/>
        <v>0.35999999999999943</v>
      </c>
      <c r="L148" s="2" t="str">
        <f t="shared" si="106"/>
        <v>Pass</v>
      </c>
      <c r="M148" s="10">
        <v>23.422000000000001</v>
      </c>
      <c r="N148" s="2">
        <f t="shared" si="127"/>
        <v>0.4220000000000006</v>
      </c>
      <c r="O148" s="2" t="str">
        <f t="shared" si="107"/>
        <v>Pass</v>
      </c>
      <c r="P148" s="1">
        <v>-19</v>
      </c>
      <c r="Q148" s="10">
        <v>-33.615000000000002</v>
      </c>
      <c r="R148" s="2">
        <f t="shared" si="90"/>
        <v>-14.615000000000002</v>
      </c>
      <c r="S148" s="2" t="str">
        <f t="shared" si="114"/>
        <v>Pass</v>
      </c>
      <c r="T148" s="10">
        <v>-34.192999999999998</v>
      </c>
      <c r="U148" s="2">
        <f t="shared" si="91"/>
        <v>-15.192999999999998</v>
      </c>
      <c r="V148" s="2" t="str">
        <f t="shared" si="115"/>
        <v>Pass</v>
      </c>
      <c r="W148" s="10">
        <v>-33.567</v>
      </c>
      <c r="X148" s="2">
        <f t="shared" si="128"/>
        <v>-14.567</v>
      </c>
      <c r="Y148" s="2" t="str">
        <f t="shared" si="116"/>
        <v>Pass</v>
      </c>
      <c r="Z148" s="10">
        <v>-35.069000000000003</v>
      </c>
      <c r="AA148" s="2">
        <f t="shared" si="129"/>
        <v>-16.069000000000003</v>
      </c>
      <c r="AB148" s="2" t="str">
        <f t="shared" si="117"/>
        <v>Pass</v>
      </c>
      <c r="AC148" s="2">
        <v>0</v>
      </c>
      <c r="AD148" s="2">
        <v>0</v>
      </c>
      <c r="AE148" s="2" t="s">
        <v>136</v>
      </c>
      <c r="AF148" s="2">
        <v>0</v>
      </c>
      <c r="AG148" s="2" t="s">
        <v>135</v>
      </c>
      <c r="AH148" s="2">
        <v>0</v>
      </c>
      <c r="AI148" s="2" t="s">
        <v>135</v>
      </c>
      <c r="AJ148" s="2">
        <v>0</v>
      </c>
      <c r="AK148" s="2" t="s">
        <v>135</v>
      </c>
      <c r="AL148" s="1" t="s">
        <v>23</v>
      </c>
      <c r="AM148" s="11">
        <v>-3.1989999999999998</v>
      </c>
      <c r="AN148" s="2" t="str">
        <f t="shared" si="108"/>
        <v>Pass</v>
      </c>
      <c r="AO148" s="11">
        <v>-3.1469999999999998</v>
      </c>
      <c r="AP148" s="2" t="str">
        <f t="shared" si="109"/>
        <v>Pass</v>
      </c>
      <c r="AQ148" s="11">
        <v>-3.335</v>
      </c>
      <c r="AR148" s="2" t="str">
        <f t="shared" si="110"/>
        <v>Pass</v>
      </c>
      <c r="AS148" s="11">
        <v>-3.2210000000000001</v>
      </c>
      <c r="AT148" s="2" t="str">
        <f t="shared" si="111"/>
        <v>Pass</v>
      </c>
      <c r="AU148" s="1">
        <v>-78</v>
      </c>
      <c r="AV148" s="10">
        <v>-82</v>
      </c>
      <c r="AW148" s="2">
        <f t="shared" si="92"/>
        <v>-4</v>
      </c>
      <c r="AX148" s="2" t="str">
        <f t="shared" si="93"/>
        <v>Pass</v>
      </c>
      <c r="AY148" s="10">
        <v>-81</v>
      </c>
      <c r="AZ148" s="2">
        <f t="shared" si="94"/>
        <v>-3</v>
      </c>
      <c r="BA148" s="2" t="str">
        <f t="shared" si="95"/>
        <v>Pass</v>
      </c>
      <c r="BB148" s="10">
        <v>-81.5</v>
      </c>
      <c r="BC148" s="2">
        <f t="shared" si="130"/>
        <v>-3.5</v>
      </c>
      <c r="BD148" s="2" t="str">
        <f t="shared" si="112"/>
        <v>Pass</v>
      </c>
      <c r="BE148" s="10">
        <v>-81.5</v>
      </c>
      <c r="BF148" s="2">
        <f t="shared" si="131"/>
        <v>-3.5</v>
      </c>
      <c r="BG148" s="2" t="str">
        <f t="shared" si="113"/>
        <v>Pass</v>
      </c>
      <c r="BH148" s="1">
        <v>-30</v>
      </c>
      <c r="BI148" s="10">
        <v>-27</v>
      </c>
      <c r="BJ148" s="2">
        <f t="shared" si="118"/>
        <v>3</v>
      </c>
      <c r="BK148" s="2" t="str">
        <f t="shared" si="119"/>
        <v>Pass</v>
      </c>
      <c r="BL148" s="10">
        <v>-27</v>
      </c>
      <c r="BM148" s="2">
        <f t="shared" si="120"/>
        <v>3</v>
      </c>
      <c r="BN148" s="2" t="str">
        <f t="shared" si="121"/>
        <v>Pass</v>
      </c>
      <c r="BO148" s="10">
        <v>-27</v>
      </c>
      <c r="BP148" s="2">
        <f t="shared" si="122"/>
        <v>3</v>
      </c>
      <c r="BQ148" s="2" t="str">
        <f t="shared" si="123"/>
        <v>Pass</v>
      </c>
      <c r="BR148" s="10">
        <v>-27</v>
      </c>
      <c r="BS148" s="2">
        <f t="shared" si="124"/>
        <v>3</v>
      </c>
      <c r="BT148" s="2" t="str">
        <f t="shared" si="125"/>
        <v>Pass</v>
      </c>
    </row>
    <row r="149" spans="1:72" ht="13.5" customHeight="1" x14ac:dyDescent="0.2">
      <c r="A149" s="48" t="s">
        <v>31</v>
      </c>
      <c r="B149" s="4">
        <v>5180</v>
      </c>
      <c r="C149" s="12">
        <v>22</v>
      </c>
      <c r="D149" s="10">
        <v>22.802</v>
      </c>
      <c r="E149" s="2">
        <f t="shared" ref="E149:E210" si="132">D149-C149</f>
        <v>0.8019999999999996</v>
      </c>
      <c r="F149" s="2" t="str">
        <f>IF(ABS(E149)&lt;=2.5,"Pass","Fail")</f>
        <v>Pass</v>
      </c>
      <c r="G149" s="10">
        <v>22.456</v>
      </c>
      <c r="H149" s="2">
        <f t="shared" ref="H149:H210" si="133">G149-C149</f>
        <v>0.45599999999999952</v>
      </c>
      <c r="I149" s="2" t="str">
        <f>IF(ABS(H149)&lt;=2.5,"Pass","Fail")</f>
        <v>Pass</v>
      </c>
      <c r="J149" s="10">
        <v>22.33</v>
      </c>
      <c r="K149" s="2">
        <f t="shared" si="126"/>
        <v>0.32999999999999829</v>
      </c>
      <c r="L149" s="2" t="str">
        <f>IF(ABS(K149)&lt;=2.5,"Pass","Fail")</f>
        <v>Pass</v>
      </c>
      <c r="M149" s="10">
        <v>22.462</v>
      </c>
      <c r="N149" s="2">
        <f t="shared" si="127"/>
        <v>0.46199999999999974</v>
      </c>
      <c r="O149" s="2" t="str">
        <f>IF(ABS(N149)&lt;=2.5,"Pass","Fail")</f>
        <v>Pass</v>
      </c>
      <c r="P149" s="1">
        <v>-22</v>
      </c>
      <c r="Q149" s="10">
        <v>-39.771999999999998</v>
      </c>
      <c r="R149" s="2">
        <f t="shared" ref="R149:R210" si="134">Q149-P149</f>
        <v>-17.771999999999998</v>
      </c>
      <c r="S149" s="2" t="str">
        <f t="shared" si="114"/>
        <v>Pass</v>
      </c>
      <c r="T149" s="10">
        <v>-41.289000000000001</v>
      </c>
      <c r="U149" s="2">
        <f t="shared" ref="U149:U210" si="135">T149-P149</f>
        <v>-19.289000000000001</v>
      </c>
      <c r="V149" s="2" t="str">
        <f t="shared" si="115"/>
        <v>Pass</v>
      </c>
      <c r="W149" s="10">
        <v>-41.508000000000003</v>
      </c>
      <c r="X149" s="2">
        <f t="shared" si="128"/>
        <v>-19.508000000000003</v>
      </c>
      <c r="Y149" s="2" t="str">
        <f t="shared" si="116"/>
        <v>Pass</v>
      </c>
      <c r="Z149" s="10">
        <v>-40.856999999999999</v>
      </c>
      <c r="AA149" s="2">
        <f t="shared" si="129"/>
        <v>-18.856999999999999</v>
      </c>
      <c r="AB149" s="2" t="str">
        <f t="shared" si="117"/>
        <v>Pass</v>
      </c>
      <c r="AC149" s="2">
        <v>0</v>
      </c>
      <c r="AD149" s="2">
        <v>0</v>
      </c>
      <c r="AE149" s="2" t="s">
        <v>136</v>
      </c>
      <c r="AF149" s="2">
        <v>0</v>
      </c>
      <c r="AG149" s="2" t="s">
        <v>135</v>
      </c>
      <c r="AH149" s="2">
        <v>0</v>
      </c>
      <c r="AI149" s="2" t="s">
        <v>135</v>
      </c>
      <c r="AJ149" s="2">
        <v>0</v>
      </c>
      <c r="AK149" s="2" t="s">
        <v>135</v>
      </c>
      <c r="AL149" s="1" t="s">
        <v>23</v>
      </c>
      <c r="AM149" s="11">
        <v>-3.145</v>
      </c>
      <c r="AN149" s="2" t="str">
        <f>IF(ABS(AM149)&lt;=20,"Pass","Fail")</f>
        <v>Pass</v>
      </c>
      <c r="AO149" s="11">
        <v>-2.98</v>
      </c>
      <c r="AP149" s="2" t="str">
        <f>IF(ABS(AO149)&lt;=20,"Pass","Fail")</f>
        <v>Pass</v>
      </c>
      <c r="AQ149" s="11">
        <v>-3.03</v>
      </c>
      <c r="AR149" s="2" t="str">
        <f>IF(ABS(AQ149)&lt;=20,"Pass","Fail")</f>
        <v>Pass</v>
      </c>
      <c r="AS149" s="11">
        <v>-3.05</v>
      </c>
      <c r="AT149" s="2" t="str">
        <f>IF(ABS(AS149)&lt;=20,"Pass","Fail")</f>
        <v>Pass</v>
      </c>
      <c r="AU149" s="1">
        <v>-75</v>
      </c>
      <c r="AV149" s="10">
        <v>-77</v>
      </c>
      <c r="AW149" s="2">
        <f t="shared" ref="AW149:AW210" si="136">AV149-AU149</f>
        <v>-2</v>
      </c>
      <c r="AX149" s="2" t="str">
        <f t="shared" ref="AX149:AX210" si="137">IF((AW149)&lt;=0,"Pass","Fail")</f>
        <v>Pass</v>
      </c>
      <c r="AY149" s="10">
        <v>-77</v>
      </c>
      <c r="AZ149" s="2">
        <f t="shared" ref="AZ149:AZ210" si="138">AY149-AU149</f>
        <v>-2</v>
      </c>
      <c r="BA149" s="2" t="str">
        <f t="shared" ref="BA149:BA210" si="139">IF((AZ149)&lt;=0,"Pass","Fail")</f>
        <v>Pass</v>
      </c>
      <c r="BB149" s="10">
        <v>-77</v>
      </c>
      <c r="BC149" s="2">
        <f t="shared" si="130"/>
        <v>-2</v>
      </c>
      <c r="BD149" s="2" t="str">
        <f t="shared" si="112"/>
        <v>Pass</v>
      </c>
      <c r="BE149" s="10">
        <v>-77.5</v>
      </c>
      <c r="BF149" s="2">
        <f t="shared" si="131"/>
        <v>-2.5</v>
      </c>
      <c r="BG149" s="2" t="str">
        <f t="shared" si="113"/>
        <v>Pass</v>
      </c>
      <c r="BH149" s="1">
        <v>-30</v>
      </c>
      <c r="BI149" s="10">
        <v>-27</v>
      </c>
      <c r="BJ149" s="2">
        <f t="shared" si="118"/>
        <v>3</v>
      </c>
      <c r="BK149" s="2" t="str">
        <f t="shared" si="119"/>
        <v>Pass</v>
      </c>
      <c r="BL149" s="10">
        <v>-27</v>
      </c>
      <c r="BM149" s="2">
        <f t="shared" si="120"/>
        <v>3</v>
      </c>
      <c r="BN149" s="2" t="str">
        <f t="shared" si="121"/>
        <v>Pass</v>
      </c>
      <c r="BO149" s="10">
        <v>-27</v>
      </c>
      <c r="BP149" s="2">
        <f t="shared" si="122"/>
        <v>3</v>
      </c>
      <c r="BQ149" s="2" t="str">
        <f t="shared" si="123"/>
        <v>Pass</v>
      </c>
      <c r="BR149" s="10">
        <v>-27</v>
      </c>
      <c r="BS149" s="2">
        <f t="shared" si="124"/>
        <v>3</v>
      </c>
      <c r="BT149" s="2" t="str">
        <f t="shared" si="125"/>
        <v>Pass</v>
      </c>
    </row>
    <row r="150" spans="1:72" ht="15.75" customHeight="1" x14ac:dyDescent="0.2">
      <c r="A150" s="49"/>
      <c r="B150" s="4">
        <v>5200</v>
      </c>
      <c r="C150" s="12">
        <v>22</v>
      </c>
      <c r="D150" s="10">
        <v>22.317</v>
      </c>
      <c r="E150" s="2">
        <f t="shared" si="132"/>
        <v>0.31700000000000017</v>
      </c>
      <c r="F150" s="2" t="str">
        <f>IF(ABS(E150)&lt;=2.5,"Pass","Fail")</f>
        <v>Pass</v>
      </c>
      <c r="G150" s="10">
        <v>22.106000000000002</v>
      </c>
      <c r="H150" s="2">
        <f t="shared" si="133"/>
        <v>0.10600000000000165</v>
      </c>
      <c r="I150" s="2" t="str">
        <f>IF(ABS(H150)&lt;=2.5,"Pass","Fail")</f>
        <v>Pass</v>
      </c>
      <c r="J150" s="10">
        <v>21.943999999999999</v>
      </c>
      <c r="K150" s="2">
        <f t="shared" si="126"/>
        <v>-5.6000000000000938E-2</v>
      </c>
      <c r="L150" s="2" t="str">
        <f>IF(ABS(K150)&lt;=2.5,"Pass","Fail")</f>
        <v>Pass</v>
      </c>
      <c r="M150" s="10">
        <v>22.248999999999999</v>
      </c>
      <c r="N150" s="2">
        <f t="shared" si="127"/>
        <v>0.24899999999999878</v>
      </c>
      <c r="O150" s="2" t="str">
        <f>IF(ABS(N150)&lt;=2.5,"Pass","Fail")</f>
        <v>Pass</v>
      </c>
      <c r="P150" s="1">
        <v>-22</v>
      </c>
      <c r="Q150" s="10">
        <v>-40.472999999999999</v>
      </c>
      <c r="R150" s="2">
        <f t="shared" si="134"/>
        <v>-18.472999999999999</v>
      </c>
      <c r="S150" s="2" t="str">
        <f t="shared" si="114"/>
        <v>Pass</v>
      </c>
      <c r="T150" s="10">
        <v>-40.148000000000003</v>
      </c>
      <c r="U150" s="2">
        <f t="shared" si="135"/>
        <v>-18.148000000000003</v>
      </c>
      <c r="V150" s="2" t="str">
        <f t="shared" si="115"/>
        <v>Pass</v>
      </c>
      <c r="W150" s="10">
        <v>-41.555999999999997</v>
      </c>
      <c r="X150" s="2">
        <f t="shared" si="128"/>
        <v>-19.555999999999997</v>
      </c>
      <c r="Y150" s="2" t="str">
        <f t="shared" si="116"/>
        <v>Pass</v>
      </c>
      <c r="Z150" s="10">
        <v>-40.631999999999998</v>
      </c>
      <c r="AA150" s="2">
        <f t="shared" si="129"/>
        <v>-18.631999999999998</v>
      </c>
      <c r="AB150" s="2" t="str">
        <f t="shared" si="117"/>
        <v>Pass</v>
      </c>
      <c r="AC150" s="2">
        <v>0</v>
      </c>
      <c r="AD150" s="2">
        <v>0</v>
      </c>
      <c r="AE150" s="2" t="s">
        <v>136</v>
      </c>
      <c r="AF150" s="2">
        <v>0</v>
      </c>
      <c r="AG150" s="2" t="s">
        <v>135</v>
      </c>
      <c r="AH150" s="2">
        <v>0</v>
      </c>
      <c r="AI150" s="2" t="s">
        <v>135</v>
      </c>
      <c r="AJ150" s="2">
        <v>0</v>
      </c>
      <c r="AK150" s="2" t="s">
        <v>135</v>
      </c>
      <c r="AL150" s="1" t="s">
        <v>23</v>
      </c>
      <c r="AM150" s="11">
        <v>-3.1280000000000001</v>
      </c>
      <c r="AN150" s="2" t="str">
        <f>IF(ABS(AM150)&lt;=20,"Pass","Fail")</f>
        <v>Pass</v>
      </c>
      <c r="AO150" s="11">
        <v>-2.988</v>
      </c>
      <c r="AP150" s="2" t="str">
        <f>IF(ABS(AO150)&lt;=20,"Pass","Fail")</f>
        <v>Pass</v>
      </c>
      <c r="AQ150" s="11">
        <v>-3.09</v>
      </c>
      <c r="AR150" s="2" t="str">
        <f>IF(ABS(AQ150)&lt;=20,"Pass","Fail")</f>
        <v>Pass</v>
      </c>
      <c r="AS150" s="11">
        <v>-3.0779999999999998</v>
      </c>
      <c r="AT150" s="2" t="str">
        <f>IF(ABS(AS150)&lt;=20,"Pass","Fail")</f>
        <v>Pass</v>
      </c>
      <c r="AU150" s="1">
        <v>-75</v>
      </c>
      <c r="AV150" s="10">
        <v>-77</v>
      </c>
      <c r="AW150" s="2">
        <f t="shared" si="136"/>
        <v>-2</v>
      </c>
      <c r="AX150" s="2" t="str">
        <f t="shared" si="137"/>
        <v>Pass</v>
      </c>
      <c r="AY150" s="10">
        <v>-77</v>
      </c>
      <c r="AZ150" s="2">
        <f t="shared" si="138"/>
        <v>-2</v>
      </c>
      <c r="BA150" s="2" t="str">
        <f t="shared" si="139"/>
        <v>Pass</v>
      </c>
      <c r="BB150" s="10">
        <v>-77.5</v>
      </c>
      <c r="BC150" s="2">
        <f t="shared" si="130"/>
        <v>-2.5</v>
      </c>
      <c r="BD150" s="2" t="str">
        <f t="shared" si="112"/>
        <v>Pass</v>
      </c>
      <c r="BE150" s="10">
        <v>-77.5</v>
      </c>
      <c r="BF150" s="2">
        <f t="shared" si="131"/>
        <v>-2.5</v>
      </c>
      <c r="BG150" s="2" t="str">
        <f t="shared" si="113"/>
        <v>Pass</v>
      </c>
      <c r="BH150" s="1">
        <v>-30</v>
      </c>
      <c r="BI150" s="10">
        <v>-27</v>
      </c>
      <c r="BJ150" s="2">
        <f t="shared" si="118"/>
        <v>3</v>
      </c>
      <c r="BK150" s="2" t="str">
        <f t="shared" si="119"/>
        <v>Pass</v>
      </c>
      <c r="BL150" s="10">
        <v>-27</v>
      </c>
      <c r="BM150" s="2">
        <f t="shared" si="120"/>
        <v>3</v>
      </c>
      <c r="BN150" s="2" t="str">
        <f t="shared" si="121"/>
        <v>Pass</v>
      </c>
      <c r="BO150" s="10">
        <v>-27</v>
      </c>
      <c r="BP150" s="2">
        <f t="shared" si="122"/>
        <v>3</v>
      </c>
      <c r="BQ150" s="2" t="str">
        <f t="shared" si="123"/>
        <v>Pass</v>
      </c>
      <c r="BR150" s="10">
        <v>-27</v>
      </c>
      <c r="BS150" s="2">
        <f t="shared" si="124"/>
        <v>3</v>
      </c>
      <c r="BT150" s="2" t="str">
        <f t="shared" si="125"/>
        <v>Pass</v>
      </c>
    </row>
    <row r="151" spans="1:72" x14ac:dyDescent="0.2">
      <c r="A151" s="49"/>
      <c r="B151" s="4">
        <v>5220</v>
      </c>
      <c r="C151" s="12">
        <v>22</v>
      </c>
      <c r="D151" s="10">
        <v>22.472000000000001</v>
      </c>
      <c r="E151" s="2">
        <f t="shared" si="132"/>
        <v>0.47200000000000131</v>
      </c>
      <c r="F151" s="2" t="str">
        <f>IF(ABS(E151)&lt;=2.5,"Pass","Fail")</f>
        <v>Pass</v>
      </c>
      <c r="G151" s="10">
        <v>22.193000000000001</v>
      </c>
      <c r="H151" s="2">
        <f t="shared" si="133"/>
        <v>0.19300000000000139</v>
      </c>
      <c r="I151" s="2" t="str">
        <f>IF(ABS(H151)&lt;=2.5,"Pass","Fail")</f>
        <v>Pass</v>
      </c>
      <c r="J151" s="10">
        <v>22.074999999999999</v>
      </c>
      <c r="K151" s="2">
        <f t="shared" si="126"/>
        <v>7.4999999999999289E-2</v>
      </c>
      <c r="L151" s="2" t="str">
        <f>IF(ABS(K151)&lt;=2.5,"Pass","Fail")</f>
        <v>Pass</v>
      </c>
      <c r="M151" s="10">
        <v>22.263000000000002</v>
      </c>
      <c r="N151" s="2">
        <f t="shared" si="127"/>
        <v>0.26300000000000168</v>
      </c>
      <c r="O151" s="2" t="str">
        <f>IF(ABS(N151)&lt;=2.5,"Pass","Fail")</f>
        <v>Pass</v>
      </c>
      <c r="P151" s="1">
        <v>-22</v>
      </c>
      <c r="Q151" s="10">
        <v>-40.26</v>
      </c>
      <c r="R151" s="2">
        <f t="shared" si="134"/>
        <v>-18.259999999999998</v>
      </c>
      <c r="S151" s="2" t="str">
        <f t="shared" si="114"/>
        <v>Pass</v>
      </c>
      <c r="T151" s="10">
        <v>-39.622999999999998</v>
      </c>
      <c r="U151" s="2">
        <f t="shared" si="135"/>
        <v>-17.622999999999998</v>
      </c>
      <c r="V151" s="2" t="str">
        <f t="shared" si="115"/>
        <v>Pass</v>
      </c>
      <c r="W151" s="10">
        <v>-41.555999999999997</v>
      </c>
      <c r="X151" s="2">
        <f t="shared" si="128"/>
        <v>-19.555999999999997</v>
      </c>
      <c r="Y151" s="2" t="str">
        <f t="shared" si="116"/>
        <v>Pass</v>
      </c>
      <c r="Z151" s="10">
        <v>-41.021000000000001</v>
      </c>
      <c r="AA151" s="2">
        <f t="shared" si="129"/>
        <v>-19.021000000000001</v>
      </c>
      <c r="AB151" s="2" t="str">
        <f t="shared" si="117"/>
        <v>Pass</v>
      </c>
      <c r="AC151" s="2">
        <v>0</v>
      </c>
      <c r="AD151" s="2">
        <v>0</v>
      </c>
      <c r="AE151" s="2" t="s">
        <v>136</v>
      </c>
      <c r="AF151" s="2">
        <v>0</v>
      </c>
      <c r="AG151" s="2" t="s">
        <v>135</v>
      </c>
      <c r="AH151" s="2">
        <v>0</v>
      </c>
      <c r="AI151" s="2" t="s">
        <v>135</v>
      </c>
      <c r="AJ151" s="2">
        <v>0</v>
      </c>
      <c r="AK151" s="2" t="s">
        <v>135</v>
      </c>
      <c r="AL151" s="1" t="s">
        <v>23</v>
      </c>
      <c r="AM151" s="11">
        <v>-3.0960000000000001</v>
      </c>
      <c r="AN151" s="2" t="str">
        <f>IF(ABS(AM151)&lt;=20,"Pass","Fail")</f>
        <v>Pass</v>
      </c>
      <c r="AO151" s="11">
        <v>-3.069</v>
      </c>
      <c r="AP151" s="2" t="str">
        <f>IF(ABS(AO151)&lt;=20,"Pass","Fail")</f>
        <v>Pass</v>
      </c>
      <c r="AQ151" s="11">
        <v>-3.105</v>
      </c>
      <c r="AR151" s="2" t="str">
        <f>IF(ABS(AQ151)&lt;=20,"Pass","Fail")</f>
        <v>Pass</v>
      </c>
      <c r="AS151" s="11">
        <v>-3.0449999999999999</v>
      </c>
      <c r="AT151" s="2" t="str">
        <f>IF(ABS(AS151)&lt;=20,"Pass","Fail")</f>
        <v>Pass</v>
      </c>
      <c r="AU151" s="1">
        <v>-75</v>
      </c>
      <c r="AV151" s="10">
        <v>-77</v>
      </c>
      <c r="AW151" s="2">
        <f t="shared" si="136"/>
        <v>-2</v>
      </c>
      <c r="AX151" s="2" t="str">
        <f t="shared" si="137"/>
        <v>Pass</v>
      </c>
      <c r="AY151" s="10">
        <v>-77</v>
      </c>
      <c r="AZ151" s="2">
        <f t="shared" si="138"/>
        <v>-2</v>
      </c>
      <c r="BA151" s="2" t="str">
        <f t="shared" si="139"/>
        <v>Pass</v>
      </c>
      <c r="BB151" s="10">
        <v>-77</v>
      </c>
      <c r="BC151" s="2">
        <f t="shared" si="130"/>
        <v>-2</v>
      </c>
      <c r="BD151" s="2" t="str">
        <f t="shared" si="112"/>
        <v>Pass</v>
      </c>
      <c r="BE151" s="10">
        <v>-77.5</v>
      </c>
      <c r="BF151" s="2">
        <f t="shared" si="131"/>
        <v>-2.5</v>
      </c>
      <c r="BG151" s="2" t="str">
        <f t="shared" si="113"/>
        <v>Pass</v>
      </c>
      <c r="BH151" s="1">
        <v>-30</v>
      </c>
      <c r="BI151" s="10">
        <v>-27</v>
      </c>
      <c r="BJ151" s="2">
        <f t="shared" si="118"/>
        <v>3</v>
      </c>
      <c r="BK151" s="2" t="str">
        <f t="shared" si="119"/>
        <v>Pass</v>
      </c>
      <c r="BL151" s="10">
        <v>-27</v>
      </c>
      <c r="BM151" s="2">
        <f t="shared" si="120"/>
        <v>3</v>
      </c>
      <c r="BN151" s="2" t="str">
        <f t="shared" si="121"/>
        <v>Pass</v>
      </c>
      <c r="BO151" s="10">
        <v>-27</v>
      </c>
      <c r="BP151" s="2">
        <f t="shared" si="122"/>
        <v>3</v>
      </c>
      <c r="BQ151" s="2" t="str">
        <f t="shared" si="123"/>
        <v>Pass</v>
      </c>
      <c r="BR151" s="10">
        <v>-27</v>
      </c>
      <c r="BS151" s="2">
        <f t="shared" si="124"/>
        <v>3</v>
      </c>
      <c r="BT151" s="2" t="str">
        <f t="shared" si="125"/>
        <v>Pass</v>
      </c>
    </row>
    <row r="152" spans="1:72" x14ac:dyDescent="0.2">
      <c r="A152" s="49"/>
      <c r="B152" s="4">
        <v>5240</v>
      </c>
      <c r="C152" s="12">
        <v>22</v>
      </c>
      <c r="D152" s="10">
        <v>22.555</v>
      </c>
      <c r="E152" s="2">
        <f t="shared" si="132"/>
        <v>0.55499999999999972</v>
      </c>
      <c r="F152" s="2" t="str">
        <f t="shared" ref="F152:F172" si="140">IF(ABS(E152)&lt;=2.5,"Pass","Fail")</f>
        <v>Pass</v>
      </c>
      <c r="G152" s="10">
        <v>22.302</v>
      </c>
      <c r="H152" s="2">
        <f t="shared" si="133"/>
        <v>0.3019999999999996</v>
      </c>
      <c r="I152" s="2" t="str">
        <f t="shared" ref="I152:I172" si="141">IF(ABS(H152)&lt;=2.5,"Pass","Fail")</f>
        <v>Pass</v>
      </c>
      <c r="J152" s="10">
        <v>22.195</v>
      </c>
      <c r="K152" s="2">
        <f t="shared" si="126"/>
        <v>0.19500000000000028</v>
      </c>
      <c r="L152" s="2" t="str">
        <f t="shared" ref="L152:L172" si="142">IF(ABS(K152)&lt;=2.5,"Pass","Fail")</f>
        <v>Pass</v>
      </c>
      <c r="M152" s="10">
        <v>22.251000000000001</v>
      </c>
      <c r="N152" s="2">
        <f t="shared" si="127"/>
        <v>0.25100000000000122</v>
      </c>
      <c r="O152" s="2" t="str">
        <f t="shared" ref="O152:O172" si="143">IF(ABS(N152)&lt;=2.5,"Pass","Fail")</f>
        <v>Pass</v>
      </c>
      <c r="P152" s="1">
        <v>-22</v>
      </c>
      <c r="Q152" s="10">
        <v>-39.941000000000003</v>
      </c>
      <c r="R152" s="2">
        <f t="shared" si="134"/>
        <v>-17.941000000000003</v>
      </c>
      <c r="S152" s="2" t="str">
        <f t="shared" si="114"/>
        <v>Pass</v>
      </c>
      <c r="T152" s="10">
        <v>-40.915999999999997</v>
      </c>
      <c r="U152" s="2">
        <f t="shared" si="135"/>
        <v>-18.915999999999997</v>
      </c>
      <c r="V152" s="2" t="str">
        <f t="shared" si="115"/>
        <v>Pass</v>
      </c>
      <c r="W152" s="10">
        <v>-41.485999999999997</v>
      </c>
      <c r="X152" s="2">
        <f t="shared" si="128"/>
        <v>-19.485999999999997</v>
      </c>
      <c r="Y152" s="2" t="str">
        <f t="shared" si="116"/>
        <v>Pass</v>
      </c>
      <c r="Z152" s="10">
        <v>-40.566000000000003</v>
      </c>
      <c r="AA152" s="2">
        <f t="shared" si="129"/>
        <v>-18.566000000000003</v>
      </c>
      <c r="AB152" s="2" t="str">
        <f t="shared" si="117"/>
        <v>Pass</v>
      </c>
      <c r="AC152" s="2">
        <v>0</v>
      </c>
      <c r="AD152" s="2">
        <v>0</v>
      </c>
      <c r="AE152" s="2" t="s">
        <v>136</v>
      </c>
      <c r="AF152" s="2">
        <v>0</v>
      </c>
      <c r="AG152" s="2" t="s">
        <v>135</v>
      </c>
      <c r="AH152" s="2">
        <v>0</v>
      </c>
      <c r="AI152" s="2" t="s">
        <v>135</v>
      </c>
      <c r="AJ152" s="2">
        <v>0</v>
      </c>
      <c r="AK152" s="2" t="s">
        <v>135</v>
      </c>
      <c r="AL152" s="1" t="s">
        <v>23</v>
      </c>
      <c r="AM152" s="11">
        <v>-3.0459999999999998</v>
      </c>
      <c r="AN152" s="2" t="str">
        <f t="shared" ref="AN152:AN172" si="144">IF(ABS(AM152)&lt;=20,"Pass","Fail")</f>
        <v>Pass</v>
      </c>
      <c r="AO152" s="11">
        <v>-3.1459999999999999</v>
      </c>
      <c r="AP152" s="2" t="str">
        <f t="shared" ref="AP152:AP172" si="145">IF(ABS(AO152)&lt;=20,"Pass","Fail")</f>
        <v>Pass</v>
      </c>
      <c r="AQ152" s="11">
        <v>-3.0979999999999999</v>
      </c>
      <c r="AR152" s="2" t="str">
        <f t="shared" ref="AR152:AR172" si="146">IF(ABS(AQ152)&lt;=20,"Pass","Fail")</f>
        <v>Pass</v>
      </c>
      <c r="AS152" s="11">
        <v>-3.29</v>
      </c>
      <c r="AT152" s="2" t="str">
        <f t="shared" ref="AT152:AT172" si="147">IF(ABS(AS152)&lt;=20,"Pass","Fail")</f>
        <v>Pass</v>
      </c>
      <c r="AU152" s="1">
        <v>-75</v>
      </c>
      <c r="AV152" s="10">
        <v>-77.5</v>
      </c>
      <c r="AW152" s="2">
        <f t="shared" si="136"/>
        <v>-2.5</v>
      </c>
      <c r="AX152" s="2" t="str">
        <f t="shared" si="137"/>
        <v>Pass</v>
      </c>
      <c r="AY152" s="10">
        <v>-77</v>
      </c>
      <c r="AZ152" s="2">
        <f t="shared" si="138"/>
        <v>-2</v>
      </c>
      <c r="BA152" s="2" t="str">
        <f t="shared" si="139"/>
        <v>Pass</v>
      </c>
      <c r="BB152" s="10">
        <v>-77</v>
      </c>
      <c r="BC152" s="2">
        <f t="shared" si="130"/>
        <v>-2</v>
      </c>
      <c r="BD152" s="2" t="str">
        <f t="shared" si="112"/>
        <v>Pass</v>
      </c>
      <c r="BE152" s="10">
        <v>-77.5</v>
      </c>
      <c r="BF152" s="2">
        <f t="shared" si="131"/>
        <v>-2.5</v>
      </c>
      <c r="BG152" s="2" t="str">
        <f t="shared" si="113"/>
        <v>Pass</v>
      </c>
      <c r="BH152" s="1">
        <v>-30</v>
      </c>
      <c r="BI152" s="10">
        <v>-27</v>
      </c>
      <c r="BJ152" s="2">
        <f t="shared" si="118"/>
        <v>3</v>
      </c>
      <c r="BK152" s="2" t="str">
        <f t="shared" si="119"/>
        <v>Pass</v>
      </c>
      <c r="BL152" s="10">
        <v>-27</v>
      </c>
      <c r="BM152" s="2">
        <f t="shared" si="120"/>
        <v>3</v>
      </c>
      <c r="BN152" s="2" t="str">
        <f t="shared" si="121"/>
        <v>Pass</v>
      </c>
      <c r="BO152" s="10">
        <v>-27</v>
      </c>
      <c r="BP152" s="2">
        <f t="shared" si="122"/>
        <v>3</v>
      </c>
      <c r="BQ152" s="2" t="str">
        <f t="shared" si="123"/>
        <v>Pass</v>
      </c>
      <c r="BR152" s="10">
        <v>-27</v>
      </c>
      <c r="BS152" s="2">
        <f t="shared" si="124"/>
        <v>3</v>
      </c>
      <c r="BT152" s="2" t="str">
        <f t="shared" si="125"/>
        <v>Pass</v>
      </c>
    </row>
    <row r="153" spans="1:72" x14ac:dyDescent="0.2">
      <c r="A153" s="49"/>
      <c r="B153" s="4">
        <v>5260</v>
      </c>
      <c r="C153" s="12">
        <v>22</v>
      </c>
      <c r="D153" s="10">
        <v>22.673999999999999</v>
      </c>
      <c r="E153" s="2">
        <f t="shared" si="132"/>
        <v>0.67399999999999949</v>
      </c>
      <c r="F153" s="2" t="str">
        <f t="shared" si="140"/>
        <v>Pass</v>
      </c>
      <c r="G153" s="10">
        <v>22.428000000000001</v>
      </c>
      <c r="H153" s="2">
        <f t="shared" si="133"/>
        <v>0.42800000000000082</v>
      </c>
      <c r="I153" s="2" t="str">
        <f t="shared" si="141"/>
        <v>Pass</v>
      </c>
      <c r="J153" s="10">
        <v>22.23</v>
      </c>
      <c r="K153" s="2">
        <f t="shared" si="126"/>
        <v>0.23000000000000043</v>
      </c>
      <c r="L153" s="2" t="str">
        <f t="shared" si="142"/>
        <v>Pass</v>
      </c>
      <c r="M153" s="10">
        <v>22.305</v>
      </c>
      <c r="N153" s="2">
        <f t="shared" si="127"/>
        <v>0.30499999999999972</v>
      </c>
      <c r="O153" s="2" t="str">
        <f t="shared" si="143"/>
        <v>Pass</v>
      </c>
      <c r="P153" s="1">
        <v>-22</v>
      </c>
      <c r="Q153" s="10">
        <v>-40.957999999999998</v>
      </c>
      <c r="R153" s="2">
        <f t="shared" si="134"/>
        <v>-18.957999999999998</v>
      </c>
      <c r="S153" s="2" t="str">
        <f t="shared" si="114"/>
        <v>Pass</v>
      </c>
      <c r="T153" s="10">
        <v>-40.322000000000003</v>
      </c>
      <c r="U153" s="2">
        <f t="shared" si="135"/>
        <v>-18.322000000000003</v>
      </c>
      <c r="V153" s="2" t="str">
        <f t="shared" si="115"/>
        <v>Pass</v>
      </c>
      <c r="W153" s="10">
        <v>-41.326999999999998</v>
      </c>
      <c r="X153" s="2">
        <f t="shared" si="128"/>
        <v>-19.326999999999998</v>
      </c>
      <c r="Y153" s="2" t="str">
        <f t="shared" si="116"/>
        <v>Pass</v>
      </c>
      <c r="Z153" s="10">
        <v>-38.735999999999997</v>
      </c>
      <c r="AA153" s="2">
        <f t="shared" si="129"/>
        <v>-16.735999999999997</v>
      </c>
      <c r="AB153" s="2" t="str">
        <f t="shared" si="117"/>
        <v>Pass</v>
      </c>
      <c r="AC153" s="2">
        <v>0</v>
      </c>
      <c r="AD153" s="2">
        <v>0</v>
      </c>
      <c r="AE153" s="2" t="s">
        <v>136</v>
      </c>
      <c r="AF153" s="2">
        <v>0</v>
      </c>
      <c r="AG153" s="2" t="s">
        <v>135</v>
      </c>
      <c r="AH153" s="2">
        <v>0</v>
      </c>
      <c r="AI153" s="2" t="s">
        <v>135</v>
      </c>
      <c r="AJ153" s="2">
        <v>0</v>
      </c>
      <c r="AK153" s="2" t="s">
        <v>135</v>
      </c>
      <c r="AL153" s="1" t="s">
        <v>23</v>
      </c>
      <c r="AM153" s="11">
        <v>-3.093</v>
      </c>
      <c r="AN153" s="2" t="str">
        <f t="shared" si="144"/>
        <v>Pass</v>
      </c>
      <c r="AO153" s="11">
        <v>-2.9790000000000001</v>
      </c>
      <c r="AP153" s="2" t="str">
        <f t="shared" si="145"/>
        <v>Pass</v>
      </c>
      <c r="AQ153" s="11">
        <v>-2.9889999999999999</v>
      </c>
      <c r="AR153" s="2" t="str">
        <f t="shared" si="146"/>
        <v>Pass</v>
      </c>
      <c r="AS153" s="11">
        <v>-3.085</v>
      </c>
      <c r="AT153" s="2" t="str">
        <f t="shared" si="147"/>
        <v>Pass</v>
      </c>
      <c r="AU153" s="1">
        <v>-75</v>
      </c>
      <c r="AV153" s="10">
        <v>-77</v>
      </c>
      <c r="AW153" s="2">
        <f t="shared" si="136"/>
        <v>-2</v>
      </c>
      <c r="AX153" s="2" t="str">
        <f t="shared" si="137"/>
        <v>Pass</v>
      </c>
      <c r="AY153" s="10">
        <v>-77</v>
      </c>
      <c r="AZ153" s="2">
        <f t="shared" si="138"/>
        <v>-2</v>
      </c>
      <c r="BA153" s="2" t="str">
        <f t="shared" si="139"/>
        <v>Pass</v>
      </c>
      <c r="BB153" s="10">
        <v>-77</v>
      </c>
      <c r="BC153" s="2">
        <f t="shared" si="130"/>
        <v>-2</v>
      </c>
      <c r="BD153" s="2" t="str">
        <f t="shared" si="112"/>
        <v>Pass</v>
      </c>
      <c r="BE153" s="10">
        <v>-77</v>
      </c>
      <c r="BF153" s="2">
        <f t="shared" si="131"/>
        <v>-2</v>
      </c>
      <c r="BG153" s="2" t="str">
        <f t="shared" si="113"/>
        <v>Pass</v>
      </c>
      <c r="BH153" s="1">
        <v>-30</v>
      </c>
      <c r="BI153" s="10">
        <v>-27</v>
      </c>
      <c r="BJ153" s="2">
        <f t="shared" si="118"/>
        <v>3</v>
      </c>
      <c r="BK153" s="2" t="str">
        <f t="shared" si="119"/>
        <v>Pass</v>
      </c>
      <c r="BL153" s="10">
        <v>-27</v>
      </c>
      <c r="BM153" s="2">
        <f t="shared" si="120"/>
        <v>3</v>
      </c>
      <c r="BN153" s="2" t="str">
        <f t="shared" si="121"/>
        <v>Pass</v>
      </c>
      <c r="BO153" s="10">
        <v>-27</v>
      </c>
      <c r="BP153" s="2">
        <f t="shared" si="122"/>
        <v>3</v>
      </c>
      <c r="BQ153" s="2" t="str">
        <f t="shared" si="123"/>
        <v>Pass</v>
      </c>
      <c r="BR153" s="10">
        <v>-27</v>
      </c>
      <c r="BS153" s="2">
        <f t="shared" si="124"/>
        <v>3</v>
      </c>
      <c r="BT153" s="2" t="str">
        <f t="shared" si="125"/>
        <v>Pass</v>
      </c>
    </row>
    <row r="154" spans="1:72" x14ac:dyDescent="0.2">
      <c r="A154" s="49"/>
      <c r="B154" s="4">
        <v>5280</v>
      </c>
      <c r="C154" s="12">
        <v>22</v>
      </c>
      <c r="D154" s="10">
        <v>22.332000000000001</v>
      </c>
      <c r="E154" s="2">
        <f t="shared" si="132"/>
        <v>0.33200000000000074</v>
      </c>
      <c r="F154" s="2" t="str">
        <f t="shared" si="140"/>
        <v>Pass</v>
      </c>
      <c r="G154" s="10">
        <v>22.422000000000001</v>
      </c>
      <c r="H154" s="2">
        <f t="shared" si="133"/>
        <v>0.4220000000000006</v>
      </c>
      <c r="I154" s="2" t="str">
        <f t="shared" si="141"/>
        <v>Pass</v>
      </c>
      <c r="J154" s="10">
        <v>22.11</v>
      </c>
      <c r="K154" s="2">
        <f t="shared" si="126"/>
        <v>0.10999999999999943</v>
      </c>
      <c r="L154" s="2" t="str">
        <f t="shared" si="142"/>
        <v>Pass</v>
      </c>
      <c r="M154" s="10">
        <v>22.376999999999999</v>
      </c>
      <c r="N154" s="2">
        <f t="shared" si="127"/>
        <v>0.37699999999999889</v>
      </c>
      <c r="O154" s="2" t="str">
        <f t="shared" si="143"/>
        <v>Pass</v>
      </c>
      <c r="P154" s="1">
        <v>-22</v>
      </c>
      <c r="Q154" s="10">
        <v>-40.116</v>
      </c>
      <c r="R154" s="2">
        <f t="shared" si="134"/>
        <v>-18.116</v>
      </c>
      <c r="S154" s="2" t="str">
        <f t="shared" si="114"/>
        <v>Pass</v>
      </c>
      <c r="T154" s="10">
        <v>-41.738999999999997</v>
      </c>
      <c r="U154" s="2">
        <f t="shared" si="135"/>
        <v>-19.738999999999997</v>
      </c>
      <c r="V154" s="2" t="str">
        <f t="shared" si="115"/>
        <v>Pass</v>
      </c>
      <c r="W154" s="10">
        <v>-40.753</v>
      </c>
      <c r="X154" s="2">
        <f t="shared" si="128"/>
        <v>-18.753</v>
      </c>
      <c r="Y154" s="2" t="str">
        <f t="shared" si="116"/>
        <v>Pass</v>
      </c>
      <c r="Z154" s="10">
        <v>-39.936999999999998</v>
      </c>
      <c r="AA154" s="2">
        <f t="shared" si="129"/>
        <v>-17.936999999999998</v>
      </c>
      <c r="AB154" s="2" t="str">
        <f t="shared" si="117"/>
        <v>Pass</v>
      </c>
      <c r="AC154" s="2">
        <v>0</v>
      </c>
      <c r="AD154" s="2">
        <v>0</v>
      </c>
      <c r="AE154" s="2" t="s">
        <v>136</v>
      </c>
      <c r="AF154" s="2">
        <v>0</v>
      </c>
      <c r="AG154" s="2" t="s">
        <v>135</v>
      </c>
      <c r="AH154" s="2">
        <v>0</v>
      </c>
      <c r="AI154" s="2" t="s">
        <v>135</v>
      </c>
      <c r="AJ154" s="2">
        <v>0</v>
      </c>
      <c r="AK154" s="2" t="s">
        <v>135</v>
      </c>
      <c r="AL154" s="1" t="s">
        <v>23</v>
      </c>
      <c r="AM154" s="11">
        <v>-3.133</v>
      </c>
      <c r="AN154" s="2" t="str">
        <f t="shared" si="144"/>
        <v>Pass</v>
      </c>
      <c r="AO154" s="11">
        <v>-2.97</v>
      </c>
      <c r="AP154" s="2" t="str">
        <f t="shared" si="145"/>
        <v>Pass</v>
      </c>
      <c r="AQ154" s="11">
        <v>-3.0350000000000001</v>
      </c>
      <c r="AR154" s="2" t="str">
        <f t="shared" si="146"/>
        <v>Pass</v>
      </c>
      <c r="AS154" s="11">
        <v>-3.0289999999999999</v>
      </c>
      <c r="AT154" s="2" t="str">
        <f t="shared" si="147"/>
        <v>Pass</v>
      </c>
      <c r="AU154" s="1">
        <v>-75</v>
      </c>
      <c r="AV154" s="10">
        <v>-77</v>
      </c>
      <c r="AW154" s="2">
        <f t="shared" si="136"/>
        <v>-2</v>
      </c>
      <c r="AX154" s="2" t="str">
        <f t="shared" si="137"/>
        <v>Pass</v>
      </c>
      <c r="AY154" s="10">
        <v>-77</v>
      </c>
      <c r="AZ154" s="2">
        <f t="shared" si="138"/>
        <v>-2</v>
      </c>
      <c r="BA154" s="2" t="str">
        <f t="shared" si="139"/>
        <v>Pass</v>
      </c>
      <c r="BB154" s="10">
        <v>-77</v>
      </c>
      <c r="BC154" s="2">
        <f t="shared" si="130"/>
        <v>-2</v>
      </c>
      <c r="BD154" s="2" t="str">
        <f t="shared" si="112"/>
        <v>Pass</v>
      </c>
      <c r="BE154" s="10">
        <v>-77</v>
      </c>
      <c r="BF154" s="2">
        <f t="shared" si="131"/>
        <v>-2</v>
      </c>
      <c r="BG154" s="2" t="str">
        <f t="shared" si="113"/>
        <v>Pass</v>
      </c>
      <c r="BH154" s="1">
        <v>-30</v>
      </c>
      <c r="BI154" s="10">
        <v>-27</v>
      </c>
      <c r="BJ154" s="2">
        <f t="shared" si="118"/>
        <v>3</v>
      </c>
      <c r="BK154" s="2" t="str">
        <f t="shared" si="119"/>
        <v>Pass</v>
      </c>
      <c r="BL154" s="10">
        <v>-27</v>
      </c>
      <c r="BM154" s="2">
        <f t="shared" si="120"/>
        <v>3</v>
      </c>
      <c r="BN154" s="2" t="str">
        <f t="shared" si="121"/>
        <v>Pass</v>
      </c>
      <c r="BO154" s="10">
        <v>-27</v>
      </c>
      <c r="BP154" s="2">
        <f t="shared" si="122"/>
        <v>3</v>
      </c>
      <c r="BQ154" s="2" t="str">
        <f t="shared" si="123"/>
        <v>Pass</v>
      </c>
      <c r="BR154" s="10">
        <v>-27</v>
      </c>
      <c r="BS154" s="2">
        <f t="shared" si="124"/>
        <v>3</v>
      </c>
      <c r="BT154" s="2" t="str">
        <f t="shared" si="125"/>
        <v>Pass</v>
      </c>
    </row>
    <row r="155" spans="1:72" x14ac:dyDescent="0.2">
      <c r="A155" s="49"/>
      <c r="B155" s="4">
        <v>5300</v>
      </c>
      <c r="C155" s="12">
        <v>22</v>
      </c>
      <c r="D155" s="10">
        <v>22.358000000000001</v>
      </c>
      <c r="E155" s="2">
        <f t="shared" si="132"/>
        <v>0.35800000000000054</v>
      </c>
      <c r="F155" s="2" t="str">
        <f t="shared" si="140"/>
        <v>Pass</v>
      </c>
      <c r="G155" s="10">
        <v>22.33</v>
      </c>
      <c r="H155" s="2">
        <f t="shared" si="133"/>
        <v>0.32999999999999829</v>
      </c>
      <c r="I155" s="2" t="str">
        <f t="shared" si="141"/>
        <v>Pass</v>
      </c>
      <c r="J155" s="10">
        <v>22.108000000000001</v>
      </c>
      <c r="K155" s="2">
        <f t="shared" si="126"/>
        <v>0.10800000000000054</v>
      </c>
      <c r="L155" s="2" t="str">
        <f t="shared" si="142"/>
        <v>Pass</v>
      </c>
      <c r="M155" s="10">
        <v>22.47</v>
      </c>
      <c r="N155" s="2">
        <f t="shared" si="127"/>
        <v>0.46999999999999886</v>
      </c>
      <c r="O155" s="2" t="str">
        <f t="shared" si="143"/>
        <v>Pass</v>
      </c>
      <c r="P155" s="1">
        <v>-22</v>
      </c>
      <c r="Q155" s="10">
        <v>-40.686</v>
      </c>
      <c r="R155" s="2">
        <f t="shared" si="134"/>
        <v>-18.686</v>
      </c>
      <c r="S155" s="2" t="str">
        <f t="shared" si="114"/>
        <v>Pass</v>
      </c>
      <c r="T155" s="10">
        <v>-40.593000000000004</v>
      </c>
      <c r="U155" s="2">
        <f t="shared" si="135"/>
        <v>-18.593000000000004</v>
      </c>
      <c r="V155" s="2" t="str">
        <f t="shared" si="115"/>
        <v>Pass</v>
      </c>
      <c r="W155" s="10">
        <v>-40.286999999999999</v>
      </c>
      <c r="X155" s="2">
        <f t="shared" si="128"/>
        <v>-18.286999999999999</v>
      </c>
      <c r="Y155" s="2" t="str">
        <f t="shared" si="116"/>
        <v>Pass</v>
      </c>
      <c r="Z155" s="10">
        <v>-39.951000000000001</v>
      </c>
      <c r="AA155" s="2">
        <f t="shared" si="129"/>
        <v>-17.951000000000001</v>
      </c>
      <c r="AB155" s="2" t="str">
        <f t="shared" si="117"/>
        <v>Pass</v>
      </c>
      <c r="AC155" s="2">
        <v>0</v>
      </c>
      <c r="AD155" s="2">
        <v>0</v>
      </c>
      <c r="AE155" s="2" t="s">
        <v>136</v>
      </c>
      <c r="AF155" s="2">
        <v>0</v>
      </c>
      <c r="AG155" s="2" t="s">
        <v>135</v>
      </c>
      <c r="AH155" s="2">
        <v>0</v>
      </c>
      <c r="AI155" s="2" t="s">
        <v>135</v>
      </c>
      <c r="AJ155" s="2">
        <v>0</v>
      </c>
      <c r="AK155" s="2" t="s">
        <v>135</v>
      </c>
      <c r="AL155" s="1" t="s">
        <v>23</v>
      </c>
      <c r="AM155" s="11">
        <v>-3.177</v>
      </c>
      <c r="AN155" s="2" t="str">
        <f t="shared" si="144"/>
        <v>Pass</v>
      </c>
      <c r="AO155" s="11">
        <v>-3.2189999999999999</v>
      </c>
      <c r="AP155" s="2" t="str">
        <f t="shared" si="145"/>
        <v>Pass</v>
      </c>
      <c r="AQ155" s="11">
        <v>-3.0369999999999999</v>
      </c>
      <c r="AR155" s="2" t="str">
        <f t="shared" si="146"/>
        <v>Pass</v>
      </c>
      <c r="AS155" s="11">
        <v>-3.0750000000000002</v>
      </c>
      <c r="AT155" s="2" t="str">
        <f t="shared" si="147"/>
        <v>Pass</v>
      </c>
      <c r="AU155" s="1">
        <v>-75</v>
      </c>
      <c r="AV155" s="10">
        <v>-77.5</v>
      </c>
      <c r="AW155" s="2">
        <f t="shared" si="136"/>
        <v>-2.5</v>
      </c>
      <c r="AX155" s="2" t="str">
        <f t="shared" si="137"/>
        <v>Pass</v>
      </c>
      <c r="AY155" s="10">
        <v>-77</v>
      </c>
      <c r="AZ155" s="2">
        <f t="shared" si="138"/>
        <v>-2</v>
      </c>
      <c r="BA155" s="2" t="str">
        <f t="shared" si="139"/>
        <v>Pass</v>
      </c>
      <c r="BB155" s="10">
        <v>-77.5</v>
      </c>
      <c r="BC155" s="2">
        <f t="shared" si="130"/>
        <v>-2.5</v>
      </c>
      <c r="BD155" s="2" t="str">
        <f t="shared" si="112"/>
        <v>Pass</v>
      </c>
      <c r="BE155" s="10">
        <v>-77.5</v>
      </c>
      <c r="BF155" s="2">
        <f t="shared" si="131"/>
        <v>-2.5</v>
      </c>
      <c r="BG155" s="2" t="str">
        <f t="shared" si="113"/>
        <v>Pass</v>
      </c>
      <c r="BH155" s="1">
        <v>-30</v>
      </c>
      <c r="BI155" s="10">
        <v>-27</v>
      </c>
      <c r="BJ155" s="2">
        <f t="shared" si="118"/>
        <v>3</v>
      </c>
      <c r="BK155" s="2" t="str">
        <f t="shared" si="119"/>
        <v>Pass</v>
      </c>
      <c r="BL155" s="10">
        <v>-27</v>
      </c>
      <c r="BM155" s="2">
        <f t="shared" si="120"/>
        <v>3</v>
      </c>
      <c r="BN155" s="2" t="str">
        <f t="shared" si="121"/>
        <v>Pass</v>
      </c>
      <c r="BO155" s="10">
        <v>-27</v>
      </c>
      <c r="BP155" s="2">
        <f t="shared" si="122"/>
        <v>3</v>
      </c>
      <c r="BQ155" s="2" t="str">
        <f t="shared" si="123"/>
        <v>Pass</v>
      </c>
      <c r="BR155" s="10">
        <v>-27</v>
      </c>
      <c r="BS155" s="2">
        <f t="shared" si="124"/>
        <v>3</v>
      </c>
      <c r="BT155" s="2" t="str">
        <f t="shared" si="125"/>
        <v>Pass</v>
      </c>
    </row>
    <row r="156" spans="1:72" x14ac:dyDescent="0.2">
      <c r="A156" s="49"/>
      <c r="B156" s="4">
        <v>5320</v>
      </c>
      <c r="C156" s="12">
        <v>22</v>
      </c>
      <c r="D156" s="10">
        <v>22.477</v>
      </c>
      <c r="E156" s="2">
        <f t="shared" si="132"/>
        <v>0.47700000000000031</v>
      </c>
      <c r="F156" s="2" t="str">
        <f t="shared" si="140"/>
        <v>Pass</v>
      </c>
      <c r="G156" s="10">
        <v>22.245999999999999</v>
      </c>
      <c r="H156" s="2">
        <f t="shared" si="133"/>
        <v>0.24599999999999866</v>
      </c>
      <c r="I156" s="2" t="str">
        <f t="shared" si="141"/>
        <v>Pass</v>
      </c>
      <c r="J156" s="10">
        <v>22.193999999999999</v>
      </c>
      <c r="K156" s="2">
        <f t="shared" si="126"/>
        <v>0.19399999999999906</v>
      </c>
      <c r="L156" s="2" t="str">
        <f t="shared" si="142"/>
        <v>Pass</v>
      </c>
      <c r="M156" s="10">
        <v>22.315999999999999</v>
      </c>
      <c r="N156" s="2">
        <f t="shared" si="127"/>
        <v>0.31599999999999895</v>
      </c>
      <c r="O156" s="2" t="str">
        <f t="shared" si="143"/>
        <v>Pass</v>
      </c>
      <c r="P156" s="1">
        <v>-22</v>
      </c>
      <c r="Q156" s="10">
        <v>-41.134</v>
      </c>
      <c r="R156" s="2">
        <f t="shared" si="134"/>
        <v>-19.134</v>
      </c>
      <c r="S156" s="2" t="str">
        <f t="shared" si="114"/>
        <v>Pass</v>
      </c>
      <c r="T156" s="10">
        <v>-40.491</v>
      </c>
      <c r="U156" s="2">
        <f t="shared" si="135"/>
        <v>-18.491</v>
      </c>
      <c r="V156" s="2" t="str">
        <f t="shared" si="115"/>
        <v>Pass</v>
      </c>
      <c r="W156" s="10">
        <v>-40.360999999999997</v>
      </c>
      <c r="X156" s="2">
        <f t="shared" si="128"/>
        <v>-18.360999999999997</v>
      </c>
      <c r="Y156" s="2" t="str">
        <f t="shared" si="116"/>
        <v>Pass</v>
      </c>
      <c r="Z156" s="10">
        <v>-39.323999999999998</v>
      </c>
      <c r="AA156" s="2">
        <f t="shared" si="129"/>
        <v>-17.323999999999998</v>
      </c>
      <c r="AB156" s="2" t="str">
        <f t="shared" si="117"/>
        <v>Pass</v>
      </c>
      <c r="AC156" s="2">
        <v>0</v>
      </c>
      <c r="AD156" s="2">
        <v>0</v>
      </c>
      <c r="AE156" s="2" t="s">
        <v>136</v>
      </c>
      <c r="AF156" s="2">
        <v>0</v>
      </c>
      <c r="AG156" s="2" t="s">
        <v>135</v>
      </c>
      <c r="AH156" s="2">
        <v>0</v>
      </c>
      <c r="AI156" s="2" t="s">
        <v>135</v>
      </c>
      <c r="AJ156" s="2">
        <v>0</v>
      </c>
      <c r="AK156" s="2" t="s">
        <v>135</v>
      </c>
      <c r="AL156" s="1" t="s">
        <v>23</v>
      </c>
      <c r="AM156" s="11">
        <v>-3.0009999999999999</v>
      </c>
      <c r="AN156" s="2" t="str">
        <f t="shared" si="144"/>
        <v>Pass</v>
      </c>
      <c r="AO156" s="11">
        <v>-2.9460000000000002</v>
      </c>
      <c r="AP156" s="2" t="str">
        <f t="shared" si="145"/>
        <v>Pass</v>
      </c>
      <c r="AQ156" s="11">
        <v>-3.1269999999999998</v>
      </c>
      <c r="AR156" s="2" t="str">
        <f t="shared" si="146"/>
        <v>Pass</v>
      </c>
      <c r="AS156" s="11">
        <v>-3.02</v>
      </c>
      <c r="AT156" s="2" t="str">
        <f t="shared" si="147"/>
        <v>Pass</v>
      </c>
      <c r="AU156" s="1">
        <v>-75</v>
      </c>
      <c r="AV156" s="10">
        <v>-77.5</v>
      </c>
      <c r="AW156" s="2">
        <f t="shared" si="136"/>
        <v>-2.5</v>
      </c>
      <c r="AX156" s="2" t="str">
        <f t="shared" si="137"/>
        <v>Pass</v>
      </c>
      <c r="AY156" s="10">
        <v>-77</v>
      </c>
      <c r="AZ156" s="2">
        <f t="shared" si="138"/>
        <v>-2</v>
      </c>
      <c r="BA156" s="2" t="str">
        <f t="shared" si="139"/>
        <v>Pass</v>
      </c>
      <c r="BB156" s="10">
        <v>-77.5</v>
      </c>
      <c r="BC156" s="2">
        <f t="shared" si="130"/>
        <v>-2.5</v>
      </c>
      <c r="BD156" s="2" t="str">
        <f t="shared" si="112"/>
        <v>Pass</v>
      </c>
      <c r="BE156" s="10">
        <v>-77.5</v>
      </c>
      <c r="BF156" s="2">
        <f t="shared" si="131"/>
        <v>-2.5</v>
      </c>
      <c r="BG156" s="2" t="str">
        <f t="shared" si="113"/>
        <v>Pass</v>
      </c>
      <c r="BH156" s="1">
        <v>-30</v>
      </c>
      <c r="BI156" s="10">
        <v>-27</v>
      </c>
      <c r="BJ156" s="2">
        <f t="shared" si="118"/>
        <v>3</v>
      </c>
      <c r="BK156" s="2" t="str">
        <f t="shared" si="119"/>
        <v>Pass</v>
      </c>
      <c r="BL156" s="10">
        <v>-27</v>
      </c>
      <c r="BM156" s="2">
        <f t="shared" si="120"/>
        <v>3</v>
      </c>
      <c r="BN156" s="2" t="str">
        <f t="shared" si="121"/>
        <v>Pass</v>
      </c>
      <c r="BO156" s="10">
        <v>-27</v>
      </c>
      <c r="BP156" s="2">
        <f t="shared" si="122"/>
        <v>3</v>
      </c>
      <c r="BQ156" s="2" t="str">
        <f t="shared" si="123"/>
        <v>Pass</v>
      </c>
      <c r="BR156" s="10">
        <v>-27</v>
      </c>
      <c r="BS156" s="2">
        <f t="shared" si="124"/>
        <v>3</v>
      </c>
      <c r="BT156" s="2" t="str">
        <f t="shared" si="125"/>
        <v>Pass</v>
      </c>
    </row>
    <row r="157" spans="1:72" x14ac:dyDescent="0.2">
      <c r="A157" s="49"/>
      <c r="B157" s="4">
        <v>5500</v>
      </c>
      <c r="C157" s="12">
        <v>22</v>
      </c>
      <c r="D157" s="10">
        <v>22.65</v>
      </c>
      <c r="E157" s="2">
        <f t="shared" si="132"/>
        <v>0.64999999999999858</v>
      </c>
      <c r="F157" s="2" t="str">
        <f t="shared" si="140"/>
        <v>Pass</v>
      </c>
      <c r="G157" s="10">
        <v>22.311</v>
      </c>
      <c r="H157" s="2">
        <f t="shared" si="133"/>
        <v>0.31099999999999994</v>
      </c>
      <c r="I157" s="2" t="str">
        <f t="shared" si="141"/>
        <v>Pass</v>
      </c>
      <c r="J157" s="10">
        <v>22.286000000000001</v>
      </c>
      <c r="K157" s="2">
        <f t="shared" si="126"/>
        <v>0.28600000000000136</v>
      </c>
      <c r="L157" s="2" t="str">
        <f t="shared" si="142"/>
        <v>Pass</v>
      </c>
      <c r="M157" s="10">
        <v>22.236000000000001</v>
      </c>
      <c r="N157" s="2">
        <f t="shared" si="127"/>
        <v>0.23600000000000065</v>
      </c>
      <c r="O157" s="2" t="str">
        <f t="shared" si="143"/>
        <v>Pass</v>
      </c>
      <c r="P157" s="1">
        <v>-22</v>
      </c>
      <c r="Q157" s="10">
        <v>-39.503999999999998</v>
      </c>
      <c r="R157" s="2">
        <f t="shared" si="134"/>
        <v>-17.503999999999998</v>
      </c>
      <c r="S157" s="2" t="str">
        <f t="shared" si="114"/>
        <v>Pass</v>
      </c>
      <c r="T157" s="10">
        <v>-40.417999999999999</v>
      </c>
      <c r="U157" s="2">
        <f t="shared" si="135"/>
        <v>-18.417999999999999</v>
      </c>
      <c r="V157" s="2" t="str">
        <f t="shared" si="115"/>
        <v>Pass</v>
      </c>
      <c r="W157" s="10">
        <v>-39.015999999999998</v>
      </c>
      <c r="X157" s="2">
        <f t="shared" si="128"/>
        <v>-17.015999999999998</v>
      </c>
      <c r="Y157" s="2" t="str">
        <f t="shared" si="116"/>
        <v>Pass</v>
      </c>
      <c r="Z157" s="10">
        <v>-38.533999999999999</v>
      </c>
      <c r="AA157" s="2">
        <f t="shared" si="129"/>
        <v>-16.533999999999999</v>
      </c>
      <c r="AB157" s="2" t="str">
        <f t="shared" si="117"/>
        <v>Pass</v>
      </c>
      <c r="AC157" s="2">
        <v>0</v>
      </c>
      <c r="AD157" s="2">
        <v>0</v>
      </c>
      <c r="AE157" s="2" t="s">
        <v>136</v>
      </c>
      <c r="AF157" s="2">
        <v>0</v>
      </c>
      <c r="AG157" s="2" t="s">
        <v>135</v>
      </c>
      <c r="AH157" s="2">
        <v>0</v>
      </c>
      <c r="AI157" s="2" t="s">
        <v>135</v>
      </c>
      <c r="AJ157" s="2">
        <v>0</v>
      </c>
      <c r="AK157" s="2" t="s">
        <v>135</v>
      </c>
      <c r="AL157" s="1" t="s">
        <v>23</v>
      </c>
      <c r="AM157" s="11">
        <v>-3.093</v>
      </c>
      <c r="AN157" s="2" t="str">
        <f t="shared" si="144"/>
        <v>Pass</v>
      </c>
      <c r="AO157" s="11">
        <v>-3.145</v>
      </c>
      <c r="AP157" s="2" t="str">
        <f t="shared" si="145"/>
        <v>Pass</v>
      </c>
      <c r="AQ157" s="11">
        <v>-3.1930000000000001</v>
      </c>
      <c r="AR157" s="2" t="str">
        <f t="shared" si="146"/>
        <v>Pass</v>
      </c>
      <c r="AS157" s="11">
        <v>-3.0019999999999998</v>
      </c>
      <c r="AT157" s="2" t="str">
        <f t="shared" si="147"/>
        <v>Pass</v>
      </c>
      <c r="AU157" s="1">
        <v>-75</v>
      </c>
      <c r="AV157" s="10">
        <v>-77</v>
      </c>
      <c r="AW157" s="2">
        <f t="shared" si="136"/>
        <v>-2</v>
      </c>
      <c r="AX157" s="2" t="str">
        <f t="shared" si="137"/>
        <v>Pass</v>
      </c>
      <c r="AY157" s="10">
        <v>-77.5</v>
      </c>
      <c r="AZ157" s="2">
        <f t="shared" si="138"/>
        <v>-2.5</v>
      </c>
      <c r="BA157" s="2" t="str">
        <f t="shared" si="139"/>
        <v>Pass</v>
      </c>
      <c r="BB157" s="10">
        <v>-77</v>
      </c>
      <c r="BC157" s="2">
        <f t="shared" si="130"/>
        <v>-2</v>
      </c>
      <c r="BD157" s="2" t="str">
        <f t="shared" si="112"/>
        <v>Pass</v>
      </c>
      <c r="BE157" s="10">
        <v>-77.5</v>
      </c>
      <c r="BF157" s="2">
        <f t="shared" si="131"/>
        <v>-2.5</v>
      </c>
      <c r="BG157" s="2" t="str">
        <f t="shared" si="113"/>
        <v>Pass</v>
      </c>
      <c r="BH157" s="1">
        <v>-30</v>
      </c>
      <c r="BI157" s="10">
        <v>-27</v>
      </c>
      <c r="BJ157" s="2">
        <f t="shared" si="118"/>
        <v>3</v>
      </c>
      <c r="BK157" s="2" t="str">
        <f t="shared" si="119"/>
        <v>Pass</v>
      </c>
      <c r="BL157" s="10">
        <v>-27</v>
      </c>
      <c r="BM157" s="2">
        <f t="shared" si="120"/>
        <v>3</v>
      </c>
      <c r="BN157" s="2" t="str">
        <f t="shared" si="121"/>
        <v>Pass</v>
      </c>
      <c r="BO157" s="10">
        <v>-27</v>
      </c>
      <c r="BP157" s="2">
        <f t="shared" si="122"/>
        <v>3</v>
      </c>
      <c r="BQ157" s="2" t="str">
        <f t="shared" si="123"/>
        <v>Pass</v>
      </c>
      <c r="BR157" s="10">
        <v>-27</v>
      </c>
      <c r="BS157" s="2">
        <f t="shared" si="124"/>
        <v>3</v>
      </c>
      <c r="BT157" s="2" t="str">
        <f t="shared" si="125"/>
        <v>Pass</v>
      </c>
    </row>
    <row r="158" spans="1:72" x14ac:dyDescent="0.2">
      <c r="A158" s="49"/>
      <c r="B158" s="4">
        <v>5520</v>
      </c>
      <c r="C158" s="12">
        <v>22</v>
      </c>
      <c r="D158" s="10">
        <v>22.503</v>
      </c>
      <c r="E158" s="2">
        <f t="shared" si="132"/>
        <v>0.50300000000000011</v>
      </c>
      <c r="F158" s="2" t="str">
        <f t="shared" si="140"/>
        <v>Pass</v>
      </c>
      <c r="G158" s="10">
        <v>22.373999999999999</v>
      </c>
      <c r="H158" s="2">
        <f t="shared" si="133"/>
        <v>0.37399999999999878</v>
      </c>
      <c r="I158" s="2" t="str">
        <f t="shared" si="141"/>
        <v>Pass</v>
      </c>
      <c r="J158" s="10">
        <v>22.286999999999999</v>
      </c>
      <c r="K158" s="2">
        <f t="shared" si="126"/>
        <v>0.28699999999999903</v>
      </c>
      <c r="L158" s="2" t="str">
        <f t="shared" si="142"/>
        <v>Pass</v>
      </c>
      <c r="M158" s="10">
        <v>22.294</v>
      </c>
      <c r="N158" s="2">
        <f t="shared" si="127"/>
        <v>0.29400000000000048</v>
      </c>
      <c r="O158" s="2" t="str">
        <f t="shared" si="143"/>
        <v>Pass</v>
      </c>
      <c r="P158" s="1">
        <v>-22</v>
      </c>
      <c r="Q158" s="10">
        <v>-38.643999999999998</v>
      </c>
      <c r="R158" s="2">
        <f t="shared" si="134"/>
        <v>-16.643999999999998</v>
      </c>
      <c r="S158" s="2" t="str">
        <f t="shared" si="114"/>
        <v>Pass</v>
      </c>
      <c r="T158" s="10">
        <v>-39.546999999999997</v>
      </c>
      <c r="U158" s="2">
        <f t="shared" si="135"/>
        <v>-17.546999999999997</v>
      </c>
      <c r="V158" s="2" t="str">
        <f t="shared" si="115"/>
        <v>Pass</v>
      </c>
      <c r="W158" s="10">
        <v>-40.128</v>
      </c>
      <c r="X158" s="2">
        <f t="shared" si="128"/>
        <v>-18.128</v>
      </c>
      <c r="Y158" s="2" t="str">
        <f t="shared" si="116"/>
        <v>Pass</v>
      </c>
      <c r="Z158" s="10">
        <v>-39.472999999999999</v>
      </c>
      <c r="AA158" s="2">
        <f t="shared" si="129"/>
        <v>-17.472999999999999</v>
      </c>
      <c r="AB158" s="2" t="str">
        <f t="shared" si="117"/>
        <v>Pass</v>
      </c>
      <c r="AC158" s="2">
        <v>0</v>
      </c>
      <c r="AD158" s="2">
        <v>0</v>
      </c>
      <c r="AE158" s="2" t="s">
        <v>136</v>
      </c>
      <c r="AF158" s="2">
        <v>0</v>
      </c>
      <c r="AG158" s="2" t="s">
        <v>135</v>
      </c>
      <c r="AH158" s="2">
        <v>0</v>
      </c>
      <c r="AI158" s="2" t="s">
        <v>135</v>
      </c>
      <c r="AJ158" s="2">
        <v>0</v>
      </c>
      <c r="AK158" s="2" t="s">
        <v>135</v>
      </c>
      <c r="AL158" s="1" t="s">
        <v>23</v>
      </c>
      <c r="AM158" s="11">
        <v>-3.242</v>
      </c>
      <c r="AN158" s="2" t="str">
        <f t="shared" si="144"/>
        <v>Pass</v>
      </c>
      <c r="AO158" s="11">
        <v>-2.9830000000000001</v>
      </c>
      <c r="AP158" s="2" t="str">
        <f t="shared" si="145"/>
        <v>Pass</v>
      </c>
      <c r="AQ158" s="11">
        <v>-3.1259999999999999</v>
      </c>
      <c r="AR158" s="2" t="str">
        <f t="shared" si="146"/>
        <v>Pass</v>
      </c>
      <c r="AS158" s="11">
        <v>-3.169</v>
      </c>
      <c r="AT158" s="2" t="str">
        <f t="shared" si="147"/>
        <v>Pass</v>
      </c>
      <c r="AU158" s="1">
        <v>-75</v>
      </c>
      <c r="AV158" s="10">
        <v>-77</v>
      </c>
      <c r="AW158" s="2">
        <f t="shared" si="136"/>
        <v>-2</v>
      </c>
      <c r="AX158" s="2" t="str">
        <f t="shared" si="137"/>
        <v>Pass</v>
      </c>
      <c r="AY158" s="10">
        <v>-77.5</v>
      </c>
      <c r="AZ158" s="2">
        <f t="shared" si="138"/>
        <v>-2.5</v>
      </c>
      <c r="BA158" s="2" t="str">
        <f t="shared" si="139"/>
        <v>Pass</v>
      </c>
      <c r="BB158" s="10">
        <v>-77.5</v>
      </c>
      <c r="BC158" s="2">
        <f t="shared" si="130"/>
        <v>-2.5</v>
      </c>
      <c r="BD158" s="2" t="str">
        <f t="shared" si="112"/>
        <v>Pass</v>
      </c>
      <c r="BE158" s="10">
        <v>-77.5</v>
      </c>
      <c r="BF158" s="2">
        <f t="shared" si="131"/>
        <v>-2.5</v>
      </c>
      <c r="BG158" s="2" t="str">
        <f t="shared" si="113"/>
        <v>Pass</v>
      </c>
      <c r="BH158" s="1">
        <v>-30</v>
      </c>
      <c r="BI158" s="10">
        <v>-27</v>
      </c>
      <c r="BJ158" s="2">
        <f t="shared" si="118"/>
        <v>3</v>
      </c>
      <c r="BK158" s="2" t="str">
        <f t="shared" si="119"/>
        <v>Pass</v>
      </c>
      <c r="BL158" s="10">
        <v>-27</v>
      </c>
      <c r="BM158" s="2">
        <f t="shared" si="120"/>
        <v>3</v>
      </c>
      <c r="BN158" s="2" t="str">
        <f t="shared" si="121"/>
        <v>Pass</v>
      </c>
      <c r="BO158" s="10">
        <v>-27</v>
      </c>
      <c r="BP158" s="2">
        <f t="shared" si="122"/>
        <v>3</v>
      </c>
      <c r="BQ158" s="2" t="str">
        <f t="shared" si="123"/>
        <v>Pass</v>
      </c>
      <c r="BR158" s="10">
        <v>-27</v>
      </c>
      <c r="BS158" s="2">
        <f t="shared" si="124"/>
        <v>3</v>
      </c>
      <c r="BT158" s="2" t="str">
        <f t="shared" si="125"/>
        <v>Pass</v>
      </c>
    </row>
    <row r="159" spans="1:72" ht="14.25" customHeight="1" x14ac:dyDescent="0.2">
      <c r="A159" s="49"/>
      <c r="B159" s="4">
        <v>5540</v>
      </c>
      <c r="C159" s="12">
        <v>22</v>
      </c>
      <c r="D159" s="10">
        <v>22.625</v>
      </c>
      <c r="E159" s="2">
        <f t="shared" si="132"/>
        <v>0.625</v>
      </c>
      <c r="F159" s="2" t="str">
        <f t="shared" si="140"/>
        <v>Pass</v>
      </c>
      <c r="G159" s="10">
        <v>22.431000000000001</v>
      </c>
      <c r="H159" s="2">
        <f t="shared" si="133"/>
        <v>0.43100000000000094</v>
      </c>
      <c r="I159" s="2" t="str">
        <f t="shared" si="141"/>
        <v>Pass</v>
      </c>
      <c r="J159" s="10">
        <v>22.506</v>
      </c>
      <c r="K159" s="2">
        <f t="shared" si="126"/>
        <v>0.50600000000000023</v>
      </c>
      <c r="L159" s="2" t="str">
        <f t="shared" si="142"/>
        <v>Pass</v>
      </c>
      <c r="M159" s="10">
        <v>22.327000000000002</v>
      </c>
      <c r="N159" s="2">
        <f t="shared" si="127"/>
        <v>0.32700000000000173</v>
      </c>
      <c r="O159" s="2" t="str">
        <f t="shared" si="143"/>
        <v>Pass</v>
      </c>
      <c r="P159" s="1">
        <v>-22</v>
      </c>
      <c r="Q159" s="10">
        <v>-37.838000000000001</v>
      </c>
      <c r="R159" s="2">
        <f t="shared" si="134"/>
        <v>-15.838000000000001</v>
      </c>
      <c r="S159" s="2" t="str">
        <f t="shared" si="114"/>
        <v>Pass</v>
      </c>
      <c r="T159" s="10">
        <v>-39.323</v>
      </c>
      <c r="U159" s="2">
        <f t="shared" si="135"/>
        <v>-17.323</v>
      </c>
      <c r="V159" s="2" t="str">
        <f t="shared" si="115"/>
        <v>Pass</v>
      </c>
      <c r="W159" s="10">
        <v>-39.953000000000003</v>
      </c>
      <c r="X159" s="2">
        <f t="shared" si="128"/>
        <v>-17.953000000000003</v>
      </c>
      <c r="Y159" s="2" t="str">
        <f t="shared" si="116"/>
        <v>Pass</v>
      </c>
      <c r="Z159" s="10">
        <v>-37.908999999999999</v>
      </c>
      <c r="AA159" s="2">
        <f t="shared" si="129"/>
        <v>-15.908999999999999</v>
      </c>
      <c r="AB159" s="2" t="str">
        <f t="shared" si="117"/>
        <v>Pass</v>
      </c>
      <c r="AC159" s="2">
        <v>0</v>
      </c>
      <c r="AD159" s="2">
        <v>0</v>
      </c>
      <c r="AE159" s="2" t="s">
        <v>136</v>
      </c>
      <c r="AF159" s="2">
        <v>0</v>
      </c>
      <c r="AG159" s="2" t="s">
        <v>135</v>
      </c>
      <c r="AH159" s="2">
        <v>0</v>
      </c>
      <c r="AI159" s="2" t="s">
        <v>135</v>
      </c>
      <c r="AJ159" s="2">
        <v>0</v>
      </c>
      <c r="AK159" s="2" t="s">
        <v>135</v>
      </c>
      <c r="AL159" s="1" t="s">
        <v>23</v>
      </c>
      <c r="AM159" s="11">
        <v>-3.1640000000000001</v>
      </c>
      <c r="AN159" s="2" t="str">
        <f t="shared" si="144"/>
        <v>Pass</v>
      </c>
      <c r="AO159" s="11">
        <v>-3.0720000000000001</v>
      </c>
      <c r="AP159" s="2" t="str">
        <f t="shared" si="145"/>
        <v>Pass</v>
      </c>
      <c r="AQ159" s="11">
        <v>-3.08</v>
      </c>
      <c r="AR159" s="2" t="str">
        <f t="shared" si="146"/>
        <v>Pass</v>
      </c>
      <c r="AS159" s="11">
        <v>-3.2490000000000001</v>
      </c>
      <c r="AT159" s="2" t="str">
        <f t="shared" si="147"/>
        <v>Pass</v>
      </c>
      <c r="AU159" s="1">
        <v>-75</v>
      </c>
      <c r="AV159" s="10">
        <v>-77</v>
      </c>
      <c r="AW159" s="2">
        <f t="shared" si="136"/>
        <v>-2</v>
      </c>
      <c r="AX159" s="2" t="str">
        <f t="shared" si="137"/>
        <v>Pass</v>
      </c>
      <c r="AY159" s="10">
        <v>-77.5</v>
      </c>
      <c r="AZ159" s="2">
        <f t="shared" si="138"/>
        <v>-2.5</v>
      </c>
      <c r="BA159" s="2" t="str">
        <f t="shared" si="139"/>
        <v>Pass</v>
      </c>
      <c r="BB159" s="10">
        <v>-77.5</v>
      </c>
      <c r="BC159" s="2">
        <f t="shared" si="130"/>
        <v>-2.5</v>
      </c>
      <c r="BD159" s="2" t="str">
        <f t="shared" si="112"/>
        <v>Pass</v>
      </c>
      <c r="BE159" s="10">
        <v>-77.5</v>
      </c>
      <c r="BF159" s="2">
        <f t="shared" si="131"/>
        <v>-2.5</v>
      </c>
      <c r="BG159" s="2" t="str">
        <f t="shared" si="113"/>
        <v>Pass</v>
      </c>
      <c r="BH159" s="1">
        <v>-30</v>
      </c>
      <c r="BI159" s="10">
        <v>-27</v>
      </c>
      <c r="BJ159" s="2">
        <f t="shared" si="118"/>
        <v>3</v>
      </c>
      <c r="BK159" s="2" t="str">
        <f t="shared" si="119"/>
        <v>Pass</v>
      </c>
      <c r="BL159" s="10">
        <v>-27</v>
      </c>
      <c r="BM159" s="2">
        <f t="shared" si="120"/>
        <v>3</v>
      </c>
      <c r="BN159" s="2" t="str">
        <f t="shared" si="121"/>
        <v>Pass</v>
      </c>
      <c r="BO159" s="10">
        <v>-27</v>
      </c>
      <c r="BP159" s="2">
        <f t="shared" si="122"/>
        <v>3</v>
      </c>
      <c r="BQ159" s="2" t="str">
        <f t="shared" si="123"/>
        <v>Pass</v>
      </c>
      <c r="BR159" s="10">
        <v>-27</v>
      </c>
      <c r="BS159" s="2">
        <f t="shared" si="124"/>
        <v>3</v>
      </c>
      <c r="BT159" s="2" t="str">
        <f t="shared" si="125"/>
        <v>Pass</v>
      </c>
    </row>
    <row r="160" spans="1:72" ht="15.75" customHeight="1" x14ac:dyDescent="0.2">
      <c r="A160" s="49"/>
      <c r="B160" s="4">
        <v>5560</v>
      </c>
      <c r="C160" s="12">
        <v>22</v>
      </c>
      <c r="D160" s="10">
        <v>22.501000000000001</v>
      </c>
      <c r="E160" s="2">
        <f t="shared" si="132"/>
        <v>0.50100000000000122</v>
      </c>
      <c r="F160" s="2" t="str">
        <f t="shared" si="140"/>
        <v>Pass</v>
      </c>
      <c r="G160" s="10">
        <v>22.489000000000001</v>
      </c>
      <c r="H160" s="2">
        <f t="shared" si="133"/>
        <v>0.48900000000000077</v>
      </c>
      <c r="I160" s="2" t="str">
        <f t="shared" si="141"/>
        <v>Pass</v>
      </c>
      <c r="J160" s="10">
        <v>22.396000000000001</v>
      </c>
      <c r="K160" s="2">
        <f t="shared" si="126"/>
        <v>0.3960000000000008</v>
      </c>
      <c r="L160" s="2" t="str">
        <f t="shared" si="142"/>
        <v>Pass</v>
      </c>
      <c r="M160" s="10">
        <v>22.222000000000001</v>
      </c>
      <c r="N160" s="2">
        <f t="shared" si="127"/>
        <v>0.22200000000000131</v>
      </c>
      <c r="O160" s="2" t="str">
        <f t="shared" si="143"/>
        <v>Pass</v>
      </c>
      <c r="P160" s="1">
        <v>-22</v>
      </c>
      <c r="Q160" s="10">
        <v>-39.732999999999997</v>
      </c>
      <c r="R160" s="2">
        <f t="shared" si="134"/>
        <v>-17.732999999999997</v>
      </c>
      <c r="S160" s="2" t="str">
        <f t="shared" si="114"/>
        <v>Pass</v>
      </c>
      <c r="T160" s="10">
        <v>-39.405000000000001</v>
      </c>
      <c r="U160" s="2">
        <f t="shared" si="135"/>
        <v>-17.405000000000001</v>
      </c>
      <c r="V160" s="2" t="str">
        <f t="shared" si="115"/>
        <v>Pass</v>
      </c>
      <c r="W160" s="10">
        <v>-40.795999999999999</v>
      </c>
      <c r="X160" s="2">
        <f t="shared" si="128"/>
        <v>-18.795999999999999</v>
      </c>
      <c r="Y160" s="2" t="str">
        <f t="shared" si="116"/>
        <v>Pass</v>
      </c>
      <c r="Z160" s="10">
        <v>-38.360999999999997</v>
      </c>
      <c r="AA160" s="2">
        <f t="shared" si="129"/>
        <v>-16.360999999999997</v>
      </c>
      <c r="AB160" s="2" t="str">
        <f t="shared" si="117"/>
        <v>Pass</v>
      </c>
      <c r="AC160" s="2">
        <v>0</v>
      </c>
      <c r="AD160" s="2">
        <v>0</v>
      </c>
      <c r="AE160" s="2" t="s">
        <v>136</v>
      </c>
      <c r="AF160" s="2">
        <v>0</v>
      </c>
      <c r="AG160" s="2" t="s">
        <v>135</v>
      </c>
      <c r="AH160" s="2">
        <v>0</v>
      </c>
      <c r="AI160" s="2" t="s">
        <v>135</v>
      </c>
      <c r="AJ160" s="2">
        <v>0</v>
      </c>
      <c r="AK160" s="2" t="s">
        <v>135</v>
      </c>
      <c r="AL160" s="1" t="s">
        <v>23</v>
      </c>
      <c r="AM160" s="11">
        <v>-2.968</v>
      </c>
      <c r="AN160" s="2" t="str">
        <f t="shared" si="144"/>
        <v>Pass</v>
      </c>
      <c r="AO160" s="11">
        <v>-3.056</v>
      </c>
      <c r="AP160" s="2" t="str">
        <f t="shared" si="145"/>
        <v>Pass</v>
      </c>
      <c r="AQ160" s="11">
        <v>-3.0569999999999999</v>
      </c>
      <c r="AR160" s="2" t="str">
        <f t="shared" si="146"/>
        <v>Pass</v>
      </c>
      <c r="AS160" s="11">
        <v>-2.9670000000000001</v>
      </c>
      <c r="AT160" s="2" t="str">
        <f t="shared" si="147"/>
        <v>Pass</v>
      </c>
      <c r="AU160" s="1">
        <v>-75</v>
      </c>
      <c r="AV160" s="10">
        <v>-77</v>
      </c>
      <c r="AW160" s="2">
        <f t="shared" si="136"/>
        <v>-2</v>
      </c>
      <c r="AX160" s="2" t="str">
        <f t="shared" si="137"/>
        <v>Pass</v>
      </c>
      <c r="AY160" s="10">
        <v>-77.5</v>
      </c>
      <c r="AZ160" s="2">
        <f t="shared" si="138"/>
        <v>-2.5</v>
      </c>
      <c r="BA160" s="2" t="str">
        <f t="shared" si="139"/>
        <v>Pass</v>
      </c>
      <c r="BB160" s="10">
        <v>-78</v>
      </c>
      <c r="BC160" s="2">
        <f t="shared" si="130"/>
        <v>-3</v>
      </c>
      <c r="BD160" s="2" t="str">
        <f t="shared" si="112"/>
        <v>Pass</v>
      </c>
      <c r="BE160" s="10">
        <v>-77.5</v>
      </c>
      <c r="BF160" s="2">
        <f t="shared" si="131"/>
        <v>-2.5</v>
      </c>
      <c r="BG160" s="2" t="str">
        <f t="shared" si="113"/>
        <v>Pass</v>
      </c>
      <c r="BH160" s="1">
        <v>-30</v>
      </c>
      <c r="BI160" s="10">
        <v>-27</v>
      </c>
      <c r="BJ160" s="2">
        <f t="shared" si="118"/>
        <v>3</v>
      </c>
      <c r="BK160" s="2" t="str">
        <f t="shared" si="119"/>
        <v>Pass</v>
      </c>
      <c r="BL160" s="10">
        <v>-27</v>
      </c>
      <c r="BM160" s="2">
        <f t="shared" si="120"/>
        <v>3</v>
      </c>
      <c r="BN160" s="2" t="str">
        <f t="shared" si="121"/>
        <v>Pass</v>
      </c>
      <c r="BO160" s="10">
        <v>-27</v>
      </c>
      <c r="BP160" s="2">
        <f t="shared" si="122"/>
        <v>3</v>
      </c>
      <c r="BQ160" s="2" t="str">
        <f t="shared" si="123"/>
        <v>Pass</v>
      </c>
      <c r="BR160" s="10">
        <v>-27</v>
      </c>
      <c r="BS160" s="2">
        <f t="shared" si="124"/>
        <v>3</v>
      </c>
      <c r="BT160" s="2" t="str">
        <f t="shared" si="125"/>
        <v>Pass</v>
      </c>
    </row>
    <row r="161" spans="1:72" x14ac:dyDescent="0.2">
      <c r="A161" s="49"/>
      <c r="B161" s="4">
        <v>5580</v>
      </c>
      <c r="C161" s="12">
        <v>22</v>
      </c>
      <c r="D161" s="10">
        <v>22.544</v>
      </c>
      <c r="E161" s="2">
        <f t="shared" si="132"/>
        <v>0.54400000000000048</v>
      </c>
      <c r="F161" s="2" t="str">
        <f t="shared" si="140"/>
        <v>Pass</v>
      </c>
      <c r="G161" s="10">
        <v>22.382999999999999</v>
      </c>
      <c r="H161" s="2">
        <f t="shared" si="133"/>
        <v>0.38299999999999912</v>
      </c>
      <c r="I161" s="2" t="str">
        <f t="shared" si="141"/>
        <v>Pass</v>
      </c>
      <c r="J161" s="10">
        <v>22.48</v>
      </c>
      <c r="K161" s="2">
        <f t="shared" si="126"/>
        <v>0.48000000000000043</v>
      </c>
      <c r="L161" s="2" t="str">
        <f t="shared" si="142"/>
        <v>Pass</v>
      </c>
      <c r="M161" s="10">
        <v>22.35</v>
      </c>
      <c r="N161" s="2">
        <f t="shared" si="127"/>
        <v>0.35000000000000142</v>
      </c>
      <c r="O161" s="2" t="str">
        <f t="shared" si="143"/>
        <v>Pass</v>
      </c>
      <c r="P161" s="1">
        <v>-22</v>
      </c>
      <c r="Q161" s="10">
        <v>-38.253</v>
      </c>
      <c r="R161" s="2">
        <f t="shared" si="134"/>
        <v>-16.253</v>
      </c>
      <c r="S161" s="2" t="str">
        <f t="shared" si="114"/>
        <v>Pass</v>
      </c>
      <c r="T161" s="10">
        <v>-38.777999999999999</v>
      </c>
      <c r="U161" s="2">
        <f t="shared" si="135"/>
        <v>-16.777999999999999</v>
      </c>
      <c r="V161" s="2" t="str">
        <f t="shared" si="115"/>
        <v>Pass</v>
      </c>
      <c r="W161" s="10">
        <v>-38.963000000000001</v>
      </c>
      <c r="X161" s="2">
        <f t="shared" si="128"/>
        <v>-16.963000000000001</v>
      </c>
      <c r="Y161" s="2" t="str">
        <f t="shared" si="116"/>
        <v>Pass</v>
      </c>
      <c r="Z161" s="10">
        <v>-35.204000000000001</v>
      </c>
      <c r="AA161" s="2">
        <f t="shared" si="129"/>
        <v>-13.204000000000001</v>
      </c>
      <c r="AB161" s="2" t="str">
        <f t="shared" si="117"/>
        <v>Pass</v>
      </c>
      <c r="AC161" s="2">
        <v>0</v>
      </c>
      <c r="AD161" s="2">
        <v>0</v>
      </c>
      <c r="AE161" s="2" t="s">
        <v>136</v>
      </c>
      <c r="AF161" s="2">
        <v>0</v>
      </c>
      <c r="AG161" s="2" t="s">
        <v>135</v>
      </c>
      <c r="AH161" s="2">
        <v>0</v>
      </c>
      <c r="AI161" s="2" t="s">
        <v>135</v>
      </c>
      <c r="AJ161" s="2">
        <v>0</v>
      </c>
      <c r="AK161" s="2" t="s">
        <v>135</v>
      </c>
      <c r="AL161" s="1" t="s">
        <v>23</v>
      </c>
      <c r="AM161" s="11">
        <v>-3.1459999999999999</v>
      </c>
      <c r="AN161" s="2" t="str">
        <f t="shared" si="144"/>
        <v>Pass</v>
      </c>
      <c r="AO161" s="11">
        <v>-2.9460000000000002</v>
      </c>
      <c r="AP161" s="2" t="str">
        <f t="shared" si="145"/>
        <v>Pass</v>
      </c>
      <c r="AQ161" s="11">
        <v>-2.9620000000000002</v>
      </c>
      <c r="AR161" s="2" t="str">
        <f t="shared" si="146"/>
        <v>Pass</v>
      </c>
      <c r="AS161" s="11">
        <v>-2.9350000000000001</v>
      </c>
      <c r="AT161" s="2" t="str">
        <f t="shared" si="147"/>
        <v>Pass</v>
      </c>
      <c r="AU161" s="1">
        <v>-75</v>
      </c>
      <c r="AV161" s="10">
        <v>-77</v>
      </c>
      <c r="AW161" s="2">
        <f t="shared" si="136"/>
        <v>-2</v>
      </c>
      <c r="AX161" s="2" t="str">
        <f t="shared" si="137"/>
        <v>Pass</v>
      </c>
      <c r="AY161" s="10">
        <v>-77.5</v>
      </c>
      <c r="AZ161" s="2">
        <f t="shared" si="138"/>
        <v>-2.5</v>
      </c>
      <c r="BA161" s="2" t="str">
        <f t="shared" si="139"/>
        <v>Pass</v>
      </c>
      <c r="BB161" s="10">
        <v>-77.5</v>
      </c>
      <c r="BC161" s="2">
        <f t="shared" si="130"/>
        <v>-2.5</v>
      </c>
      <c r="BD161" s="2" t="str">
        <f t="shared" si="112"/>
        <v>Pass</v>
      </c>
      <c r="BE161" s="10">
        <v>-78</v>
      </c>
      <c r="BF161" s="2">
        <f t="shared" si="131"/>
        <v>-3</v>
      </c>
      <c r="BG161" s="2" t="str">
        <f t="shared" si="113"/>
        <v>Pass</v>
      </c>
      <c r="BH161" s="1">
        <v>-30</v>
      </c>
      <c r="BI161" s="10">
        <v>-27</v>
      </c>
      <c r="BJ161" s="2">
        <f t="shared" si="118"/>
        <v>3</v>
      </c>
      <c r="BK161" s="2" t="str">
        <f t="shared" si="119"/>
        <v>Pass</v>
      </c>
      <c r="BL161" s="10">
        <v>-27</v>
      </c>
      <c r="BM161" s="2">
        <f t="shared" si="120"/>
        <v>3</v>
      </c>
      <c r="BN161" s="2" t="str">
        <f t="shared" si="121"/>
        <v>Pass</v>
      </c>
      <c r="BO161" s="10">
        <v>-27</v>
      </c>
      <c r="BP161" s="2">
        <f t="shared" si="122"/>
        <v>3</v>
      </c>
      <c r="BQ161" s="2" t="str">
        <f t="shared" si="123"/>
        <v>Pass</v>
      </c>
      <c r="BR161" s="10">
        <v>-27</v>
      </c>
      <c r="BS161" s="2">
        <f t="shared" si="124"/>
        <v>3</v>
      </c>
      <c r="BT161" s="2" t="str">
        <f t="shared" si="125"/>
        <v>Pass</v>
      </c>
    </row>
    <row r="162" spans="1:72" x14ac:dyDescent="0.2">
      <c r="A162" s="49"/>
      <c r="B162" s="4">
        <v>5600</v>
      </c>
      <c r="C162" s="12">
        <v>22</v>
      </c>
      <c r="D162" s="10">
        <v>22.498999999999999</v>
      </c>
      <c r="E162" s="2">
        <f t="shared" si="132"/>
        <v>0.49899999999999878</v>
      </c>
      <c r="F162" s="2" t="str">
        <f t="shared" si="140"/>
        <v>Pass</v>
      </c>
      <c r="G162" s="10">
        <v>22.306000000000001</v>
      </c>
      <c r="H162" s="2">
        <f t="shared" si="133"/>
        <v>0.30600000000000094</v>
      </c>
      <c r="I162" s="2" t="str">
        <f t="shared" si="141"/>
        <v>Pass</v>
      </c>
      <c r="J162" s="10">
        <v>22.242000000000001</v>
      </c>
      <c r="K162" s="2">
        <f t="shared" si="126"/>
        <v>0.24200000000000088</v>
      </c>
      <c r="L162" s="2" t="str">
        <f t="shared" si="142"/>
        <v>Pass</v>
      </c>
      <c r="M162" s="10">
        <v>22.355</v>
      </c>
      <c r="N162" s="2">
        <f t="shared" si="127"/>
        <v>0.35500000000000043</v>
      </c>
      <c r="O162" s="2" t="str">
        <f t="shared" si="143"/>
        <v>Pass</v>
      </c>
      <c r="P162" s="1">
        <v>-22</v>
      </c>
      <c r="Q162" s="10">
        <v>-39.322000000000003</v>
      </c>
      <c r="R162" s="2">
        <f t="shared" si="134"/>
        <v>-17.322000000000003</v>
      </c>
      <c r="S162" s="2" t="str">
        <f t="shared" si="114"/>
        <v>Pass</v>
      </c>
      <c r="T162" s="10">
        <v>-37.72</v>
      </c>
      <c r="U162" s="2">
        <f t="shared" si="135"/>
        <v>-15.719999999999999</v>
      </c>
      <c r="V162" s="2" t="str">
        <f t="shared" si="115"/>
        <v>Pass</v>
      </c>
      <c r="W162" s="10">
        <v>-41.179000000000002</v>
      </c>
      <c r="X162" s="2">
        <f t="shared" si="128"/>
        <v>-19.179000000000002</v>
      </c>
      <c r="Y162" s="2" t="str">
        <f t="shared" si="116"/>
        <v>Pass</v>
      </c>
      <c r="Z162" s="10">
        <v>-36.234999999999999</v>
      </c>
      <c r="AA162" s="2">
        <f t="shared" si="129"/>
        <v>-14.234999999999999</v>
      </c>
      <c r="AB162" s="2" t="str">
        <f t="shared" si="117"/>
        <v>Pass</v>
      </c>
      <c r="AC162" s="2">
        <v>0</v>
      </c>
      <c r="AD162" s="2">
        <v>0</v>
      </c>
      <c r="AE162" s="2" t="s">
        <v>136</v>
      </c>
      <c r="AF162" s="2">
        <v>0</v>
      </c>
      <c r="AG162" s="2" t="s">
        <v>135</v>
      </c>
      <c r="AH162" s="2">
        <v>0</v>
      </c>
      <c r="AI162" s="2" t="s">
        <v>135</v>
      </c>
      <c r="AJ162" s="2">
        <v>0</v>
      </c>
      <c r="AK162" s="2" t="s">
        <v>135</v>
      </c>
      <c r="AL162" s="1" t="s">
        <v>23</v>
      </c>
      <c r="AM162" s="11">
        <v>-3.1549999999999998</v>
      </c>
      <c r="AN162" s="2" t="str">
        <f t="shared" si="144"/>
        <v>Pass</v>
      </c>
      <c r="AO162" s="11">
        <v>-3.0579999999999998</v>
      </c>
      <c r="AP162" s="2" t="str">
        <f t="shared" si="145"/>
        <v>Pass</v>
      </c>
      <c r="AQ162" s="11">
        <v>-3.077</v>
      </c>
      <c r="AR162" s="2" t="str">
        <f t="shared" si="146"/>
        <v>Pass</v>
      </c>
      <c r="AS162" s="11">
        <v>-3.0019999999999998</v>
      </c>
      <c r="AT162" s="2" t="str">
        <f t="shared" si="147"/>
        <v>Pass</v>
      </c>
      <c r="AU162" s="1">
        <v>-75</v>
      </c>
      <c r="AV162" s="10">
        <v>-77</v>
      </c>
      <c r="AW162" s="2">
        <f t="shared" si="136"/>
        <v>-2</v>
      </c>
      <c r="AX162" s="2" t="str">
        <f t="shared" si="137"/>
        <v>Pass</v>
      </c>
      <c r="AY162" s="10">
        <v>-77.5</v>
      </c>
      <c r="AZ162" s="2">
        <f t="shared" si="138"/>
        <v>-2.5</v>
      </c>
      <c r="BA162" s="2" t="str">
        <f t="shared" si="139"/>
        <v>Pass</v>
      </c>
      <c r="BB162" s="10">
        <v>-77.5</v>
      </c>
      <c r="BC162" s="2">
        <f t="shared" si="130"/>
        <v>-2.5</v>
      </c>
      <c r="BD162" s="2" t="str">
        <f t="shared" si="112"/>
        <v>Pass</v>
      </c>
      <c r="BE162" s="10">
        <v>-77.5</v>
      </c>
      <c r="BF162" s="2">
        <f t="shared" si="131"/>
        <v>-2.5</v>
      </c>
      <c r="BG162" s="2" t="str">
        <f t="shared" si="113"/>
        <v>Pass</v>
      </c>
      <c r="BH162" s="1">
        <v>-30</v>
      </c>
      <c r="BI162" s="10">
        <v>-27</v>
      </c>
      <c r="BJ162" s="2">
        <f t="shared" si="118"/>
        <v>3</v>
      </c>
      <c r="BK162" s="2" t="str">
        <f t="shared" si="119"/>
        <v>Pass</v>
      </c>
      <c r="BL162" s="10">
        <v>-27</v>
      </c>
      <c r="BM162" s="2">
        <f t="shared" si="120"/>
        <v>3</v>
      </c>
      <c r="BN162" s="2" t="str">
        <f t="shared" si="121"/>
        <v>Pass</v>
      </c>
      <c r="BO162" s="10">
        <v>-27</v>
      </c>
      <c r="BP162" s="2">
        <f t="shared" si="122"/>
        <v>3</v>
      </c>
      <c r="BQ162" s="2" t="str">
        <f t="shared" si="123"/>
        <v>Pass</v>
      </c>
      <c r="BR162" s="10">
        <v>-27</v>
      </c>
      <c r="BS162" s="2">
        <f t="shared" si="124"/>
        <v>3</v>
      </c>
      <c r="BT162" s="2" t="str">
        <f t="shared" si="125"/>
        <v>Pass</v>
      </c>
    </row>
    <row r="163" spans="1:72" x14ac:dyDescent="0.2">
      <c r="A163" s="49"/>
      <c r="B163" s="4">
        <v>5620</v>
      </c>
      <c r="C163" s="12">
        <v>22</v>
      </c>
      <c r="D163" s="10">
        <v>22.58</v>
      </c>
      <c r="E163" s="2">
        <f t="shared" si="132"/>
        <v>0.57999999999999829</v>
      </c>
      <c r="F163" s="2" t="str">
        <f t="shared" si="140"/>
        <v>Pass</v>
      </c>
      <c r="G163" s="10">
        <v>22.376999999999999</v>
      </c>
      <c r="H163" s="2">
        <f t="shared" si="133"/>
        <v>0.37699999999999889</v>
      </c>
      <c r="I163" s="2" t="str">
        <f t="shared" si="141"/>
        <v>Pass</v>
      </c>
      <c r="J163" s="10">
        <v>22.126999999999999</v>
      </c>
      <c r="K163" s="2">
        <f t="shared" si="126"/>
        <v>0.12699999999999889</v>
      </c>
      <c r="L163" s="2" t="str">
        <f t="shared" si="142"/>
        <v>Pass</v>
      </c>
      <c r="M163" s="10">
        <v>22.329000000000001</v>
      </c>
      <c r="N163" s="2">
        <f t="shared" si="127"/>
        <v>0.32900000000000063</v>
      </c>
      <c r="O163" s="2" t="str">
        <f t="shared" si="143"/>
        <v>Pass</v>
      </c>
      <c r="P163" s="1">
        <v>-22</v>
      </c>
      <c r="Q163" s="10">
        <v>-38.923999999999999</v>
      </c>
      <c r="R163" s="2">
        <f t="shared" si="134"/>
        <v>-16.923999999999999</v>
      </c>
      <c r="S163" s="2" t="str">
        <f t="shared" si="114"/>
        <v>Pass</v>
      </c>
      <c r="T163" s="10">
        <v>-38.49</v>
      </c>
      <c r="U163" s="2">
        <f t="shared" si="135"/>
        <v>-16.490000000000002</v>
      </c>
      <c r="V163" s="2" t="str">
        <f t="shared" si="115"/>
        <v>Pass</v>
      </c>
      <c r="W163" s="10">
        <v>-40.302999999999997</v>
      </c>
      <c r="X163" s="2">
        <f t="shared" si="128"/>
        <v>-18.302999999999997</v>
      </c>
      <c r="Y163" s="2" t="str">
        <f t="shared" si="116"/>
        <v>Pass</v>
      </c>
      <c r="Z163" s="10">
        <v>-36.383000000000003</v>
      </c>
      <c r="AA163" s="2">
        <f t="shared" si="129"/>
        <v>-14.383000000000003</v>
      </c>
      <c r="AB163" s="2" t="str">
        <f t="shared" si="117"/>
        <v>Pass</v>
      </c>
      <c r="AC163" s="2">
        <v>0</v>
      </c>
      <c r="AD163" s="2">
        <v>0</v>
      </c>
      <c r="AE163" s="2" t="s">
        <v>136</v>
      </c>
      <c r="AF163" s="2">
        <v>0</v>
      </c>
      <c r="AG163" s="2" t="s">
        <v>135</v>
      </c>
      <c r="AH163" s="2">
        <v>0</v>
      </c>
      <c r="AI163" s="2" t="s">
        <v>135</v>
      </c>
      <c r="AJ163" s="2">
        <v>0</v>
      </c>
      <c r="AK163" s="2" t="s">
        <v>135</v>
      </c>
      <c r="AL163" s="1" t="s">
        <v>23</v>
      </c>
      <c r="AM163" s="11">
        <v>-3.0070000000000001</v>
      </c>
      <c r="AN163" s="2" t="str">
        <f t="shared" si="144"/>
        <v>Pass</v>
      </c>
      <c r="AO163" s="11">
        <v>-2.9689999999999999</v>
      </c>
      <c r="AP163" s="2" t="str">
        <f t="shared" si="145"/>
        <v>Pass</v>
      </c>
      <c r="AQ163" s="11">
        <v>-3.1640000000000001</v>
      </c>
      <c r="AR163" s="2" t="str">
        <f t="shared" si="146"/>
        <v>Pass</v>
      </c>
      <c r="AS163" s="11">
        <v>-3.1659999999999999</v>
      </c>
      <c r="AT163" s="2" t="str">
        <f t="shared" si="147"/>
        <v>Pass</v>
      </c>
      <c r="AU163" s="1">
        <v>-75</v>
      </c>
      <c r="AV163" s="10">
        <v>-77</v>
      </c>
      <c r="AW163" s="2">
        <f t="shared" si="136"/>
        <v>-2</v>
      </c>
      <c r="AX163" s="2" t="str">
        <f t="shared" si="137"/>
        <v>Pass</v>
      </c>
      <c r="AY163" s="10">
        <v>-77.5</v>
      </c>
      <c r="AZ163" s="2">
        <f t="shared" si="138"/>
        <v>-2.5</v>
      </c>
      <c r="BA163" s="2" t="str">
        <f t="shared" si="139"/>
        <v>Pass</v>
      </c>
      <c r="BB163" s="10">
        <v>-77.5</v>
      </c>
      <c r="BC163" s="2">
        <f t="shared" si="130"/>
        <v>-2.5</v>
      </c>
      <c r="BD163" s="2" t="str">
        <f t="shared" si="112"/>
        <v>Pass</v>
      </c>
      <c r="BE163" s="10">
        <v>-77.5</v>
      </c>
      <c r="BF163" s="2">
        <f t="shared" si="131"/>
        <v>-2.5</v>
      </c>
      <c r="BG163" s="2" t="str">
        <f t="shared" si="113"/>
        <v>Pass</v>
      </c>
      <c r="BH163" s="1">
        <v>-30</v>
      </c>
      <c r="BI163" s="10">
        <v>-27</v>
      </c>
      <c r="BJ163" s="2">
        <f t="shared" si="118"/>
        <v>3</v>
      </c>
      <c r="BK163" s="2" t="str">
        <f t="shared" si="119"/>
        <v>Pass</v>
      </c>
      <c r="BL163" s="10">
        <v>-27</v>
      </c>
      <c r="BM163" s="2">
        <f t="shared" si="120"/>
        <v>3</v>
      </c>
      <c r="BN163" s="2" t="str">
        <f t="shared" si="121"/>
        <v>Pass</v>
      </c>
      <c r="BO163" s="10">
        <v>-27</v>
      </c>
      <c r="BP163" s="2">
        <f t="shared" si="122"/>
        <v>3</v>
      </c>
      <c r="BQ163" s="2" t="str">
        <f t="shared" si="123"/>
        <v>Pass</v>
      </c>
      <c r="BR163" s="10">
        <v>-27</v>
      </c>
      <c r="BS163" s="2">
        <f t="shared" si="124"/>
        <v>3</v>
      </c>
      <c r="BT163" s="2" t="str">
        <f t="shared" si="125"/>
        <v>Pass</v>
      </c>
    </row>
    <row r="164" spans="1:72" x14ac:dyDescent="0.2">
      <c r="A164" s="49"/>
      <c r="B164" s="4">
        <v>5640</v>
      </c>
      <c r="C164" s="12">
        <v>22</v>
      </c>
      <c r="D164" s="10">
        <v>22.638999999999999</v>
      </c>
      <c r="E164" s="2">
        <f t="shared" si="132"/>
        <v>0.63899999999999935</v>
      </c>
      <c r="F164" s="2" t="str">
        <f t="shared" si="140"/>
        <v>Pass</v>
      </c>
      <c r="G164" s="10">
        <v>22.542000000000002</v>
      </c>
      <c r="H164" s="2">
        <f t="shared" si="133"/>
        <v>0.54200000000000159</v>
      </c>
      <c r="I164" s="2" t="str">
        <f t="shared" si="141"/>
        <v>Pass</v>
      </c>
      <c r="J164" s="10">
        <v>22.196999999999999</v>
      </c>
      <c r="K164" s="2">
        <f t="shared" si="126"/>
        <v>0.19699999999999918</v>
      </c>
      <c r="L164" s="2" t="str">
        <f t="shared" si="142"/>
        <v>Pass</v>
      </c>
      <c r="M164" s="10">
        <v>22.170999999999999</v>
      </c>
      <c r="N164" s="2">
        <f t="shared" si="127"/>
        <v>0.17099999999999937</v>
      </c>
      <c r="O164" s="2" t="str">
        <f t="shared" si="143"/>
        <v>Pass</v>
      </c>
      <c r="P164" s="1">
        <v>-22</v>
      </c>
      <c r="Q164" s="10">
        <v>-38.735999999999997</v>
      </c>
      <c r="R164" s="2">
        <f t="shared" si="134"/>
        <v>-16.735999999999997</v>
      </c>
      <c r="S164" s="2" t="str">
        <f t="shared" si="114"/>
        <v>Pass</v>
      </c>
      <c r="T164" s="10">
        <v>-37.048999999999999</v>
      </c>
      <c r="U164" s="2">
        <f t="shared" si="135"/>
        <v>-15.048999999999999</v>
      </c>
      <c r="V164" s="2" t="str">
        <f t="shared" si="115"/>
        <v>Pass</v>
      </c>
      <c r="W164" s="10">
        <v>-38.962000000000003</v>
      </c>
      <c r="X164" s="2">
        <f t="shared" si="128"/>
        <v>-16.962000000000003</v>
      </c>
      <c r="Y164" s="2" t="str">
        <f t="shared" si="116"/>
        <v>Pass</v>
      </c>
      <c r="Z164" s="10">
        <v>-38.427999999999997</v>
      </c>
      <c r="AA164" s="2">
        <f t="shared" si="129"/>
        <v>-16.427999999999997</v>
      </c>
      <c r="AB164" s="2" t="str">
        <f t="shared" si="117"/>
        <v>Pass</v>
      </c>
      <c r="AC164" s="2">
        <v>0</v>
      </c>
      <c r="AD164" s="2">
        <v>0</v>
      </c>
      <c r="AE164" s="2" t="s">
        <v>136</v>
      </c>
      <c r="AF164" s="2">
        <v>0</v>
      </c>
      <c r="AG164" s="2" t="s">
        <v>135</v>
      </c>
      <c r="AH164" s="2">
        <v>0</v>
      </c>
      <c r="AI164" s="2" t="s">
        <v>135</v>
      </c>
      <c r="AJ164" s="2">
        <v>0</v>
      </c>
      <c r="AK164" s="2" t="s">
        <v>135</v>
      </c>
      <c r="AL164" s="1" t="s">
        <v>23</v>
      </c>
      <c r="AM164" s="11">
        <v>-3</v>
      </c>
      <c r="AN164" s="2" t="str">
        <f t="shared" si="144"/>
        <v>Pass</v>
      </c>
      <c r="AO164" s="11">
        <v>-3.0350000000000001</v>
      </c>
      <c r="AP164" s="2" t="str">
        <f t="shared" si="145"/>
        <v>Pass</v>
      </c>
      <c r="AQ164" s="11">
        <v>-2.948</v>
      </c>
      <c r="AR164" s="2" t="str">
        <f t="shared" si="146"/>
        <v>Pass</v>
      </c>
      <c r="AS164" s="11">
        <v>-3.0209999999999999</v>
      </c>
      <c r="AT164" s="2" t="str">
        <f t="shared" si="147"/>
        <v>Pass</v>
      </c>
      <c r="AU164" s="1">
        <v>-75</v>
      </c>
      <c r="AV164" s="10">
        <v>-77</v>
      </c>
      <c r="AW164" s="2">
        <f t="shared" si="136"/>
        <v>-2</v>
      </c>
      <c r="AX164" s="2" t="str">
        <f t="shared" si="137"/>
        <v>Pass</v>
      </c>
      <c r="AY164" s="10">
        <v>-77</v>
      </c>
      <c r="AZ164" s="2">
        <f t="shared" si="138"/>
        <v>-2</v>
      </c>
      <c r="BA164" s="2" t="str">
        <f t="shared" si="139"/>
        <v>Pass</v>
      </c>
      <c r="BB164" s="10">
        <v>-77.5</v>
      </c>
      <c r="BC164" s="2">
        <f t="shared" si="130"/>
        <v>-2.5</v>
      </c>
      <c r="BD164" s="2" t="str">
        <f t="shared" si="112"/>
        <v>Pass</v>
      </c>
      <c r="BE164" s="10">
        <v>-77</v>
      </c>
      <c r="BF164" s="2">
        <f t="shared" si="131"/>
        <v>-2</v>
      </c>
      <c r="BG164" s="2" t="str">
        <f t="shared" si="113"/>
        <v>Pass</v>
      </c>
      <c r="BH164" s="1">
        <v>-30</v>
      </c>
      <c r="BI164" s="10">
        <v>-27</v>
      </c>
      <c r="BJ164" s="2">
        <f t="shared" si="118"/>
        <v>3</v>
      </c>
      <c r="BK164" s="2" t="str">
        <f t="shared" si="119"/>
        <v>Pass</v>
      </c>
      <c r="BL164" s="10">
        <v>-27</v>
      </c>
      <c r="BM164" s="2">
        <f t="shared" si="120"/>
        <v>3</v>
      </c>
      <c r="BN164" s="2" t="str">
        <f t="shared" si="121"/>
        <v>Pass</v>
      </c>
      <c r="BO164" s="10">
        <v>-27</v>
      </c>
      <c r="BP164" s="2">
        <f t="shared" si="122"/>
        <v>3</v>
      </c>
      <c r="BQ164" s="2" t="str">
        <f t="shared" si="123"/>
        <v>Pass</v>
      </c>
      <c r="BR164" s="10">
        <v>-27</v>
      </c>
      <c r="BS164" s="2">
        <f t="shared" si="124"/>
        <v>3</v>
      </c>
      <c r="BT164" s="2" t="str">
        <f t="shared" si="125"/>
        <v>Pass</v>
      </c>
    </row>
    <row r="165" spans="1:72" x14ac:dyDescent="0.2">
      <c r="A165" s="49"/>
      <c r="B165" s="4">
        <v>5660</v>
      </c>
      <c r="C165" s="12">
        <v>22</v>
      </c>
      <c r="D165" s="10">
        <v>22.853999999999999</v>
      </c>
      <c r="E165" s="2">
        <f t="shared" si="132"/>
        <v>0.8539999999999992</v>
      </c>
      <c r="F165" s="2" t="str">
        <f t="shared" si="140"/>
        <v>Pass</v>
      </c>
      <c r="G165" s="10">
        <v>22.545000000000002</v>
      </c>
      <c r="H165" s="2">
        <f t="shared" si="133"/>
        <v>0.54500000000000171</v>
      </c>
      <c r="I165" s="2" t="str">
        <f t="shared" si="141"/>
        <v>Pass</v>
      </c>
      <c r="J165" s="10">
        <v>22.277999999999999</v>
      </c>
      <c r="K165" s="2">
        <f t="shared" si="126"/>
        <v>0.27799999999999869</v>
      </c>
      <c r="L165" s="2" t="str">
        <f t="shared" si="142"/>
        <v>Pass</v>
      </c>
      <c r="M165" s="10">
        <v>22.347000000000001</v>
      </c>
      <c r="N165" s="2">
        <f t="shared" si="127"/>
        <v>0.34700000000000131</v>
      </c>
      <c r="O165" s="2" t="str">
        <f t="shared" si="143"/>
        <v>Pass</v>
      </c>
      <c r="P165" s="1">
        <v>-22</v>
      </c>
      <c r="Q165" s="10">
        <v>-38.133000000000003</v>
      </c>
      <c r="R165" s="2">
        <f t="shared" si="134"/>
        <v>-16.133000000000003</v>
      </c>
      <c r="S165" s="2" t="str">
        <f t="shared" si="114"/>
        <v>Pass</v>
      </c>
      <c r="T165" s="10">
        <v>-39.216999999999999</v>
      </c>
      <c r="U165" s="2">
        <f t="shared" si="135"/>
        <v>-17.216999999999999</v>
      </c>
      <c r="V165" s="2" t="str">
        <f t="shared" si="115"/>
        <v>Pass</v>
      </c>
      <c r="W165" s="10">
        <v>-39.640999999999998</v>
      </c>
      <c r="X165" s="2">
        <f t="shared" si="128"/>
        <v>-17.640999999999998</v>
      </c>
      <c r="Y165" s="2" t="str">
        <f t="shared" si="116"/>
        <v>Pass</v>
      </c>
      <c r="Z165" s="10">
        <v>-39.325000000000003</v>
      </c>
      <c r="AA165" s="2">
        <f t="shared" si="129"/>
        <v>-17.325000000000003</v>
      </c>
      <c r="AB165" s="2" t="str">
        <f t="shared" si="117"/>
        <v>Pass</v>
      </c>
      <c r="AC165" s="2">
        <v>0</v>
      </c>
      <c r="AD165" s="2">
        <v>0</v>
      </c>
      <c r="AE165" s="2" t="s">
        <v>136</v>
      </c>
      <c r="AF165" s="2">
        <v>0</v>
      </c>
      <c r="AG165" s="2" t="s">
        <v>135</v>
      </c>
      <c r="AH165" s="2">
        <v>0</v>
      </c>
      <c r="AI165" s="2" t="s">
        <v>135</v>
      </c>
      <c r="AJ165" s="2">
        <v>0</v>
      </c>
      <c r="AK165" s="2" t="s">
        <v>135</v>
      </c>
      <c r="AL165" s="1" t="s">
        <v>23</v>
      </c>
      <c r="AM165" s="11">
        <v>-2.9860000000000002</v>
      </c>
      <c r="AN165" s="2" t="str">
        <f t="shared" si="144"/>
        <v>Pass</v>
      </c>
      <c r="AO165" s="11">
        <v>-2.9870000000000001</v>
      </c>
      <c r="AP165" s="2" t="str">
        <f t="shared" si="145"/>
        <v>Pass</v>
      </c>
      <c r="AQ165" s="11">
        <v>-2.895</v>
      </c>
      <c r="AR165" s="2" t="str">
        <f t="shared" si="146"/>
        <v>Pass</v>
      </c>
      <c r="AS165" s="11">
        <v>-2.9780000000000002</v>
      </c>
      <c r="AT165" s="2" t="str">
        <f t="shared" si="147"/>
        <v>Pass</v>
      </c>
      <c r="AU165" s="1">
        <v>-75</v>
      </c>
      <c r="AV165" s="10">
        <v>-76.5</v>
      </c>
      <c r="AW165" s="2">
        <f t="shared" si="136"/>
        <v>-1.5</v>
      </c>
      <c r="AX165" s="2" t="str">
        <f t="shared" si="137"/>
        <v>Pass</v>
      </c>
      <c r="AY165" s="10">
        <v>-77</v>
      </c>
      <c r="AZ165" s="2">
        <f t="shared" si="138"/>
        <v>-2</v>
      </c>
      <c r="BA165" s="2" t="str">
        <f t="shared" si="139"/>
        <v>Pass</v>
      </c>
      <c r="BB165" s="10">
        <v>-77</v>
      </c>
      <c r="BC165" s="2">
        <f t="shared" si="130"/>
        <v>-2</v>
      </c>
      <c r="BD165" s="2" t="str">
        <f t="shared" si="112"/>
        <v>Pass</v>
      </c>
      <c r="BE165" s="10">
        <v>-77</v>
      </c>
      <c r="BF165" s="2">
        <f t="shared" si="131"/>
        <v>-2</v>
      </c>
      <c r="BG165" s="2" t="str">
        <f t="shared" si="113"/>
        <v>Pass</v>
      </c>
      <c r="BH165" s="1">
        <v>-30</v>
      </c>
      <c r="BI165" s="10">
        <v>-27</v>
      </c>
      <c r="BJ165" s="2">
        <f t="shared" si="118"/>
        <v>3</v>
      </c>
      <c r="BK165" s="2" t="str">
        <f t="shared" si="119"/>
        <v>Pass</v>
      </c>
      <c r="BL165" s="10">
        <v>-27</v>
      </c>
      <c r="BM165" s="2">
        <f t="shared" si="120"/>
        <v>3</v>
      </c>
      <c r="BN165" s="2" t="str">
        <f t="shared" si="121"/>
        <v>Pass</v>
      </c>
      <c r="BO165" s="10">
        <v>-27</v>
      </c>
      <c r="BP165" s="2">
        <f t="shared" si="122"/>
        <v>3</v>
      </c>
      <c r="BQ165" s="2" t="str">
        <f t="shared" si="123"/>
        <v>Pass</v>
      </c>
      <c r="BR165" s="10">
        <v>-27</v>
      </c>
      <c r="BS165" s="2">
        <f t="shared" si="124"/>
        <v>3</v>
      </c>
      <c r="BT165" s="2" t="str">
        <f t="shared" si="125"/>
        <v>Pass</v>
      </c>
    </row>
    <row r="166" spans="1:72" ht="14.25" customHeight="1" x14ac:dyDescent="0.2">
      <c r="A166" s="49"/>
      <c r="B166" s="4">
        <v>5680</v>
      </c>
      <c r="C166" s="12">
        <v>22</v>
      </c>
      <c r="D166" s="10">
        <v>22.609000000000002</v>
      </c>
      <c r="E166" s="2">
        <f t="shared" si="132"/>
        <v>0.60900000000000176</v>
      </c>
      <c r="F166" s="2" t="str">
        <f t="shared" si="140"/>
        <v>Pass</v>
      </c>
      <c r="G166" s="10">
        <v>22.395</v>
      </c>
      <c r="H166" s="2">
        <f t="shared" si="133"/>
        <v>0.39499999999999957</v>
      </c>
      <c r="I166" s="2" t="str">
        <f t="shared" si="141"/>
        <v>Pass</v>
      </c>
      <c r="J166" s="10">
        <v>22.125</v>
      </c>
      <c r="K166" s="2">
        <f t="shared" si="126"/>
        <v>0.125</v>
      </c>
      <c r="L166" s="2" t="str">
        <f t="shared" si="142"/>
        <v>Pass</v>
      </c>
      <c r="M166" s="10">
        <v>22.093</v>
      </c>
      <c r="N166" s="2">
        <f t="shared" si="127"/>
        <v>9.2999999999999972E-2</v>
      </c>
      <c r="O166" s="2" t="str">
        <f t="shared" si="143"/>
        <v>Pass</v>
      </c>
      <c r="P166" s="1">
        <v>-22</v>
      </c>
      <c r="Q166" s="10">
        <v>-38.404000000000003</v>
      </c>
      <c r="R166" s="2">
        <f t="shared" si="134"/>
        <v>-16.404000000000003</v>
      </c>
      <c r="S166" s="2" t="str">
        <f t="shared" si="114"/>
        <v>Pass</v>
      </c>
      <c r="T166" s="10">
        <v>-38.976999999999997</v>
      </c>
      <c r="U166" s="2">
        <f t="shared" si="135"/>
        <v>-16.976999999999997</v>
      </c>
      <c r="V166" s="2" t="str">
        <f t="shared" si="115"/>
        <v>Pass</v>
      </c>
      <c r="W166" s="10">
        <v>-40.042999999999999</v>
      </c>
      <c r="X166" s="2">
        <f t="shared" si="128"/>
        <v>-18.042999999999999</v>
      </c>
      <c r="Y166" s="2" t="str">
        <f t="shared" si="116"/>
        <v>Pass</v>
      </c>
      <c r="Z166" s="10">
        <v>-40.078000000000003</v>
      </c>
      <c r="AA166" s="2">
        <f t="shared" si="129"/>
        <v>-18.078000000000003</v>
      </c>
      <c r="AB166" s="2" t="str">
        <f t="shared" si="117"/>
        <v>Pass</v>
      </c>
      <c r="AC166" s="2">
        <v>0</v>
      </c>
      <c r="AD166" s="2">
        <v>0</v>
      </c>
      <c r="AE166" s="2" t="s">
        <v>136</v>
      </c>
      <c r="AF166" s="2">
        <v>0</v>
      </c>
      <c r="AG166" s="2" t="s">
        <v>135</v>
      </c>
      <c r="AH166" s="2">
        <v>0</v>
      </c>
      <c r="AI166" s="2" t="s">
        <v>135</v>
      </c>
      <c r="AJ166" s="2">
        <v>0</v>
      </c>
      <c r="AK166" s="2" t="s">
        <v>135</v>
      </c>
      <c r="AL166" s="1" t="s">
        <v>23</v>
      </c>
      <c r="AM166" s="11">
        <v>-2.9940000000000002</v>
      </c>
      <c r="AN166" s="2" t="str">
        <f t="shared" si="144"/>
        <v>Pass</v>
      </c>
      <c r="AO166" s="11">
        <v>-3.0049999999999999</v>
      </c>
      <c r="AP166" s="2" t="str">
        <f t="shared" si="145"/>
        <v>Pass</v>
      </c>
      <c r="AQ166" s="11">
        <v>-3.0209999999999999</v>
      </c>
      <c r="AR166" s="2" t="str">
        <f t="shared" si="146"/>
        <v>Pass</v>
      </c>
      <c r="AS166" s="11">
        <v>-3.302</v>
      </c>
      <c r="AT166" s="2" t="str">
        <f t="shared" si="147"/>
        <v>Pass</v>
      </c>
      <c r="AU166" s="1">
        <v>-75</v>
      </c>
      <c r="AV166" s="10">
        <v>-77</v>
      </c>
      <c r="AW166" s="2">
        <f t="shared" si="136"/>
        <v>-2</v>
      </c>
      <c r="AX166" s="2" t="str">
        <f t="shared" si="137"/>
        <v>Pass</v>
      </c>
      <c r="AY166" s="10">
        <v>-76.5</v>
      </c>
      <c r="AZ166" s="2">
        <f t="shared" si="138"/>
        <v>-1.5</v>
      </c>
      <c r="BA166" s="2" t="str">
        <f t="shared" si="139"/>
        <v>Pass</v>
      </c>
      <c r="BB166" s="10">
        <v>-77</v>
      </c>
      <c r="BC166" s="2">
        <f t="shared" si="130"/>
        <v>-2</v>
      </c>
      <c r="BD166" s="2" t="str">
        <f t="shared" si="112"/>
        <v>Pass</v>
      </c>
      <c r="BE166" s="10">
        <v>-77</v>
      </c>
      <c r="BF166" s="2">
        <f t="shared" si="131"/>
        <v>-2</v>
      </c>
      <c r="BG166" s="2" t="str">
        <f t="shared" si="113"/>
        <v>Pass</v>
      </c>
      <c r="BH166" s="1">
        <v>-30</v>
      </c>
      <c r="BI166" s="10">
        <v>-27</v>
      </c>
      <c r="BJ166" s="2">
        <f t="shared" si="118"/>
        <v>3</v>
      </c>
      <c r="BK166" s="2" t="str">
        <f t="shared" si="119"/>
        <v>Pass</v>
      </c>
      <c r="BL166" s="10">
        <v>-27</v>
      </c>
      <c r="BM166" s="2">
        <f t="shared" si="120"/>
        <v>3</v>
      </c>
      <c r="BN166" s="2" t="str">
        <f t="shared" si="121"/>
        <v>Pass</v>
      </c>
      <c r="BO166" s="10">
        <v>-27</v>
      </c>
      <c r="BP166" s="2">
        <f t="shared" si="122"/>
        <v>3</v>
      </c>
      <c r="BQ166" s="2" t="str">
        <f t="shared" si="123"/>
        <v>Pass</v>
      </c>
      <c r="BR166" s="10">
        <v>-27</v>
      </c>
      <c r="BS166" s="2">
        <f t="shared" si="124"/>
        <v>3</v>
      </c>
      <c r="BT166" s="2" t="str">
        <f t="shared" si="125"/>
        <v>Pass</v>
      </c>
    </row>
    <row r="167" spans="1:72" ht="14.25" customHeight="1" x14ac:dyDescent="0.2">
      <c r="A167" s="49"/>
      <c r="B167" s="4">
        <v>5700</v>
      </c>
      <c r="C167" s="12">
        <v>22</v>
      </c>
      <c r="D167" s="10">
        <v>22.513000000000002</v>
      </c>
      <c r="E167" s="2">
        <f t="shared" si="132"/>
        <v>0.51300000000000168</v>
      </c>
      <c r="F167" s="2" t="str">
        <f t="shared" si="140"/>
        <v>Pass</v>
      </c>
      <c r="G167" s="10">
        <v>22.369</v>
      </c>
      <c r="H167" s="2">
        <f t="shared" si="133"/>
        <v>0.36899999999999977</v>
      </c>
      <c r="I167" s="2" t="str">
        <f t="shared" si="141"/>
        <v>Pass</v>
      </c>
      <c r="J167" s="10">
        <v>22.46</v>
      </c>
      <c r="K167" s="2">
        <f t="shared" si="126"/>
        <v>0.46000000000000085</v>
      </c>
      <c r="L167" s="2" t="str">
        <f t="shared" si="142"/>
        <v>Pass</v>
      </c>
      <c r="M167" s="10">
        <v>22.190999999999999</v>
      </c>
      <c r="N167" s="2">
        <f t="shared" si="127"/>
        <v>0.19099999999999895</v>
      </c>
      <c r="O167" s="2" t="str">
        <f t="shared" si="143"/>
        <v>Pass</v>
      </c>
      <c r="P167" s="1">
        <v>-22</v>
      </c>
      <c r="Q167" s="10">
        <v>-38.918999999999997</v>
      </c>
      <c r="R167" s="2">
        <f t="shared" si="134"/>
        <v>-16.918999999999997</v>
      </c>
      <c r="S167" s="2" t="str">
        <f t="shared" si="114"/>
        <v>Pass</v>
      </c>
      <c r="T167" s="10">
        <v>-40.201999999999998</v>
      </c>
      <c r="U167" s="2">
        <f t="shared" si="135"/>
        <v>-18.201999999999998</v>
      </c>
      <c r="V167" s="2" t="str">
        <f t="shared" si="115"/>
        <v>Pass</v>
      </c>
      <c r="W167" s="10">
        <v>-38.295000000000002</v>
      </c>
      <c r="X167" s="2">
        <f t="shared" si="128"/>
        <v>-16.295000000000002</v>
      </c>
      <c r="Y167" s="2" t="str">
        <f t="shared" si="116"/>
        <v>Pass</v>
      </c>
      <c r="Z167" s="10">
        <v>-39.942</v>
      </c>
      <c r="AA167" s="2">
        <f t="shared" si="129"/>
        <v>-17.942</v>
      </c>
      <c r="AB167" s="2" t="str">
        <f t="shared" si="117"/>
        <v>Pass</v>
      </c>
      <c r="AC167" s="2">
        <v>0</v>
      </c>
      <c r="AD167" s="2">
        <v>0</v>
      </c>
      <c r="AE167" s="2" t="s">
        <v>136</v>
      </c>
      <c r="AF167" s="2">
        <v>0</v>
      </c>
      <c r="AG167" s="2" t="s">
        <v>135</v>
      </c>
      <c r="AH167" s="2">
        <v>0</v>
      </c>
      <c r="AI167" s="2" t="s">
        <v>135</v>
      </c>
      <c r="AJ167" s="2">
        <v>0</v>
      </c>
      <c r="AK167" s="2" t="s">
        <v>135</v>
      </c>
      <c r="AL167" s="1" t="s">
        <v>23</v>
      </c>
      <c r="AM167" s="11">
        <v>-3.0710000000000002</v>
      </c>
      <c r="AN167" s="2" t="str">
        <f t="shared" si="144"/>
        <v>Pass</v>
      </c>
      <c r="AO167" s="11">
        <v>-3.347</v>
      </c>
      <c r="AP167" s="2" t="str">
        <f t="shared" si="145"/>
        <v>Pass</v>
      </c>
      <c r="AQ167" s="11">
        <v>-3.0110000000000001</v>
      </c>
      <c r="AR167" s="2" t="str">
        <f t="shared" si="146"/>
        <v>Pass</v>
      </c>
      <c r="AS167" s="11">
        <v>-3.0089999999999999</v>
      </c>
      <c r="AT167" s="2" t="str">
        <f t="shared" si="147"/>
        <v>Pass</v>
      </c>
      <c r="AU167" s="1">
        <v>-75</v>
      </c>
      <c r="AV167" s="10">
        <v>-76.5</v>
      </c>
      <c r="AW167" s="2">
        <f t="shared" si="136"/>
        <v>-1.5</v>
      </c>
      <c r="AX167" s="2" t="str">
        <f t="shared" si="137"/>
        <v>Pass</v>
      </c>
      <c r="AY167" s="10">
        <v>-76.5</v>
      </c>
      <c r="AZ167" s="2">
        <f t="shared" si="138"/>
        <v>-1.5</v>
      </c>
      <c r="BA167" s="2" t="str">
        <f t="shared" si="139"/>
        <v>Pass</v>
      </c>
      <c r="BB167" s="10">
        <v>-77</v>
      </c>
      <c r="BC167" s="2">
        <f t="shared" si="130"/>
        <v>-2</v>
      </c>
      <c r="BD167" s="2" t="str">
        <f t="shared" si="112"/>
        <v>Pass</v>
      </c>
      <c r="BE167" s="10">
        <v>-77</v>
      </c>
      <c r="BF167" s="2">
        <f t="shared" si="131"/>
        <v>-2</v>
      </c>
      <c r="BG167" s="2" t="str">
        <f t="shared" si="113"/>
        <v>Pass</v>
      </c>
      <c r="BH167" s="1">
        <v>-30</v>
      </c>
      <c r="BI167" s="10">
        <v>-27</v>
      </c>
      <c r="BJ167" s="2">
        <f t="shared" si="118"/>
        <v>3</v>
      </c>
      <c r="BK167" s="2" t="str">
        <f t="shared" si="119"/>
        <v>Pass</v>
      </c>
      <c r="BL167" s="10">
        <v>-27</v>
      </c>
      <c r="BM167" s="2">
        <f t="shared" si="120"/>
        <v>3</v>
      </c>
      <c r="BN167" s="2" t="str">
        <f t="shared" si="121"/>
        <v>Pass</v>
      </c>
      <c r="BO167" s="10">
        <v>-27</v>
      </c>
      <c r="BP167" s="2">
        <f t="shared" si="122"/>
        <v>3</v>
      </c>
      <c r="BQ167" s="2" t="str">
        <f t="shared" si="123"/>
        <v>Pass</v>
      </c>
      <c r="BR167" s="10">
        <v>-27</v>
      </c>
      <c r="BS167" s="2">
        <f t="shared" si="124"/>
        <v>3</v>
      </c>
      <c r="BT167" s="2" t="str">
        <f t="shared" si="125"/>
        <v>Pass</v>
      </c>
    </row>
    <row r="168" spans="1:72" x14ac:dyDescent="0.2">
      <c r="A168" s="49"/>
      <c r="B168" s="4">
        <v>5745</v>
      </c>
      <c r="C168" s="12">
        <v>22</v>
      </c>
      <c r="D168" s="10">
        <v>22.420999999999999</v>
      </c>
      <c r="E168" s="2">
        <f t="shared" si="132"/>
        <v>0.42099999999999937</v>
      </c>
      <c r="F168" s="2" t="str">
        <f t="shared" si="140"/>
        <v>Pass</v>
      </c>
      <c r="G168" s="10">
        <v>22.215</v>
      </c>
      <c r="H168" s="2">
        <f t="shared" si="133"/>
        <v>0.21499999999999986</v>
      </c>
      <c r="I168" s="2" t="str">
        <f t="shared" si="141"/>
        <v>Pass</v>
      </c>
      <c r="J168" s="10">
        <v>22.472000000000001</v>
      </c>
      <c r="K168" s="2">
        <f t="shared" si="126"/>
        <v>0.47200000000000131</v>
      </c>
      <c r="L168" s="2" t="str">
        <f t="shared" si="142"/>
        <v>Pass</v>
      </c>
      <c r="M168" s="10">
        <v>22.274999999999999</v>
      </c>
      <c r="N168" s="2">
        <f t="shared" si="127"/>
        <v>0.27499999999999858</v>
      </c>
      <c r="O168" s="2" t="str">
        <f t="shared" si="143"/>
        <v>Pass</v>
      </c>
      <c r="P168" s="1">
        <v>-22</v>
      </c>
      <c r="Q168" s="10">
        <v>-40.96</v>
      </c>
      <c r="R168" s="2">
        <f t="shared" si="134"/>
        <v>-18.96</v>
      </c>
      <c r="S168" s="2" t="str">
        <f t="shared" si="114"/>
        <v>Pass</v>
      </c>
      <c r="T168" s="10">
        <v>-39.548000000000002</v>
      </c>
      <c r="U168" s="2">
        <f t="shared" si="135"/>
        <v>-17.548000000000002</v>
      </c>
      <c r="V168" s="2" t="str">
        <f t="shared" si="115"/>
        <v>Pass</v>
      </c>
      <c r="W168" s="10">
        <v>-38.582000000000001</v>
      </c>
      <c r="X168" s="2">
        <f t="shared" si="128"/>
        <v>-16.582000000000001</v>
      </c>
      <c r="Y168" s="2" t="str">
        <f t="shared" si="116"/>
        <v>Pass</v>
      </c>
      <c r="Z168" s="10">
        <v>-41.332000000000001</v>
      </c>
      <c r="AA168" s="2">
        <f t="shared" si="129"/>
        <v>-19.332000000000001</v>
      </c>
      <c r="AB168" s="2" t="str">
        <f t="shared" si="117"/>
        <v>Pass</v>
      </c>
      <c r="AC168" s="2">
        <v>0</v>
      </c>
      <c r="AD168" s="2">
        <v>0</v>
      </c>
      <c r="AE168" s="2" t="s">
        <v>136</v>
      </c>
      <c r="AF168" s="2">
        <v>0</v>
      </c>
      <c r="AG168" s="2" t="s">
        <v>135</v>
      </c>
      <c r="AH168" s="2">
        <v>0</v>
      </c>
      <c r="AI168" s="2" t="s">
        <v>135</v>
      </c>
      <c r="AJ168" s="2">
        <v>0</v>
      </c>
      <c r="AK168" s="2" t="s">
        <v>135</v>
      </c>
      <c r="AL168" s="1" t="s">
        <v>23</v>
      </c>
      <c r="AM168" s="11">
        <v>-3.157</v>
      </c>
      <c r="AN168" s="2" t="str">
        <f t="shared" si="144"/>
        <v>Pass</v>
      </c>
      <c r="AO168" s="11">
        <v>-3.1429999999999998</v>
      </c>
      <c r="AP168" s="2" t="str">
        <f t="shared" si="145"/>
        <v>Pass</v>
      </c>
      <c r="AQ168" s="11">
        <v>-3.0470000000000002</v>
      </c>
      <c r="AR168" s="2" t="str">
        <f t="shared" si="146"/>
        <v>Pass</v>
      </c>
      <c r="AS168" s="11">
        <v>-3.1819999999999999</v>
      </c>
      <c r="AT168" s="2" t="str">
        <f t="shared" si="147"/>
        <v>Pass</v>
      </c>
      <c r="AU168" s="1">
        <v>-75</v>
      </c>
      <c r="AV168" s="10">
        <v>-77</v>
      </c>
      <c r="AW168" s="2">
        <f t="shared" si="136"/>
        <v>-2</v>
      </c>
      <c r="AX168" s="2" t="str">
        <f t="shared" si="137"/>
        <v>Pass</v>
      </c>
      <c r="AY168" s="10">
        <v>-76.5</v>
      </c>
      <c r="AZ168" s="2">
        <f t="shared" si="138"/>
        <v>-1.5</v>
      </c>
      <c r="BA168" s="2" t="str">
        <f t="shared" si="139"/>
        <v>Pass</v>
      </c>
      <c r="BB168" s="10">
        <v>-76.5</v>
      </c>
      <c r="BC168" s="2">
        <f t="shared" si="130"/>
        <v>-1.5</v>
      </c>
      <c r="BD168" s="2" t="str">
        <f t="shared" si="112"/>
        <v>Pass</v>
      </c>
      <c r="BE168" s="10">
        <v>-76.5</v>
      </c>
      <c r="BF168" s="2">
        <f t="shared" si="131"/>
        <v>-1.5</v>
      </c>
      <c r="BG168" s="2" t="str">
        <f t="shared" si="113"/>
        <v>Pass</v>
      </c>
      <c r="BH168" s="1">
        <v>-30</v>
      </c>
      <c r="BI168" s="10">
        <v>-27</v>
      </c>
      <c r="BJ168" s="2">
        <f t="shared" si="118"/>
        <v>3</v>
      </c>
      <c r="BK168" s="2" t="str">
        <f t="shared" si="119"/>
        <v>Pass</v>
      </c>
      <c r="BL168" s="10">
        <v>-27</v>
      </c>
      <c r="BM168" s="2">
        <f t="shared" si="120"/>
        <v>3</v>
      </c>
      <c r="BN168" s="2" t="str">
        <f t="shared" si="121"/>
        <v>Pass</v>
      </c>
      <c r="BO168" s="10">
        <v>-27</v>
      </c>
      <c r="BP168" s="2">
        <f t="shared" si="122"/>
        <v>3</v>
      </c>
      <c r="BQ168" s="2" t="str">
        <f t="shared" si="123"/>
        <v>Pass</v>
      </c>
      <c r="BR168" s="10">
        <v>-27</v>
      </c>
      <c r="BS168" s="2">
        <f t="shared" si="124"/>
        <v>3</v>
      </c>
      <c r="BT168" s="2" t="str">
        <f t="shared" si="125"/>
        <v>Pass</v>
      </c>
    </row>
    <row r="169" spans="1:72" x14ac:dyDescent="0.2">
      <c r="A169" s="49"/>
      <c r="B169" s="4">
        <v>5765</v>
      </c>
      <c r="C169" s="12">
        <v>22</v>
      </c>
      <c r="D169" s="10">
        <v>22.344999999999999</v>
      </c>
      <c r="E169" s="2">
        <f t="shared" si="132"/>
        <v>0.34499999999999886</v>
      </c>
      <c r="F169" s="2" t="str">
        <f t="shared" si="140"/>
        <v>Pass</v>
      </c>
      <c r="G169" s="10">
        <v>22.012</v>
      </c>
      <c r="H169" s="2">
        <f t="shared" si="133"/>
        <v>1.2000000000000455E-2</v>
      </c>
      <c r="I169" s="2" t="str">
        <f t="shared" si="141"/>
        <v>Pass</v>
      </c>
      <c r="J169" s="10">
        <v>22.106000000000002</v>
      </c>
      <c r="K169" s="2">
        <f t="shared" si="126"/>
        <v>0.10600000000000165</v>
      </c>
      <c r="L169" s="2" t="str">
        <f t="shared" si="142"/>
        <v>Pass</v>
      </c>
      <c r="M169" s="10">
        <v>22.03</v>
      </c>
      <c r="N169" s="2">
        <f t="shared" si="127"/>
        <v>3.0000000000001137E-2</v>
      </c>
      <c r="O169" s="2" t="str">
        <f t="shared" si="143"/>
        <v>Pass</v>
      </c>
      <c r="P169" s="1">
        <v>-22</v>
      </c>
      <c r="Q169" s="10">
        <v>-38.755000000000003</v>
      </c>
      <c r="R169" s="2">
        <f t="shared" si="134"/>
        <v>-16.755000000000003</v>
      </c>
      <c r="S169" s="2" t="str">
        <f t="shared" si="114"/>
        <v>Pass</v>
      </c>
      <c r="T169" s="10">
        <v>-39.359000000000002</v>
      </c>
      <c r="U169" s="2">
        <f t="shared" si="135"/>
        <v>-17.359000000000002</v>
      </c>
      <c r="V169" s="2" t="str">
        <f t="shared" si="115"/>
        <v>Pass</v>
      </c>
      <c r="W169" s="10">
        <v>-38.664999999999999</v>
      </c>
      <c r="X169" s="2">
        <f t="shared" si="128"/>
        <v>-16.664999999999999</v>
      </c>
      <c r="Y169" s="2" t="str">
        <f t="shared" si="116"/>
        <v>Pass</v>
      </c>
      <c r="Z169" s="10">
        <v>-40.938000000000002</v>
      </c>
      <c r="AA169" s="2">
        <f t="shared" si="129"/>
        <v>-18.938000000000002</v>
      </c>
      <c r="AB169" s="2" t="str">
        <f t="shared" si="117"/>
        <v>Pass</v>
      </c>
      <c r="AC169" s="2">
        <v>0</v>
      </c>
      <c r="AD169" s="2">
        <v>0</v>
      </c>
      <c r="AE169" s="2" t="s">
        <v>136</v>
      </c>
      <c r="AF169" s="2">
        <v>0</v>
      </c>
      <c r="AG169" s="2" t="s">
        <v>135</v>
      </c>
      <c r="AH169" s="2">
        <v>0</v>
      </c>
      <c r="AI169" s="2" t="s">
        <v>135</v>
      </c>
      <c r="AJ169" s="2">
        <v>0</v>
      </c>
      <c r="AK169" s="2" t="s">
        <v>135</v>
      </c>
      <c r="AL169" s="1" t="s">
        <v>23</v>
      </c>
      <c r="AM169" s="11">
        <v>-3.1389999999999998</v>
      </c>
      <c r="AN169" s="2" t="str">
        <f t="shared" si="144"/>
        <v>Pass</v>
      </c>
      <c r="AO169" s="11">
        <v>-3.0590000000000002</v>
      </c>
      <c r="AP169" s="2" t="str">
        <f t="shared" si="145"/>
        <v>Pass</v>
      </c>
      <c r="AQ169" s="11">
        <v>-3.073</v>
      </c>
      <c r="AR169" s="2" t="str">
        <f t="shared" si="146"/>
        <v>Pass</v>
      </c>
      <c r="AS169" s="11">
        <v>-3.0590000000000002</v>
      </c>
      <c r="AT169" s="2" t="str">
        <f t="shared" si="147"/>
        <v>Pass</v>
      </c>
      <c r="AU169" s="1">
        <v>-75</v>
      </c>
      <c r="AV169" s="10">
        <v>-77</v>
      </c>
      <c r="AW169" s="2">
        <f t="shared" si="136"/>
        <v>-2</v>
      </c>
      <c r="AX169" s="2" t="str">
        <f t="shared" si="137"/>
        <v>Pass</v>
      </c>
      <c r="AY169" s="10">
        <v>-76.5</v>
      </c>
      <c r="AZ169" s="2">
        <f t="shared" si="138"/>
        <v>-1.5</v>
      </c>
      <c r="BA169" s="2" t="str">
        <f t="shared" si="139"/>
        <v>Pass</v>
      </c>
      <c r="BB169" s="10">
        <v>-77</v>
      </c>
      <c r="BC169" s="2">
        <f t="shared" si="130"/>
        <v>-2</v>
      </c>
      <c r="BD169" s="2" t="str">
        <f t="shared" si="112"/>
        <v>Pass</v>
      </c>
      <c r="BE169" s="10">
        <v>-76.5</v>
      </c>
      <c r="BF169" s="2">
        <f t="shared" si="131"/>
        <v>-1.5</v>
      </c>
      <c r="BG169" s="2" t="str">
        <f t="shared" si="113"/>
        <v>Pass</v>
      </c>
      <c r="BH169" s="1">
        <v>-30</v>
      </c>
      <c r="BI169" s="10">
        <v>-27</v>
      </c>
      <c r="BJ169" s="2">
        <f t="shared" si="118"/>
        <v>3</v>
      </c>
      <c r="BK169" s="2" t="str">
        <f t="shared" si="119"/>
        <v>Pass</v>
      </c>
      <c r="BL169" s="10">
        <v>-27</v>
      </c>
      <c r="BM169" s="2">
        <f t="shared" si="120"/>
        <v>3</v>
      </c>
      <c r="BN169" s="2" t="str">
        <f t="shared" si="121"/>
        <v>Pass</v>
      </c>
      <c r="BO169" s="10">
        <v>-27</v>
      </c>
      <c r="BP169" s="2">
        <f t="shared" si="122"/>
        <v>3</v>
      </c>
      <c r="BQ169" s="2" t="str">
        <f t="shared" si="123"/>
        <v>Pass</v>
      </c>
      <c r="BR169" s="10">
        <v>-27</v>
      </c>
      <c r="BS169" s="2">
        <f t="shared" si="124"/>
        <v>3</v>
      </c>
      <c r="BT169" s="2" t="str">
        <f t="shared" si="125"/>
        <v>Pass</v>
      </c>
    </row>
    <row r="170" spans="1:72" x14ac:dyDescent="0.2">
      <c r="A170" s="49"/>
      <c r="B170" s="4">
        <v>5785</v>
      </c>
      <c r="C170" s="12">
        <v>22</v>
      </c>
      <c r="D170" s="10">
        <v>22.600999999999999</v>
      </c>
      <c r="E170" s="2">
        <f t="shared" si="132"/>
        <v>0.60099999999999909</v>
      </c>
      <c r="F170" s="2" t="str">
        <f t="shared" si="140"/>
        <v>Pass</v>
      </c>
      <c r="G170" s="10">
        <v>22.187999999999999</v>
      </c>
      <c r="H170" s="2">
        <f t="shared" si="133"/>
        <v>0.18799999999999883</v>
      </c>
      <c r="I170" s="2" t="str">
        <f t="shared" si="141"/>
        <v>Pass</v>
      </c>
      <c r="J170" s="10">
        <v>22.198</v>
      </c>
      <c r="K170" s="2">
        <f t="shared" si="126"/>
        <v>0.1980000000000004</v>
      </c>
      <c r="L170" s="2" t="str">
        <f t="shared" si="142"/>
        <v>Pass</v>
      </c>
      <c r="M170" s="10">
        <v>22.273</v>
      </c>
      <c r="N170" s="2">
        <f t="shared" si="127"/>
        <v>0.27299999999999969</v>
      </c>
      <c r="O170" s="2" t="str">
        <f t="shared" si="143"/>
        <v>Pass</v>
      </c>
      <c r="P170" s="1">
        <v>-22</v>
      </c>
      <c r="Q170" s="10">
        <v>-38.822000000000003</v>
      </c>
      <c r="R170" s="2">
        <f t="shared" si="134"/>
        <v>-16.822000000000003</v>
      </c>
      <c r="S170" s="2" t="str">
        <f t="shared" si="114"/>
        <v>Pass</v>
      </c>
      <c r="T170" s="10">
        <v>-38.22</v>
      </c>
      <c r="U170" s="2">
        <f t="shared" si="135"/>
        <v>-16.22</v>
      </c>
      <c r="V170" s="2" t="str">
        <f t="shared" si="115"/>
        <v>Pass</v>
      </c>
      <c r="W170" s="10">
        <v>-39.093000000000004</v>
      </c>
      <c r="X170" s="2">
        <f t="shared" si="128"/>
        <v>-17.093000000000004</v>
      </c>
      <c r="Y170" s="2" t="str">
        <f t="shared" si="116"/>
        <v>Pass</v>
      </c>
      <c r="Z170" s="10">
        <v>-39.957999999999998</v>
      </c>
      <c r="AA170" s="2">
        <f t="shared" si="129"/>
        <v>-17.957999999999998</v>
      </c>
      <c r="AB170" s="2" t="str">
        <f t="shared" si="117"/>
        <v>Pass</v>
      </c>
      <c r="AC170" s="2">
        <v>0</v>
      </c>
      <c r="AD170" s="2">
        <v>0</v>
      </c>
      <c r="AE170" s="2" t="s">
        <v>136</v>
      </c>
      <c r="AF170" s="2">
        <v>0</v>
      </c>
      <c r="AG170" s="2" t="s">
        <v>135</v>
      </c>
      <c r="AH170" s="2">
        <v>0</v>
      </c>
      <c r="AI170" s="2" t="s">
        <v>135</v>
      </c>
      <c r="AJ170" s="2">
        <v>0</v>
      </c>
      <c r="AK170" s="2" t="s">
        <v>135</v>
      </c>
      <c r="AL170" s="1" t="s">
        <v>23</v>
      </c>
      <c r="AM170" s="11">
        <v>-2.8919999999999999</v>
      </c>
      <c r="AN170" s="2" t="str">
        <f t="shared" si="144"/>
        <v>Pass</v>
      </c>
      <c r="AO170" s="11">
        <v>-3.052</v>
      </c>
      <c r="AP170" s="2" t="str">
        <f t="shared" si="145"/>
        <v>Pass</v>
      </c>
      <c r="AQ170" s="11">
        <v>-3.0609999999999999</v>
      </c>
      <c r="AR170" s="2" t="str">
        <f t="shared" si="146"/>
        <v>Pass</v>
      </c>
      <c r="AS170" s="11">
        <v>-3.0219999999999998</v>
      </c>
      <c r="AT170" s="2" t="str">
        <f t="shared" si="147"/>
        <v>Pass</v>
      </c>
      <c r="AU170" s="1">
        <v>-75</v>
      </c>
      <c r="AV170" s="10">
        <v>-76.5</v>
      </c>
      <c r="AW170" s="2">
        <f t="shared" si="136"/>
        <v>-1.5</v>
      </c>
      <c r="AX170" s="2" t="str">
        <f t="shared" si="137"/>
        <v>Pass</v>
      </c>
      <c r="AY170" s="10">
        <v>-77</v>
      </c>
      <c r="AZ170" s="2">
        <f t="shared" si="138"/>
        <v>-2</v>
      </c>
      <c r="BA170" s="2" t="str">
        <f t="shared" si="139"/>
        <v>Pass</v>
      </c>
      <c r="BB170" s="10">
        <v>-77</v>
      </c>
      <c r="BC170" s="2">
        <f t="shared" si="130"/>
        <v>-2</v>
      </c>
      <c r="BD170" s="2" t="str">
        <f t="shared" si="112"/>
        <v>Pass</v>
      </c>
      <c r="BE170" s="10">
        <v>-77</v>
      </c>
      <c r="BF170" s="2">
        <f t="shared" si="131"/>
        <v>-2</v>
      </c>
      <c r="BG170" s="2" t="str">
        <f t="shared" si="113"/>
        <v>Pass</v>
      </c>
      <c r="BH170" s="1">
        <v>-30</v>
      </c>
      <c r="BI170" s="10">
        <v>-27</v>
      </c>
      <c r="BJ170" s="2">
        <f t="shared" si="118"/>
        <v>3</v>
      </c>
      <c r="BK170" s="2" t="str">
        <f t="shared" si="119"/>
        <v>Pass</v>
      </c>
      <c r="BL170" s="10">
        <v>-27</v>
      </c>
      <c r="BM170" s="2">
        <f t="shared" si="120"/>
        <v>3</v>
      </c>
      <c r="BN170" s="2" t="str">
        <f t="shared" si="121"/>
        <v>Pass</v>
      </c>
      <c r="BO170" s="10">
        <v>-27</v>
      </c>
      <c r="BP170" s="2">
        <f t="shared" si="122"/>
        <v>3</v>
      </c>
      <c r="BQ170" s="2" t="str">
        <f t="shared" si="123"/>
        <v>Pass</v>
      </c>
      <c r="BR170" s="10">
        <v>-27</v>
      </c>
      <c r="BS170" s="2">
        <f t="shared" si="124"/>
        <v>3</v>
      </c>
      <c r="BT170" s="2" t="str">
        <f t="shared" si="125"/>
        <v>Pass</v>
      </c>
    </row>
    <row r="171" spans="1:72" ht="13.5" customHeight="1" x14ac:dyDescent="0.2">
      <c r="A171" s="49"/>
      <c r="B171" s="4">
        <v>5805</v>
      </c>
      <c r="C171" s="12">
        <v>22</v>
      </c>
      <c r="D171" s="10">
        <v>22.536000000000001</v>
      </c>
      <c r="E171" s="2">
        <f t="shared" si="132"/>
        <v>0.53600000000000136</v>
      </c>
      <c r="F171" s="2" t="str">
        <f t="shared" si="140"/>
        <v>Pass</v>
      </c>
      <c r="G171" s="10">
        <v>22.268000000000001</v>
      </c>
      <c r="H171" s="2">
        <f t="shared" si="133"/>
        <v>0.26800000000000068</v>
      </c>
      <c r="I171" s="2" t="str">
        <f t="shared" si="141"/>
        <v>Pass</v>
      </c>
      <c r="J171" s="10">
        <v>22.263999999999999</v>
      </c>
      <c r="K171" s="2">
        <f t="shared" si="126"/>
        <v>0.26399999999999935</v>
      </c>
      <c r="L171" s="2" t="str">
        <f t="shared" si="142"/>
        <v>Pass</v>
      </c>
      <c r="M171" s="10">
        <v>22.221</v>
      </c>
      <c r="N171" s="2">
        <f t="shared" si="127"/>
        <v>0.22100000000000009</v>
      </c>
      <c r="O171" s="2" t="str">
        <f t="shared" si="143"/>
        <v>Pass</v>
      </c>
      <c r="P171" s="1">
        <v>-22</v>
      </c>
      <c r="Q171" s="10">
        <v>-36.497</v>
      </c>
      <c r="R171" s="2">
        <f t="shared" si="134"/>
        <v>-14.497</v>
      </c>
      <c r="S171" s="2" t="str">
        <f t="shared" si="114"/>
        <v>Pass</v>
      </c>
      <c r="T171" s="10">
        <v>-39.491</v>
      </c>
      <c r="U171" s="2">
        <f t="shared" si="135"/>
        <v>-17.491</v>
      </c>
      <c r="V171" s="2" t="str">
        <f t="shared" si="115"/>
        <v>Pass</v>
      </c>
      <c r="W171" s="10">
        <v>-38.932000000000002</v>
      </c>
      <c r="X171" s="2">
        <f t="shared" si="128"/>
        <v>-16.932000000000002</v>
      </c>
      <c r="Y171" s="2" t="str">
        <f t="shared" si="116"/>
        <v>Pass</v>
      </c>
      <c r="Z171" s="10">
        <v>-38.915999999999997</v>
      </c>
      <c r="AA171" s="2">
        <f t="shared" si="129"/>
        <v>-16.915999999999997</v>
      </c>
      <c r="AB171" s="2" t="str">
        <f t="shared" si="117"/>
        <v>Pass</v>
      </c>
      <c r="AC171" s="2">
        <v>0</v>
      </c>
      <c r="AD171" s="2">
        <v>0</v>
      </c>
      <c r="AE171" s="2" t="s">
        <v>136</v>
      </c>
      <c r="AF171" s="2">
        <v>0</v>
      </c>
      <c r="AG171" s="2" t="s">
        <v>135</v>
      </c>
      <c r="AH171" s="2">
        <v>0</v>
      </c>
      <c r="AI171" s="2" t="s">
        <v>135</v>
      </c>
      <c r="AJ171" s="2">
        <v>0</v>
      </c>
      <c r="AK171" s="2" t="s">
        <v>135</v>
      </c>
      <c r="AL171" s="1" t="s">
        <v>23</v>
      </c>
      <c r="AM171" s="11">
        <v>-3.21</v>
      </c>
      <c r="AN171" s="2" t="str">
        <f t="shared" si="144"/>
        <v>Pass</v>
      </c>
      <c r="AO171" s="11">
        <v>-2.9950000000000001</v>
      </c>
      <c r="AP171" s="2" t="str">
        <f t="shared" si="145"/>
        <v>Pass</v>
      </c>
      <c r="AQ171" s="11">
        <v>-3.1030000000000002</v>
      </c>
      <c r="AR171" s="2" t="str">
        <f t="shared" si="146"/>
        <v>Pass</v>
      </c>
      <c r="AS171" s="11">
        <v>-3.073</v>
      </c>
      <c r="AT171" s="2" t="str">
        <f t="shared" si="147"/>
        <v>Pass</v>
      </c>
      <c r="AU171" s="1">
        <v>-75</v>
      </c>
      <c r="AV171" s="10">
        <v>-77</v>
      </c>
      <c r="AW171" s="2">
        <f t="shared" si="136"/>
        <v>-2</v>
      </c>
      <c r="AX171" s="2" t="str">
        <f t="shared" si="137"/>
        <v>Pass</v>
      </c>
      <c r="AY171" s="10">
        <v>-76</v>
      </c>
      <c r="AZ171" s="2">
        <f t="shared" si="138"/>
        <v>-1</v>
      </c>
      <c r="BA171" s="2" t="str">
        <f t="shared" si="139"/>
        <v>Pass</v>
      </c>
      <c r="BB171" s="10">
        <v>-77</v>
      </c>
      <c r="BC171" s="2">
        <f t="shared" si="130"/>
        <v>-2</v>
      </c>
      <c r="BD171" s="2" t="str">
        <f t="shared" si="112"/>
        <v>Pass</v>
      </c>
      <c r="BE171" s="10">
        <v>-76.5</v>
      </c>
      <c r="BF171" s="2">
        <f t="shared" si="131"/>
        <v>-1.5</v>
      </c>
      <c r="BG171" s="2" t="str">
        <f t="shared" si="113"/>
        <v>Pass</v>
      </c>
      <c r="BH171" s="1">
        <v>-30</v>
      </c>
      <c r="BI171" s="10">
        <v>-27</v>
      </c>
      <c r="BJ171" s="2">
        <f t="shared" si="118"/>
        <v>3</v>
      </c>
      <c r="BK171" s="2" t="str">
        <f t="shared" si="119"/>
        <v>Pass</v>
      </c>
      <c r="BL171" s="10">
        <v>-27</v>
      </c>
      <c r="BM171" s="2">
        <f t="shared" si="120"/>
        <v>3</v>
      </c>
      <c r="BN171" s="2" t="str">
        <f t="shared" si="121"/>
        <v>Pass</v>
      </c>
      <c r="BO171" s="10">
        <v>-27</v>
      </c>
      <c r="BP171" s="2">
        <f t="shared" si="122"/>
        <v>3</v>
      </c>
      <c r="BQ171" s="2" t="str">
        <f t="shared" si="123"/>
        <v>Pass</v>
      </c>
      <c r="BR171" s="10">
        <v>-27</v>
      </c>
      <c r="BS171" s="2">
        <f t="shared" si="124"/>
        <v>3</v>
      </c>
      <c r="BT171" s="2" t="str">
        <f t="shared" si="125"/>
        <v>Pass</v>
      </c>
    </row>
    <row r="172" spans="1:72" ht="13.5" customHeight="1" x14ac:dyDescent="0.2">
      <c r="A172" s="50"/>
      <c r="B172" s="4">
        <v>5825</v>
      </c>
      <c r="C172" s="12">
        <v>22</v>
      </c>
      <c r="D172" s="10">
        <v>22.495999999999999</v>
      </c>
      <c r="E172" s="2">
        <f t="shared" si="132"/>
        <v>0.49599999999999866</v>
      </c>
      <c r="F172" s="2" t="str">
        <f t="shared" si="140"/>
        <v>Pass</v>
      </c>
      <c r="G172" s="10">
        <v>22.390999999999998</v>
      </c>
      <c r="H172" s="2">
        <f t="shared" si="133"/>
        <v>0.39099999999999824</v>
      </c>
      <c r="I172" s="2" t="str">
        <f t="shared" si="141"/>
        <v>Pass</v>
      </c>
      <c r="J172" s="10">
        <v>22.390999999999998</v>
      </c>
      <c r="K172" s="2">
        <f t="shared" si="126"/>
        <v>0.39099999999999824</v>
      </c>
      <c r="L172" s="2" t="str">
        <f t="shared" si="142"/>
        <v>Pass</v>
      </c>
      <c r="M172" s="10">
        <v>22.384</v>
      </c>
      <c r="N172" s="2">
        <f t="shared" si="127"/>
        <v>0.38400000000000034</v>
      </c>
      <c r="O172" s="2" t="str">
        <f t="shared" si="143"/>
        <v>Pass</v>
      </c>
      <c r="P172" s="1">
        <v>-22</v>
      </c>
      <c r="Q172" s="10">
        <v>-39.973999999999997</v>
      </c>
      <c r="R172" s="2">
        <f t="shared" si="134"/>
        <v>-17.973999999999997</v>
      </c>
      <c r="S172" s="2" t="str">
        <f t="shared" si="114"/>
        <v>Pass</v>
      </c>
      <c r="T172" s="10">
        <v>-38.828000000000003</v>
      </c>
      <c r="U172" s="2">
        <f t="shared" si="135"/>
        <v>-16.828000000000003</v>
      </c>
      <c r="V172" s="2" t="str">
        <f t="shared" si="115"/>
        <v>Pass</v>
      </c>
      <c r="W172" s="10">
        <v>-39.055</v>
      </c>
      <c r="X172" s="2">
        <f t="shared" si="128"/>
        <v>-17.055</v>
      </c>
      <c r="Y172" s="2" t="str">
        <f t="shared" si="116"/>
        <v>Pass</v>
      </c>
      <c r="Z172" s="10">
        <v>-39.56</v>
      </c>
      <c r="AA172" s="2">
        <f t="shared" si="129"/>
        <v>-17.560000000000002</v>
      </c>
      <c r="AB172" s="2" t="str">
        <f t="shared" si="117"/>
        <v>Pass</v>
      </c>
      <c r="AC172" s="2">
        <v>0</v>
      </c>
      <c r="AD172" s="2">
        <v>0</v>
      </c>
      <c r="AE172" s="2" t="s">
        <v>136</v>
      </c>
      <c r="AF172" s="2">
        <v>0</v>
      </c>
      <c r="AG172" s="2" t="s">
        <v>135</v>
      </c>
      <c r="AH172" s="2">
        <v>0</v>
      </c>
      <c r="AI172" s="2" t="s">
        <v>135</v>
      </c>
      <c r="AJ172" s="2">
        <v>0</v>
      </c>
      <c r="AK172" s="2" t="s">
        <v>135</v>
      </c>
      <c r="AL172" s="1" t="s">
        <v>23</v>
      </c>
      <c r="AM172" s="11">
        <v>-3.1040000000000001</v>
      </c>
      <c r="AN172" s="2" t="str">
        <f t="shared" si="144"/>
        <v>Pass</v>
      </c>
      <c r="AO172" s="11">
        <v>-3.06</v>
      </c>
      <c r="AP172" s="2" t="str">
        <f t="shared" si="145"/>
        <v>Pass</v>
      </c>
      <c r="AQ172" s="11">
        <v>-3.165</v>
      </c>
      <c r="AR172" s="2" t="str">
        <f t="shared" si="146"/>
        <v>Pass</v>
      </c>
      <c r="AS172" s="11">
        <v>-3.1139999999999999</v>
      </c>
      <c r="AT172" s="2" t="str">
        <f t="shared" si="147"/>
        <v>Pass</v>
      </c>
      <c r="AU172" s="1">
        <v>-75</v>
      </c>
      <c r="AV172" s="10">
        <v>-77</v>
      </c>
      <c r="AW172" s="2">
        <f t="shared" si="136"/>
        <v>-2</v>
      </c>
      <c r="AX172" s="2" t="str">
        <f t="shared" si="137"/>
        <v>Pass</v>
      </c>
      <c r="AY172" s="10">
        <v>-76</v>
      </c>
      <c r="AZ172" s="2">
        <f t="shared" si="138"/>
        <v>-1</v>
      </c>
      <c r="BA172" s="2" t="str">
        <f t="shared" si="139"/>
        <v>Pass</v>
      </c>
      <c r="BB172" s="10">
        <v>-77</v>
      </c>
      <c r="BC172" s="2">
        <f t="shared" si="130"/>
        <v>-2</v>
      </c>
      <c r="BD172" s="2" t="str">
        <f t="shared" si="112"/>
        <v>Pass</v>
      </c>
      <c r="BE172" s="10">
        <v>-76.5</v>
      </c>
      <c r="BF172" s="2">
        <f t="shared" si="131"/>
        <v>-1.5</v>
      </c>
      <c r="BG172" s="2" t="str">
        <f t="shared" si="113"/>
        <v>Pass</v>
      </c>
      <c r="BH172" s="1">
        <v>-30</v>
      </c>
      <c r="BI172" s="10">
        <v>-27</v>
      </c>
      <c r="BJ172" s="2">
        <f t="shared" si="118"/>
        <v>3</v>
      </c>
      <c r="BK172" s="2" t="str">
        <f t="shared" si="119"/>
        <v>Pass</v>
      </c>
      <c r="BL172" s="10">
        <v>-27</v>
      </c>
      <c r="BM172" s="2">
        <f t="shared" si="120"/>
        <v>3</v>
      </c>
      <c r="BN172" s="2" t="str">
        <f t="shared" si="121"/>
        <v>Pass</v>
      </c>
      <c r="BO172" s="10">
        <v>-27</v>
      </c>
      <c r="BP172" s="2">
        <f t="shared" si="122"/>
        <v>3</v>
      </c>
      <c r="BQ172" s="2" t="str">
        <f t="shared" si="123"/>
        <v>Pass</v>
      </c>
      <c r="BR172" s="10">
        <v>-27</v>
      </c>
      <c r="BS172" s="2">
        <f t="shared" si="124"/>
        <v>3</v>
      </c>
      <c r="BT172" s="2" t="str">
        <f t="shared" si="125"/>
        <v>Pass</v>
      </c>
    </row>
    <row r="173" spans="1:72" ht="13.5" customHeight="1" x14ac:dyDescent="0.2">
      <c r="A173" s="49" t="s">
        <v>32</v>
      </c>
      <c r="B173" s="4">
        <v>5180</v>
      </c>
      <c r="C173" s="12">
        <v>21</v>
      </c>
      <c r="D173" s="10">
        <v>21.638000000000002</v>
      </c>
      <c r="E173" s="2">
        <f t="shared" si="132"/>
        <v>0.63800000000000168</v>
      </c>
      <c r="F173" s="2" t="str">
        <f>IF(ABS(E173)&lt;=2.5,"Pass","Fail")</f>
        <v>Pass</v>
      </c>
      <c r="G173" s="10">
        <v>21.428999999999998</v>
      </c>
      <c r="H173" s="2">
        <f t="shared" si="133"/>
        <v>0.42899999999999849</v>
      </c>
      <c r="I173" s="2" t="str">
        <f>IF(ABS(H173)&lt;=2.5,"Pass","Fail")</f>
        <v>Pass</v>
      </c>
      <c r="J173" s="10">
        <v>21.407</v>
      </c>
      <c r="K173" s="2">
        <f t="shared" si="126"/>
        <v>0.40700000000000003</v>
      </c>
      <c r="L173" s="2" t="str">
        <f>IF(ABS(K173)&lt;=2.5,"Pass","Fail")</f>
        <v>Pass</v>
      </c>
      <c r="M173" s="10">
        <v>21.425999999999998</v>
      </c>
      <c r="N173" s="2">
        <f t="shared" si="127"/>
        <v>0.42599999999999838</v>
      </c>
      <c r="O173" s="2" t="str">
        <f>IF(ABS(N173)&lt;=2.5,"Pass","Fail")</f>
        <v>Pass</v>
      </c>
      <c r="P173" s="1">
        <v>-25</v>
      </c>
      <c r="Q173" s="10">
        <v>-39.505000000000003</v>
      </c>
      <c r="R173" s="2">
        <f t="shared" si="134"/>
        <v>-14.505000000000003</v>
      </c>
      <c r="S173" s="2" t="str">
        <f t="shared" si="114"/>
        <v>Pass</v>
      </c>
      <c r="T173" s="10">
        <v>-41.731999999999999</v>
      </c>
      <c r="U173" s="2">
        <f t="shared" si="135"/>
        <v>-16.731999999999999</v>
      </c>
      <c r="V173" s="2" t="str">
        <f t="shared" si="115"/>
        <v>Pass</v>
      </c>
      <c r="W173" s="10">
        <v>-42.255000000000003</v>
      </c>
      <c r="X173" s="2">
        <f t="shared" si="128"/>
        <v>-17.255000000000003</v>
      </c>
      <c r="Y173" s="2" t="str">
        <f t="shared" si="116"/>
        <v>Pass</v>
      </c>
      <c r="Z173" s="10">
        <v>-41.457999999999998</v>
      </c>
      <c r="AA173" s="2">
        <f t="shared" si="129"/>
        <v>-16.457999999999998</v>
      </c>
      <c r="AB173" s="2" t="str">
        <f t="shared" si="117"/>
        <v>Pass</v>
      </c>
      <c r="AC173" s="2">
        <v>0</v>
      </c>
      <c r="AD173" s="2">
        <v>0</v>
      </c>
      <c r="AE173" s="2" t="s">
        <v>136</v>
      </c>
      <c r="AF173" s="2">
        <v>0</v>
      </c>
      <c r="AG173" s="2" t="s">
        <v>135</v>
      </c>
      <c r="AH173" s="2">
        <v>0</v>
      </c>
      <c r="AI173" s="2" t="s">
        <v>135</v>
      </c>
      <c r="AJ173" s="2">
        <v>0</v>
      </c>
      <c r="AK173" s="2" t="s">
        <v>135</v>
      </c>
      <c r="AL173" s="1" t="s">
        <v>23</v>
      </c>
      <c r="AM173" s="11">
        <v>-3.173</v>
      </c>
      <c r="AN173" s="2" t="str">
        <f>IF(ABS(AM173)&lt;=20,"Pass","Fail")</f>
        <v>Pass</v>
      </c>
      <c r="AO173" s="11">
        <v>-2.996</v>
      </c>
      <c r="AP173" s="2" t="str">
        <f>IF(ABS(AO173)&lt;=20,"Pass","Fail")</f>
        <v>Pass</v>
      </c>
      <c r="AQ173" s="11">
        <v>-3.1160000000000001</v>
      </c>
      <c r="AR173" s="2" t="str">
        <f>IF(ABS(AQ173)&lt;=20,"Pass","Fail")</f>
        <v>Pass</v>
      </c>
      <c r="AS173" s="11">
        <v>-3.077</v>
      </c>
      <c r="AT173" s="2" t="str">
        <f>IF(ABS(AS173)&lt;=20,"Pass","Fail")</f>
        <v>Pass</v>
      </c>
      <c r="AU173" s="1">
        <v>-74</v>
      </c>
      <c r="AV173" s="10">
        <v>-76.5</v>
      </c>
      <c r="AW173" s="2">
        <f t="shared" si="136"/>
        <v>-2.5</v>
      </c>
      <c r="AX173" s="2" t="str">
        <f t="shared" si="137"/>
        <v>Pass</v>
      </c>
      <c r="AY173" s="10">
        <v>-76</v>
      </c>
      <c r="AZ173" s="2">
        <f t="shared" si="138"/>
        <v>-2</v>
      </c>
      <c r="BA173" s="2" t="str">
        <f t="shared" si="139"/>
        <v>Pass</v>
      </c>
      <c r="BB173" s="10">
        <v>-76</v>
      </c>
      <c r="BC173" s="2">
        <f t="shared" si="130"/>
        <v>-2</v>
      </c>
      <c r="BD173" s="2" t="str">
        <f t="shared" si="112"/>
        <v>Pass</v>
      </c>
      <c r="BE173" s="10">
        <v>-76.5</v>
      </c>
      <c r="BF173" s="2">
        <f t="shared" si="131"/>
        <v>-2.5</v>
      </c>
      <c r="BG173" s="2" t="str">
        <f t="shared" si="113"/>
        <v>Pass</v>
      </c>
      <c r="BH173" s="1">
        <v>-30</v>
      </c>
      <c r="BI173" s="10">
        <v>-27</v>
      </c>
      <c r="BJ173" s="2">
        <f t="shared" si="118"/>
        <v>3</v>
      </c>
      <c r="BK173" s="2" t="str">
        <f t="shared" si="119"/>
        <v>Pass</v>
      </c>
      <c r="BL173" s="10">
        <v>-27</v>
      </c>
      <c r="BM173" s="2">
        <f t="shared" si="120"/>
        <v>3</v>
      </c>
      <c r="BN173" s="2" t="str">
        <f t="shared" si="121"/>
        <v>Pass</v>
      </c>
      <c r="BO173" s="10">
        <v>-27</v>
      </c>
      <c r="BP173" s="2">
        <f t="shared" si="122"/>
        <v>3</v>
      </c>
      <c r="BQ173" s="2" t="str">
        <f t="shared" si="123"/>
        <v>Pass</v>
      </c>
      <c r="BR173" s="10">
        <v>-27</v>
      </c>
      <c r="BS173" s="2">
        <f t="shared" si="124"/>
        <v>3</v>
      </c>
      <c r="BT173" s="2" t="str">
        <f t="shared" si="125"/>
        <v>Pass</v>
      </c>
    </row>
    <row r="174" spans="1:72" ht="15.75" customHeight="1" x14ac:dyDescent="0.2">
      <c r="A174" s="49"/>
      <c r="B174" s="4">
        <v>5200</v>
      </c>
      <c r="C174" s="12">
        <v>21</v>
      </c>
      <c r="D174" s="10">
        <v>21.207000000000001</v>
      </c>
      <c r="E174" s="2">
        <f t="shared" si="132"/>
        <v>0.20700000000000074</v>
      </c>
      <c r="F174" s="2" t="str">
        <f>IF(ABS(E174)&lt;=2.5,"Pass","Fail")</f>
        <v>Pass</v>
      </c>
      <c r="G174" s="10">
        <v>21.100999999999999</v>
      </c>
      <c r="H174" s="2">
        <f t="shared" si="133"/>
        <v>0.10099999999999909</v>
      </c>
      <c r="I174" s="2" t="str">
        <f>IF(ABS(H174)&lt;=2.5,"Pass","Fail")</f>
        <v>Pass</v>
      </c>
      <c r="J174" s="10">
        <v>20.948</v>
      </c>
      <c r="K174" s="2">
        <f t="shared" si="126"/>
        <v>-5.1999999999999602E-2</v>
      </c>
      <c r="L174" s="2" t="str">
        <f>IF(ABS(K174)&lt;=2.5,"Pass","Fail")</f>
        <v>Pass</v>
      </c>
      <c r="M174" s="10">
        <v>21.295000000000002</v>
      </c>
      <c r="N174" s="2">
        <f t="shared" si="127"/>
        <v>0.29500000000000171</v>
      </c>
      <c r="O174" s="2" t="str">
        <f>IF(ABS(N174)&lt;=2.5,"Pass","Fail")</f>
        <v>Pass</v>
      </c>
      <c r="P174" s="1">
        <v>-25</v>
      </c>
      <c r="Q174" s="10">
        <v>-41.066000000000003</v>
      </c>
      <c r="R174" s="2">
        <f t="shared" si="134"/>
        <v>-16.066000000000003</v>
      </c>
      <c r="S174" s="2" t="str">
        <f t="shared" si="114"/>
        <v>Pass</v>
      </c>
      <c r="T174" s="10">
        <v>-41.744999999999997</v>
      </c>
      <c r="U174" s="2">
        <f t="shared" si="135"/>
        <v>-16.744999999999997</v>
      </c>
      <c r="V174" s="2" t="str">
        <f t="shared" si="115"/>
        <v>Pass</v>
      </c>
      <c r="W174" s="10">
        <v>-42.119</v>
      </c>
      <c r="X174" s="2">
        <f t="shared" si="128"/>
        <v>-17.119</v>
      </c>
      <c r="Y174" s="2" t="str">
        <f t="shared" si="116"/>
        <v>Pass</v>
      </c>
      <c r="Z174" s="10">
        <v>-41.271999999999998</v>
      </c>
      <c r="AA174" s="2">
        <f t="shared" si="129"/>
        <v>-16.271999999999998</v>
      </c>
      <c r="AB174" s="2" t="str">
        <f t="shared" si="117"/>
        <v>Pass</v>
      </c>
      <c r="AC174" s="2">
        <v>0</v>
      </c>
      <c r="AD174" s="2">
        <v>0</v>
      </c>
      <c r="AE174" s="2" t="s">
        <v>136</v>
      </c>
      <c r="AF174" s="2">
        <v>0</v>
      </c>
      <c r="AG174" s="2" t="s">
        <v>135</v>
      </c>
      <c r="AH174" s="2">
        <v>0</v>
      </c>
      <c r="AI174" s="2" t="s">
        <v>135</v>
      </c>
      <c r="AJ174" s="2">
        <v>0</v>
      </c>
      <c r="AK174" s="2" t="s">
        <v>135</v>
      </c>
      <c r="AL174" s="1" t="s">
        <v>23</v>
      </c>
      <c r="AM174" s="11">
        <v>-3.1019999999999999</v>
      </c>
      <c r="AN174" s="2" t="str">
        <f>IF(ABS(AM174)&lt;=20,"Pass","Fail")</f>
        <v>Pass</v>
      </c>
      <c r="AO174" s="11">
        <v>-3.077</v>
      </c>
      <c r="AP174" s="2" t="str">
        <f>IF(ABS(AO174)&lt;=20,"Pass","Fail")</f>
        <v>Pass</v>
      </c>
      <c r="AQ174" s="11">
        <v>-3.1339999999999999</v>
      </c>
      <c r="AR174" s="2" t="str">
        <f>IF(ABS(AQ174)&lt;=20,"Pass","Fail")</f>
        <v>Pass</v>
      </c>
      <c r="AS174" s="11">
        <v>-3.145</v>
      </c>
      <c r="AT174" s="2" t="str">
        <f>IF(ABS(AS174)&lt;=20,"Pass","Fail")</f>
        <v>Pass</v>
      </c>
      <c r="AU174" s="1">
        <v>-74</v>
      </c>
      <c r="AV174" s="10">
        <v>-76</v>
      </c>
      <c r="AW174" s="2">
        <f t="shared" si="136"/>
        <v>-2</v>
      </c>
      <c r="AX174" s="2" t="str">
        <f t="shared" si="137"/>
        <v>Pass</v>
      </c>
      <c r="AY174" s="10">
        <v>-76</v>
      </c>
      <c r="AZ174" s="2">
        <f t="shared" si="138"/>
        <v>-2</v>
      </c>
      <c r="BA174" s="2" t="str">
        <f t="shared" si="139"/>
        <v>Pass</v>
      </c>
      <c r="BB174" s="10">
        <v>-76</v>
      </c>
      <c r="BC174" s="2">
        <f t="shared" si="130"/>
        <v>-2</v>
      </c>
      <c r="BD174" s="2" t="str">
        <f t="shared" si="112"/>
        <v>Pass</v>
      </c>
      <c r="BE174" s="10">
        <v>-76.5</v>
      </c>
      <c r="BF174" s="2">
        <f t="shared" si="131"/>
        <v>-2.5</v>
      </c>
      <c r="BG174" s="2" t="str">
        <f t="shared" si="113"/>
        <v>Pass</v>
      </c>
      <c r="BH174" s="1">
        <v>-30</v>
      </c>
      <c r="BI174" s="10">
        <v>-27</v>
      </c>
      <c r="BJ174" s="2">
        <f t="shared" si="118"/>
        <v>3</v>
      </c>
      <c r="BK174" s="2" t="str">
        <f t="shared" si="119"/>
        <v>Pass</v>
      </c>
      <c r="BL174" s="10">
        <v>-27</v>
      </c>
      <c r="BM174" s="2">
        <f t="shared" si="120"/>
        <v>3</v>
      </c>
      <c r="BN174" s="2" t="str">
        <f t="shared" si="121"/>
        <v>Pass</v>
      </c>
      <c r="BO174" s="10">
        <v>-27</v>
      </c>
      <c r="BP174" s="2">
        <f t="shared" si="122"/>
        <v>3</v>
      </c>
      <c r="BQ174" s="2" t="str">
        <f t="shared" si="123"/>
        <v>Pass</v>
      </c>
      <c r="BR174" s="10">
        <v>-27</v>
      </c>
      <c r="BS174" s="2">
        <f t="shared" si="124"/>
        <v>3</v>
      </c>
      <c r="BT174" s="2" t="str">
        <f t="shared" si="125"/>
        <v>Pass</v>
      </c>
    </row>
    <row r="175" spans="1:72" x14ac:dyDescent="0.2">
      <c r="A175" s="49"/>
      <c r="B175" s="4">
        <v>5220</v>
      </c>
      <c r="C175" s="12">
        <v>21</v>
      </c>
      <c r="D175" s="10">
        <v>21.338000000000001</v>
      </c>
      <c r="E175" s="2">
        <f t="shared" si="132"/>
        <v>0.33800000000000097</v>
      </c>
      <c r="F175" s="2" t="str">
        <f>IF(ABS(E175)&lt;=2.5,"Pass","Fail")</f>
        <v>Pass</v>
      </c>
      <c r="G175" s="10">
        <v>21.135000000000002</v>
      </c>
      <c r="H175" s="2">
        <f t="shared" si="133"/>
        <v>0.13500000000000156</v>
      </c>
      <c r="I175" s="2" t="str">
        <f>IF(ABS(H175)&lt;=2.5,"Pass","Fail")</f>
        <v>Pass</v>
      </c>
      <c r="J175" s="10">
        <v>21.126999999999999</v>
      </c>
      <c r="K175" s="2">
        <f t="shared" si="126"/>
        <v>0.12699999999999889</v>
      </c>
      <c r="L175" s="2" t="str">
        <f>IF(ABS(K175)&lt;=2.5,"Pass","Fail")</f>
        <v>Pass</v>
      </c>
      <c r="M175" s="10">
        <v>21.279</v>
      </c>
      <c r="N175" s="2">
        <f t="shared" si="127"/>
        <v>0.27899999999999991</v>
      </c>
      <c r="O175" s="2" t="str">
        <f>IF(ABS(N175)&lt;=2.5,"Pass","Fail")</f>
        <v>Pass</v>
      </c>
      <c r="P175" s="1">
        <v>-25</v>
      </c>
      <c r="Q175" s="10">
        <v>-41.49</v>
      </c>
      <c r="R175" s="2">
        <f t="shared" si="134"/>
        <v>-16.490000000000002</v>
      </c>
      <c r="S175" s="2" t="str">
        <f t="shared" si="114"/>
        <v>Pass</v>
      </c>
      <c r="T175" s="10">
        <v>-41.988999999999997</v>
      </c>
      <c r="U175" s="2">
        <f t="shared" si="135"/>
        <v>-16.988999999999997</v>
      </c>
      <c r="V175" s="2" t="str">
        <f t="shared" si="115"/>
        <v>Pass</v>
      </c>
      <c r="W175" s="10">
        <v>-41.767000000000003</v>
      </c>
      <c r="X175" s="2">
        <f t="shared" si="128"/>
        <v>-16.767000000000003</v>
      </c>
      <c r="Y175" s="2" t="str">
        <f t="shared" si="116"/>
        <v>Pass</v>
      </c>
      <c r="Z175" s="10">
        <v>-42.058999999999997</v>
      </c>
      <c r="AA175" s="2">
        <f t="shared" si="129"/>
        <v>-17.058999999999997</v>
      </c>
      <c r="AB175" s="2" t="str">
        <f t="shared" si="117"/>
        <v>Pass</v>
      </c>
      <c r="AC175" s="2">
        <v>0</v>
      </c>
      <c r="AD175" s="2">
        <v>0</v>
      </c>
      <c r="AE175" s="2" t="s">
        <v>136</v>
      </c>
      <c r="AF175" s="2">
        <v>0</v>
      </c>
      <c r="AG175" s="2" t="s">
        <v>135</v>
      </c>
      <c r="AH175" s="2">
        <v>0</v>
      </c>
      <c r="AI175" s="2" t="s">
        <v>135</v>
      </c>
      <c r="AJ175" s="2">
        <v>0</v>
      </c>
      <c r="AK175" s="2" t="s">
        <v>135</v>
      </c>
      <c r="AL175" s="1" t="s">
        <v>23</v>
      </c>
      <c r="AM175" s="11">
        <v>-3.06</v>
      </c>
      <c r="AN175" s="2" t="str">
        <f>IF(ABS(AM175)&lt;=20,"Pass","Fail")</f>
        <v>Pass</v>
      </c>
      <c r="AO175" s="11">
        <v>-2.9769999999999999</v>
      </c>
      <c r="AP175" s="2" t="str">
        <f>IF(ABS(AO175)&lt;=20,"Pass","Fail")</f>
        <v>Pass</v>
      </c>
      <c r="AQ175" s="11">
        <v>-3.2</v>
      </c>
      <c r="AR175" s="2" t="str">
        <f>IF(ABS(AQ175)&lt;=20,"Pass","Fail")</f>
        <v>Pass</v>
      </c>
      <c r="AS175" s="11">
        <v>-3.1139999999999999</v>
      </c>
      <c r="AT175" s="2" t="str">
        <f>IF(ABS(AS175)&lt;=20,"Pass","Fail")</f>
        <v>Pass</v>
      </c>
      <c r="AU175" s="1">
        <v>-74</v>
      </c>
      <c r="AV175" s="10">
        <v>-76</v>
      </c>
      <c r="AW175" s="2">
        <f t="shared" si="136"/>
        <v>-2</v>
      </c>
      <c r="AX175" s="2" t="str">
        <f t="shared" si="137"/>
        <v>Pass</v>
      </c>
      <c r="AY175" s="10">
        <v>-76</v>
      </c>
      <c r="AZ175" s="2">
        <f t="shared" si="138"/>
        <v>-2</v>
      </c>
      <c r="BA175" s="2" t="str">
        <f t="shared" si="139"/>
        <v>Pass</v>
      </c>
      <c r="BB175" s="10">
        <v>-76.5</v>
      </c>
      <c r="BC175" s="2">
        <f t="shared" si="130"/>
        <v>-2.5</v>
      </c>
      <c r="BD175" s="2" t="str">
        <f t="shared" si="112"/>
        <v>Pass</v>
      </c>
      <c r="BE175" s="10">
        <v>-76.5</v>
      </c>
      <c r="BF175" s="2">
        <f t="shared" si="131"/>
        <v>-2.5</v>
      </c>
      <c r="BG175" s="2" t="str">
        <f t="shared" si="113"/>
        <v>Pass</v>
      </c>
      <c r="BH175" s="1">
        <v>-30</v>
      </c>
      <c r="BI175" s="10">
        <v>-27</v>
      </c>
      <c r="BJ175" s="2">
        <f t="shared" si="118"/>
        <v>3</v>
      </c>
      <c r="BK175" s="2" t="str">
        <f t="shared" si="119"/>
        <v>Pass</v>
      </c>
      <c r="BL175" s="10">
        <v>-27</v>
      </c>
      <c r="BM175" s="2">
        <f t="shared" si="120"/>
        <v>3</v>
      </c>
      <c r="BN175" s="2" t="str">
        <f t="shared" si="121"/>
        <v>Pass</v>
      </c>
      <c r="BO175" s="10">
        <v>-27</v>
      </c>
      <c r="BP175" s="2">
        <f t="shared" si="122"/>
        <v>3</v>
      </c>
      <c r="BQ175" s="2" t="str">
        <f t="shared" si="123"/>
        <v>Pass</v>
      </c>
      <c r="BR175" s="10">
        <v>-27</v>
      </c>
      <c r="BS175" s="2">
        <f t="shared" si="124"/>
        <v>3</v>
      </c>
      <c r="BT175" s="2" t="str">
        <f t="shared" si="125"/>
        <v>Pass</v>
      </c>
    </row>
    <row r="176" spans="1:72" x14ac:dyDescent="0.2">
      <c r="A176" s="49"/>
      <c r="B176" s="4">
        <v>5240</v>
      </c>
      <c r="C176" s="12">
        <v>21</v>
      </c>
      <c r="D176" s="10">
        <v>21.559000000000001</v>
      </c>
      <c r="E176" s="2">
        <f t="shared" si="132"/>
        <v>0.55900000000000105</v>
      </c>
      <c r="F176" s="2" t="str">
        <f t="shared" ref="F176:F196" si="148">IF(ABS(E176)&lt;=2.5,"Pass","Fail")</f>
        <v>Pass</v>
      </c>
      <c r="G176" s="10">
        <v>21.367000000000001</v>
      </c>
      <c r="H176" s="2">
        <f t="shared" si="133"/>
        <v>0.36700000000000088</v>
      </c>
      <c r="I176" s="2" t="str">
        <f t="shared" ref="I176:I196" si="149">IF(ABS(H176)&lt;=2.5,"Pass","Fail")</f>
        <v>Pass</v>
      </c>
      <c r="J176" s="10">
        <v>21.207000000000001</v>
      </c>
      <c r="K176" s="2">
        <f t="shared" si="126"/>
        <v>0.20700000000000074</v>
      </c>
      <c r="L176" s="2" t="str">
        <f t="shared" ref="L176:L196" si="150">IF(ABS(K176)&lt;=2.5,"Pass","Fail")</f>
        <v>Pass</v>
      </c>
      <c r="M176" s="10">
        <v>21.391999999999999</v>
      </c>
      <c r="N176" s="2">
        <f t="shared" si="127"/>
        <v>0.39199999999999946</v>
      </c>
      <c r="O176" s="2" t="str">
        <f t="shared" ref="O176:O196" si="151">IF(ABS(N176)&lt;=2.5,"Pass","Fail")</f>
        <v>Pass</v>
      </c>
      <c r="P176" s="1">
        <v>-25</v>
      </c>
      <c r="Q176" s="10">
        <v>-41.439</v>
      </c>
      <c r="R176" s="2">
        <f t="shared" si="134"/>
        <v>-16.439</v>
      </c>
      <c r="S176" s="2" t="str">
        <f t="shared" si="114"/>
        <v>Pass</v>
      </c>
      <c r="T176" s="10">
        <v>-41.237000000000002</v>
      </c>
      <c r="U176" s="2">
        <f t="shared" si="135"/>
        <v>-16.237000000000002</v>
      </c>
      <c r="V176" s="2" t="str">
        <f t="shared" si="115"/>
        <v>Pass</v>
      </c>
      <c r="W176" s="10">
        <v>-42.281999999999996</v>
      </c>
      <c r="X176" s="2">
        <f t="shared" si="128"/>
        <v>-17.281999999999996</v>
      </c>
      <c r="Y176" s="2" t="str">
        <f t="shared" si="116"/>
        <v>Pass</v>
      </c>
      <c r="Z176" s="10">
        <v>-41.491999999999997</v>
      </c>
      <c r="AA176" s="2">
        <f t="shared" si="129"/>
        <v>-16.491999999999997</v>
      </c>
      <c r="AB176" s="2" t="str">
        <f t="shared" si="117"/>
        <v>Pass</v>
      </c>
      <c r="AC176" s="2">
        <v>0</v>
      </c>
      <c r="AD176" s="2">
        <v>0</v>
      </c>
      <c r="AE176" s="2" t="s">
        <v>136</v>
      </c>
      <c r="AF176" s="2">
        <v>0</v>
      </c>
      <c r="AG176" s="2" t="s">
        <v>135</v>
      </c>
      <c r="AH176" s="2">
        <v>0</v>
      </c>
      <c r="AI176" s="2" t="s">
        <v>135</v>
      </c>
      <c r="AJ176" s="2">
        <v>0</v>
      </c>
      <c r="AK176" s="2" t="s">
        <v>135</v>
      </c>
      <c r="AL176" s="1" t="s">
        <v>23</v>
      </c>
      <c r="AM176" s="11">
        <v>-3.0139999999999998</v>
      </c>
      <c r="AN176" s="2" t="str">
        <f t="shared" ref="AN176:AN196" si="152">IF(ABS(AM176)&lt;=20,"Pass","Fail")</f>
        <v>Pass</v>
      </c>
      <c r="AO176" s="11">
        <v>-3.0219999999999998</v>
      </c>
      <c r="AP176" s="2" t="str">
        <f t="shared" ref="AP176:AP196" si="153">IF(ABS(AO176)&lt;=20,"Pass","Fail")</f>
        <v>Pass</v>
      </c>
      <c r="AQ176" s="11">
        <v>-3.1</v>
      </c>
      <c r="AR176" s="2" t="str">
        <f t="shared" ref="AR176:AR196" si="154">IF(ABS(AQ176)&lt;=20,"Pass","Fail")</f>
        <v>Pass</v>
      </c>
      <c r="AS176" s="11">
        <v>-3.0230000000000001</v>
      </c>
      <c r="AT176" s="2" t="str">
        <f t="shared" ref="AT176:AT196" si="155">IF(ABS(AS176)&lt;=20,"Pass","Fail")</f>
        <v>Pass</v>
      </c>
      <c r="AU176" s="1">
        <v>-74</v>
      </c>
      <c r="AV176" s="10">
        <v>-76</v>
      </c>
      <c r="AW176" s="2">
        <f t="shared" si="136"/>
        <v>-2</v>
      </c>
      <c r="AX176" s="2" t="str">
        <f t="shared" si="137"/>
        <v>Pass</v>
      </c>
      <c r="AY176" s="10">
        <v>-76</v>
      </c>
      <c r="AZ176" s="2">
        <f t="shared" si="138"/>
        <v>-2</v>
      </c>
      <c r="BA176" s="2" t="str">
        <f t="shared" si="139"/>
        <v>Pass</v>
      </c>
      <c r="BB176" s="10">
        <v>-76</v>
      </c>
      <c r="BC176" s="2">
        <f t="shared" si="130"/>
        <v>-2</v>
      </c>
      <c r="BD176" s="2" t="str">
        <f t="shared" si="112"/>
        <v>Pass</v>
      </c>
      <c r="BE176" s="10">
        <v>-76</v>
      </c>
      <c r="BF176" s="2">
        <f t="shared" si="131"/>
        <v>-2</v>
      </c>
      <c r="BG176" s="2" t="str">
        <f t="shared" si="113"/>
        <v>Pass</v>
      </c>
      <c r="BH176" s="1">
        <v>-30</v>
      </c>
      <c r="BI176" s="10">
        <v>-27</v>
      </c>
      <c r="BJ176" s="2">
        <f t="shared" si="118"/>
        <v>3</v>
      </c>
      <c r="BK176" s="2" t="str">
        <f t="shared" si="119"/>
        <v>Pass</v>
      </c>
      <c r="BL176" s="10">
        <v>-27</v>
      </c>
      <c r="BM176" s="2">
        <f t="shared" si="120"/>
        <v>3</v>
      </c>
      <c r="BN176" s="2" t="str">
        <f t="shared" si="121"/>
        <v>Pass</v>
      </c>
      <c r="BO176" s="10">
        <v>-27</v>
      </c>
      <c r="BP176" s="2">
        <f t="shared" si="122"/>
        <v>3</v>
      </c>
      <c r="BQ176" s="2" t="str">
        <f t="shared" si="123"/>
        <v>Pass</v>
      </c>
      <c r="BR176" s="10">
        <v>-27</v>
      </c>
      <c r="BS176" s="2">
        <f t="shared" si="124"/>
        <v>3</v>
      </c>
      <c r="BT176" s="2" t="str">
        <f t="shared" si="125"/>
        <v>Pass</v>
      </c>
    </row>
    <row r="177" spans="1:72" x14ac:dyDescent="0.2">
      <c r="A177" s="49"/>
      <c r="B177" s="4">
        <v>5260</v>
      </c>
      <c r="C177" s="12">
        <v>21</v>
      </c>
      <c r="D177" s="10">
        <v>21.690999999999999</v>
      </c>
      <c r="E177" s="2">
        <f t="shared" si="132"/>
        <v>0.69099999999999895</v>
      </c>
      <c r="F177" s="2" t="str">
        <f t="shared" si="148"/>
        <v>Pass</v>
      </c>
      <c r="G177" s="10">
        <v>21.491</v>
      </c>
      <c r="H177" s="2">
        <f t="shared" si="133"/>
        <v>0.49099999999999966</v>
      </c>
      <c r="I177" s="2" t="str">
        <f t="shared" si="149"/>
        <v>Pass</v>
      </c>
      <c r="J177" s="10">
        <v>21.263999999999999</v>
      </c>
      <c r="K177" s="2">
        <f t="shared" si="126"/>
        <v>0.26399999999999935</v>
      </c>
      <c r="L177" s="2" t="str">
        <f t="shared" si="150"/>
        <v>Pass</v>
      </c>
      <c r="M177" s="10">
        <v>21.524999999999999</v>
      </c>
      <c r="N177" s="2">
        <f t="shared" si="127"/>
        <v>0.52499999999999858</v>
      </c>
      <c r="O177" s="2" t="str">
        <f t="shared" si="151"/>
        <v>Pass</v>
      </c>
      <c r="P177" s="1">
        <v>-25</v>
      </c>
      <c r="Q177" s="10">
        <v>-41.216000000000001</v>
      </c>
      <c r="R177" s="2">
        <f t="shared" si="134"/>
        <v>-16.216000000000001</v>
      </c>
      <c r="S177" s="2" t="str">
        <f t="shared" si="114"/>
        <v>Pass</v>
      </c>
      <c r="T177" s="10">
        <v>-42.308999999999997</v>
      </c>
      <c r="U177" s="2">
        <f t="shared" si="135"/>
        <v>-17.308999999999997</v>
      </c>
      <c r="V177" s="2" t="str">
        <f t="shared" si="115"/>
        <v>Pass</v>
      </c>
      <c r="W177" s="10">
        <v>-41.987000000000002</v>
      </c>
      <c r="X177" s="2">
        <f t="shared" si="128"/>
        <v>-16.987000000000002</v>
      </c>
      <c r="Y177" s="2" t="str">
        <f t="shared" si="116"/>
        <v>Pass</v>
      </c>
      <c r="Z177" s="10">
        <v>-40.957999999999998</v>
      </c>
      <c r="AA177" s="2">
        <f t="shared" si="129"/>
        <v>-15.957999999999998</v>
      </c>
      <c r="AB177" s="2" t="str">
        <f t="shared" si="117"/>
        <v>Pass</v>
      </c>
      <c r="AC177" s="2">
        <v>0</v>
      </c>
      <c r="AD177" s="2">
        <v>0</v>
      </c>
      <c r="AE177" s="2" t="s">
        <v>136</v>
      </c>
      <c r="AF177" s="2">
        <v>0</v>
      </c>
      <c r="AG177" s="2" t="s">
        <v>135</v>
      </c>
      <c r="AH177" s="2">
        <v>0</v>
      </c>
      <c r="AI177" s="2" t="s">
        <v>135</v>
      </c>
      <c r="AJ177" s="2">
        <v>0</v>
      </c>
      <c r="AK177" s="2" t="s">
        <v>135</v>
      </c>
      <c r="AL177" s="1" t="s">
        <v>23</v>
      </c>
      <c r="AM177" s="11">
        <v>-3.2519999999999998</v>
      </c>
      <c r="AN177" s="2" t="str">
        <f t="shared" si="152"/>
        <v>Pass</v>
      </c>
      <c r="AO177" s="11">
        <v>-3.1139999999999999</v>
      </c>
      <c r="AP177" s="2" t="str">
        <f t="shared" si="153"/>
        <v>Pass</v>
      </c>
      <c r="AQ177" s="11">
        <v>-3.0990000000000002</v>
      </c>
      <c r="AR177" s="2" t="str">
        <f t="shared" si="154"/>
        <v>Pass</v>
      </c>
      <c r="AS177" s="11">
        <v>-3.097</v>
      </c>
      <c r="AT177" s="2" t="str">
        <f t="shared" si="155"/>
        <v>Pass</v>
      </c>
      <c r="AU177" s="1">
        <v>-74</v>
      </c>
      <c r="AV177" s="10">
        <v>-76</v>
      </c>
      <c r="AW177" s="2">
        <f t="shared" si="136"/>
        <v>-2</v>
      </c>
      <c r="AX177" s="2" t="str">
        <f t="shared" si="137"/>
        <v>Pass</v>
      </c>
      <c r="AY177" s="10">
        <v>-75.5</v>
      </c>
      <c r="AZ177" s="2">
        <f t="shared" si="138"/>
        <v>-1.5</v>
      </c>
      <c r="BA177" s="2" t="str">
        <f t="shared" si="139"/>
        <v>Pass</v>
      </c>
      <c r="BB177" s="10">
        <v>-76</v>
      </c>
      <c r="BC177" s="2">
        <f t="shared" si="130"/>
        <v>-2</v>
      </c>
      <c r="BD177" s="2" t="str">
        <f t="shared" si="112"/>
        <v>Pass</v>
      </c>
      <c r="BE177" s="10">
        <v>-76</v>
      </c>
      <c r="BF177" s="2">
        <f t="shared" si="131"/>
        <v>-2</v>
      </c>
      <c r="BG177" s="2" t="str">
        <f t="shared" si="113"/>
        <v>Pass</v>
      </c>
      <c r="BH177" s="1">
        <v>-30</v>
      </c>
      <c r="BI177" s="10">
        <v>-27</v>
      </c>
      <c r="BJ177" s="2">
        <f t="shared" si="118"/>
        <v>3</v>
      </c>
      <c r="BK177" s="2" t="str">
        <f t="shared" si="119"/>
        <v>Pass</v>
      </c>
      <c r="BL177" s="10">
        <v>-27</v>
      </c>
      <c r="BM177" s="2">
        <f t="shared" si="120"/>
        <v>3</v>
      </c>
      <c r="BN177" s="2" t="str">
        <f t="shared" si="121"/>
        <v>Pass</v>
      </c>
      <c r="BO177" s="10">
        <v>-27</v>
      </c>
      <c r="BP177" s="2">
        <f t="shared" si="122"/>
        <v>3</v>
      </c>
      <c r="BQ177" s="2" t="str">
        <f t="shared" si="123"/>
        <v>Pass</v>
      </c>
      <c r="BR177" s="10">
        <v>-27</v>
      </c>
      <c r="BS177" s="2">
        <f t="shared" si="124"/>
        <v>3</v>
      </c>
      <c r="BT177" s="2" t="str">
        <f t="shared" si="125"/>
        <v>Pass</v>
      </c>
    </row>
    <row r="178" spans="1:72" x14ac:dyDescent="0.2">
      <c r="A178" s="49"/>
      <c r="B178" s="4">
        <v>5280</v>
      </c>
      <c r="C178" s="12">
        <v>21</v>
      </c>
      <c r="D178" s="10">
        <v>21.495999999999999</v>
      </c>
      <c r="E178" s="2">
        <f t="shared" si="132"/>
        <v>0.49599999999999866</v>
      </c>
      <c r="F178" s="2" t="str">
        <f t="shared" si="148"/>
        <v>Pass</v>
      </c>
      <c r="G178" s="10">
        <v>21.372</v>
      </c>
      <c r="H178" s="2">
        <f t="shared" si="133"/>
        <v>0.37199999999999989</v>
      </c>
      <c r="I178" s="2" t="str">
        <f t="shared" si="149"/>
        <v>Pass</v>
      </c>
      <c r="J178" s="10">
        <v>21.175999999999998</v>
      </c>
      <c r="K178" s="2">
        <f t="shared" si="126"/>
        <v>0.17599999999999838</v>
      </c>
      <c r="L178" s="2" t="str">
        <f t="shared" si="150"/>
        <v>Pass</v>
      </c>
      <c r="M178" s="10">
        <v>21.48</v>
      </c>
      <c r="N178" s="2">
        <f t="shared" si="127"/>
        <v>0.48000000000000043</v>
      </c>
      <c r="O178" s="2" t="str">
        <f t="shared" si="151"/>
        <v>Pass</v>
      </c>
      <c r="P178" s="1">
        <v>-25</v>
      </c>
      <c r="Q178" s="10">
        <v>-41.585000000000001</v>
      </c>
      <c r="R178" s="2">
        <f t="shared" si="134"/>
        <v>-16.585000000000001</v>
      </c>
      <c r="S178" s="2" t="str">
        <f t="shared" si="114"/>
        <v>Pass</v>
      </c>
      <c r="T178" s="10">
        <v>-42.082999999999998</v>
      </c>
      <c r="U178" s="2">
        <f t="shared" si="135"/>
        <v>-17.082999999999998</v>
      </c>
      <c r="V178" s="2" t="str">
        <f t="shared" si="115"/>
        <v>Pass</v>
      </c>
      <c r="W178" s="10">
        <v>-41.183</v>
      </c>
      <c r="X178" s="2">
        <f t="shared" si="128"/>
        <v>-16.183</v>
      </c>
      <c r="Y178" s="2" t="str">
        <f t="shared" si="116"/>
        <v>Pass</v>
      </c>
      <c r="Z178" s="10">
        <v>-40.682000000000002</v>
      </c>
      <c r="AA178" s="2">
        <f t="shared" si="129"/>
        <v>-15.682000000000002</v>
      </c>
      <c r="AB178" s="2" t="str">
        <f t="shared" si="117"/>
        <v>Pass</v>
      </c>
      <c r="AC178" s="2">
        <v>0</v>
      </c>
      <c r="AD178" s="2">
        <v>0</v>
      </c>
      <c r="AE178" s="2" t="s">
        <v>136</v>
      </c>
      <c r="AF178" s="2">
        <v>0</v>
      </c>
      <c r="AG178" s="2" t="s">
        <v>135</v>
      </c>
      <c r="AH178" s="2">
        <v>0</v>
      </c>
      <c r="AI178" s="2" t="s">
        <v>135</v>
      </c>
      <c r="AJ178" s="2">
        <v>0</v>
      </c>
      <c r="AK178" s="2" t="s">
        <v>135</v>
      </c>
      <c r="AL178" s="1" t="s">
        <v>23</v>
      </c>
      <c r="AM178" s="11">
        <v>-3.17</v>
      </c>
      <c r="AN178" s="2" t="str">
        <f t="shared" si="152"/>
        <v>Pass</v>
      </c>
      <c r="AO178" s="11">
        <v>-3.077</v>
      </c>
      <c r="AP178" s="2" t="str">
        <f t="shared" si="153"/>
        <v>Pass</v>
      </c>
      <c r="AQ178" s="11">
        <v>-3.0990000000000002</v>
      </c>
      <c r="AR178" s="2" t="str">
        <f t="shared" si="154"/>
        <v>Pass</v>
      </c>
      <c r="AS178" s="11">
        <v>-3.0609999999999999</v>
      </c>
      <c r="AT178" s="2" t="str">
        <f t="shared" si="155"/>
        <v>Pass</v>
      </c>
      <c r="AU178" s="1">
        <v>-74</v>
      </c>
      <c r="AV178" s="10">
        <v>-76</v>
      </c>
      <c r="AW178" s="2">
        <f t="shared" si="136"/>
        <v>-2</v>
      </c>
      <c r="AX178" s="2" t="str">
        <f t="shared" si="137"/>
        <v>Pass</v>
      </c>
      <c r="AY178" s="10">
        <v>-76</v>
      </c>
      <c r="AZ178" s="2">
        <f t="shared" si="138"/>
        <v>-2</v>
      </c>
      <c r="BA178" s="2" t="str">
        <f t="shared" si="139"/>
        <v>Pass</v>
      </c>
      <c r="BB178" s="10">
        <v>-76</v>
      </c>
      <c r="BC178" s="2">
        <f t="shared" si="130"/>
        <v>-2</v>
      </c>
      <c r="BD178" s="2" t="str">
        <f t="shared" si="112"/>
        <v>Pass</v>
      </c>
      <c r="BE178" s="10">
        <v>-76</v>
      </c>
      <c r="BF178" s="2">
        <f t="shared" si="131"/>
        <v>-2</v>
      </c>
      <c r="BG178" s="2" t="str">
        <f t="shared" si="113"/>
        <v>Pass</v>
      </c>
      <c r="BH178" s="1">
        <v>-30</v>
      </c>
      <c r="BI178" s="10">
        <v>-27</v>
      </c>
      <c r="BJ178" s="2">
        <f t="shared" si="118"/>
        <v>3</v>
      </c>
      <c r="BK178" s="2" t="str">
        <f t="shared" si="119"/>
        <v>Pass</v>
      </c>
      <c r="BL178" s="10">
        <v>-27</v>
      </c>
      <c r="BM178" s="2">
        <f t="shared" si="120"/>
        <v>3</v>
      </c>
      <c r="BN178" s="2" t="str">
        <f t="shared" si="121"/>
        <v>Pass</v>
      </c>
      <c r="BO178" s="10">
        <v>-27</v>
      </c>
      <c r="BP178" s="2">
        <f t="shared" si="122"/>
        <v>3</v>
      </c>
      <c r="BQ178" s="2" t="str">
        <f t="shared" si="123"/>
        <v>Pass</v>
      </c>
      <c r="BR178" s="10">
        <v>-27</v>
      </c>
      <c r="BS178" s="2">
        <f t="shared" si="124"/>
        <v>3</v>
      </c>
      <c r="BT178" s="2" t="str">
        <f t="shared" si="125"/>
        <v>Pass</v>
      </c>
    </row>
    <row r="179" spans="1:72" x14ac:dyDescent="0.2">
      <c r="A179" s="49"/>
      <c r="B179" s="4">
        <v>5300</v>
      </c>
      <c r="C179" s="12">
        <v>21</v>
      </c>
      <c r="D179" s="10">
        <v>21.414999999999999</v>
      </c>
      <c r="E179" s="2">
        <f t="shared" si="132"/>
        <v>0.41499999999999915</v>
      </c>
      <c r="F179" s="2" t="str">
        <f t="shared" si="148"/>
        <v>Pass</v>
      </c>
      <c r="G179" s="10">
        <v>21.248999999999999</v>
      </c>
      <c r="H179" s="2">
        <f t="shared" si="133"/>
        <v>0.24899999999999878</v>
      </c>
      <c r="I179" s="2" t="str">
        <f t="shared" si="149"/>
        <v>Pass</v>
      </c>
      <c r="J179" s="10">
        <v>21.263999999999999</v>
      </c>
      <c r="K179" s="2">
        <f t="shared" si="126"/>
        <v>0.26399999999999935</v>
      </c>
      <c r="L179" s="2" t="str">
        <f t="shared" si="150"/>
        <v>Pass</v>
      </c>
      <c r="M179" s="10">
        <v>21.536000000000001</v>
      </c>
      <c r="N179" s="2">
        <f t="shared" si="127"/>
        <v>0.53600000000000136</v>
      </c>
      <c r="O179" s="2" t="str">
        <f t="shared" si="151"/>
        <v>Pass</v>
      </c>
      <c r="P179" s="1">
        <v>-25</v>
      </c>
      <c r="Q179" s="10">
        <v>-41.63</v>
      </c>
      <c r="R179" s="2">
        <f t="shared" si="134"/>
        <v>-16.630000000000003</v>
      </c>
      <c r="S179" s="2" t="str">
        <f t="shared" si="114"/>
        <v>Pass</v>
      </c>
      <c r="T179" s="10">
        <v>-41.42</v>
      </c>
      <c r="U179" s="2">
        <f t="shared" si="135"/>
        <v>-16.420000000000002</v>
      </c>
      <c r="V179" s="2" t="str">
        <f t="shared" si="115"/>
        <v>Pass</v>
      </c>
      <c r="W179" s="10">
        <v>-42.41</v>
      </c>
      <c r="X179" s="2">
        <f t="shared" si="128"/>
        <v>-17.409999999999997</v>
      </c>
      <c r="Y179" s="2" t="str">
        <f t="shared" si="116"/>
        <v>Pass</v>
      </c>
      <c r="Z179" s="10">
        <v>-41.741</v>
      </c>
      <c r="AA179" s="2">
        <f t="shared" si="129"/>
        <v>-16.741</v>
      </c>
      <c r="AB179" s="2" t="str">
        <f t="shared" si="117"/>
        <v>Pass</v>
      </c>
      <c r="AC179" s="2">
        <v>0</v>
      </c>
      <c r="AD179" s="2">
        <v>0</v>
      </c>
      <c r="AE179" s="2" t="s">
        <v>136</v>
      </c>
      <c r="AF179" s="2">
        <v>0</v>
      </c>
      <c r="AG179" s="2" t="s">
        <v>135</v>
      </c>
      <c r="AH179" s="2">
        <v>0</v>
      </c>
      <c r="AI179" s="2" t="s">
        <v>135</v>
      </c>
      <c r="AJ179" s="2">
        <v>0</v>
      </c>
      <c r="AK179" s="2" t="s">
        <v>135</v>
      </c>
      <c r="AL179" s="1" t="s">
        <v>23</v>
      </c>
      <c r="AM179" s="11">
        <v>-3.0289999999999999</v>
      </c>
      <c r="AN179" s="2" t="str">
        <f t="shared" si="152"/>
        <v>Pass</v>
      </c>
      <c r="AO179" s="11">
        <v>-3.137</v>
      </c>
      <c r="AP179" s="2" t="str">
        <f t="shared" si="153"/>
        <v>Pass</v>
      </c>
      <c r="AQ179" s="11">
        <v>-3.0760000000000001</v>
      </c>
      <c r="AR179" s="2" t="str">
        <f t="shared" si="154"/>
        <v>Pass</v>
      </c>
      <c r="AS179" s="11">
        <v>-3.0529999999999999</v>
      </c>
      <c r="AT179" s="2" t="str">
        <f t="shared" si="155"/>
        <v>Pass</v>
      </c>
      <c r="AU179" s="1">
        <v>-74</v>
      </c>
      <c r="AV179" s="10">
        <v>-76.5</v>
      </c>
      <c r="AW179" s="2">
        <f t="shared" si="136"/>
        <v>-2.5</v>
      </c>
      <c r="AX179" s="2" t="str">
        <f t="shared" si="137"/>
        <v>Pass</v>
      </c>
      <c r="AY179" s="10">
        <v>-76</v>
      </c>
      <c r="AZ179" s="2">
        <f t="shared" si="138"/>
        <v>-2</v>
      </c>
      <c r="BA179" s="2" t="str">
        <f t="shared" si="139"/>
        <v>Pass</v>
      </c>
      <c r="BB179" s="10">
        <v>-76</v>
      </c>
      <c r="BC179" s="2">
        <f t="shared" si="130"/>
        <v>-2</v>
      </c>
      <c r="BD179" s="2" t="str">
        <f t="shared" si="112"/>
        <v>Pass</v>
      </c>
      <c r="BE179" s="10">
        <v>-76.5</v>
      </c>
      <c r="BF179" s="2">
        <f t="shared" si="131"/>
        <v>-2.5</v>
      </c>
      <c r="BG179" s="2" t="str">
        <f t="shared" si="113"/>
        <v>Pass</v>
      </c>
      <c r="BH179" s="1">
        <v>-30</v>
      </c>
      <c r="BI179" s="10">
        <v>-27</v>
      </c>
      <c r="BJ179" s="2">
        <f t="shared" si="118"/>
        <v>3</v>
      </c>
      <c r="BK179" s="2" t="str">
        <f t="shared" si="119"/>
        <v>Pass</v>
      </c>
      <c r="BL179" s="10">
        <v>-27</v>
      </c>
      <c r="BM179" s="2">
        <f t="shared" si="120"/>
        <v>3</v>
      </c>
      <c r="BN179" s="2" t="str">
        <f t="shared" si="121"/>
        <v>Pass</v>
      </c>
      <c r="BO179" s="10">
        <v>-27</v>
      </c>
      <c r="BP179" s="2">
        <f t="shared" si="122"/>
        <v>3</v>
      </c>
      <c r="BQ179" s="2" t="str">
        <f t="shared" si="123"/>
        <v>Pass</v>
      </c>
      <c r="BR179" s="10">
        <v>-27</v>
      </c>
      <c r="BS179" s="2">
        <f t="shared" si="124"/>
        <v>3</v>
      </c>
      <c r="BT179" s="2" t="str">
        <f t="shared" si="125"/>
        <v>Pass</v>
      </c>
    </row>
    <row r="180" spans="1:72" x14ac:dyDescent="0.2">
      <c r="A180" s="49"/>
      <c r="B180" s="4">
        <v>5320</v>
      </c>
      <c r="C180" s="12">
        <v>21</v>
      </c>
      <c r="D180" s="10">
        <v>21.521000000000001</v>
      </c>
      <c r="E180" s="2">
        <f t="shared" si="132"/>
        <v>0.5210000000000008</v>
      </c>
      <c r="F180" s="2" t="str">
        <f t="shared" si="148"/>
        <v>Pass</v>
      </c>
      <c r="G180" s="10">
        <v>21.28</v>
      </c>
      <c r="H180" s="2">
        <f t="shared" si="133"/>
        <v>0.28000000000000114</v>
      </c>
      <c r="I180" s="2" t="str">
        <f t="shared" si="149"/>
        <v>Pass</v>
      </c>
      <c r="J180" s="10">
        <v>21.251000000000001</v>
      </c>
      <c r="K180" s="2">
        <f t="shared" si="126"/>
        <v>0.25100000000000122</v>
      </c>
      <c r="L180" s="2" t="str">
        <f t="shared" si="150"/>
        <v>Pass</v>
      </c>
      <c r="M180" s="10">
        <v>21.300999999999998</v>
      </c>
      <c r="N180" s="2">
        <f t="shared" si="127"/>
        <v>0.30099999999999838</v>
      </c>
      <c r="O180" s="2" t="str">
        <f t="shared" si="151"/>
        <v>Pass</v>
      </c>
      <c r="P180" s="1">
        <v>-25</v>
      </c>
      <c r="Q180" s="10">
        <v>-41.963999999999999</v>
      </c>
      <c r="R180" s="2">
        <f t="shared" si="134"/>
        <v>-16.963999999999999</v>
      </c>
      <c r="S180" s="2" t="str">
        <f t="shared" si="114"/>
        <v>Pass</v>
      </c>
      <c r="T180" s="10">
        <v>-41.417000000000002</v>
      </c>
      <c r="U180" s="2">
        <f t="shared" si="135"/>
        <v>-16.417000000000002</v>
      </c>
      <c r="V180" s="2" t="str">
        <f t="shared" si="115"/>
        <v>Pass</v>
      </c>
      <c r="W180" s="10">
        <v>-41.886000000000003</v>
      </c>
      <c r="X180" s="2">
        <f t="shared" si="128"/>
        <v>-16.886000000000003</v>
      </c>
      <c r="Y180" s="2" t="str">
        <f t="shared" si="116"/>
        <v>Pass</v>
      </c>
      <c r="Z180" s="10">
        <v>-41.436999999999998</v>
      </c>
      <c r="AA180" s="2">
        <f t="shared" si="129"/>
        <v>-16.436999999999998</v>
      </c>
      <c r="AB180" s="2" t="str">
        <f t="shared" si="117"/>
        <v>Pass</v>
      </c>
      <c r="AC180" s="2">
        <v>0</v>
      </c>
      <c r="AD180" s="2">
        <v>0</v>
      </c>
      <c r="AE180" s="2" t="s">
        <v>136</v>
      </c>
      <c r="AF180" s="2">
        <v>0</v>
      </c>
      <c r="AG180" s="2" t="s">
        <v>135</v>
      </c>
      <c r="AH180" s="2">
        <v>0</v>
      </c>
      <c r="AI180" s="2" t="s">
        <v>135</v>
      </c>
      <c r="AJ180" s="2">
        <v>0</v>
      </c>
      <c r="AK180" s="2" t="s">
        <v>135</v>
      </c>
      <c r="AL180" s="1" t="s">
        <v>23</v>
      </c>
      <c r="AM180" s="11">
        <v>-3.0329999999999999</v>
      </c>
      <c r="AN180" s="2" t="str">
        <f t="shared" si="152"/>
        <v>Pass</v>
      </c>
      <c r="AO180" s="11">
        <v>-3.0169999999999999</v>
      </c>
      <c r="AP180" s="2" t="str">
        <f t="shared" si="153"/>
        <v>Pass</v>
      </c>
      <c r="AQ180" s="11">
        <v>-3.1040000000000001</v>
      </c>
      <c r="AR180" s="2" t="str">
        <f t="shared" si="154"/>
        <v>Pass</v>
      </c>
      <c r="AS180" s="11">
        <v>-3.056</v>
      </c>
      <c r="AT180" s="2" t="str">
        <f t="shared" si="155"/>
        <v>Pass</v>
      </c>
      <c r="AU180" s="1">
        <v>-74</v>
      </c>
      <c r="AV180" s="10">
        <v>-76.5</v>
      </c>
      <c r="AW180" s="2">
        <f t="shared" si="136"/>
        <v>-2.5</v>
      </c>
      <c r="AX180" s="2" t="str">
        <f t="shared" si="137"/>
        <v>Pass</v>
      </c>
      <c r="AY180" s="10">
        <v>-76.5</v>
      </c>
      <c r="AZ180" s="2">
        <f t="shared" si="138"/>
        <v>-2.5</v>
      </c>
      <c r="BA180" s="2" t="str">
        <f t="shared" si="139"/>
        <v>Pass</v>
      </c>
      <c r="BB180" s="10">
        <v>-76.5</v>
      </c>
      <c r="BC180" s="2">
        <f t="shared" si="130"/>
        <v>-2.5</v>
      </c>
      <c r="BD180" s="2" t="str">
        <f t="shared" si="112"/>
        <v>Pass</v>
      </c>
      <c r="BE180" s="10">
        <v>-76</v>
      </c>
      <c r="BF180" s="2">
        <f t="shared" si="131"/>
        <v>-2</v>
      </c>
      <c r="BG180" s="2" t="str">
        <f t="shared" si="113"/>
        <v>Pass</v>
      </c>
      <c r="BH180" s="1">
        <v>-30</v>
      </c>
      <c r="BI180" s="10">
        <v>-27</v>
      </c>
      <c r="BJ180" s="2">
        <f t="shared" si="118"/>
        <v>3</v>
      </c>
      <c r="BK180" s="2" t="str">
        <f t="shared" si="119"/>
        <v>Pass</v>
      </c>
      <c r="BL180" s="10">
        <v>-27</v>
      </c>
      <c r="BM180" s="2">
        <f t="shared" si="120"/>
        <v>3</v>
      </c>
      <c r="BN180" s="2" t="str">
        <f t="shared" si="121"/>
        <v>Pass</v>
      </c>
      <c r="BO180" s="10">
        <v>-27</v>
      </c>
      <c r="BP180" s="2">
        <f t="shared" si="122"/>
        <v>3</v>
      </c>
      <c r="BQ180" s="2" t="str">
        <f t="shared" si="123"/>
        <v>Pass</v>
      </c>
      <c r="BR180" s="10">
        <v>-27</v>
      </c>
      <c r="BS180" s="2">
        <f t="shared" si="124"/>
        <v>3</v>
      </c>
      <c r="BT180" s="2" t="str">
        <f t="shared" si="125"/>
        <v>Pass</v>
      </c>
    </row>
    <row r="181" spans="1:72" x14ac:dyDescent="0.2">
      <c r="A181" s="49"/>
      <c r="B181" s="4">
        <v>5500</v>
      </c>
      <c r="C181" s="12">
        <v>21</v>
      </c>
      <c r="D181" s="10">
        <v>21.625</v>
      </c>
      <c r="E181" s="2">
        <f t="shared" si="132"/>
        <v>0.625</v>
      </c>
      <c r="F181" s="2" t="str">
        <f t="shared" si="148"/>
        <v>Pass</v>
      </c>
      <c r="G181" s="10">
        <v>21.411000000000001</v>
      </c>
      <c r="H181" s="2">
        <f t="shared" si="133"/>
        <v>0.41100000000000136</v>
      </c>
      <c r="I181" s="2" t="str">
        <f t="shared" si="149"/>
        <v>Pass</v>
      </c>
      <c r="J181" s="10">
        <v>21.332000000000001</v>
      </c>
      <c r="K181" s="2">
        <f t="shared" si="126"/>
        <v>0.33200000000000074</v>
      </c>
      <c r="L181" s="2" t="str">
        <f t="shared" si="150"/>
        <v>Pass</v>
      </c>
      <c r="M181" s="10">
        <v>21.143000000000001</v>
      </c>
      <c r="N181" s="2">
        <f t="shared" si="127"/>
        <v>0.14300000000000068</v>
      </c>
      <c r="O181" s="2" t="str">
        <f t="shared" si="151"/>
        <v>Pass</v>
      </c>
      <c r="P181" s="1">
        <v>-25</v>
      </c>
      <c r="Q181" s="10">
        <v>-42.316000000000003</v>
      </c>
      <c r="R181" s="2">
        <f t="shared" si="134"/>
        <v>-17.316000000000003</v>
      </c>
      <c r="S181" s="2" t="str">
        <f t="shared" si="114"/>
        <v>Pass</v>
      </c>
      <c r="T181" s="10">
        <v>-41.100999999999999</v>
      </c>
      <c r="U181" s="2">
        <f t="shared" si="135"/>
        <v>-16.100999999999999</v>
      </c>
      <c r="V181" s="2" t="str">
        <f t="shared" si="115"/>
        <v>Pass</v>
      </c>
      <c r="W181" s="10">
        <v>-39.840000000000003</v>
      </c>
      <c r="X181" s="2">
        <f t="shared" si="128"/>
        <v>-14.840000000000003</v>
      </c>
      <c r="Y181" s="2" t="str">
        <f t="shared" si="116"/>
        <v>Pass</v>
      </c>
      <c r="Z181" s="10">
        <v>-41.627000000000002</v>
      </c>
      <c r="AA181" s="2">
        <f t="shared" si="129"/>
        <v>-16.627000000000002</v>
      </c>
      <c r="AB181" s="2" t="str">
        <f t="shared" si="117"/>
        <v>Pass</v>
      </c>
      <c r="AC181" s="2">
        <v>0</v>
      </c>
      <c r="AD181" s="2">
        <v>0</v>
      </c>
      <c r="AE181" s="2" t="s">
        <v>136</v>
      </c>
      <c r="AF181" s="2">
        <v>0</v>
      </c>
      <c r="AG181" s="2" t="s">
        <v>135</v>
      </c>
      <c r="AH181" s="2">
        <v>0</v>
      </c>
      <c r="AI181" s="2" t="s">
        <v>135</v>
      </c>
      <c r="AJ181" s="2">
        <v>0</v>
      </c>
      <c r="AK181" s="2" t="s">
        <v>135</v>
      </c>
      <c r="AL181" s="1" t="s">
        <v>23</v>
      </c>
      <c r="AM181" s="11">
        <v>-3.012</v>
      </c>
      <c r="AN181" s="2" t="str">
        <f t="shared" si="152"/>
        <v>Pass</v>
      </c>
      <c r="AO181" s="11">
        <v>-3.1440000000000001</v>
      </c>
      <c r="AP181" s="2" t="str">
        <f t="shared" si="153"/>
        <v>Pass</v>
      </c>
      <c r="AQ181" s="11">
        <v>-3.1019999999999999</v>
      </c>
      <c r="AR181" s="2" t="str">
        <f t="shared" si="154"/>
        <v>Pass</v>
      </c>
      <c r="AS181" s="11">
        <v>-2.9729999999999999</v>
      </c>
      <c r="AT181" s="2" t="str">
        <f t="shared" si="155"/>
        <v>Pass</v>
      </c>
      <c r="AU181" s="1">
        <v>-74</v>
      </c>
      <c r="AV181" s="10">
        <v>-76.5</v>
      </c>
      <c r="AW181" s="2">
        <f t="shared" si="136"/>
        <v>-2.5</v>
      </c>
      <c r="AX181" s="2" t="str">
        <f t="shared" si="137"/>
        <v>Pass</v>
      </c>
      <c r="AY181" s="10">
        <v>-76</v>
      </c>
      <c r="AZ181" s="2">
        <f t="shared" si="138"/>
        <v>-2</v>
      </c>
      <c r="BA181" s="2" t="str">
        <f t="shared" si="139"/>
        <v>Pass</v>
      </c>
      <c r="BB181" s="10">
        <v>-76</v>
      </c>
      <c r="BC181" s="2">
        <f t="shared" si="130"/>
        <v>-2</v>
      </c>
      <c r="BD181" s="2" t="str">
        <f t="shared" si="112"/>
        <v>Pass</v>
      </c>
      <c r="BE181" s="10">
        <v>-76</v>
      </c>
      <c r="BF181" s="2">
        <f t="shared" si="131"/>
        <v>-2</v>
      </c>
      <c r="BG181" s="2" t="str">
        <f t="shared" si="113"/>
        <v>Pass</v>
      </c>
      <c r="BH181" s="1">
        <v>-30</v>
      </c>
      <c r="BI181" s="10">
        <v>-27</v>
      </c>
      <c r="BJ181" s="2">
        <f t="shared" si="118"/>
        <v>3</v>
      </c>
      <c r="BK181" s="2" t="str">
        <f t="shared" si="119"/>
        <v>Pass</v>
      </c>
      <c r="BL181" s="10">
        <v>-27</v>
      </c>
      <c r="BM181" s="2">
        <f t="shared" si="120"/>
        <v>3</v>
      </c>
      <c r="BN181" s="2" t="str">
        <f t="shared" si="121"/>
        <v>Pass</v>
      </c>
      <c r="BO181" s="10">
        <v>-27</v>
      </c>
      <c r="BP181" s="2">
        <f t="shared" si="122"/>
        <v>3</v>
      </c>
      <c r="BQ181" s="2" t="str">
        <f t="shared" si="123"/>
        <v>Pass</v>
      </c>
      <c r="BR181" s="10">
        <v>-27</v>
      </c>
      <c r="BS181" s="2">
        <f t="shared" si="124"/>
        <v>3</v>
      </c>
      <c r="BT181" s="2" t="str">
        <f t="shared" si="125"/>
        <v>Pass</v>
      </c>
    </row>
    <row r="182" spans="1:72" x14ac:dyDescent="0.2">
      <c r="A182" s="49"/>
      <c r="B182" s="4">
        <v>5520</v>
      </c>
      <c r="C182" s="12">
        <v>21</v>
      </c>
      <c r="D182" s="10">
        <v>21.547000000000001</v>
      </c>
      <c r="E182" s="2">
        <f t="shared" si="132"/>
        <v>0.5470000000000006</v>
      </c>
      <c r="F182" s="2" t="str">
        <f t="shared" si="148"/>
        <v>Pass</v>
      </c>
      <c r="G182" s="10">
        <v>21.297000000000001</v>
      </c>
      <c r="H182" s="2">
        <f t="shared" si="133"/>
        <v>0.2970000000000006</v>
      </c>
      <c r="I182" s="2" t="str">
        <f t="shared" si="149"/>
        <v>Pass</v>
      </c>
      <c r="J182" s="10">
        <v>21.314</v>
      </c>
      <c r="K182" s="2">
        <f t="shared" si="126"/>
        <v>0.31400000000000006</v>
      </c>
      <c r="L182" s="2" t="str">
        <f t="shared" si="150"/>
        <v>Pass</v>
      </c>
      <c r="M182" s="10">
        <v>21.216000000000001</v>
      </c>
      <c r="N182" s="2">
        <f t="shared" si="127"/>
        <v>0.21600000000000108</v>
      </c>
      <c r="O182" s="2" t="str">
        <f t="shared" si="151"/>
        <v>Pass</v>
      </c>
      <c r="P182" s="1">
        <v>-25</v>
      </c>
      <c r="Q182" s="10">
        <v>-41.512999999999998</v>
      </c>
      <c r="R182" s="2">
        <f t="shared" si="134"/>
        <v>-16.512999999999998</v>
      </c>
      <c r="S182" s="2" t="str">
        <f t="shared" si="114"/>
        <v>Pass</v>
      </c>
      <c r="T182" s="10">
        <v>-41.52</v>
      </c>
      <c r="U182" s="2">
        <f t="shared" si="135"/>
        <v>-16.520000000000003</v>
      </c>
      <c r="V182" s="2" t="str">
        <f t="shared" si="115"/>
        <v>Pass</v>
      </c>
      <c r="W182" s="10">
        <v>-40.674999999999997</v>
      </c>
      <c r="X182" s="2">
        <f t="shared" si="128"/>
        <v>-15.674999999999997</v>
      </c>
      <c r="Y182" s="2" t="str">
        <f t="shared" si="116"/>
        <v>Pass</v>
      </c>
      <c r="Z182" s="10">
        <v>-41.938000000000002</v>
      </c>
      <c r="AA182" s="2">
        <f t="shared" si="129"/>
        <v>-16.938000000000002</v>
      </c>
      <c r="AB182" s="2" t="str">
        <f t="shared" si="117"/>
        <v>Pass</v>
      </c>
      <c r="AC182" s="2">
        <v>0</v>
      </c>
      <c r="AD182" s="2">
        <v>0</v>
      </c>
      <c r="AE182" s="2" t="s">
        <v>136</v>
      </c>
      <c r="AF182" s="2">
        <v>0</v>
      </c>
      <c r="AG182" s="2" t="s">
        <v>135</v>
      </c>
      <c r="AH182" s="2">
        <v>0</v>
      </c>
      <c r="AI182" s="2" t="s">
        <v>135</v>
      </c>
      <c r="AJ182" s="2">
        <v>0</v>
      </c>
      <c r="AK182" s="2" t="s">
        <v>135</v>
      </c>
      <c r="AL182" s="1" t="s">
        <v>23</v>
      </c>
      <c r="AM182" s="11">
        <v>-3.1829999999999998</v>
      </c>
      <c r="AN182" s="2" t="str">
        <f t="shared" si="152"/>
        <v>Pass</v>
      </c>
      <c r="AO182" s="11">
        <v>-3.13</v>
      </c>
      <c r="AP182" s="2" t="str">
        <f t="shared" si="153"/>
        <v>Pass</v>
      </c>
      <c r="AQ182" s="11">
        <v>-3.18</v>
      </c>
      <c r="AR182" s="2" t="str">
        <f t="shared" si="154"/>
        <v>Pass</v>
      </c>
      <c r="AS182" s="11">
        <v>-3.0939999999999999</v>
      </c>
      <c r="AT182" s="2" t="str">
        <f t="shared" si="155"/>
        <v>Pass</v>
      </c>
      <c r="AU182" s="1">
        <v>-74</v>
      </c>
      <c r="AV182" s="10">
        <v>-76.5</v>
      </c>
      <c r="AW182" s="2">
        <f t="shared" si="136"/>
        <v>-2.5</v>
      </c>
      <c r="AX182" s="2" t="str">
        <f t="shared" si="137"/>
        <v>Pass</v>
      </c>
      <c r="AY182" s="10">
        <v>-76</v>
      </c>
      <c r="AZ182" s="2">
        <f t="shared" si="138"/>
        <v>-2</v>
      </c>
      <c r="BA182" s="2" t="str">
        <f t="shared" si="139"/>
        <v>Pass</v>
      </c>
      <c r="BB182" s="10">
        <v>-76.5</v>
      </c>
      <c r="BC182" s="2">
        <f t="shared" si="130"/>
        <v>-2.5</v>
      </c>
      <c r="BD182" s="2" t="str">
        <f t="shared" si="112"/>
        <v>Pass</v>
      </c>
      <c r="BE182" s="10">
        <v>-76.5</v>
      </c>
      <c r="BF182" s="2">
        <f t="shared" si="131"/>
        <v>-2.5</v>
      </c>
      <c r="BG182" s="2" t="str">
        <f t="shared" si="113"/>
        <v>Pass</v>
      </c>
      <c r="BH182" s="1">
        <v>-30</v>
      </c>
      <c r="BI182" s="10">
        <v>-27</v>
      </c>
      <c r="BJ182" s="2">
        <f t="shared" si="118"/>
        <v>3</v>
      </c>
      <c r="BK182" s="2" t="str">
        <f t="shared" si="119"/>
        <v>Pass</v>
      </c>
      <c r="BL182" s="10">
        <v>-27</v>
      </c>
      <c r="BM182" s="2">
        <f t="shared" si="120"/>
        <v>3</v>
      </c>
      <c r="BN182" s="2" t="str">
        <f t="shared" si="121"/>
        <v>Pass</v>
      </c>
      <c r="BO182" s="10">
        <v>-27</v>
      </c>
      <c r="BP182" s="2">
        <f t="shared" si="122"/>
        <v>3</v>
      </c>
      <c r="BQ182" s="2" t="str">
        <f t="shared" si="123"/>
        <v>Pass</v>
      </c>
      <c r="BR182" s="10">
        <v>-27</v>
      </c>
      <c r="BS182" s="2">
        <f t="shared" si="124"/>
        <v>3</v>
      </c>
      <c r="BT182" s="2" t="str">
        <f t="shared" si="125"/>
        <v>Pass</v>
      </c>
    </row>
    <row r="183" spans="1:72" ht="14.25" customHeight="1" x14ac:dyDescent="0.2">
      <c r="A183" s="49"/>
      <c r="B183" s="4">
        <v>5540</v>
      </c>
      <c r="C183" s="12">
        <v>21</v>
      </c>
      <c r="D183" s="10">
        <v>21.673999999999999</v>
      </c>
      <c r="E183" s="2">
        <f t="shared" si="132"/>
        <v>0.67399999999999949</v>
      </c>
      <c r="F183" s="2" t="str">
        <f t="shared" si="148"/>
        <v>Pass</v>
      </c>
      <c r="G183" s="10">
        <v>21.451000000000001</v>
      </c>
      <c r="H183" s="2">
        <f t="shared" si="133"/>
        <v>0.45100000000000051</v>
      </c>
      <c r="I183" s="2" t="str">
        <f t="shared" si="149"/>
        <v>Pass</v>
      </c>
      <c r="J183" s="10">
        <v>21.460999999999999</v>
      </c>
      <c r="K183" s="2">
        <f t="shared" si="126"/>
        <v>0.46099999999999852</v>
      </c>
      <c r="L183" s="2" t="str">
        <f t="shared" si="150"/>
        <v>Pass</v>
      </c>
      <c r="M183" s="10">
        <v>21.155000000000001</v>
      </c>
      <c r="N183" s="2">
        <f t="shared" si="127"/>
        <v>0.15500000000000114</v>
      </c>
      <c r="O183" s="2" t="str">
        <f t="shared" si="151"/>
        <v>Pass</v>
      </c>
      <c r="P183" s="1">
        <v>-25</v>
      </c>
      <c r="Q183" s="10">
        <v>-42.042999999999999</v>
      </c>
      <c r="R183" s="2">
        <f t="shared" si="134"/>
        <v>-17.042999999999999</v>
      </c>
      <c r="S183" s="2" t="str">
        <f t="shared" si="114"/>
        <v>Pass</v>
      </c>
      <c r="T183" s="10">
        <v>-41.648000000000003</v>
      </c>
      <c r="U183" s="2">
        <f t="shared" si="135"/>
        <v>-16.648000000000003</v>
      </c>
      <c r="V183" s="2" t="str">
        <f t="shared" si="115"/>
        <v>Pass</v>
      </c>
      <c r="W183" s="10">
        <v>-41.57</v>
      </c>
      <c r="X183" s="2">
        <f t="shared" si="128"/>
        <v>-16.57</v>
      </c>
      <c r="Y183" s="2" t="str">
        <f t="shared" si="116"/>
        <v>Pass</v>
      </c>
      <c r="Z183" s="10">
        <v>-40.692</v>
      </c>
      <c r="AA183" s="2">
        <f t="shared" si="129"/>
        <v>-15.692</v>
      </c>
      <c r="AB183" s="2" t="str">
        <f t="shared" si="117"/>
        <v>Pass</v>
      </c>
      <c r="AC183" s="2">
        <v>0</v>
      </c>
      <c r="AD183" s="2">
        <v>0</v>
      </c>
      <c r="AE183" s="2" t="s">
        <v>136</v>
      </c>
      <c r="AF183" s="2">
        <v>0</v>
      </c>
      <c r="AG183" s="2" t="s">
        <v>135</v>
      </c>
      <c r="AH183" s="2">
        <v>0</v>
      </c>
      <c r="AI183" s="2" t="s">
        <v>135</v>
      </c>
      <c r="AJ183" s="2">
        <v>0</v>
      </c>
      <c r="AK183" s="2" t="s">
        <v>135</v>
      </c>
      <c r="AL183" s="1" t="s">
        <v>23</v>
      </c>
      <c r="AM183" s="11">
        <v>-2.9889999999999999</v>
      </c>
      <c r="AN183" s="2" t="str">
        <f t="shared" si="152"/>
        <v>Pass</v>
      </c>
      <c r="AO183" s="11">
        <v>-3.0059999999999998</v>
      </c>
      <c r="AP183" s="2" t="str">
        <f t="shared" si="153"/>
        <v>Pass</v>
      </c>
      <c r="AQ183" s="11">
        <v>-2.9319999999999999</v>
      </c>
      <c r="AR183" s="2" t="str">
        <f t="shared" si="154"/>
        <v>Pass</v>
      </c>
      <c r="AS183" s="11">
        <v>-2.9289999999999998</v>
      </c>
      <c r="AT183" s="2" t="str">
        <f t="shared" si="155"/>
        <v>Pass</v>
      </c>
      <c r="AU183" s="1">
        <v>-74</v>
      </c>
      <c r="AV183" s="10">
        <v>-76</v>
      </c>
      <c r="AW183" s="2">
        <f t="shared" si="136"/>
        <v>-2</v>
      </c>
      <c r="AX183" s="2" t="str">
        <f t="shared" si="137"/>
        <v>Pass</v>
      </c>
      <c r="AY183" s="10">
        <v>-76</v>
      </c>
      <c r="AZ183" s="2">
        <f t="shared" si="138"/>
        <v>-2</v>
      </c>
      <c r="BA183" s="2" t="str">
        <f t="shared" si="139"/>
        <v>Pass</v>
      </c>
      <c r="BB183" s="10">
        <v>-76.5</v>
      </c>
      <c r="BC183" s="2">
        <f t="shared" si="130"/>
        <v>-2.5</v>
      </c>
      <c r="BD183" s="2" t="str">
        <f t="shared" si="112"/>
        <v>Pass</v>
      </c>
      <c r="BE183" s="10">
        <v>-76.5</v>
      </c>
      <c r="BF183" s="2">
        <f t="shared" si="131"/>
        <v>-2.5</v>
      </c>
      <c r="BG183" s="2" t="str">
        <f t="shared" si="113"/>
        <v>Pass</v>
      </c>
      <c r="BH183" s="1">
        <v>-30</v>
      </c>
      <c r="BI183" s="10">
        <v>-27</v>
      </c>
      <c r="BJ183" s="2">
        <f t="shared" si="118"/>
        <v>3</v>
      </c>
      <c r="BK183" s="2" t="str">
        <f t="shared" si="119"/>
        <v>Pass</v>
      </c>
      <c r="BL183" s="10">
        <v>-27</v>
      </c>
      <c r="BM183" s="2">
        <f t="shared" si="120"/>
        <v>3</v>
      </c>
      <c r="BN183" s="2" t="str">
        <f t="shared" si="121"/>
        <v>Pass</v>
      </c>
      <c r="BO183" s="10">
        <v>-27</v>
      </c>
      <c r="BP183" s="2">
        <f t="shared" si="122"/>
        <v>3</v>
      </c>
      <c r="BQ183" s="2" t="str">
        <f t="shared" si="123"/>
        <v>Pass</v>
      </c>
      <c r="BR183" s="10">
        <v>-27</v>
      </c>
      <c r="BS183" s="2">
        <f t="shared" si="124"/>
        <v>3</v>
      </c>
      <c r="BT183" s="2" t="str">
        <f t="shared" si="125"/>
        <v>Pass</v>
      </c>
    </row>
    <row r="184" spans="1:72" ht="15" customHeight="1" x14ac:dyDescent="0.2">
      <c r="A184" s="49"/>
      <c r="B184" s="4">
        <v>5560</v>
      </c>
      <c r="C184" s="12">
        <v>21</v>
      </c>
      <c r="D184" s="10">
        <v>21.387</v>
      </c>
      <c r="E184" s="2">
        <f t="shared" si="132"/>
        <v>0.38700000000000045</v>
      </c>
      <c r="F184" s="2" t="str">
        <f t="shared" si="148"/>
        <v>Pass</v>
      </c>
      <c r="G184" s="10">
        <v>21.49</v>
      </c>
      <c r="H184" s="2">
        <f t="shared" si="133"/>
        <v>0.48999999999999844</v>
      </c>
      <c r="I184" s="2" t="str">
        <f t="shared" si="149"/>
        <v>Pass</v>
      </c>
      <c r="J184" s="10">
        <v>21.382999999999999</v>
      </c>
      <c r="K184" s="2">
        <f t="shared" si="126"/>
        <v>0.38299999999999912</v>
      </c>
      <c r="L184" s="2" t="str">
        <f t="shared" si="150"/>
        <v>Pass</v>
      </c>
      <c r="M184" s="10">
        <v>21.117000000000001</v>
      </c>
      <c r="N184" s="2">
        <f t="shared" si="127"/>
        <v>0.11700000000000088</v>
      </c>
      <c r="O184" s="2" t="str">
        <f t="shared" si="151"/>
        <v>Pass</v>
      </c>
      <c r="P184" s="1">
        <v>-25</v>
      </c>
      <c r="Q184" s="10">
        <v>-40.348999999999997</v>
      </c>
      <c r="R184" s="2">
        <f t="shared" si="134"/>
        <v>-15.348999999999997</v>
      </c>
      <c r="S184" s="2" t="str">
        <f t="shared" si="114"/>
        <v>Pass</v>
      </c>
      <c r="T184" s="10">
        <v>-42.008000000000003</v>
      </c>
      <c r="U184" s="2">
        <f t="shared" si="135"/>
        <v>-17.008000000000003</v>
      </c>
      <c r="V184" s="2" t="str">
        <f t="shared" si="115"/>
        <v>Pass</v>
      </c>
      <c r="W184" s="10">
        <v>-40.326999999999998</v>
      </c>
      <c r="X184" s="2">
        <f t="shared" si="128"/>
        <v>-15.326999999999998</v>
      </c>
      <c r="Y184" s="2" t="str">
        <f t="shared" si="116"/>
        <v>Pass</v>
      </c>
      <c r="Z184" s="10">
        <v>-38.624000000000002</v>
      </c>
      <c r="AA184" s="2">
        <f t="shared" si="129"/>
        <v>-13.624000000000002</v>
      </c>
      <c r="AB184" s="2" t="str">
        <f t="shared" si="117"/>
        <v>Pass</v>
      </c>
      <c r="AC184" s="2">
        <v>0</v>
      </c>
      <c r="AD184" s="2">
        <v>0</v>
      </c>
      <c r="AE184" s="2" t="s">
        <v>136</v>
      </c>
      <c r="AF184" s="2">
        <v>0</v>
      </c>
      <c r="AG184" s="2" t="s">
        <v>135</v>
      </c>
      <c r="AH184" s="2">
        <v>0</v>
      </c>
      <c r="AI184" s="2" t="s">
        <v>135</v>
      </c>
      <c r="AJ184" s="2">
        <v>0</v>
      </c>
      <c r="AK184" s="2" t="s">
        <v>135</v>
      </c>
      <c r="AL184" s="1" t="s">
        <v>23</v>
      </c>
      <c r="AM184" s="11">
        <v>-3.0449999999999999</v>
      </c>
      <c r="AN184" s="2" t="str">
        <f t="shared" si="152"/>
        <v>Pass</v>
      </c>
      <c r="AO184" s="11">
        <v>-3.0209999999999999</v>
      </c>
      <c r="AP184" s="2" t="str">
        <f t="shared" si="153"/>
        <v>Pass</v>
      </c>
      <c r="AQ184" s="11">
        <v>-3.2130000000000001</v>
      </c>
      <c r="AR184" s="2" t="str">
        <f t="shared" si="154"/>
        <v>Pass</v>
      </c>
      <c r="AS184" s="11">
        <v>-3.2090000000000001</v>
      </c>
      <c r="AT184" s="2" t="str">
        <f t="shared" si="155"/>
        <v>Pass</v>
      </c>
      <c r="AU184" s="1">
        <v>-74</v>
      </c>
      <c r="AV184" s="10">
        <v>-76</v>
      </c>
      <c r="AW184" s="2">
        <f t="shared" si="136"/>
        <v>-2</v>
      </c>
      <c r="AX184" s="2" t="str">
        <f t="shared" si="137"/>
        <v>Pass</v>
      </c>
      <c r="AY184" s="10">
        <v>-76.5</v>
      </c>
      <c r="AZ184" s="2">
        <f t="shared" si="138"/>
        <v>-2.5</v>
      </c>
      <c r="BA184" s="2" t="str">
        <f t="shared" si="139"/>
        <v>Pass</v>
      </c>
      <c r="BB184" s="10">
        <v>-76.5</v>
      </c>
      <c r="BC184" s="2">
        <f t="shared" si="130"/>
        <v>-2.5</v>
      </c>
      <c r="BD184" s="2" t="str">
        <f t="shared" si="112"/>
        <v>Pass</v>
      </c>
      <c r="BE184" s="10">
        <v>-76.5</v>
      </c>
      <c r="BF184" s="2">
        <f t="shared" si="131"/>
        <v>-2.5</v>
      </c>
      <c r="BG184" s="2" t="str">
        <f t="shared" si="113"/>
        <v>Pass</v>
      </c>
      <c r="BH184" s="1">
        <v>-30</v>
      </c>
      <c r="BI184" s="10">
        <v>-27</v>
      </c>
      <c r="BJ184" s="2">
        <f t="shared" si="118"/>
        <v>3</v>
      </c>
      <c r="BK184" s="2" t="str">
        <f t="shared" si="119"/>
        <v>Pass</v>
      </c>
      <c r="BL184" s="10">
        <v>-27</v>
      </c>
      <c r="BM184" s="2">
        <f t="shared" si="120"/>
        <v>3</v>
      </c>
      <c r="BN184" s="2" t="str">
        <f t="shared" si="121"/>
        <v>Pass</v>
      </c>
      <c r="BO184" s="10">
        <v>-27</v>
      </c>
      <c r="BP184" s="2">
        <f t="shared" si="122"/>
        <v>3</v>
      </c>
      <c r="BQ184" s="2" t="str">
        <f t="shared" si="123"/>
        <v>Pass</v>
      </c>
      <c r="BR184" s="10">
        <v>-27</v>
      </c>
      <c r="BS184" s="2">
        <f t="shared" si="124"/>
        <v>3</v>
      </c>
      <c r="BT184" s="2" t="str">
        <f t="shared" si="125"/>
        <v>Pass</v>
      </c>
    </row>
    <row r="185" spans="1:72" x14ac:dyDescent="0.2">
      <c r="A185" s="49"/>
      <c r="B185" s="4">
        <v>5580</v>
      </c>
      <c r="C185" s="12">
        <v>21</v>
      </c>
      <c r="D185" s="10">
        <v>21.434000000000001</v>
      </c>
      <c r="E185" s="2">
        <f t="shared" si="132"/>
        <v>0.43400000000000105</v>
      </c>
      <c r="F185" s="2" t="str">
        <f t="shared" si="148"/>
        <v>Pass</v>
      </c>
      <c r="G185" s="10">
        <v>21.34</v>
      </c>
      <c r="H185" s="2">
        <f t="shared" si="133"/>
        <v>0.33999999999999986</v>
      </c>
      <c r="I185" s="2" t="str">
        <f t="shared" si="149"/>
        <v>Pass</v>
      </c>
      <c r="J185" s="10">
        <v>21.36</v>
      </c>
      <c r="K185" s="2">
        <f t="shared" si="126"/>
        <v>0.35999999999999943</v>
      </c>
      <c r="L185" s="2" t="str">
        <f t="shared" si="150"/>
        <v>Pass</v>
      </c>
      <c r="M185" s="10">
        <v>21.158999999999999</v>
      </c>
      <c r="N185" s="2">
        <f t="shared" si="127"/>
        <v>0.15899999999999892</v>
      </c>
      <c r="O185" s="2" t="str">
        <f t="shared" si="151"/>
        <v>Pass</v>
      </c>
      <c r="P185" s="1">
        <v>-25</v>
      </c>
      <c r="Q185" s="10">
        <v>-41.715000000000003</v>
      </c>
      <c r="R185" s="2">
        <f t="shared" si="134"/>
        <v>-16.715000000000003</v>
      </c>
      <c r="S185" s="2" t="str">
        <f t="shared" si="114"/>
        <v>Pass</v>
      </c>
      <c r="T185" s="10">
        <v>-42.174999999999997</v>
      </c>
      <c r="U185" s="2">
        <f t="shared" si="135"/>
        <v>-17.174999999999997</v>
      </c>
      <c r="V185" s="2" t="str">
        <f t="shared" si="115"/>
        <v>Pass</v>
      </c>
      <c r="W185" s="10">
        <v>-42.152000000000001</v>
      </c>
      <c r="X185" s="2">
        <f t="shared" si="128"/>
        <v>-17.152000000000001</v>
      </c>
      <c r="Y185" s="2" t="str">
        <f t="shared" si="116"/>
        <v>Pass</v>
      </c>
      <c r="Z185" s="10">
        <v>-41.683</v>
      </c>
      <c r="AA185" s="2">
        <f t="shared" si="129"/>
        <v>-16.683</v>
      </c>
      <c r="AB185" s="2" t="str">
        <f t="shared" si="117"/>
        <v>Pass</v>
      </c>
      <c r="AC185" s="2">
        <v>0</v>
      </c>
      <c r="AD185" s="2">
        <v>0</v>
      </c>
      <c r="AE185" s="2" t="s">
        <v>136</v>
      </c>
      <c r="AF185" s="2">
        <v>0</v>
      </c>
      <c r="AG185" s="2" t="s">
        <v>135</v>
      </c>
      <c r="AH185" s="2">
        <v>0</v>
      </c>
      <c r="AI185" s="2" t="s">
        <v>135</v>
      </c>
      <c r="AJ185" s="2">
        <v>0</v>
      </c>
      <c r="AK185" s="2" t="s">
        <v>135</v>
      </c>
      <c r="AL185" s="1" t="s">
        <v>23</v>
      </c>
      <c r="AM185" s="11">
        <v>-3.0760000000000001</v>
      </c>
      <c r="AN185" s="2" t="str">
        <f t="shared" si="152"/>
        <v>Pass</v>
      </c>
      <c r="AO185" s="11">
        <v>-3.1139999999999999</v>
      </c>
      <c r="AP185" s="2" t="str">
        <f t="shared" si="153"/>
        <v>Pass</v>
      </c>
      <c r="AQ185" s="11">
        <v>-3.0670000000000002</v>
      </c>
      <c r="AR185" s="2" t="str">
        <f t="shared" si="154"/>
        <v>Pass</v>
      </c>
      <c r="AS185" s="11">
        <v>-3.0219999999999998</v>
      </c>
      <c r="AT185" s="2" t="str">
        <f t="shared" si="155"/>
        <v>Pass</v>
      </c>
      <c r="AU185" s="1">
        <v>-74</v>
      </c>
      <c r="AV185" s="10">
        <v>-76</v>
      </c>
      <c r="AW185" s="2">
        <f t="shared" si="136"/>
        <v>-2</v>
      </c>
      <c r="AX185" s="2" t="str">
        <f t="shared" si="137"/>
        <v>Pass</v>
      </c>
      <c r="AY185" s="10">
        <v>-76.5</v>
      </c>
      <c r="AZ185" s="2">
        <f t="shared" si="138"/>
        <v>-2.5</v>
      </c>
      <c r="BA185" s="2" t="str">
        <f t="shared" si="139"/>
        <v>Pass</v>
      </c>
      <c r="BB185" s="10">
        <v>-76.5</v>
      </c>
      <c r="BC185" s="2">
        <f t="shared" si="130"/>
        <v>-2.5</v>
      </c>
      <c r="BD185" s="2" t="str">
        <f t="shared" si="112"/>
        <v>Pass</v>
      </c>
      <c r="BE185" s="10">
        <v>-76.5</v>
      </c>
      <c r="BF185" s="2">
        <f t="shared" si="131"/>
        <v>-2.5</v>
      </c>
      <c r="BG185" s="2" t="str">
        <f t="shared" si="113"/>
        <v>Pass</v>
      </c>
      <c r="BH185" s="1">
        <v>-30</v>
      </c>
      <c r="BI185" s="10">
        <v>-27</v>
      </c>
      <c r="BJ185" s="2">
        <f t="shared" si="118"/>
        <v>3</v>
      </c>
      <c r="BK185" s="2" t="str">
        <f t="shared" si="119"/>
        <v>Pass</v>
      </c>
      <c r="BL185" s="10">
        <v>-27</v>
      </c>
      <c r="BM185" s="2">
        <f t="shared" si="120"/>
        <v>3</v>
      </c>
      <c r="BN185" s="2" t="str">
        <f t="shared" si="121"/>
        <v>Pass</v>
      </c>
      <c r="BO185" s="10">
        <v>-27</v>
      </c>
      <c r="BP185" s="2">
        <f t="shared" si="122"/>
        <v>3</v>
      </c>
      <c r="BQ185" s="2" t="str">
        <f t="shared" si="123"/>
        <v>Pass</v>
      </c>
      <c r="BR185" s="10">
        <v>-27</v>
      </c>
      <c r="BS185" s="2">
        <f t="shared" si="124"/>
        <v>3</v>
      </c>
      <c r="BT185" s="2" t="str">
        <f t="shared" si="125"/>
        <v>Pass</v>
      </c>
    </row>
    <row r="186" spans="1:72" x14ac:dyDescent="0.2">
      <c r="A186" s="49"/>
      <c r="B186" s="4">
        <v>5600</v>
      </c>
      <c r="C186" s="12">
        <v>21</v>
      </c>
      <c r="D186" s="10">
        <v>21.553999999999998</v>
      </c>
      <c r="E186" s="2">
        <f t="shared" si="132"/>
        <v>0.55399999999999849</v>
      </c>
      <c r="F186" s="2" t="str">
        <f t="shared" si="148"/>
        <v>Pass</v>
      </c>
      <c r="G186" s="10">
        <v>21.366</v>
      </c>
      <c r="H186" s="2">
        <f t="shared" si="133"/>
        <v>0.36599999999999966</v>
      </c>
      <c r="I186" s="2" t="str">
        <f t="shared" si="149"/>
        <v>Pass</v>
      </c>
      <c r="J186" s="10">
        <v>21.225000000000001</v>
      </c>
      <c r="K186" s="2">
        <f t="shared" si="126"/>
        <v>0.22500000000000142</v>
      </c>
      <c r="L186" s="2" t="str">
        <f t="shared" si="150"/>
        <v>Pass</v>
      </c>
      <c r="M186" s="10">
        <v>21.329000000000001</v>
      </c>
      <c r="N186" s="2">
        <f t="shared" si="127"/>
        <v>0.32900000000000063</v>
      </c>
      <c r="O186" s="2" t="str">
        <f t="shared" si="151"/>
        <v>Pass</v>
      </c>
      <c r="P186" s="1">
        <v>-25</v>
      </c>
      <c r="Q186" s="10">
        <v>-41.826000000000001</v>
      </c>
      <c r="R186" s="2">
        <f t="shared" si="134"/>
        <v>-16.826000000000001</v>
      </c>
      <c r="S186" s="2" t="str">
        <f t="shared" si="114"/>
        <v>Pass</v>
      </c>
      <c r="T186" s="10">
        <v>-42.689</v>
      </c>
      <c r="U186" s="2">
        <f t="shared" si="135"/>
        <v>-17.689</v>
      </c>
      <c r="V186" s="2" t="str">
        <f t="shared" si="115"/>
        <v>Pass</v>
      </c>
      <c r="W186" s="10">
        <v>-41.698999999999998</v>
      </c>
      <c r="X186" s="2">
        <f t="shared" si="128"/>
        <v>-16.698999999999998</v>
      </c>
      <c r="Y186" s="2" t="str">
        <f t="shared" si="116"/>
        <v>Pass</v>
      </c>
      <c r="Z186" s="10">
        <v>-40.683</v>
      </c>
      <c r="AA186" s="2">
        <f t="shared" si="129"/>
        <v>-15.683</v>
      </c>
      <c r="AB186" s="2" t="str">
        <f t="shared" si="117"/>
        <v>Pass</v>
      </c>
      <c r="AC186" s="2">
        <v>0</v>
      </c>
      <c r="AD186" s="2">
        <v>0</v>
      </c>
      <c r="AE186" s="2" t="s">
        <v>136</v>
      </c>
      <c r="AF186" s="2">
        <v>0</v>
      </c>
      <c r="AG186" s="2" t="s">
        <v>135</v>
      </c>
      <c r="AH186" s="2">
        <v>0</v>
      </c>
      <c r="AI186" s="2" t="s">
        <v>135</v>
      </c>
      <c r="AJ186" s="2">
        <v>0</v>
      </c>
      <c r="AK186" s="2" t="s">
        <v>135</v>
      </c>
      <c r="AL186" s="1" t="s">
        <v>23</v>
      </c>
      <c r="AM186" s="11">
        <v>-3.1139999999999999</v>
      </c>
      <c r="AN186" s="2" t="str">
        <f t="shared" si="152"/>
        <v>Pass</v>
      </c>
      <c r="AO186" s="11">
        <v>-2.9460000000000002</v>
      </c>
      <c r="AP186" s="2" t="str">
        <f t="shared" si="153"/>
        <v>Pass</v>
      </c>
      <c r="AQ186" s="11">
        <v>-3.0110000000000001</v>
      </c>
      <c r="AR186" s="2" t="str">
        <f t="shared" si="154"/>
        <v>Pass</v>
      </c>
      <c r="AS186" s="11">
        <v>-2.8610000000000002</v>
      </c>
      <c r="AT186" s="2" t="str">
        <f t="shared" si="155"/>
        <v>Pass</v>
      </c>
      <c r="AU186" s="1">
        <v>-74</v>
      </c>
      <c r="AV186" s="10">
        <v>-76</v>
      </c>
      <c r="AW186" s="2">
        <f t="shared" si="136"/>
        <v>-2</v>
      </c>
      <c r="AX186" s="2" t="str">
        <f t="shared" si="137"/>
        <v>Pass</v>
      </c>
      <c r="AY186" s="10">
        <v>-76</v>
      </c>
      <c r="AZ186" s="2">
        <f t="shared" si="138"/>
        <v>-2</v>
      </c>
      <c r="BA186" s="2" t="str">
        <f t="shared" si="139"/>
        <v>Pass</v>
      </c>
      <c r="BB186" s="10">
        <v>-76.5</v>
      </c>
      <c r="BC186" s="2">
        <f t="shared" si="130"/>
        <v>-2.5</v>
      </c>
      <c r="BD186" s="2" t="str">
        <f t="shared" si="112"/>
        <v>Pass</v>
      </c>
      <c r="BE186" s="10">
        <v>-76.5</v>
      </c>
      <c r="BF186" s="2">
        <f t="shared" si="131"/>
        <v>-2.5</v>
      </c>
      <c r="BG186" s="2" t="str">
        <f t="shared" si="113"/>
        <v>Pass</v>
      </c>
      <c r="BH186" s="1">
        <v>-30</v>
      </c>
      <c r="BI186" s="10">
        <v>-27</v>
      </c>
      <c r="BJ186" s="2">
        <f t="shared" si="118"/>
        <v>3</v>
      </c>
      <c r="BK186" s="2" t="str">
        <f t="shared" si="119"/>
        <v>Pass</v>
      </c>
      <c r="BL186" s="10">
        <v>-27</v>
      </c>
      <c r="BM186" s="2">
        <f t="shared" si="120"/>
        <v>3</v>
      </c>
      <c r="BN186" s="2" t="str">
        <f t="shared" si="121"/>
        <v>Pass</v>
      </c>
      <c r="BO186" s="10">
        <v>-27</v>
      </c>
      <c r="BP186" s="2">
        <f t="shared" si="122"/>
        <v>3</v>
      </c>
      <c r="BQ186" s="2" t="str">
        <f t="shared" si="123"/>
        <v>Pass</v>
      </c>
      <c r="BR186" s="10">
        <v>-27</v>
      </c>
      <c r="BS186" s="2">
        <f t="shared" si="124"/>
        <v>3</v>
      </c>
      <c r="BT186" s="2" t="str">
        <f t="shared" si="125"/>
        <v>Pass</v>
      </c>
    </row>
    <row r="187" spans="1:72" x14ac:dyDescent="0.2">
      <c r="A187" s="49"/>
      <c r="B187" s="4">
        <v>5620</v>
      </c>
      <c r="C187" s="12">
        <v>21</v>
      </c>
      <c r="D187" s="10">
        <v>21.626999999999999</v>
      </c>
      <c r="E187" s="2">
        <f t="shared" si="132"/>
        <v>0.62699999999999889</v>
      </c>
      <c r="F187" s="2" t="str">
        <f t="shared" si="148"/>
        <v>Pass</v>
      </c>
      <c r="G187" s="10">
        <v>21.370999999999999</v>
      </c>
      <c r="H187" s="2">
        <f t="shared" si="133"/>
        <v>0.37099999999999866</v>
      </c>
      <c r="I187" s="2" t="str">
        <f t="shared" si="149"/>
        <v>Pass</v>
      </c>
      <c r="J187" s="10">
        <v>21.135000000000002</v>
      </c>
      <c r="K187" s="2">
        <f t="shared" si="126"/>
        <v>0.13500000000000156</v>
      </c>
      <c r="L187" s="2" t="str">
        <f t="shared" si="150"/>
        <v>Pass</v>
      </c>
      <c r="M187" s="10">
        <v>21.276</v>
      </c>
      <c r="N187" s="2">
        <f t="shared" si="127"/>
        <v>0.2759999999999998</v>
      </c>
      <c r="O187" s="2" t="str">
        <f t="shared" si="151"/>
        <v>Pass</v>
      </c>
      <c r="P187" s="1">
        <v>-25</v>
      </c>
      <c r="Q187" s="10">
        <v>-42.186999999999998</v>
      </c>
      <c r="R187" s="2">
        <f t="shared" si="134"/>
        <v>-17.186999999999998</v>
      </c>
      <c r="S187" s="2" t="str">
        <f t="shared" si="114"/>
        <v>Pass</v>
      </c>
      <c r="T187" s="10">
        <v>-41.536000000000001</v>
      </c>
      <c r="U187" s="2">
        <f t="shared" si="135"/>
        <v>-16.536000000000001</v>
      </c>
      <c r="V187" s="2" t="str">
        <f t="shared" si="115"/>
        <v>Pass</v>
      </c>
      <c r="W187" s="10">
        <v>-42.771000000000001</v>
      </c>
      <c r="X187" s="2">
        <f t="shared" si="128"/>
        <v>-17.771000000000001</v>
      </c>
      <c r="Y187" s="2" t="str">
        <f t="shared" si="116"/>
        <v>Pass</v>
      </c>
      <c r="Z187" s="10">
        <v>-41.915999999999997</v>
      </c>
      <c r="AA187" s="2">
        <f t="shared" si="129"/>
        <v>-16.915999999999997</v>
      </c>
      <c r="AB187" s="2" t="str">
        <f t="shared" si="117"/>
        <v>Pass</v>
      </c>
      <c r="AC187" s="2">
        <v>0</v>
      </c>
      <c r="AD187" s="2">
        <v>0</v>
      </c>
      <c r="AE187" s="2" t="s">
        <v>136</v>
      </c>
      <c r="AF187" s="2">
        <v>0</v>
      </c>
      <c r="AG187" s="2" t="s">
        <v>135</v>
      </c>
      <c r="AH187" s="2">
        <v>0</v>
      </c>
      <c r="AI187" s="2" t="s">
        <v>135</v>
      </c>
      <c r="AJ187" s="2">
        <v>0</v>
      </c>
      <c r="AK187" s="2" t="s">
        <v>135</v>
      </c>
      <c r="AL187" s="1" t="s">
        <v>23</v>
      </c>
      <c r="AM187" s="11">
        <v>-3.008</v>
      </c>
      <c r="AN187" s="2" t="str">
        <f t="shared" si="152"/>
        <v>Pass</v>
      </c>
      <c r="AO187" s="11">
        <v>-3.0430000000000001</v>
      </c>
      <c r="AP187" s="2" t="str">
        <f t="shared" si="153"/>
        <v>Pass</v>
      </c>
      <c r="AQ187" s="11">
        <v>-3.137</v>
      </c>
      <c r="AR187" s="2" t="str">
        <f t="shared" si="154"/>
        <v>Pass</v>
      </c>
      <c r="AS187" s="11">
        <v>-2.9609999999999999</v>
      </c>
      <c r="AT187" s="2" t="str">
        <f t="shared" si="155"/>
        <v>Pass</v>
      </c>
      <c r="AU187" s="1">
        <v>-74</v>
      </c>
      <c r="AV187" s="10">
        <v>-76</v>
      </c>
      <c r="AW187" s="2">
        <f t="shared" si="136"/>
        <v>-2</v>
      </c>
      <c r="AX187" s="2" t="str">
        <f t="shared" si="137"/>
        <v>Pass</v>
      </c>
      <c r="AY187" s="10">
        <v>-76</v>
      </c>
      <c r="AZ187" s="2">
        <f t="shared" si="138"/>
        <v>-2</v>
      </c>
      <c r="BA187" s="2" t="str">
        <f t="shared" si="139"/>
        <v>Pass</v>
      </c>
      <c r="BB187" s="10">
        <v>-76.5</v>
      </c>
      <c r="BC187" s="2">
        <f t="shared" si="130"/>
        <v>-2.5</v>
      </c>
      <c r="BD187" s="2" t="str">
        <f t="shared" si="112"/>
        <v>Pass</v>
      </c>
      <c r="BE187" s="10">
        <v>-76</v>
      </c>
      <c r="BF187" s="2">
        <f t="shared" si="131"/>
        <v>-2</v>
      </c>
      <c r="BG187" s="2" t="str">
        <f t="shared" si="113"/>
        <v>Pass</v>
      </c>
      <c r="BH187" s="1">
        <v>-30</v>
      </c>
      <c r="BI187" s="10">
        <v>-27</v>
      </c>
      <c r="BJ187" s="2">
        <f t="shared" si="118"/>
        <v>3</v>
      </c>
      <c r="BK187" s="2" t="str">
        <f t="shared" si="119"/>
        <v>Pass</v>
      </c>
      <c r="BL187" s="10">
        <v>-27</v>
      </c>
      <c r="BM187" s="2">
        <f t="shared" si="120"/>
        <v>3</v>
      </c>
      <c r="BN187" s="2" t="str">
        <f t="shared" si="121"/>
        <v>Pass</v>
      </c>
      <c r="BO187" s="10">
        <v>-27</v>
      </c>
      <c r="BP187" s="2">
        <f t="shared" si="122"/>
        <v>3</v>
      </c>
      <c r="BQ187" s="2" t="str">
        <f t="shared" si="123"/>
        <v>Pass</v>
      </c>
      <c r="BR187" s="10">
        <v>-27</v>
      </c>
      <c r="BS187" s="2">
        <f t="shared" si="124"/>
        <v>3</v>
      </c>
      <c r="BT187" s="2" t="str">
        <f t="shared" si="125"/>
        <v>Pass</v>
      </c>
    </row>
    <row r="188" spans="1:72" x14ac:dyDescent="0.2">
      <c r="A188" s="49"/>
      <c r="B188" s="4">
        <v>5640</v>
      </c>
      <c r="C188" s="12">
        <v>21</v>
      </c>
      <c r="D188" s="10">
        <v>21.690999999999999</v>
      </c>
      <c r="E188" s="2">
        <f t="shared" si="132"/>
        <v>0.69099999999999895</v>
      </c>
      <c r="F188" s="2" t="str">
        <f t="shared" si="148"/>
        <v>Pass</v>
      </c>
      <c r="G188" s="10">
        <v>21.504999999999999</v>
      </c>
      <c r="H188" s="2">
        <f t="shared" si="133"/>
        <v>0.50499999999999901</v>
      </c>
      <c r="I188" s="2" t="str">
        <f t="shared" si="149"/>
        <v>Pass</v>
      </c>
      <c r="J188" s="10">
        <v>21.309000000000001</v>
      </c>
      <c r="K188" s="2">
        <f t="shared" si="126"/>
        <v>0.30900000000000105</v>
      </c>
      <c r="L188" s="2" t="str">
        <f t="shared" si="150"/>
        <v>Pass</v>
      </c>
      <c r="M188" s="10">
        <v>21.219000000000001</v>
      </c>
      <c r="N188" s="2">
        <f t="shared" si="127"/>
        <v>0.21900000000000119</v>
      </c>
      <c r="O188" s="2" t="str">
        <f t="shared" si="151"/>
        <v>Pass</v>
      </c>
      <c r="P188" s="1">
        <v>-25</v>
      </c>
      <c r="Q188" s="10">
        <v>-42.084000000000003</v>
      </c>
      <c r="R188" s="2">
        <f t="shared" si="134"/>
        <v>-17.084000000000003</v>
      </c>
      <c r="S188" s="2" t="str">
        <f t="shared" si="114"/>
        <v>Pass</v>
      </c>
      <c r="T188" s="10">
        <v>-41.11</v>
      </c>
      <c r="U188" s="2">
        <f t="shared" si="135"/>
        <v>-16.11</v>
      </c>
      <c r="V188" s="2" t="str">
        <f t="shared" si="115"/>
        <v>Pass</v>
      </c>
      <c r="W188" s="10">
        <v>-42.412999999999997</v>
      </c>
      <c r="X188" s="2">
        <f t="shared" si="128"/>
        <v>-17.412999999999997</v>
      </c>
      <c r="Y188" s="2" t="str">
        <f t="shared" si="116"/>
        <v>Pass</v>
      </c>
      <c r="Z188" s="10">
        <v>-42.606000000000002</v>
      </c>
      <c r="AA188" s="2">
        <f t="shared" si="129"/>
        <v>-17.606000000000002</v>
      </c>
      <c r="AB188" s="2" t="str">
        <f t="shared" si="117"/>
        <v>Pass</v>
      </c>
      <c r="AC188" s="2">
        <v>0</v>
      </c>
      <c r="AD188" s="2">
        <v>0</v>
      </c>
      <c r="AE188" s="2" t="s">
        <v>136</v>
      </c>
      <c r="AF188" s="2">
        <v>0</v>
      </c>
      <c r="AG188" s="2" t="s">
        <v>135</v>
      </c>
      <c r="AH188" s="2">
        <v>0</v>
      </c>
      <c r="AI188" s="2" t="s">
        <v>135</v>
      </c>
      <c r="AJ188" s="2">
        <v>0</v>
      </c>
      <c r="AK188" s="2" t="s">
        <v>135</v>
      </c>
      <c r="AL188" s="1" t="s">
        <v>23</v>
      </c>
      <c r="AM188" s="11">
        <v>-3.1349999999999998</v>
      </c>
      <c r="AN188" s="2" t="str">
        <f t="shared" si="152"/>
        <v>Pass</v>
      </c>
      <c r="AO188" s="11">
        <v>-2.891</v>
      </c>
      <c r="AP188" s="2" t="str">
        <f t="shared" si="153"/>
        <v>Pass</v>
      </c>
      <c r="AQ188" s="11">
        <v>-3.2040000000000002</v>
      </c>
      <c r="AR188" s="2" t="str">
        <f t="shared" si="154"/>
        <v>Pass</v>
      </c>
      <c r="AS188" s="11">
        <v>-3.0830000000000002</v>
      </c>
      <c r="AT188" s="2" t="str">
        <f t="shared" si="155"/>
        <v>Pass</v>
      </c>
      <c r="AU188" s="1">
        <v>-74</v>
      </c>
      <c r="AV188" s="10">
        <v>-76</v>
      </c>
      <c r="AW188" s="2">
        <f t="shared" si="136"/>
        <v>-2</v>
      </c>
      <c r="AX188" s="2" t="str">
        <f t="shared" si="137"/>
        <v>Pass</v>
      </c>
      <c r="AY188" s="10">
        <v>-76</v>
      </c>
      <c r="AZ188" s="2">
        <f t="shared" si="138"/>
        <v>-2</v>
      </c>
      <c r="BA188" s="2" t="str">
        <f t="shared" si="139"/>
        <v>Pass</v>
      </c>
      <c r="BB188" s="10">
        <v>-76</v>
      </c>
      <c r="BC188" s="2">
        <f t="shared" si="130"/>
        <v>-2</v>
      </c>
      <c r="BD188" s="2" t="str">
        <f t="shared" si="112"/>
        <v>Pass</v>
      </c>
      <c r="BE188" s="10">
        <v>-76</v>
      </c>
      <c r="BF188" s="2">
        <f t="shared" si="131"/>
        <v>-2</v>
      </c>
      <c r="BG188" s="2" t="str">
        <f t="shared" si="113"/>
        <v>Pass</v>
      </c>
      <c r="BH188" s="1">
        <v>-30</v>
      </c>
      <c r="BI188" s="10">
        <v>-27</v>
      </c>
      <c r="BJ188" s="2">
        <f t="shared" si="118"/>
        <v>3</v>
      </c>
      <c r="BK188" s="2" t="str">
        <f t="shared" si="119"/>
        <v>Pass</v>
      </c>
      <c r="BL188" s="10">
        <v>-27</v>
      </c>
      <c r="BM188" s="2">
        <f t="shared" si="120"/>
        <v>3</v>
      </c>
      <c r="BN188" s="2" t="str">
        <f t="shared" si="121"/>
        <v>Pass</v>
      </c>
      <c r="BO188" s="10">
        <v>-27</v>
      </c>
      <c r="BP188" s="2">
        <f t="shared" si="122"/>
        <v>3</v>
      </c>
      <c r="BQ188" s="2" t="str">
        <f t="shared" si="123"/>
        <v>Pass</v>
      </c>
      <c r="BR188" s="10">
        <v>-27</v>
      </c>
      <c r="BS188" s="2">
        <f t="shared" si="124"/>
        <v>3</v>
      </c>
      <c r="BT188" s="2" t="str">
        <f t="shared" si="125"/>
        <v>Pass</v>
      </c>
    </row>
    <row r="189" spans="1:72" x14ac:dyDescent="0.2">
      <c r="A189" s="49"/>
      <c r="B189" s="4">
        <v>5660</v>
      </c>
      <c r="C189" s="12">
        <v>21</v>
      </c>
      <c r="D189" s="10">
        <v>21.95</v>
      </c>
      <c r="E189" s="2">
        <f t="shared" si="132"/>
        <v>0.94999999999999929</v>
      </c>
      <c r="F189" s="2" t="str">
        <f t="shared" si="148"/>
        <v>Pass</v>
      </c>
      <c r="G189" s="10">
        <v>21.602</v>
      </c>
      <c r="H189" s="2">
        <f t="shared" si="133"/>
        <v>0.60200000000000031</v>
      </c>
      <c r="I189" s="2" t="str">
        <f t="shared" si="149"/>
        <v>Pass</v>
      </c>
      <c r="J189" s="10">
        <v>21.379000000000001</v>
      </c>
      <c r="K189" s="2">
        <f t="shared" si="126"/>
        <v>0.37900000000000134</v>
      </c>
      <c r="L189" s="2" t="str">
        <f t="shared" si="150"/>
        <v>Pass</v>
      </c>
      <c r="M189" s="10">
        <v>21.295999999999999</v>
      </c>
      <c r="N189" s="2">
        <f t="shared" si="127"/>
        <v>0.29599999999999937</v>
      </c>
      <c r="O189" s="2" t="str">
        <f t="shared" si="151"/>
        <v>Pass</v>
      </c>
      <c r="P189" s="1">
        <v>-25</v>
      </c>
      <c r="Q189" s="10">
        <v>-41.048000000000002</v>
      </c>
      <c r="R189" s="2">
        <f t="shared" si="134"/>
        <v>-16.048000000000002</v>
      </c>
      <c r="S189" s="2" t="str">
        <f t="shared" si="114"/>
        <v>Pass</v>
      </c>
      <c r="T189" s="10">
        <v>-42.301000000000002</v>
      </c>
      <c r="U189" s="2">
        <f t="shared" si="135"/>
        <v>-17.301000000000002</v>
      </c>
      <c r="V189" s="2" t="str">
        <f t="shared" si="115"/>
        <v>Pass</v>
      </c>
      <c r="W189" s="10">
        <v>-42.134</v>
      </c>
      <c r="X189" s="2">
        <f t="shared" si="128"/>
        <v>-17.134</v>
      </c>
      <c r="Y189" s="2" t="str">
        <f t="shared" si="116"/>
        <v>Pass</v>
      </c>
      <c r="Z189" s="10">
        <v>-39.927</v>
      </c>
      <c r="AA189" s="2">
        <f t="shared" si="129"/>
        <v>-14.927</v>
      </c>
      <c r="AB189" s="2" t="str">
        <f t="shared" si="117"/>
        <v>Pass</v>
      </c>
      <c r="AC189" s="2">
        <v>0</v>
      </c>
      <c r="AD189" s="2">
        <v>0</v>
      </c>
      <c r="AE189" s="2" t="s">
        <v>136</v>
      </c>
      <c r="AF189" s="2">
        <v>0</v>
      </c>
      <c r="AG189" s="2" t="s">
        <v>135</v>
      </c>
      <c r="AH189" s="2">
        <v>0</v>
      </c>
      <c r="AI189" s="2" t="s">
        <v>135</v>
      </c>
      <c r="AJ189" s="2">
        <v>0</v>
      </c>
      <c r="AK189" s="2" t="s">
        <v>135</v>
      </c>
      <c r="AL189" s="1" t="s">
        <v>23</v>
      </c>
      <c r="AM189" s="11">
        <v>-2.8420000000000001</v>
      </c>
      <c r="AN189" s="2" t="str">
        <f t="shared" si="152"/>
        <v>Pass</v>
      </c>
      <c r="AO189" s="11">
        <v>-3.04</v>
      </c>
      <c r="AP189" s="2" t="str">
        <f t="shared" si="153"/>
        <v>Pass</v>
      </c>
      <c r="AQ189" s="11">
        <v>-3.113</v>
      </c>
      <c r="AR189" s="2" t="str">
        <f t="shared" si="154"/>
        <v>Pass</v>
      </c>
      <c r="AS189" s="11">
        <v>-3.016</v>
      </c>
      <c r="AT189" s="2" t="str">
        <f t="shared" si="155"/>
        <v>Pass</v>
      </c>
      <c r="AU189" s="1">
        <v>-74</v>
      </c>
      <c r="AV189" s="10">
        <v>-75.5</v>
      </c>
      <c r="AW189" s="2">
        <f t="shared" si="136"/>
        <v>-1.5</v>
      </c>
      <c r="AX189" s="2" t="str">
        <f t="shared" si="137"/>
        <v>Pass</v>
      </c>
      <c r="AY189" s="10">
        <v>-75.5</v>
      </c>
      <c r="AZ189" s="2">
        <f t="shared" si="138"/>
        <v>-1.5</v>
      </c>
      <c r="BA189" s="2" t="str">
        <f t="shared" si="139"/>
        <v>Pass</v>
      </c>
      <c r="BB189" s="10">
        <v>-76</v>
      </c>
      <c r="BC189" s="2">
        <f t="shared" si="130"/>
        <v>-2</v>
      </c>
      <c r="BD189" s="2" t="str">
        <f t="shared" si="112"/>
        <v>Pass</v>
      </c>
      <c r="BE189" s="10">
        <v>-76</v>
      </c>
      <c r="BF189" s="2">
        <f t="shared" si="131"/>
        <v>-2</v>
      </c>
      <c r="BG189" s="2" t="str">
        <f t="shared" si="113"/>
        <v>Pass</v>
      </c>
      <c r="BH189" s="1">
        <v>-30</v>
      </c>
      <c r="BI189" s="10">
        <v>-27</v>
      </c>
      <c r="BJ189" s="2">
        <f t="shared" si="118"/>
        <v>3</v>
      </c>
      <c r="BK189" s="2" t="str">
        <f t="shared" si="119"/>
        <v>Pass</v>
      </c>
      <c r="BL189" s="10">
        <v>-27</v>
      </c>
      <c r="BM189" s="2">
        <f t="shared" si="120"/>
        <v>3</v>
      </c>
      <c r="BN189" s="2" t="str">
        <f t="shared" si="121"/>
        <v>Pass</v>
      </c>
      <c r="BO189" s="10">
        <v>-27</v>
      </c>
      <c r="BP189" s="2">
        <f t="shared" si="122"/>
        <v>3</v>
      </c>
      <c r="BQ189" s="2" t="str">
        <f t="shared" si="123"/>
        <v>Pass</v>
      </c>
      <c r="BR189" s="10">
        <v>-27</v>
      </c>
      <c r="BS189" s="2">
        <f t="shared" si="124"/>
        <v>3</v>
      </c>
      <c r="BT189" s="2" t="str">
        <f t="shared" si="125"/>
        <v>Pass</v>
      </c>
    </row>
    <row r="190" spans="1:72" ht="14.25" customHeight="1" x14ac:dyDescent="0.2">
      <c r="A190" s="49"/>
      <c r="B190" s="4">
        <v>5680</v>
      </c>
      <c r="C190" s="12">
        <v>21</v>
      </c>
      <c r="D190" s="10">
        <v>21.667999999999999</v>
      </c>
      <c r="E190" s="2">
        <f t="shared" si="132"/>
        <v>0.66799999999999926</v>
      </c>
      <c r="F190" s="2" t="str">
        <f t="shared" si="148"/>
        <v>Pass</v>
      </c>
      <c r="G190" s="10">
        <v>21.481999999999999</v>
      </c>
      <c r="H190" s="2">
        <f t="shared" si="133"/>
        <v>0.48199999999999932</v>
      </c>
      <c r="I190" s="2" t="str">
        <f t="shared" si="149"/>
        <v>Pass</v>
      </c>
      <c r="J190" s="10">
        <v>21.295000000000002</v>
      </c>
      <c r="K190" s="2">
        <f t="shared" si="126"/>
        <v>0.29500000000000171</v>
      </c>
      <c r="L190" s="2" t="str">
        <f t="shared" si="150"/>
        <v>Pass</v>
      </c>
      <c r="M190" s="10">
        <v>21.06</v>
      </c>
      <c r="N190" s="2">
        <f t="shared" si="127"/>
        <v>5.9999999999998721E-2</v>
      </c>
      <c r="O190" s="2" t="str">
        <f t="shared" si="151"/>
        <v>Pass</v>
      </c>
      <c r="P190" s="1">
        <v>-25</v>
      </c>
      <c r="Q190" s="10">
        <v>-42.758000000000003</v>
      </c>
      <c r="R190" s="2">
        <f t="shared" si="134"/>
        <v>-17.758000000000003</v>
      </c>
      <c r="S190" s="2" t="str">
        <f t="shared" si="114"/>
        <v>Pass</v>
      </c>
      <c r="T190" s="10">
        <v>-42.317999999999998</v>
      </c>
      <c r="U190" s="2">
        <f t="shared" si="135"/>
        <v>-17.317999999999998</v>
      </c>
      <c r="V190" s="2" t="str">
        <f t="shared" si="115"/>
        <v>Pass</v>
      </c>
      <c r="W190" s="10">
        <v>-42.25</v>
      </c>
      <c r="X190" s="2">
        <f t="shared" si="128"/>
        <v>-17.25</v>
      </c>
      <c r="Y190" s="2" t="str">
        <f t="shared" si="116"/>
        <v>Pass</v>
      </c>
      <c r="Z190" s="10">
        <v>-42.566000000000003</v>
      </c>
      <c r="AA190" s="2">
        <f t="shared" si="129"/>
        <v>-17.566000000000003</v>
      </c>
      <c r="AB190" s="2" t="str">
        <f t="shared" si="117"/>
        <v>Pass</v>
      </c>
      <c r="AC190" s="2">
        <v>0</v>
      </c>
      <c r="AD190" s="2">
        <v>0</v>
      </c>
      <c r="AE190" s="2" t="s">
        <v>136</v>
      </c>
      <c r="AF190" s="2">
        <v>0</v>
      </c>
      <c r="AG190" s="2" t="s">
        <v>135</v>
      </c>
      <c r="AH190" s="2">
        <v>0</v>
      </c>
      <c r="AI190" s="2" t="s">
        <v>135</v>
      </c>
      <c r="AJ190" s="2">
        <v>0</v>
      </c>
      <c r="AK190" s="2" t="s">
        <v>135</v>
      </c>
      <c r="AL190" s="1" t="s">
        <v>23</v>
      </c>
      <c r="AM190" s="11">
        <v>-3.0760000000000001</v>
      </c>
      <c r="AN190" s="2" t="str">
        <f t="shared" si="152"/>
        <v>Pass</v>
      </c>
      <c r="AO190" s="11">
        <v>-3.0649999999999999</v>
      </c>
      <c r="AP190" s="2" t="str">
        <f t="shared" si="153"/>
        <v>Pass</v>
      </c>
      <c r="AQ190" s="11">
        <v>-3.0859999999999999</v>
      </c>
      <c r="AR190" s="2" t="str">
        <f t="shared" si="154"/>
        <v>Pass</v>
      </c>
      <c r="AS190" s="11">
        <v>-2.9849999999999999</v>
      </c>
      <c r="AT190" s="2" t="str">
        <f t="shared" si="155"/>
        <v>Pass</v>
      </c>
      <c r="AU190" s="1">
        <v>-74</v>
      </c>
      <c r="AV190" s="10">
        <v>-75.5</v>
      </c>
      <c r="AW190" s="2">
        <f t="shared" si="136"/>
        <v>-1.5</v>
      </c>
      <c r="AX190" s="2" t="str">
        <f t="shared" si="137"/>
        <v>Pass</v>
      </c>
      <c r="AY190" s="10">
        <v>-75.5</v>
      </c>
      <c r="AZ190" s="2">
        <f t="shared" si="138"/>
        <v>-1.5</v>
      </c>
      <c r="BA190" s="2" t="str">
        <f t="shared" si="139"/>
        <v>Pass</v>
      </c>
      <c r="BB190" s="10">
        <v>-76</v>
      </c>
      <c r="BC190" s="2">
        <f t="shared" si="130"/>
        <v>-2</v>
      </c>
      <c r="BD190" s="2" t="str">
        <f t="shared" ref="BD190:BD250" si="156">IF((BC190)&lt;=0,"Pass","Fail")</f>
        <v>Pass</v>
      </c>
      <c r="BE190" s="10">
        <v>-76</v>
      </c>
      <c r="BF190" s="2">
        <f t="shared" si="131"/>
        <v>-2</v>
      </c>
      <c r="BG190" s="2" t="str">
        <f t="shared" ref="BG190:BG250" si="157">IF((BF190)&lt;=0,"Pass","Fail")</f>
        <v>Pass</v>
      </c>
      <c r="BH190" s="1">
        <v>-30</v>
      </c>
      <c r="BI190" s="10">
        <v>-27</v>
      </c>
      <c r="BJ190" s="2">
        <f t="shared" si="118"/>
        <v>3</v>
      </c>
      <c r="BK190" s="2" t="str">
        <f t="shared" si="119"/>
        <v>Pass</v>
      </c>
      <c r="BL190" s="10">
        <v>-27</v>
      </c>
      <c r="BM190" s="2">
        <f t="shared" si="120"/>
        <v>3</v>
      </c>
      <c r="BN190" s="2" t="str">
        <f t="shared" si="121"/>
        <v>Pass</v>
      </c>
      <c r="BO190" s="10">
        <v>-27</v>
      </c>
      <c r="BP190" s="2">
        <f t="shared" si="122"/>
        <v>3</v>
      </c>
      <c r="BQ190" s="2" t="str">
        <f t="shared" si="123"/>
        <v>Pass</v>
      </c>
      <c r="BR190" s="10">
        <v>-27</v>
      </c>
      <c r="BS190" s="2">
        <f t="shared" si="124"/>
        <v>3</v>
      </c>
      <c r="BT190" s="2" t="str">
        <f t="shared" si="125"/>
        <v>Pass</v>
      </c>
    </row>
    <row r="191" spans="1:72" ht="14.25" customHeight="1" x14ac:dyDescent="0.2">
      <c r="A191" s="49"/>
      <c r="B191" s="4">
        <v>5700</v>
      </c>
      <c r="C191" s="12">
        <v>21</v>
      </c>
      <c r="D191" s="10">
        <v>21.562000000000001</v>
      </c>
      <c r="E191" s="2">
        <f t="shared" si="132"/>
        <v>0.56200000000000117</v>
      </c>
      <c r="F191" s="2" t="str">
        <f t="shared" si="148"/>
        <v>Pass</v>
      </c>
      <c r="G191" s="10">
        <v>21.361999999999998</v>
      </c>
      <c r="H191" s="2">
        <f t="shared" si="133"/>
        <v>0.36199999999999832</v>
      </c>
      <c r="I191" s="2" t="str">
        <f t="shared" si="149"/>
        <v>Pass</v>
      </c>
      <c r="J191" s="10">
        <v>21.446000000000002</v>
      </c>
      <c r="K191" s="2">
        <f t="shared" si="126"/>
        <v>0.44600000000000151</v>
      </c>
      <c r="L191" s="2" t="str">
        <f t="shared" si="150"/>
        <v>Pass</v>
      </c>
      <c r="M191" s="10">
        <v>21.231000000000002</v>
      </c>
      <c r="N191" s="2">
        <f t="shared" si="127"/>
        <v>0.23100000000000165</v>
      </c>
      <c r="O191" s="2" t="str">
        <f t="shared" si="151"/>
        <v>Pass</v>
      </c>
      <c r="P191" s="1">
        <v>-25</v>
      </c>
      <c r="Q191" s="10">
        <v>-42.503</v>
      </c>
      <c r="R191" s="2">
        <f t="shared" si="134"/>
        <v>-17.503</v>
      </c>
      <c r="S191" s="2" t="str">
        <f t="shared" ref="S191:S251" si="158">IF((R191)&lt;=0,"Pass","Fail")</f>
        <v>Pass</v>
      </c>
      <c r="T191" s="10">
        <v>-41.692999999999998</v>
      </c>
      <c r="U191" s="2">
        <f t="shared" si="135"/>
        <v>-16.692999999999998</v>
      </c>
      <c r="V191" s="2" t="str">
        <f t="shared" ref="V191:V251" si="159">IF((U191)&lt;=0,"Pass","Fail")</f>
        <v>Pass</v>
      </c>
      <c r="W191" s="10">
        <v>-41.930999999999997</v>
      </c>
      <c r="X191" s="2">
        <f t="shared" si="128"/>
        <v>-16.930999999999997</v>
      </c>
      <c r="Y191" s="2" t="str">
        <f t="shared" ref="Y191:Y251" si="160">IF((X191)&lt;=0,"Pass","Fail")</f>
        <v>Pass</v>
      </c>
      <c r="Z191" s="10">
        <v>-42.853000000000002</v>
      </c>
      <c r="AA191" s="2">
        <f t="shared" si="129"/>
        <v>-17.853000000000002</v>
      </c>
      <c r="AB191" s="2" t="str">
        <f t="shared" ref="AB191:AB251" si="161">IF((AA191)&lt;=0,"Pass","Fail")</f>
        <v>Pass</v>
      </c>
      <c r="AC191" s="2">
        <v>0</v>
      </c>
      <c r="AD191" s="2">
        <v>0</v>
      </c>
      <c r="AE191" s="2" t="s">
        <v>136</v>
      </c>
      <c r="AF191" s="2">
        <v>0</v>
      </c>
      <c r="AG191" s="2" t="s">
        <v>135</v>
      </c>
      <c r="AH191" s="2">
        <v>0</v>
      </c>
      <c r="AI191" s="2" t="s">
        <v>135</v>
      </c>
      <c r="AJ191" s="2">
        <v>0</v>
      </c>
      <c r="AK191" s="2" t="s">
        <v>135</v>
      </c>
      <c r="AL191" s="1" t="s">
        <v>23</v>
      </c>
      <c r="AM191" s="11">
        <v>-3.0630000000000002</v>
      </c>
      <c r="AN191" s="2" t="str">
        <f t="shared" si="152"/>
        <v>Pass</v>
      </c>
      <c r="AO191" s="11">
        <v>-2.9940000000000002</v>
      </c>
      <c r="AP191" s="2" t="str">
        <f t="shared" si="153"/>
        <v>Pass</v>
      </c>
      <c r="AQ191" s="11">
        <v>-3.089</v>
      </c>
      <c r="AR191" s="2" t="str">
        <f t="shared" si="154"/>
        <v>Pass</v>
      </c>
      <c r="AS191" s="11">
        <v>-3.03</v>
      </c>
      <c r="AT191" s="2" t="str">
        <f t="shared" si="155"/>
        <v>Pass</v>
      </c>
      <c r="AU191" s="1">
        <v>-74</v>
      </c>
      <c r="AV191" s="10">
        <v>-75.5</v>
      </c>
      <c r="AW191" s="2">
        <f t="shared" si="136"/>
        <v>-1.5</v>
      </c>
      <c r="AX191" s="2" t="str">
        <f t="shared" si="137"/>
        <v>Pass</v>
      </c>
      <c r="AY191" s="10">
        <v>-75.5</v>
      </c>
      <c r="AZ191" s="2">
        <f t="shared" si="138"/>
        <v>-1.5</v>
      </c>
      <c r="BA191" s="2" t="str">
        <f t="shared" si="139"/>
        <v>Pass</v>
      </c>
      <c r="BB191" s="10">
        <v>-76</v>
      </c>
      <c r="BC191" s="2">
        <f t="shared" si="130"/>
        <v>-2</v>
      </c>
      <c r="BD191" s="2" t="str">
        <f t="shared" si="156"/>
        <v>Pass</v>
      </c>
      <c r="BE191" s="10">
        <v>-76</v>
      </c>
      <c r="BF191" s="2">
        <f t="shared" si="131"/>
        <v>-2</v>
      </c>
      <c r="BG191" s="2" t="str">
        <f t="shared" si="157"/>
        <v>Pass</v>
      </c>
      <c r="BH191" s="1">
        <v>-30</v>
      </c>
      <c r="BI191" s="10">
        <v>-27</v>
      </c>
      <c r="BJ191" s="2">
        <f t="shared" ref="BJ191:BJ251" si="162">BI191-BH191</f>
        <v>3</v>
      </c>
      <c r="BK191" s="2" t="str">
        <f t="shared" ref="BK191:BK251" si="163">IF(0&lt;=(BJ191),"Pass","Fail")</f>
        <v>Pass</v>
      </c>
      <c r="BL191" s="10">
        <v>-27</v>
      </c>
      <c r="BM191" s="2">
        <f t="shared" ref="BM191:BM251" si="164">BL191-BH191</f>
        <v>3</v>
      </c>
      <c r="BN191" s="2" t="str">
        <f t="shared" ref="BN191:BN251" si="165">IF(0&lt;=(BM191),"Pass","Fail")</f>
        <v>Pass</v>
      </c>
      <c r="BO191" s="10">
        <v>-27</v>
      </c>
      <c r="BP191" s="2">
        <f t="shared" ref="BP191:BP251" si="166">BO191-BH191</f>
        <v>3</v>
      </c>
      <c r="BQ191" s="2" t="str">
        <f t="shared" ref="BQ191:BQ251" si="167">IF(0&lt;=(BP191),"Pass","Fail")</f>
        <v>Pass</v>
      </c>
      <c r="BR191" s="10">
        <v>-27</v>
      </c>
      <c r="BS191" s="2">
        <f t="shared" ref="BS191:BS251" si="168">BR191-BH191</f>
        <v>3</v>
      </c>
      <c r="BT191" s="2" t="str">
        <f t="shared" ref="BT191:BT251" si="169">IF(0&lt;=(BS191),"Pass","Fail")</f>
        <v>Pass</v>
      </c>
    </row>
    <row r="192" spans="1:72" x14ac:dyDescent="0.2">
      <c r="A192" s="49"/>
      <c r="B192" s="4">
        <v>5745</v>
      </c>
      <c r="C192" s="12">
        <v>21</v>
      </c>
      <c r="D192" s="10">
        <v>21.388999999999999</v>
      </c>
      <c r="E192" s="2">
        <f t="shared" si="132"/>
        <v>0.38899999999999935</v>
      </c>
      <c r="F192" s="2" t="str">
        <f t="shared" si="148"/>
        <v>Pass</v>
      </c>
      <c r="G192" s="10">
        <v>21.184999999999999</v>
      </c>
      <c r="H192" s="2">
        <f t="shared" si="133"/>
        <v>0.18499999999999872</v>
      </c>
      <c r="I192" s="2" t="str">
        <f t="shared" si="149"/>
        <v>Pass</v>
      </c>
      <c r="J192" s="10">
        <v>21.266999999999999</v>
      </c>
      <c r="K192" s="2">
        <f t="shared" ref="K192:K252" si="170">J192-C192</f>
        <v>0.26699999999999946</v>
      </c>
      <c r="L192" s="2" t="str">
        <f t="shared" si="150"/>
        <v>Pass</v>
      </c>
      <c r="M192" s="10">
        <v>21.303000000000001</v>
      </c>
      <c r="N192" s="2">
        <f t="shared" ref="N192:N252" si="171">M192-C192</f>
        <v>0.30300000000000082</v>
      </c>
      <c r="O192" s="2" t="str">
        <f t="shared" si="151"/>
        <v>Pass</v>
      </c>
      <c r="P192" s="1">
        <v>-25</v>
      </c>
      <c r="Q192" s="10">
        <v>-40.481999999999999</v>
      </c>
      <c r="R192" s="2">
        <f t="shared" si="134"/>
        <v>-15.481999999999999</v>
      </c>
      <c r="S192" s="2" t="str">
        <f t="shared" si="158"/>
        <v>Pass</v>
      </c>
      <c r="T192" s="10">
        <v>-42.345999999999997</v>
      </c>
      <c r="U192" s="2">
        <f t="shared" si="135"/>
        <v>-17.345999999999997</v>
      </c>
      <c r="V192" s="2" t="str">
        <f t="shared" si="159"/>
        <v>Pass</v>
      </c>
      <c r="W192" s="10">
        <v>-42.076999999999998</v>
      </c>
      <c r="X192" s="2">
        <f t="shared" ref="X192:X252" si="172">W192-P192</f>
        <v>-17.076999999999998</v>
      </c>
      <c r="Y192" s="2" t="str">
        <f t="shared" si="160"/>
        <v>Pass</v>
      </c>
      <c r="Z192" s="10">
        <v>-42.968000000000004</v>
      </c>
      <c r="AA192" s="2">
        <f t="shared" ref="AA192:AA252" si="173">Z192-P192</f>
        <v>-17.968000000000004</v>
      </c>
      <c r="AB192" s="2" t="str">
        <f t="shared" si="161"/>
        <v>Pass</v>
      </c>
      <c r="AC192" s="2">
        <v>0</v>
      </c>
      <c r="AD192" s="2">
        <v>0</v>
      </c>
      <c r="AE192" s="2" t="s">
        <v>136</v>
      </c>
      <c r="AF192" s="2">
        <v>0</v>
      </c>
      <c r="AG192" s="2" t="s">
        <v>135</v>
      </c>
      <c r="AH192" s="2">
        <v>0</v>
      </c>
      <c r="AI192" s="2" t="s">
        <v>135</v>
      </c>
      <c r="AJ192" s="2">
        <v>0</v>
      </c>
      <c r="AK192" s="2" t="s">
        <v>135</v>
      </c>
      <c r="AL192" s="1" t="s">
        <v>23</v>
      </c>
      <c r="AM192" s="11">
        <v>-3.2170000000000001</v>
      </c>
      <c r="AN192" s="2" t="str">
        <f t="shared" si="152"/>
        <v>Pass</v>
      </c>
      <c r="AO192" s="11">
        <v>-3.12</v>
      </c>
      <c r="AP192" s="2" t="str">
        <f t="shared" si="153"/>
        <v>Pass</v>
      </c>
      <c r="AQ192" s="11">
        <v>-2.9409999999999998</v>
      </c>
      <c r="AR192" s="2" t="str">
        <f t="shared" si="154"/>
        <v>Pass</v>
      </c>
      <c r="AS192" s="11">
        <v>-3.0579999999999998</v>
      </c>
      <c r="AT192" s="2" t="str">
        <f t="shared" si="155"/>
        <v>Pass</v>
      </c>
      <c r="AU192" s="1">
        <v>-74</v>
      </c>
      <c r="AV192" s="10">
        <v>-76</v>
      </c>
      <c r="AW192" s="2">
        <f t="shared" si="136"/>
        <v>-2</v>
      </c>
      <c r="AX192" s="2" t="str">
        <f t="shared" si="137"/>
        <v>Pass</v>
      </c>
      <c r="AY192" s="10">
        <v>-74.5</v>
      </c>
      <c r="AZ192" s="2">
        <f t="shared" si="138"/>
        <v>-0.5</v>
      </c>
      <c r="BA192" s="2" t="str">
        <f t="shared" si="139"/>
        <v>Pass</v>
      </c>
      <c r="BB192" s="10">
        <v>-76</v>
      </c>
      <c r="BC192" s="2">
        <f t="shared" ref="BC192:BC252" si="174">BB192-AU192</f>
        <v>-2</v>
      </c>
      <c r="BD192" s="2" t="str">
        <f t="shared" si="156"/>
        <v>Pass</v>
      </c>
      <c r="BE192" s="10">
        <v>-76</v>
      </c>
      <c r="BF192" s="2">
        <f t="shared" ref="BF192:BF252" si="175">BE192-AU192</f>
        <v>-2</v>
      </c>
      <c r="BG192" s="2" t="str">
        <f t="shared" si="157"/>
        <v>Pass</v>
      </c>
      <c r="BH192" s="1">
        <v>-30</v>
      </c>
      <c r="BI192" s="10">
        <v>-27</v>
      </c>
      <c r="BJ192" s="2">
        <f t="shared" si="162"/>
        <v>3</v>
      </c>
      <c r="BK192" s="2" t="str">
        <f t="shared" si="163"/>
        <v>Pass</v>
      </c>
      <c r="BL192" s="10">
        <v>-27</v>
      </c>
      <c r="BM192" s="2">
        <f t="shared" si="164"/>
        <v>3</v>
      </c>
      <c r="BN192" s="2" t="str">
        <f t="shared" si="165"/>
        <v>Pass</v>
      </c>
      <c r="BO192" s="10">
        <v>-27</v>
      </c>
      <c r="BP192" s="2">
        <f t="shared" si="166"/>
        <v>3</v>
      </c>
      <c r="BQ192" s="2" t="str">
        <f t="shared" si="167"/>
        <v>Pass</v>
      </c>
      <c r="BR192" s="10">
        <v>-27</v>
      </c>
      <c r="BS192" s="2">
        <f t="shared" si="168"/>
        <v>3</v>
      </c>
      <c r="BT192" s="2" t="str">
        <f t="shared" si="169"/>
        <v>Pass</v>
      </c>
    </row>
    <row r="193" spans="1:72" x14ac:dyDescent="0.2">
      <c r="A193" s="49"/>
      <c r="B193" s="4">
        <v>5765</v>
      </c>
      <c r="C193" s="12">
        <v>21</v>
      </c>
      <c r="D193" s="10">
        <v>21.277999999999999</v>
      </c>
      <c r="E193" s="2">
        <f t="shared" si="132"/>
        <v>0.27799999999999869</v>
      </c>
      <c r="F193" s="2" t="str">
        <f t="shared" si="148"/>
        <v>Pass</v>
      </c>
      <c r="G193" s="10">
        <v>21.064</v>
      </c>
      <c r="H193" s="2">
        <f t="shared" si="133"/>
        <v>6.4000000000000057E-2</v>
      </c>
      <c r="I193" s="2" t="str">
        <f t="shared" si="149"/>
        <v>Pass</v>
      </c>
      <c r="J193" s="10">
        <v>21.001000000000001</v>
      </c>
      <c r="K193" s="2">
        <f t="shared" si="170"/>
        <v>1.0000000000012221E-3</v>
      </c>
      <c r="L193" s="2" t="str">
        <f t="shared" si="150"/>
        <v>Pass</v>
      </c>
      <c r="M193" s="10">
        <v>21.059000000000001</v>
      </c>
      <c r="N193" s="2">
        <f t="shared" si="171"/>
        <v>5.9000000000001052E-2</v>
      </c>
      <c r="O193" s="2" t="str">
        <f t="shared" si="151"/>
        <v>Pass</v>
      </c>
      <c r="P193" s="1">
        <v>-25</v>
      </c>
      <c r="Q193" s="10">
        <v>-42.366999999999997</v>
      </c>
      <c r="R193" s="2">
        <f t="shared" si="134"/>
        <v>-17.366999999999997</v>
      </c>
      <c r="S193" s="2" t="str">
        <f t="shared" si="158"/>
        <v>Pass</v>
      </c>
      <c r="T193" s="10">
        <v>-41.588000000000001</v>
      </c>
      <c r="U193" s="2">
        <f t="shared" si="135"/>
        <v>-16.588000000000001</v>
      </c>
      <c r="V193" s="2" t="str">
        <f t="shared" si="159"/>
        <v>Pass</v>
      </c>
      <c r="W193" s="10">
        <v>-42.067</v>
      </c>
      <c r="X193" s="2">
        <f t="shared" si="172"/>
        <v>-17.067</v>
      </c>
      <c r="Y193" s="2" t="str">
        <f t="shared" si="160"/>
        <v>Pass</v>
      </c>
      <c r="Z193" s="10">
        <v>-42.844000000000001</v>
      </c>
      <c r="AA193" s="2">
        <f t="shared" si="173"/>
        <v>-17.844000000000001</v>
      </c>
      <c r="AB193" s="2" t="str">
        <f t="shared" si="161"/>
        <v>Pass</v>
      </c>
      <c r="AC193" s="2">
        <v>0</v>
      </c>
      <c r="AD193" s="2">
        <v>0</v>
      </c>
      <c r="AE193" s="2" t="s">
        <v>136</v>
      </c>
      <c r="AF193" s="2">
        <v>0</v>
      </c>
      <c r="AG193" s="2" t="s">
        <v>135</v>
      </c>
      <c r="AH193" s="2">
        <v>0</v>
      </c>
      <c r="AI193" s="2" t="s">
        <v>135</v>
      </c>
      <c r="AJ193" s="2">
        <v>0</v>
      </c>
      <c r="AK193" s="2" t="s">
        <v>135</v>
      </c>
      <c r="AL193" s="1" t="s">
        <v>23</v>
      </c>
      <c r="AM193" s="11">
        <v>-3.0070000000000001</v>
      </c>
      <c r="AN193" s="2" t="str">
        <f t="shared" si="152"/>
        <v>Pass</v>
      </c>
      <c r="AO193" s="11">
        <v>-3.0390000000000001</v>
      </c>
      <c r="AP193" s="2" t="str">
        <f t="shared" si="153"/>
        <v>Pass</v>
      </c>
      <c r="AQ193" s="11">
        <v>-3.1240000000000001</v>
      </c>
      <c r="AR193" s="2" t="str">
        <f t="shared" si="154"/>
        <v>Pass</v>
      </c>
      <c r="AS193" s="11">
        <v>-3.077</v>
      </c>
      <c r="AT193" s="2" t="str">
        <f t="shared" si="155"/>
        <v>Pass</v>
      </c>
      <c r="AU193" s="1">
        <v>-74</v>
      </c>
      <c r="AV193" s="10">
        <v>-75.5</v>
      </c>
      <c r="AW193" s="2">
        <f t="shared" si="136"/>
        <v>-1.5</v>
      </c>
      <c r="AX193" s="2" t="str">
        <f t="shared" si="137"/>
        <v>Pass</v>
      </c>
      <c r="AY193" s="10">
        <v>-75.5</v>
      </c>
      <c r="AZ193" s="2">
        <f t="shared" si="138"/>
        <v>-1.5</v>
      </c>
      <c r="BA193" s="2" t="str">
        <f t="shared" si="139"/>
        <v>Pass</v>
      </c>
      <c r="BB193" s="10">
        <v>-76</v>
      </c>
      <c r="BC193" s="2">
        <f t="shared" si="174"/>
        <v>-2</v>
      </c>
      <c r="BD193" s="2" t="str">
        <f t="shared" si="156"/>
        <v>Pass</v>
      </c>
      <c r="BE193" s="10">
        <v>-75.5</v>
      </c>
      <c r="BF193" s="2">
        <f t="shared" si="175"/>
        <v>-1.5</v>
      </c>
      <c r="BG193" s="2" t="str">
        <f t="shared" si="157"/>
        <v>Pass</v>
      </c>
      <c r="BH193" s="1">
        <v>-30</v>
      </c>
      <c r="BI193" s="10">
        <v>-27</v>
      </c>
      <c r="BJ193" s="2">
        <f t="shared" si="162"/>
        <v>3</v>
      </c>
      <c r="BK193" s="2" t="str">
        <f t="shared" si="163"/>
        <v>Pass</v>
      </c>
      <c r="BL193" s="10">
        <v>-27</v>
      </c>
      <c r="BM193" s="2">
        <f t="shared" si="164"/>
        <v>3</v>
      </c>
      <c r="BN193" s="2" t="str">
        <f t="shared" si="165"/>
        <v>Pass</v>
      </c>
      <c r="BO193" s="10">
        <v>-27</v>
      </c>
      <c r="BP193" s="2">
        <f t="shared" si="166"/>
        <v>3</v>
      </c>
      <c r="BQ193" s="2" t="str">
        <f t="shared" si="167"/>
        <v>Pass</v>
      </c>
      <c r="BR193" s="10">
        <v>-27</v>
      </c>
      <c r="BS193" s="2">
        <f t="shared" si="168"/>
        <v>3</v>
      </c>
      <c r="BT193" s="2" t="str">
        <f t="shared" si="169"/>
        <v>Pass</v>
      </c>
    </row>
    <row r="194" spans="1:72" x14ac:dyDescent="0.2">
      <c r="A194" s="49"/>
      <c r="B194" s="4">
        <v>5785</v>
      </c>
      <c r="C194" s="12">
        <v>21</v>
      </c>
      <c r="D194" s="10">
        <v>21.474</v>
      </c>
      <c r="E194" s="2">
        <f t="shared" si="132"/>
        <v>0.4740000000000002</v>
      </c>
      <c r="F194" s="2" t="str">
        <f t="shared" si="148"/>
        <v>Pass</v>
      </c>
      <c r="G194" s="10">
        <v>21.239000000000001</v>
      </c>
      <c r="H194" s="2">
        <f t="shared" si="133"/>
        <v>0.23900000000000077</v>
      </c>
      <c r="I194" s="2" t="str">
        <f t="shared" si="149"/>
        <v>Pass</v>
      </c>
      <c r="J194" s="10">
        <v>21.032</v>
      </c>
      <c r="K194" s="2">
        <f t="shared" si="170"/>
        <v>3.2000000000000028E-2</v>
      </c>
      <c r="L194" s="2" t="str">
        <f t="shared" si="150"/>
        <v>Pass</v>
      </c>
      <c r="M194" s="10">
        <v>21.291</v>
      </c>
      <c r="N194" s="2">
        <f t="shared" si="171"/>
        <v>0.29100000000000037</v>
      </c>
      <c r="O194" s="2" t="str">
        <f t="shared" si="151"/>
        <v>Pass</v>
      </c>
      <c r="P194" s="1">
        <v>-25</v>
      </c>
      <c r="Q194" s="10">
        <v>-41.832999999999998</v>
      </c>
      <c r="R194" s="2">
        <f t="shared" si="134"/>
        <v>-16.832999999999998</v>
      </c>
      <c r="S194" s="2" t="str">
        <f t="shared" si="158"/>
        <v>Pass</v>
      </c>
      <c r="T194" s="10">
        <v>-41.929000000000002</v>
      </c>
      <c r="U194" s="2">
        <f t="shared" si="135"/>
        <v>-16.929000000000002</v>
      </c>
      <c r="V194" s="2" t="str">
        <f t="shared" si="159"/>
        <v>Pass</v>
      </c>
      <c r="W194" s="10">
        <v>-42.27</v>
      </c>
      <c r="X194" s="2">
        <f t="shared" si="172"/>
        <v>-17.270000000000003</v>
      </c>
      <c r="Y194" s="2" t="str">
        <f t="shared" si="160"/>
        <v>Pass</v>
      </c>
      <c r="Z194" s="10">
        <v>-42.11</v>
      </c>
      <c r="AA194" s="2">
        <f t="shared" si="173"/>
        <v>-17.11</v>
      </c>
      <c r="AB194" s="2" t="str">
        <f t="shared" si="161"/>
        <v>Pass</v>
      </c>
      <c r="AC194" s="2">
        <v>0</v>
      </c>
      <c r="AD194" s="2">
        <v>0</v>
      </c>
      <c r="AE194" s="2" t="s">
        <v>136</v>
      </c>
      <c r="AF194" s="2">
        <v>0</v>
      </c>
      <c r="AG194" s="2" t="s">
        <v>135</v>
      </c>
      <c r="AH194" s="2">
        <v>0</v>
      </c>
      <c r="AI194" s="2" t="s">
        <v>135</v>
      </c>
      <c r="AJ194" s="2">
        <v>0</v>
      </c>
      <c r="AK194" s="2" t="s">
        <v>135</v>
      </c>
      <c r="AL194" s="1" t="s">
        <v>23</v>
      </c>
      <c r="AM194" s="11">
        <v>-3.01</v>
      </c>
      <c r="AN194" s="2" t="str">
        <f t="shared" si="152"/>
        <v>Pass</v>
      </c>
      <c r="AO194" s="11">
        <v>-3.121</v>
      </c>
      <c r="AP194" s="2" t="str">
        <f t="shared" si="153"/>
        <v>Pass</v>
      </c>
      <c r="AQ194" s="11">
        <v>-3.1880000000000002</v>
      </c>
      <c r="AR194" s="2" t="str">
        <f t="shared" si="154"/>
        <v>Pass</v>
      </c>
      <c r="AS194" s="11">
        <v>-2.9449999999999998</v>
      </c>
      <c r="AT194" s="2" t="str">
        <f t="shared" si="155"/>
        <v>Pass</v>
      </c>
      <c r="AU194" s="1">
        <v>-74</v>
      </c>
      <c r="AV194" s="10">
        <v>-76</v>
      </c>
      <c r="AW194" s="2">
        <f t="shared" si="136"/>
        <v>-2</v>
      </c>
      <c r="AX194" s="2" t="str">
        <f t="shared" si="137"/>
        <v>Pass</v>
      </c>
      <c r="AY194" s="10">
        <v>-76</v>
      </c>
      <c r="AZ194" s="2">
        <f t="shared" si="138"/>
        <v>-2</v>
      </c>
      <c r="BA194" s="2" t="str">
        <f t="shared" si="139"/>
        <v>Pass</v>
      </c>
      <c r="BB194" s="10">
        <v>-76</v>
      </c>
      <c r="BC194" s="2">
        <f t="shared" si="174"/>
        <v>-2</v>
      </c>
      <c r="BD194" s="2" t="str">
        <f t="shared" si="156"/>
        <v>Pass</v>
      </c>
      <c r="BE194" s="10">
        <v>-76</v>
      </c>
      <c r="BF194" s="2">
        <f t="shared" si="175"/>
        <v>-2</v>
      </c>
      <c r="BG194" s="2" t="str">
        <f t="shared" si="157"/>
        <v>Pass</v>
      </c>
      <c r="BH194" s="1">
        <v>-30</v>
      </c>
      <c r="BI194" s="10">
        <v>-27</v>
      </c>
      <c r="BJ194" s="2">
        <f t="shared" si="162"/>
        <v>3</v>
      </c>
      <c r="BK194" s="2" t="str">
        <f t="shared" si="163"/>
        <v>Pass</v>
      </c>
      <c r="BL194" s="10">
        <v>-27</v>
      </c>
      <c r="BM194" s="2">
        <f t="shared" si="164"/>
        <v>3</v>
      </c>
      <c r="BN194" s="2" t="str">
        <f t="shared" si="165"/>
        <v>Pass</v>
      </c>
      <c r="BO194" s="10">
        <v>-27</v>
      </c>
      <c r="BP194" s="2">
        <f t="shared" si="166"/>
        <v>3</v>
      </c>
      <c r="BQ194" s="2" t="str">
        <f t="shared" si="167"/>
        <v>Pass</v>
      </c>
      <c r="BR194" s="10">
        <v>-27</v>
      </c>
      <c r="BS194" s="2">
        <f t="shared" si="168"/>
        <v>3</v>
      </c>
      <c r="BT194" s="2" t="str">
        <f t="shared" si="169"/>
        <v>Pass</v>
      </c>
    </row>
    <row r="195" spans="1:72" ht="13.5" customHeight="1" x14ac:dyDescent="0.2">
      <c r="A195" s="49"/>
      <c r="B195" s="4">
        <v>5805</v>
      </c>
      <c r="C195" s="12">
        <v>21</v>
      </c>
      <c r="D195" s="10">
        <v>21.431000000000001</v>
      </c>
      <c r="E195" s="2">
        <f t="shared" si="132"/>
        <v>0.43100000000000094</v>
      </c>
      <c r="F195" s="2" t="str">
        <f t="shared" si="148"/>
        <v>Pass</v>
      </c>
      <c r="G195" s="10">
        <v>21.231999999999999</v>
      </c>
      <c r="H195" s="2">
        <f t="shared" si="133"/>
        <v>0.23199999999999932</v>
      </c>
      <c r="I195" s="2" t="str">
        <f t="shared" si="149"/>
        <v>Pass</v>
      </c>
      <c r="J195" s="10">
        <v>21.177</v>
      </c>
      <c r="K195" s="2">
        <f t="shared" si="170"/>
        <v>0.1769999999999996</v>
      </c>
      <c r="L195" s="2" t="str">
        <f t="shared" si="150"/>
        <v>Pass</v>
      </c>
      <c r="M195" s="10">
        <v>21.225999999999999</v>
      </c>
      <c r="N195" s="2">
        <f t="shared" si="171"/>
        <v>0.22599999999999909</v>
      </c>
      <c r="O195" s="2" t="str">
        <f t="shared" si="151"/>
        <v>Pass</v>
      </c>
      <c r="P195" s="1">
        <v>-25</v>
      </c>
      <c r="Q195" s="10">
        <v>-41.290999999999997</v>
      </c>
      <c r="R195" s="2">
        <f t="shared" si="134"/>
        <v>-16.290999999999997</v>
      </c>
      <c r="S195" s="2" t="str">
        <f t="shared" si="158"/>
        <v>Pass</v>
      </c>
      <c r="T195" s="10">
        <v>-41.645000000000003</v>
      </c>
      <c r="U195" s="2">
        <f t="shared" si="135"/>
        <v>-16.645000000000003</v>
      </c>
      <c r="V195" s="2" t="str">
        <f t="shared" si="159"/>
        <v>Pass</v>
      </c>
      <c r="W195" s="10">
        <v>-41.814999999999998</v>
      </c>
      <c r="X195" s="2">
        <f t="shared" si="172"/>
        <v>-16.814999999999998</v>
      </c>
      <c r="Y195" s="2" t="str">
        <f t="shared" si="160"/>
        <v>Pass</v>
      </c>
      <c r="Z195" s="10">
        <v>-42.265000000000001</v>
      </c>
      <c r="AA195" s="2">
        <f t="shared" si="173"/>
        <v>-17.265000000000001</v>
      </c>
      <c r="AB195" s="2" t="str">
        <f t="shared" si="161"/>
        <v>Pass</v>
      </c>
      <c r="AC195" s="2">
        <v>0</v>
      </c>
      <c r="AD195" s="2">
        <v>0</v>
      </c>
      <c r="AE195" s="2" t="s">
        <v>136</v>
      </c>
      <c r="AF195" s="2">
        <v>0</v>
      </c>
      <c r="AG195" s="2" t="s">
        <v>135</v>
      </c>
      <c r="AH195" s="2">
        <v>0</v>
      </c>
      <c r="AI195" s="2" t="s">
        <v>135</v>
      </c>
      <c r="AJ195" s="2">
        <v>0</v>
      </c>
      <c r="AK195" s="2" t="s">
        <v>135</v>
      </c>
      <c r="AL195" s="1" t="s">
        <v>23</v>
      </c>
      <c r="AM195" s="11">
        <v>-3.2029999999999998</v>
      </c>
      <c r="AN195" s="2" t="str">
        <f t="shared" si="152"/>
        <v>Pass</v>
      </c>
      <c r="AO195" s="11">
        <v>-3.024</v>
      </c>
      <c r="AP195" s="2" t="str">
        <f t="shared" si="153"/>
        <v>Pass</v>
      </c>
      <c r="AQ195" s="11">
        <v>-2.9630000000000001</v>
      </c>
      <c r="AR195" s="2" t="str">
        <f t="shared" si="154"/>
        <v>Pass</v>
      </c>
      <c r="AS195" s="11">
        <v>-2.9980000000000002</v>
      </c>
      <c r="AT195" s="2" t="str">
        <f t="shared" si="155"/>
        <v>Pass</v>
      </c>
      <c r="AU195" s="1">
        <v>-74</v>
      </c>
      <c r="AV195" s="10">
        <v>-76</v>
      </c>
      <c r="AW195" s="2">
        <f t="shared" si="136"/>
        <v>-2</v>
      </c>
      <c r="AX195" s="2" t="str">
        <f t="shared" si="137"/>
        <v>Pass</v>
      </c>
      <c r="AY195" s="10">
        <v>-75</v>
      </c>
      <c r="AZ195" s="2">
        <f t="shared" si="138"/>
        <v>-1</v>
      </c>
      <c r="BA195" s="2" t="str">
        <f t="shared" si="139"/>
        <v>Pass</v>
      </c>
      <c r="BB195" s="10">
        <v>-76</v>
      </c>
      <c r="BC195" s="2">
        <f t="shared" si="174"/>
        <v>-2</v>
      </c>
      <c r="BD195" s="2" t="str">
        <f t="shared" si="156"/>
        <v>Pass</v>
      </c>
      <c r="BE195" s="10">
        <v>-75.5</v>
      </c>
      <c r="BF195" s="2">
        <f t="shared" si="175"/>
        <v>-1.5</v>
      </c>
      <c r="BG195" s="2" t="str">
        <f t="shared" si="157"/>
        <v>Pass</v>
      </c>
      <c r="BH195" s="1">
        <v>-30</v>
      </c>
      <c r="BI195" s="10">
        <v>-27</v>
      </c>
      <c r="BJ195" s="2">
        <f t="shared" si="162"/>
        <v>3</v>
      </c>
      <c r="BK195" s="2" t="str">
        <f t="shared" si="163"/>
        <v>Pass</v>
      </c>
      <c r="BL195" s="10">
        <v>-27</v>
      </c>
      <c r="BM195" s="2">
        <f t="shared" si="164"/>
        <v>3</v>
      </c>
      <c r="BN195" s="2" t="str">
        <f t="shared" si="165"/>
        <v>Pass</v>
      </c>
      <c r="BO195" s="10">
        <v>-27</v>
      </c>
      <c r="BP195" s="2">
        <f t="shared" si="166"/>
        <v>3</v>
      </c>
      <c r="BQ195" s="2" t="str">
        <f t="shared" si="167"/>
        <v>Pass</v>
      </c>
      <c r="BR195" s="10">
        <v>-27</v>
      </c>
      <c r="BS195" s="2">
        <f t="shared" si="168"/>
        <v>3</v>
      </c>
      <c r="BT195" s="2" t="str">
        <f t="shared" si="169"/>
        <v>Pass</v>
      </c>
    </row>
    <row r="196" spans="1:72" ht="13.5" customHeight="1" x14ac:dyDescent="0.2">
      <c r="A196" s="50"/>
      <c r="B196" s="4">
        <v>5825</v>
      </c>
      <c r="C196" s="12">
        <v>21</v>
      </c>
      <c r="D196" s="10">
        <v>21.645</v>
      </c>
      <c r="E196" s="2">
        <f t="shared" si="132"/>
        <v>0.64499999999999957</v>
      </c>
      <c r="F196" s="2" t="str">
        <f t="shared" si="148"/>
        <v>Pass</v>
      </c>
      <c r="G196" s="10">
        <v>21.302</v>
      </c>
      <c r="H196" s="2">
        <f t="shared" si="133"/>
        <v>0.3019999999999996</v>
      </c>
      <c r="I196" s="2" t="str">
        <f t="shared" si="149"/>
        <v>Pass</v>
      </c>
      <c r="J196" s="10">
        <v>21.413</v>
      </c>
      <c r="K196" s="2">
        <f t="shared" si="170"/>
        <v>0.41300000000000026</v>
      </c>
      <c r="L196" s="2" t="str">
        <f t="shared" si="150"/>
        <v>Pass</v>
      </c>
      <c r="M196" s="10">
        <v>21.32</v>
      </c>
      <c r="N196" s="2">
        <f t="shared" si="171"/>
        <v>0.32000000000000028</v>
      </c>
      <c r="O196" s="2" t="str">
        <f t="shared" si="151"/>
        <v>Pass</v>
      </c>
      <c r="P196" s="1">
        <v>-25</v>
      </c>
      <c r="Q196" s="10">
        <v>-40.124000000000002</v>
      </c>
      <c r="R196" s="2">
        <f t="shared" si="134"/>
        <v>-15.124000000000002</v>
      </c>
      <c r="S196" s="2" t="str">
        <f t="shared" si="158"/>
        <v>Pass</v>
      </c>
      <c r="T196" s="10">
        <v>-41.42</v>
      </c>
      <c r="U196" s="2">
        <f t="shared" si="135"/>
        <v>-16.420000000000002</v>
      </c>
      <c r="V196" s="2" t="str">
        <f t="shared" si="159"/>
        <v>Pass</v>
      </c>
      <c r="W196" s="10">
        <v>-40.899000000000001</v>
      </c>
      <c r="X196" s="2">
        <f t="shared" si="172"/>
        <v>-15.899000000000001</v>
      </c>
      <c r="Y196" s="2" t="str">
        <f t="shared" si="160"/>
        <v>Pass</v>
      </c>
      <c r="Z196" s="10">
        <v>-42.295000000000002</v>
      </c>
      <c r="AA196" s="2">
        <f t="shared" si="173"/>
        <v>-17.295000000000002</v>
      </c>
      <c r="AB196" s="2" t="str">
        <f t="shared" si="161"/>
        <v>Pass</v>
      </c>
      <c r="AC196" s="2">
        <v>0</v>
      </c>
      <c r="AD196" s="2">
        <v>0</v>
      </c>
      <c r="AE196" s="2" t="s">
        <v>136</v>
      </c>
      <c r="AF196" s="2">
        <v>0</v>
      </c>
      <c r="AG196" s="2" t="s">
        <v>135</v>
      </c>
      <c r="AH196" s="2">
        <v>0</v>
      </c>
      <c r="AI196" s="2" t="s">
        <v>135</v>
      </c>
      <c r="AJ196" s="2">
        <v>0</v>
      </c>
      <c r="AK196" s="2" t="s">
        <v>135</v>
      </c>
      <c r="AL196" s="1" t="s">
        <v>23</v>
      </c>
      <c r="AM196" s="11">
        <v>-2.907</v>
      </c>
      <c r="AN196" s="2" t="str">
        <f t="shared" si="152"/>
        <v>Pass</v>
      </c>
      <c r="AO196" s="11">
        <v>-3.0379999999999998</v>
      </c>
      <c r="AP196" s="2" t="str">
        <f t="shared" si="153"/>
        <v>Pass</v>
      </c>
      <c r="AQ196" s="11">
        <v>-3.0539999999999998</v>
      </c>
      <c r="AR196" s="2" t="str">
        <f t="shared" si="154"/>
        <v>Pass</v>
      </c>
      <c r="AS196" s="11">
        <v>-3.0270000000000001</v>
      </c>
      <c r="AT196" s="2" t="str">
        <f t="shared" si="155"/>
        <v>Pass</v>
      </c>
      <c r="AU196" s="1">
        <v>-74</v>
      </c>
      <c r="AV196" s="10">
        <v>-76</v>
      </c>
      <c r="AW196" s="2">
        <f t="shared" si="136"/>
        <v>-2</v>
      </c>
      <c r="AX196" s="2" t="str">
        <f t="shared" si="137"/>
        <v>Pass</v>
      </c>
      <c r="AY196" s="10">
        <v>-75.5</v>
      </c>
      <c r="AZ196" s="2">
        <f t="shared" si="138"/>
        <v>-1.5</v>
      </c>
      <c r="BA196" s="2" t="str">
        <f t="shared" si="139"/>
        <v>Pass</v>
      </c>
      <c r="BB196" s="10">
        <v>-75.5</v>
      </c>
      <c r="BC196" s="2">
        <f t="shared" si="174"/>
        <v>-1.5</v>
      </c>
      <c r="BD196" s="2" t="str">
        <f t="shared" si="156"/>
        <v>Pass</v>
      </c>
      <c r="BE196" s="10">
        <v>-75.5</v>
      </c>
      <c r="BF196" s="2">
        <f t="shared" si="175"/>
        <v>-1.5</v>
      </c>
      <c r="BG196" s="2" t="str">
        <f t="shared" si="157"/>
        <v>Pass</v>
      </c>
      <c r="BH196" s="1">
        <v>-30</v>
      </c>
      <c r="BI196" s="10">
        <v>-27</v>
      </c>
      <c r="BJ196" s="2">
        <f t="shared" si="162"/>
        <v>3</v>
      </c>
      <c r="BK196" s="2" t="str">
        <f t="shared" si="163"/>
        <v>Pass</v>
      </c>
      <c r="BL196" s="10">
        <v>-27</v>
      </c>
      <c r="BM196" s="2">
        <f t="shared" si="164"/>
        <v>3</v>
      </c>
      <c r="BN196" s="2" t="str">
        <f t="shared" si="165"/>
        <v>Pass</v>
      </c>
      <c r="BO196" s="10">
        <v>-27</v>
      </c>
      <c r="BP196" s="2">
        <f t="shared" si="166"/>
        <v>3</v>
      </c>
      <c r="BQ196" s="2" t="str">
        <f t="shared" si="167"/>
        <v>Pass</v>
      </c>
      <c r="BR196" s="10">
        <v>-27</v>
      </c>
      <c r="BS196" s="2">
        <f t="shared" si="168"/>
        <v>3</v>
      </c>
      <c r="BT196" s="2" t="str">
        <f t="shared" si="169"/>
        <v>Pass</v>
      </c>
    </row>
    <row r="197" spans="1:72" ht="13.5" customHeight="1" x14ac:dyDescent="0.2">
      <c r="A197" s="49" t="s">
        <v>33</v>
      </c>
      <c r="B197" s="4">
        <v>5180</v>
      </c>
      <c r="C197" s="12">
        <v>23</v>
      </c>
      <c r="D197" s="10">
        <v>24.079000000000001</v>
      </c>
      <c r="E197" s="2">
        <f t="shared" si="132"/>
        <v>1.0790000000000006</v>
      </c>
      <c r="F197" s="2" t="str">
        <f>IF(ABS(E197)&lt;=2.5,"Pass","Fail")</f>
        <v>Pass</v>
      </c>
      <c r="G197" s="10">
        <v>23.794</v>
      </c>
      <c r="H197" s="2">
        <f t="shared" si="133"/>
        <v>0.79400000000000048</v>
      </c>
      <c r="I197" s="2" t="str">
        <f>IF(ABS(H197)&lt;=2.5,"Pass","Fail")</f>
        <v>Pass</v>
      </c>
      <c r="J197" s="10">
        <v>23.795999999999999</v>
      </c>
      <c r="K197" s="2">
        <f t="shared" si="170"/>
        <v>0.79599999999999937</v>
      </c>
      <c r="L197" s="2" t="str">
        <f>IF(ABS(K197)&lt;=2.5,"Pass","Fail")</f>
        <v>Pass</v>
      </c>
      <c r="M197" s="10">
        <v>23.565999999999999</v>
      </c>
      <c r="N197" s="2">
        <f t="shared" si="171"/>
        <v>0.56599999999999895</v>
      </c>
      <c r="O197" s="2" t="str">
        <f>IF(ABS(N197)&lt;=2.5,"Pass","Fail")</f>
        <v>Pass</v>
      </c>
      <c r="P197" s="1">
        <v>-5</v>
      </c>
      <c r="Q197" s="10">
        <v>-16.210999999999999</v>
      </c>
      <c r="R197" s="2">
        <f t="shared" si="134"/>
        <v>-11.210999999999999</v>
      </c>
      <c r="S197" s="2" t="str">
        <f t="shared" si="158"/>
        <v>Pass</v>
      </c>
      <c r="T197" s="10">
        <v>-15.781000000000001</v>
      </c>
      <c r="U197" s="2">
        <f t="shared" si="135"/>
        <v>-10.781000000000001</v>
      </c>
      <c r="V197" s="2" t="str">
        <f t="shared" si="159"/>
        <v>Pass</v>
      </c>
      <c r="W197" s="10">
        <v>-15.797000000000001</v>
      </c>
      <c r="X197" s="2">
        <f t="shared" si="172"/>
        <v>-10.797000000000001</v>
      </c>
      <c r="Y197" s="2" t="str">
        <f t="shared" si="160"/>
        <v>Pass</v>
      </c>
      <c r="Z197" s="10">
        <v>-15.865</v>
      </c>
      <c r="AA197" s="2">
        <f t="shared" si="173"/>
        <v>-10.865</v>
      </c>
      <c r="AB197" s="2" t="str">
        <f t="shared" si="161"/>
        <v>Pass</v>
      </c>
      <c r="AC197" s="2">
        <v>0</v>
      </c>
      <c r="AD197" s="2">
        <v>0</v>
      </c>
      <c r="AE197" s="2" t="s">
        <v>136</v>
      </c>
      <c r="AF197" s="2">
        <v>0</v>
      </c>
      <c r="AG197" s="2" t="s">
        <v>135</v>
      </c>
      <c r="AH197" s="2">
        <v>0</v>
      </c>
      <c r="AI197" s="2" t="s">
        <v>135</v>
      </c>
      <c r="AJ197" s="2">
        <v>0</v>
      </c>
      <c r="AK197" s="2" t="s">
        <v>135</v>
      </c>
      <c r="AL197" s="1" t="s">
        <v>23</v>
      </c>
      <c r="AM197" s="11">
        <v>-2.7029999999999998</v>
      </c>
      <c r="AN197" s="2" t="str">
        <f>IF(ABS(AM197)&lt;=20,"Pass","Fail")</f>
        <v>Pass</v>
      </c>
      <c r="AO197" s="11">
        <v>-3.472</v>
      </c>
      <c r="AP197" s="2" t="str">
        <f>IF(ABS(AO197)&lt;=20,"Pass","Fail")</f>
        <v>Pass</v>
      </c>
      <c r="AQ197" s="11">
        <v>-3.0369999999999999</v>
      </c>
      <c r="AR197" s="2" t="str">
        <f>IF(ABS(AQ197)&lt;=20,"Pass","Fail")</f>
        <v>Pass</v>
      </c>
      <c r="AS197" s="11">
        <v>-3.1070000000000002</v>
      </c>
      <c r="AT197" s="2" t="str">
        <f>IF(ABS(AS197)&lt;=20,"Pass","Fail")</f>
        <v>Pass</v>
      </c>
      <c r="AU197" s="1">
        <v>-88</v>
      </c>
      <c r="AV197" s="10">
        <v>-93</v>
      </c>
      <c r="AW197" s="2">
        <f t="shared" si="136"/>
        <v>-5</v>
      </c>
      <c r="AX197" s="2" t="str">
        <f t="shared" si="137"/>
        <v>Pass</v>
      </c>
      <c r="AY197" s="10">
        <v>-93</v>
      </c>
      <c r="AZ197" s="2">
        <f t="shared" si="138"/>
        <v>-5</v>
      </c>
      <c r="BA197" s="2" t="str">
        <f t="shared" si="139"/>
        <v>Pass</v>
      </c>
      <c r="BB197" s="10">
        <v>-92.5</v>
      </c>
      <c r="BC197" s="2">
        <f t="shared" si="174"/>
        <v>-4.5</v>
      </c>
      <c r="BD197" s="2" t="str">
        <f t="shared" si="156"/>
        <v>Pass</v>
      </c>
      <c r="BE197" s="10">
        <v>-93.5</v>
      </c>
      <c r="BF197" s="2">
        <f t="shared" si="175"/>
        <v>-5.5</v>
      </c>
      <c r="BG197" s="2" t="str">
        <f t="shared" si="157"/>
        <v>Pass</v>
      </c>
      <c r="BH197" s="1">
        <v>-30</v>
      </c>
      <c r="BI197" s="10">
        <v>-27</v>
      </c>
      <c r="BJ197" s="2">
        <f t="shared" si="162"/>
        <v>3</v>
      </c>
      <c r="BK197" s="2" t="str">
        <f t="shared" si="163"/>
        <v>Pass</v>
      </c>
      <c r="BL197" s="10">
        <v>-27</v>
      </c>
      <c r="BM197" s="2">
        <f t="shared" si="164"/>
        <v>3</v>
      </c>
      <c r="BN197" s="2" t="str">
        <f t="shared" si="165"/>
        <v>Pass</v>
      </c>
      <c r="BO197" s="10">
        <v>-27</v>
      </c>
      <c r="BP197" s="2">
        <f t="shared" si="166"/>
        <v>3</v>
      </c>
      <c r="BQ197" s="2" t="str">
        <f t="shared" si="167"/>
        <v>Pass</v>
      </c>
      <c r="BR197" s="10">
        <v>-27</v>
      </c>
      <c r="BS197" s="2">
        <f t="shared" si="168"/>
        <v>3</v>
      </c>
      <c r="BT197" s="2" t="str">
        <f t="shared" si="169"/>
        <v>Pass</v>
      </c>
    </row>
    <row r="198" spans="1:72" ht="15.75" customHeight="1" x14ac:dyDescent="0.2">
      <c r="A198" s="49"/>
      <c r="B198" s="4">
        <v>5200</v>
      </c>
      <c r="C198" s="12">
        <v>23</v>
      </c>
      <c r="D198" s="10">
        <v>23.606000000000002</v>
      </c>
      <c r="E198" s="2">
        <f t="shared" si="132"/>
        <v>0.60600000000000165</v>
      </c>
      <c r="F198" s="2" t="str">
        <f>IF(ABS(E198)&lt;=2.5,"Pass","Fail")</f>
        <v>Pass</v>
      </c>
      <c r="G198" s="10">
        <v>23.335000000000001</v>
      </c>
      <c r="H198" s="2">
        <f t="shared" si="133"/>
        <v>0.33500000000000085</v>
      </c>
      <c r="I198" s="2" t="str">
        <f>IF(ABS(H198)&lt;=2.5,"Pass","Fail")</f>
        <v>Pass</v>
      </c>
      <c r="J198" s="10">
        <v>23.387</v>
      </c>
      <c r="K198" s="2">
        <f t="shared" si="170"/>
        <v>0.38700000000000045</v>
      </c>
      <c r="L198" s="2" t="str">
        <f>IF(ABS(K198)&lt;=2.5,"Pass","Fail")</f>
        <v>Pass</v>
      </c>
      <c r="M198" s="10">
        <v>23.61</v>
      </c>
      <c r="N198" s="2">
        <f t="shared" si="171"/>
        <v>0.60999999999999943</v>
      </c>
      <c r="O198" s="2" t="str">
        <f>IF(ABS(N198)&lt;=2.5,"Pass","Fail")</f>
        <v>Pass</v>
      </c>
      <c r="P198" s="1">
        <v>-5</v>
      </c>
      <c r="Q198" s="10">
        <v>-16.023</v>
      </c>
      <c r="R198" s="2">
        <f t="shared" si="134"/>
        <v>-11.023</v>
      </c>
      <c r="S198" s="2" t="str">
        <f t="shared" si="158"/>
        <v>Pass</v>
      </c>
      <c r="T198" s="10">
        <v>-15.742000000000001</v>
      </c>
      <c r="U198" s="2">
        <f t="shared" si="135"/>
        <v>-10.742000000000001</v>
      </c>
      <c r="V198" s="2" t="str">
        <f t="shared" si="159"/>
        <v>Pass</v>
      </c>
      <c r="W198" s="10">
        <v>-15.79</v>
      </c>
      <c r="X198" s="2">
        <f t="shared" si="172"/>
        <v>-10.79</v>
      </c>
      <c r="Y198" s="2" t="str">
        <f t="shared" si="160"/>
        <v>Pass</v>
      </c>
      <c r="Z198" s="10">
        <v>-15.888</v>
      </c>
      <c r="AA198" s="2">
        <f t="shared" si="173"/>
        <v>-10.888</v>
      </c>
      <c r="AB198" s="2" t="str">
        <f t="shared" si="161"/>
        <v>Pass</v>
      </c>
      <c r="AC198" s="2">
        <v>0</v>
      </c>
      <c r="AD198" s="2">
        <v>0</v>
      </c>
      <c r="AE198" s="2" t="s">
        <v>136</v>
      </c>
      <c r="AF198" s="2">
        <v>0</v>
      </c>
      <c r="AG198" s="2" t="s">
        <v>135</v>
      </c>
      <c r="AH198" s="2">
        <v>0</v>
      </c>
      <c r="AI198" s="2" t="s">
        <v>135</v>
      </c>
      <c r="AJ198" s="2">
        <v>0</v>
      </c>
      <c r="AK198" s="2" t="s">
        <v>135</v>
      </c>
      <c r="AL198" s="1" t="s">
        <v>23</v>
      </c>
      <c r="AM198" s="11">
        <v>-3.4940000000000002</v>
      </c>
      <c r="AN198" s="2" t="str">
        <f>IF(ABS(AM198)&lt;=20,"Pass","Fail")</f>
        <v>Pass</v>
      </c>
      <c r="AO198" s="11">
        <v>-3.1360000000000001</v>
      </c>
      <c r="AP198" s="2" t="str">
        <f>IF(ABS(AO198)&lt;=20,"Pass","Fail")</f>
        <v>Pass</v>
      </c>
      <c r="AQ198" s="11">
        <v>-3.4980000000000002</v>
      </c>
      <c r="AR198" s="2" t="str">
        <f>IF(ABS(AQ198)&lt;=20,"Pass","Fail")</f>
        <v>Pass</v>
      </c>
      <c r="AS198" s="11">
        <v>-3.3650000000000002</v>
      </c>
      <c r="AT198" s="2" t="str">
        <f>IF(ABS(AS198)&lt;=20,"Pass","Fail")</f>
        <v>Pass</v>
      </c>
      <c r="AU198" s="1">
        <v>-88</v>
      </c>
      <c r="AV198" s="10">
        <v>-93</v>
      </c>
      <c r="AW198" s="2">
        <f t="shared" si="136"/>
        <v>-5</v>
      </c>
      <c r="AX198" s="2" t="str">
        <f t="shared" si="137"/>
        <v>Pass</v>
      </c>
      <c r="AY198" s="10">
        <v>-92.5</v>
      </c>
      <c r="AZ198" s="2">
        <f t="shared" si="138"/>
        <v>-4.5</v>
      </c>
      <c r="BA198" s="2" t="str">
        <f t="shared" si="139"/>
        <v>Pass</v>
      </c>
      <c r="BB198" s="10">
        <v>-93</v>
      </c>
      <c r="BC198" s="2">
        <f t="shared" si="174"/>
        <v>-5</v>
      </c>
      <c r="BD198" s="2" t="str">
        <f t="shared" si="156"/>
        <v>Pass</v>
      </c>
      <c r="BE198" s="10">
        <v>-93</v>
      </c>
      <c r="BF198" s="2">
        <f t="shared" si="175"/>
        <v>-5</v>
      </c>
      <c r="BG198" s="2" t="str">
        <f t="shared" si="157"/>
        <v>Pass</v>
      </c>
      <c r="BH198" s="1">
        <v>-30</v>
      </c>
      <c r="BI198" s="10">
        <v>-27</v>
      </c>
      <c r="BJ198" s="2">
        <f t="shared" si="162"/>
        <v>3</v>
      </c>
      <c r="BK198" s="2" t="str">
        <f t="shared" si="163"/>
        <v>Pass</v>
      </c>
      <c r="BL198" s="10">
        <v>-27</v>
      </c>
      <c r="BM198" s="2">
        <f t="shared" si="164"/>
        <v>3</v>
      </c>
      <c r="BN198" s="2" t="str">
        <f t="shared" si="165"/>
        <v>Pass</v>
      </c>
      <c r="BO198" s="10">
        <v>-27</v>
      </c>
      <c r="BP198" s="2">
        <f t="shared" si="166"/>
        <v>3</v>
      </c>
      <c r="BQ198" s="2" t="str">
        <f t="shared" si="167"/>
        <v>Pass</v>
      </c>
      <c r="BR198" s="10">
        <v>-27</v>
      </c>
      <c r="BS198" s="2">
        <f t="shared" si="168"/>
        <v>3</v>
      </c>
      <c r="BT198" s="2" t="str">
        <f t="shared" si="169"/>
        <v>Pass</v>
      </c>
    </row>
    <row r="199" spans="1:72" x14ac:dyDescent="0.2">
      <c r="A199" s="49"/>
      <c r="B199" s="4">
        <v>5220</v>
      </c>
      <c r="C199" s="12">
        <v>23</v>
      </c>
      <c r="D199" s="10">
        <v>23.471</v>
      </c>
      <c r="E199" s="2">
        <f t="shared" si="132"/>
        <v>0.47100000000000009</v>
      </c>
      <c r="F199" s="2" t="str">
        <f>IF(ABS(E199)&lt;=2.5,"Pass","Fail")</f>
        <v>Pass</v>
      </c>
      <c r="G199" s="10">
        <v>23.216000000000001</v>
      </c>
      <c r="H199" s="2">
        <f t="shared" si="133"/>
        <v>0.21600000000000108</v>
      </c>
      <c r="I199" s="2" t="str">
        <f>IF(ABS(H199)&lt;=2.5,"Pass","Fail")</f>
        <v>Pass</v>
      </c>
      <c r="J199" s="10">
        <v>23.132000000000001</v>
      </c>
      <c r="K199" s="2">
        <f t="shared" si="170"/>
        <v>0.13200000000000145</v>
      </c>
      <c r="L199" s="2" t="str">
        <f>IF(ABS(K199)&lt;=2.5,"Pass","Fail")</f>
        <v>Pass</v>
      </c>
      <c r="M199" s="10">
        <v>23.454000000000001</v>
      </c>
      <c r="N199" s="2">
        <f t="shared" si="171"/>
        <v>0.45400000000000063</v>
      </c>
      <c r="O199" s="2" t="str">
        <f>IF(ABS(N199)&lt;=2.5,"Pass","Fail")</f>
        <v>Pass</v>
      </c>
      <c r="P199" s="1">
        <v>-5</v>
      </c>
      <c r="Q199" s="10">
        <v>-16.065000000000001</v>
      </c>
      <c r="R199" s="2">
        <f t="shared" si="134"/>
        <v>-11.065000000000001</v>
      </c>
      <c r="S199" s="2" t="str">
        <f t="shared" si="158"/>
        <v>Pass</v>
      </c>
      <c r="T199" s="10">
        <v>-15.912000000000001</v>
      </c>
      <c r="U199" s="2">
        <f t="shared" si="135"/>
        <v>-10.912000000000001</v>
      </c>
      <c r="V199" s="2" t="str">
        <f t="shared" si="159"/>
        <v>Pass</v>
      </c>
      <c r="W199" s="10">
        <v>-15.8</v>
      </c>
      <c r="X199" s="2">
        <f t="shared" si="172"/>
        <v>-10.8</v>
      </c>
      <c r="Y199" s="2" t="str">
        <f t="shared" si="160"/>
        <v>Pass</v>
      </c>
      <c r="Z199" s="10">
        <v>-15.973000000000001</v>
      </c>
      <c r="AA199" s="2">
        <f t="shared" si="173"/>
        <v>-10.973000000000001</v>
      </c>
      <c r="AB199" s="2" t="str">
        <f t="shared" si="161"/>
        <v>Pass</v>
      </c>
      <c r="AC199" s="2">
        <v>0</v>
      </c>
      <c r="AD199" s="2">
        <v>0</v>
      </c>
      <c r="AE199" s="2" t="s">
        <v>136</v>
      </c>
      <c r="AF199" s="2">
        <v>0</v>
      </c>
      <c r="AG199" s="2" t="s">
        <v>135</v>
      </c>
      <c r="AH199" s="2">
        <v>0</v>
      </c>
      <c r="AI199" s="2" t="s">
        <v>135</v>
      </c>
      <c r="AJ199" s="2">
        <v>0</v>
      </c>
      <c r="AK199" s="2" t="s">
        <v>135</v>
      </c>
      <c r="AL199" s="1" t="s">
        <v>23</v>
      </c>
      <c r="AM199" s="11">
        <v>-3.1669999999999998</v>
      </c>
      <c r="AN199" s="2" t="str">
        <f>IF(ABS(AM199)&lt;=20,"Pass","Fail")</f>
        <v>Pass</v>
      </c>
      <c r="AO199" s="11">
        <v>-3.0950000000000002</v>
      </c>
      <c r="AP199" s="2" t="str">
        <f>IF(ABS(AO199)&lt;=20,"Pass","Fail")</f>
        <v>Pass</v>
      </c>
      <c r="AQ199" s="11">
        <v>-3.28</v>
      </c>
      <c r="AR199" s="2" t="str">
        <f>IF(ABS(AQ199)&lt;=20,"Pass","Fail")</f>
        <v>Pass</v>
      </c>
      <c r="AS199" s="11">
        <v>-3.214</v>
      </c>
      <c r="AT199" s="2" t="str">
        <f>IF(ABS(AS199)&lt;=20,"Pass","Fail")</f>
        <v>Pass</v>
      </c>
      <c r="AU199" s="1">
        <v>-88</v>
      </c>
      <c r="AV199" s="10">
        <v>-93</v>
      </c>
      <c r="AW199" s="2">
        <f t="shared" si="136"/>
        <v>-5</v>
      </c>
      <c r="AX199" s="2" t="str">
        <f t="shared" si="137"/>
        <v>Pass</v>
      </c>
      <c r="AY199" s="10">
        <v>-92.5</v>
      </c>
      <c r="AZ199" s="2">
        <f t="shared" si="138"/>
        <v>-4.5</v>
      </c>
      <c r="BA199" s="2" t="str">
        <f t="shared" si="139"/>
        <v>Pass</v>
      </c>
      <c r="BB199" s="10">
        <v>-93</v>
      </c>
      <c r="BC199" s="2">
        <f t="shared" si="174"/>
        <v>-5</v>
      </c>
      <c r="BD199" s="2" t="str">
        <f t="shared" si="156"/>
        <v>Pass</v>
      </c>
      <c r="BE199" s="10">
        <v>-93</v>
      </c>
      <c r="BF199" s="2">
        <f t="shared" si="175"/>
        <v>-5</v>
      </c>
      <c r="BG199" s="2" t="str">
        <f t="shared" si="157"/>
        <v>Pass</v>
      </c>
      <c r="BH199" s="1">
        <v>-30</v>
      </c>
      <c r="BI199" s="10">
        <v>-27</v>
      </c>
      <c r="BJ199" s="2">
        <f t="shared" si="162"/>
        <v>3</v>
      </c>
      <c r="BK199" s="2" t="str">
        <f t="shared" si="163"/>
        <v>Pass</v>
      </c>
      <c r="BL199" s="10">
        <v>-27</v>
      </c>
      <c r="BM199" s="2">
        <f t="shared" si="164"/>
        <v>3</v>
      </c>
      <c r="BN199" s="2" t="str">
        <f t="shared" si="165"/>
        <v>Pass</v>
      </c>
      <c r="BO199" s="10">
        <v>-27</v>
      </c>
      <c r="BP199" s="2">
        <f t="shared" si="166"/>
        <v>3</v>
      </c>
      <c r="BQ199" s="2" t="str">
        <f t="shared" si="167"/>
        <v>Pass</v>
      </c>
      <c r="BR199" s="10">
        <v>-27</v>
      </c>
      <c r="BS199" s="2">
        <f t="shared" si="168"/>
        <v>3</v>
      </c>
      <c r="BT199" s="2" t="str">
        <f t="shared" si="169"/>
        <v>Pass</v>
      </c>
    </row>
    <row r="200" spans="1:72" x14ac:dyDescent="0.2">
      <c r="A200" s="49"/>
      <c r="B200" s="4">
        <v>5240</v>
      </c>
      <c r="C200" s="12">
        <v>23</v>
      </c>
      <c r="D200" s="10">
        <v>23.614000000000001</v>
      </c>
      <c r="E200" s="2">
        <f t="shared" si="132"/>
        <v>0.61400000000000077</v>
      </c>
      <c r="F200" s="2" t="str">
        <f t="shared" ref="F200:F220" si="176">IF(ABS(E200)&lt;=2.5,"Pass","Fail")</f>
        <v>Pass</v>
      </c>
      <c r="G200" s="10">
        <v>23.359000000000002</v>
      </c>
      <c r="H200" s="2">
        <f t="shared" si="133"/>
        <v>0.35900000000000176</v>
      </c>
      <c r="I200" s="2" t="str">
        <f t="shared" ref="I200:I220" si="177">IF(ABS(H200)&lt;=2.5,"Pass","Fail")</f>
        <v>Pass</v>
      </c>
      <c r="J200" s="10">
        <v>23.15</v>
      </c>
      <c r="K200" s="2">
        <f t="shared" si="170"/>
        <v>0.14999999999999858</v>
      </c>
      <c r="L200" s="2" t="str">
        <f t="shared" ref="L200:L220" si="178">IF(ABS(K200)&lt;=2.5,"Pass","Fail")</f>
        <v>Pass</v>
      </c>
      <c r="M200" s="10">
        <v>23.393000000000001</v>
      </c>
      <c r="N200" s="2">
        <f t="shared" si="171"/>
        <v>0.39300000000000068</v>
      </c>
      <c r="O200" s="2" t="str">
        <f t="shared" ref="O200:O220" si="179">IF(ABS(N200)&lt;=2.5,"Pass","Fail")</f>
        <v>Pass</v>
      </c>
      <c r="P200" s="1">
        <v>-5</v>
      </c>
      <c r="Q200" s="10">
        <v>-15.993</v>
      </c>
      <c r="R200" s="2">
        <f t="shared" si="134"/>
        <v>-10.993</v>
      </c>
      <c r="S200" s="2" t="str">
        <f t="shared" si="158"/>
        <v>Pass</v>
      </c>
      <c r="T200" s="10">
        <v>-15.742000000000001</v>
      </c>
      <c r="U200" s="2">
        <f t="shared" si="135"/>
        <v>-10.742000000000001</v>
      </c>
      <c r="V200" s="2" t="str">
        <f t="shared" si="159"/>
        <v>Pass</v>
      </c>
      <c r="W200" s="10">
        <v>-15.952999999999999</v>
      </c>
      <c r="X200" s="2">
        <f t="shared" si="172"/>
        <v>-10.952999999999999</v>
      </c>
      <c r="Y200" s="2" t="str">
        <f t="shared" si="160"/>
        <v>Pass</v>
      </c>
      <c r="Z200" s="10">
        <v>-15.967000000000001</v>
      </c>
      <c r="AA200" s="2">
        <f t="shared" si="173"/>
        <v>-10.967000000000001</v>
      </c>
      <c r="AB200" s="2" t="str">
        <f t="shared" si="161"/>
        <v>Pass</v>
      </c>
      <c r="AC200" s="2">
        <v>0</v>
      </c>
      <c r="AD200" s="2">
        <v>0</v>
      </c>
      <c r="AE200" s="2" t="s">
        <v>136</v>
      </c>
      <c r="AF200" s="2">
        <v>0</v>
      </c>
      <c r="AG200" s="2" t="s">
        <v>135</v>
      </c>
      <c r="AH200" s="2">
        <v>0</v>
      </c>
      <c r="AI200" s="2" t="s">
        <v>135</v>
      </c>
      <c r="AJ200" s="2">
        <v>0</v>
      </c>
      <c r="AK200" s="2" t="s">
        <v>135</v>
      </c>
      <c r="AL200" s="1" t="s">
        <v>23</v>
      </c>
      <c r="AM200" s="11">
        <v>-3.101</v>
      </c>
      <c r="AN200" s="2" t="str">
        <f t="shared" ref="AN200:AN220" si="180">IF(ABS(AM200)&lt;=20,"Pass","Fail")</f>
        <v>Pass</v>
      </c>
      <c r="AO200" s="11">
        <v>-3.3140000000000001</v>
      </c>
      <c r="AP200" s="2" t="str">
        <f t="shared" ref="AP200:AP220" si="181">IF(ABS(AO200)&lt;=20,"Pass","Fail")</f>
        <v>Pass</v>
      </c>
      <c r="AQ200" s="11">
        <v>-3.3010000000000002</v>
      </c>
      <c r="AR200" s="2" t="str">
        <f t="shared" ref="AR200:AR220" si="182">IF(ABS(AQ200)&lt;=20,"Pass","Fail")</f>
        <v>Pass</v>
      </c>
      <c r="AS200" s="11">
        <v>-3.33</v>
      </c>
      <c r="AT200" s="2" t="str">
        <f t="shared" ref="AT200:AT220" si="183">IF(ABS(AS200)&lt;=20,"Pass","Fail")</f>
        <v>Pass</v>
      </c>
      <c r="AU200" s="1">
        <v>-88</v>
      </c>
      <c r="AV200" s="10">
        <v>-93</v>
      </c>
      <c r="AW200" s="2">
        <f t="shared" si="136"/>
        <v>-5</v>
      </c>
      <c r="AX200" s="2" t="str">
        <f t="shared" si="137"/>
        <v>Pass</v>
      </c>
      <c r="AY200" s="10">
        <v>-92.5</v>
      </c>
      <c r="AZ200" s="2">
        <f t="shared" si="138"/>
        <v>-4.5</v>
      </c>
      <c r="BA200" s="2" t="str">
        <f t="shared" si="139"/>
        <v>Pass</v>
      </c>
      <c r="BB200" s="10">
        <v>-93</v>
      </c>
      <c r="BC200" s="2">
        <f t="shared" si="174"/>
        <v>-5</v>
      </c>
      <c r="BD200" s="2" t="str">
        <f t="shared" si="156"/>
        <v>Pass</v>
      </c>
      <c r="BE200" s="10">
        <v>-92</v>
      </c>
      <c r="BF200" s="2">
        <f t="shared" si="175"/>
        <v>-4</v>
      </c>
      <c r="BG200" s="2" t="str">
        <f t="shared" si="157"/>
        <v>Pass</v>
      </c>
      <c r="BH200" s="1">
        <v>-30</v>
      </c>
      <c r="BI200" s="10">
        <v>-27</v>
      </c>
      <c r="BJ200" s="2">
        <f t="shared" si="162"/>
        <v>3</v>
      </c>
      <c r="BK200" s="2" t="str">
        <f t="shared" si="163"/>
        <v>Pass</v>
      </c>
      <c r="BL200" s="10">
        <v>-27</v>
      </c>
      <c r="BM200" s="2">
        <f t="shared" si="164"/>
        <v>3</v>
      </c>
      <c r="BN200" s="2" t="str">
        <f t="shared" si="165"/>
        <v>Pass</v>
      </c>
      <c r="BO200" s="10">
        <v>-27</v>
      </c>
      <c r="BP200" s="2">
        <f t="shared" si="166"/>
        <v>3</v>
      </c>
      <c r="BQ200" s="2" t="str">
        <f t="shared" si="167"/>
        <v>Pass</v>
      </c>
      <c r="BR200" s="10">
        <v>-27</v>
      </c>
      <c r="BS200" s="2">
        <f t="shared" si="168"/>
        <v>3</v>
      </c>
      <c r="BT200" s="2" t="str">
        <f t="shared" si="169"/>
        <v>Pass</v>
      </c>
    </row>
    <row r="201" spans="1:72" x14ac:dyDescent="0.2">
      <c r="A201" s="49"/>
      <c r="B201" s="4">
        <v>5260</v>
      </c>
      <c r="C201" s="12">
        <v>23</v>
      </c>
      <c r="D201" s="10">
        <v>23.808</v>
      </c>
      <c r="E201" s="2">
        <f t="shared" si="132"/>
        <v>0.80799999999999983</v>
      </c>
      <c r="F201" s="2" t="str">
        <f t="shared" si="176"/>
        <v>Pass</v>
      </c>
      <c r="G201" s="10">
        <v>23.529</v>
      </c>
      <c r="H201" s="2">
        <f t="shared" si="133"/>
        <v>0.52899999999999991</v>
      </c>
      <c r="I201" s="2" t="str">
        <f t="shared" si="177"/>
        <v>Pass</v>
      </c>
      <c r="J201" s="10">
        <v>23.195</v>
      </c>
      <c r="K201" s="2">
        <f t="shared" si="170"/>
        <v>0.19500000000000028</v>
      </c>
      <c r="L201" s="2" t="str">
        <f t="shared" si="178"/>
        <v>Pass</v>
      </c>
      <c r="M201" s="10">
        <v>23.363</v>
      </c>
      <c r="N201" s="2">
        <f t="shared" si="171"/>
        <v>0.36299999999999955</v>
      </c>
      <c r="O201" s="2" t="str">
        <f t="shared" si="179"/>
        <v>Pass</v>
      </c>
      <c r="P201" s="1">
        <v>-5</v>
      </c>
      <c r="Q201" s="10">
        <v>-15.672000000000001</v>
      </c>
      <c r="R201" s="2">
        <f t="shared" si="134"/>
        <v>-10.672000000000001</v>
      </c>
      <c r="S201" s="2" t="str">
        <f t="shared" si="158"/>
        <v>Pass</v>
      </c>
      <c r="T201" s="10">
        <v>-15.912000000000001</v>
      </c>
      <c r="U201" s="2">
        <f t="shared" si="135"/>
        <v>-10.912000000000001</v>
      </c>
      <c r="V201" s="2" t="str">
        <f t="shared" si="159"/>
        <v>Pass</v>
      </c>
      <c r="W201" s="10">
        <v>-15.792999999999999</v>
      </c>
      <c r="X201" s="2">
        <f t="shared" si="172"/>
        <v>-10.792999999999999</v>
      </c>
      <c r="Y201" s="2" t="str">
        <f t="shared" si="160"/>
        <v>Pass</v>
      </c>
      <c r="Z201" s="10">
        <v>-15.971</v>
      </c>
      <c r="AA201" s="2">
        <f t="shared" si="173"/>
        <v>-10.971</v>
      </c>
      <c r="AB201" s="2" t="str">
        <f t="shared" si="161"/>
        <v>Pass</v>
      </c>
      <c r="AC201" s="2">
        <v>0</v>
      </c>
      <c r="AD201" s="2">
        <v>0</v>
      </c>
      <c r="AE201" s="2" t="s">
        <v>136</v>
      </c>
      <c r="AF201" s="2">
        <v>0</v>
      </c>
      <c r="AG201" s="2" t="s">
        <v>135</v>
      </c>
      <c r="AH201" s="2">
        <v>0</v>
      </c>
      <c r="AI201" s="2" t="s">
        <v>135</v>
      </c>
      <c r="AJ201" s="2">
        <v>0</v>
      </c>
      <c r="AK201" s="2" t="s">
        <v>135</v>
      </c>
      <c r="AL201" s="1" t="s">
        <v>23</v>
      </c>
      <c r="AM201" s="11">
        <v>-3.2490000000000001</v>
      </c>
      <c r="AN201" s="2" t="str">
        <f t="shared" si="180"/>
        <v>Pass</v>
      </c>
      <c r="AO201" s="11">
        <v>-3.3540000000000001</v>
      </c>
      <c r="AP201" s="2" t="str">
        <f t="shared" si="181"/>
        <v>Pass</v>
      </c>
      <c r="AQ201" s="11">
        <v>-3.3540000000000001</v>
      </c>
      <c r="AR201" s="2" t="str">
        <f t="shared" si="182"/>
        <v>Pass</v>
      </c>
      <c r="AS201" s="11">
        <v>-3.2679999999999998</v>
      </c>
      <c r="AT201" s="2" t="str">
        <f t="shared" si="183"/>
        <v>Pass</v>
      </c>
      <c r="AU201" s="1">
        <v>-88</v>
      </c>
      <c r="AV201" s="10">
        <v>-93</v>
      </c>
      <c r="AW201" s="2">
        <f t="shared" si="136"/>
        <v>-5</v>
      </c>
      <c r="AX201" s="2" t="str">
        <f t="shared" si="137"/>
        <v>Pass</v>
      </c>
      <c r="AY201" s="10">
        <v>-92.5</v>
      </c>
      <c r="AZ201" s="2">
        <f t="shared" si="138"/>
        <v>-4.5</v>
      </c>
      <c r="BA201" s="2" t="str">
        <f t="shared" si="139"/>
        <v>Pass</v>
      </c>
      <c r="BB201" s="10">
        <v>-92</v>
      </c>
      <c r="BC201" s="2">
        <f t="shared" si="174"/>
        <v>-4</v>
      </c>
      <c r="BD201" s="2" t="str">
        <f t="shared" si="156"/>
        <v>Pass</v>
      </c>
      <c r="BE201" s="10">
        <v>-93</v>
      </c>
      <c r="BF201" s="2">
        <f t="shared" si="175"/>
        <v>-5</v>
      </c>
      <c r="BG201" s="2" t="str">
        <f t="shared" si="157"/>
        <v>Pass</v>
      </c>
      <c r="BH201" s="1">
        <v>-30</v>
      </c>
      <c r="BI201" s="10">
        <v>-27</v>
      </c>
      <c r="BJ201" s="2">
        <f t="shared" si="162"/>
        <v>3</v>
      </c>
      <c r="BK201" s="2" t="str">
        <f t="shared" si="163"/>
        <v>Pass</v>
      </c>
      <c r="BL201" s="10">
        <v>-27</v>
      </c>
      <c r="BM201" s="2">
        <f t="shared" si="164"/>
        <v>3</v>
      </c>
      <c r="BN201" s="2" t="str">
        <f t="shared" si="165"/>
        <v>Pass</v>
      </c>
      <c r="BO201" s="10">
        <v>-27</v>
      </c>
      <c r="BP201" s="2">
        <f t="shared" si="166"/>
        <v>3</v>
      </c>
      <c r="BQ201" s="2" t="str">
        <f t="shared" si="167"/>
        <v>Pass</v>
      </c>
      <c r="BR201" s="10">
        <v>-27</v>
      </c>
      <c r="BS201" s="2">
        <f t="shared" si="168"/>
        <v>3</v>
      </c>
      <c r="BT201" s="2" t="str">
        <f t="shared" si="169"/>
        <v>Pass</v>
      </c>
    </row>
    <row r="202" spans="1:72" x14ac:dyDescent="0.2">
      <c r="A202" s="49"/>
      <c r="B202" s="4">
        <v>5280</v>
      </c>
      <c r="C202" s="12">
        <v>23</v>
      </c>
      <c r="D202" s="10">
        <v>23.902000000000001</v>
      </c>
      <c r="E202" s="2">
        <f t="shared" si="132"/>
        <v>0.90200000000000102</v>
      </c>
      <c r="F202" s="2" t="str">
        <f t="shared" si="176"/>
        <v>Pass</v>
      </c>
      <c r="G202" s="10">
        <v>23.754999999999999</v>
      </c>
      <c r="H202" s="2">
        <f t="shared" si="133"/>
        <v>0.75499999999999901</v>
      </c>
      <c r="I202" s="2" t="str">
        <f t="shared" si="177"/>
        <v>Pass</v>
      </c>
      <c r="J202" s="10">
        <v>23.274999999999999</v>
      </c>
      <c r="K202" s="2">
        <f t="shared" si="170"/>
        <v>0.27499999999999858</v>
      </c>
      <c r="L202" s="2" t="str">
        <f t="shared" si="178"/>
        <v>Pass</v>
      </c>
      <c r="M202" s="10">
        <v>23.463000000000001</v>
      </c>
      <c r="N202" s="2">
        <f t="shared" si="171"/>
        <v>0.46300000000000097</v>
      </c>
      <c r="O202" s="2" t="str">
        <f t="shared" si="179"/>
        <v>Pass</v>
      </c>
      <c r="P202" s="1">
        <v>-5</v>
      </c>
      <c r="Q202" s="10">
        <v>-15.711</v>
      </c>
      <c r="R202" s="2">
        <f t="shared" si="134"/>
        <v>-10.711</v>
      </c>
      <c r="S202" s="2" t="str">
        <f t="shared" si="158"/>
        <v>Pass</v>
      </c>
      <c r="T202" s="10">
        <v>-16.103000000000002</v>
      </c>
      <c r="U202" s="2">
        <f t="shared" si="135"/>
        <v>-11.103000000000002</v>
      </c>
      <c r="V202" s="2" t="str">
        <f t="shared" si="159"/>
        <v>Pass</v>
      </c>
      <c r="W202" s="10">
        <v>-15.946999999999999</v>
      </c>
      <c r="X202" s="2">
        <f t="shared" si="172"/>
        <v>-10.946999999999999</v>
      </c>
      <c r="Y202" s="2" t="str">
        <f t="shared" si="160"/>
        <v>Pass</v>
      </c>
      <c r="Z202" s="10">
        <v>-16.109000000000002</v>
      </c>
      <c r="AA202" s="2">
        <f t="shared" si="173"/>
        <v>-11.109000000000002</v>
      </c>
      <c r="AB202" s="2" t="str">
        <f t="shared" si="161"/>
        <v>Pass</v>
      </c>
      <c r="AC202" s="2">
        <v>0</v>
      </c>
      <c r="AD202" s="2">
        <v>0</v>
      </c>
      <c r="AE202" s="2" t="s">
        <v>136</v>
      </c>
      <c r="AF202" s="2">
        <v>0</v>
      </c>
      <c r="AG202" s="2" t="s">
        <v>135</v>
      </c>
      <c r="AH202" s="2">
        <v>0</v>
      </c>
      <c r="AI202" s="2" t="s">
        <v>135</v>
      </c>
      <c r="AJ202" s="2">
        <v>0</v>
      </c>
      <c r="AK202" s="2" t="s">
        <v>135</v>
      </c>
      <c r="AL202" s="1" t="s">
        <v>23</v>
      </c>
      <c r="AM202" s="11">
        <v>-3.1360000000000001</v>
      </c>
      <c r="AN202" s="2" t="str">
        <f t="shared" si="180"/>
        <v>Pass</v>
      </c>
      <c r="AO202" s="11">
        <v>-3.2290000000000001</v>
      </c>
      <c r="AP202" s="2" t="str">
        <f t="shared" si="181"/>
        <v>Pass</v>
      </c>
      <c r="AQ202" s="11">
        <v>-3.5350000000000001</v>
      </c>
      <c r="AR202" s="2" t="str">
        <f t="shared" si="182"/>
        <v>Pass</v>
      </c>
      <c r="AS202" s="11">
        <v>-3.355</v>
      </c>
      <c r="AT202" s="2" t="str">
        <f t="shared" si="183"/>
        <v>Pass</v>
      </c>
      <c r="AU202" s="1">
        <v>-88</v>
      </c>
      <c r="AV202" s="10">
        <v>-93</v>
      </c>
      <c r="AW202" s="2">
        <f t="shared" si="136"/>
        <v>-5</v>
      </c>
      <c r="AX202" s="2" t="str">
        <f t="shared" si="137"/>
        <v>Pass</v>
      </c>
      <c r="AY202" s="10">
        <v>-92</v>
      </c>
      <c r="AZ202" s="2">
        <f t="shared" si="138"/>
        <v>-4</v>
      </c>
      <c r="BA202" s="2" t="str">
        <f t="shared" si="139"/>
        <v>Pass</v>
      </c>
      <c r="BB202" s="10">
        <v>-92.5</v>
      </c>
      <c r="BC202" s="2">
        <f t="shared" si="174"/>
        <v>-4.5</v>
      </c>
      <c r="BD202" s="2" t="str">
        <f t="shared" si="156"/>
        <v>Pass</v>
      </c>
      <c r="BE202" s="10">
        <v>-91.5</v>
      </c>
      <c r="BF202" s="2">
        <f t="shared" si="175"/>
        <v>-3.5</v>
      </c>
      <c r="BG202" s="2" t="str">
        <f t="shared" si="157"/>
        <v>Pass</v>
      </c>
      <c r="BH202" s="1">
        <v>-30</v>
      </c>
      <c r="BI202" s="10">
        <v>-27</v>
      </c>
      <c r="BJ202" s="2">
        <f t="shared" si="162"/>
        <v>3</v>
      </c>
      <c r="BK202" s="2" t="str">
        <f t="shared" si="163"/>
        <v>Pass</v>
      </c>
      <c r="BL202" s="10">
        <v>-27</v>
      </c>
      <c r="BM202" s="2">
        <f t="shared" si="164"/>
        <v>3</v>
      </c>
      <c r="BN202" s="2" t="str">
        <f t="shared" si="165"/>
        <v>Pass</v>
      </c>
      <c r="BO202" s="10">
        <v>-27</v>
      </c>
      <c r="BP202" s="2">
        <f t="shared" si="166"/>
        <v>3</v>
      </c>
      <c r="BQ202" s="2" t="str">
        <f t="shared" si="167"/>
        <v>Pass</v>
      </c>
      <c r="BR202" s="10">
        <v>-27</v>
      </c>
      <c r="BS202" s="2">
        <f t="shared" si="168"/>
        <v>3</v>
      </c>
      <c r="BT202" s="2" t="str">
        <f t="shared" si="169"/>
        <v>Pass</v>
      </c>
    </row>
    <row r="203" spans="1:72" x14ac:dyDescent="0.2">
      <c r="A203" s="49"/>
      <c r="B203" s="4">
        <v>5300</v>
      </c>
      <c r="C203" s="12">
        <v>23</v>
      </c>
      <c r="D203" s="10">
        <v>23.448</v>
      </c>
      <c r="E203" s="2">
        <f t="shared" si="132"/>
        <v>0.4480000000000004</v>
      </c>
      <c r="F203" s="2" t="str">
        <f t="shared" si="176"/>
        <v>Pass</v>
      </c>
      <c r="G203" s="10">
        <v>23.606000000000002</v>
      </c>
      <c r="H203" s="2">
        <f t="shared" si="133"/>
        <v>0.60600000000000165</v>
      </c>
      <c r="I203" s="2" t="str">
        <f t="shared" si="177"/>
        <v>Pass</v>
      </c>
      <c r="J203" s="10">
        <v>23.125</v>
      </c>
      <c r="K203" s="2">
        <f t="shared" si="170"/>
        <v>0.125</v>
      </c>
      <c r="L203" s="2" t="str">
        <f t="shared" si="178"/>
        <v>Pass</v>
      </c>
      <c r="M203" s="10">
        <v>23.547999999999998</v>
      </c>
      <c r="N203" s="2">
        <f t="shared" si="171"/>
        <v>0.54799999999999827</v>
      </c>
      <c r="O203" s="2" t="str">
        <f t="shared" si="179"/>
        <v>Pass</v>
      </c>
      <c r="P203" s="1">
        <v>-5</v>
      </c>
      <c r="Q203" s="10">
        <v>-16.045000000000002</v>
      </c>
      <c r="R203" s="2">
        <f t="shared" si="134"/>
        <v>-11.045000000000002</v>
      </c>
      <c r="S203" s="2" t="str">
        <f t="shared" si="158"/>
        <v>Pass</v>
      </c>
      <c r="T203" s="10">
        <v>-16.010000000000002</v>
      </c>
      <c r="U203" s="2">
        <f t="shared" si="135"/>
        <v>-11.010000000000002</v>
      </c>
      <c r="V203" s="2" t="str">
        <f t="shared" si="159"/>
        <v>Pass</v>
      </c>
      <c r="W203" s="10">
        <v>-16.015999999999998</v>
      </c>
      <c r="X203" s="2">
        <f t="shared" si="172"/>
        <v>-11.015999999999998</v>
      </c>
      <c r="Y203" s="2" t="str">
        <f t="shared" si="160"/>
        <v>Pass</v>
      </c>
      <c r="Z203" s="10">
        <v>-16.067</v>
      </c>
      <c r="AA203" s="2">
        <f t="shared" si="173"/>
        <v>-11.067</v>
      </c>
      <c r="AB203" s="2" t="str">
        <f t="shared" si="161"/>
        <v>Pass</v>
      </c>
      <c r="AC203" s="2">
        <v>0</v>
      </c>
      <c r="AD203" s="2">
        <v>0</v>
      </c>
      <c r="AE203" s="2" t="s">
        <v>136</v>
      </c>
      <c r="AF203" s="2">
        <v>0</v>
      </c>
      <c r="AG203" s="2" t="s">
        <v>135</v>
      </c>
      <c r="AH203" s="2">
        <v>0</v>
      </c>
      <c r="AI203" s="2" t="s">
        <v>135</v>
      </c>
      <c r="AJ203" s="2">
        <v>0</v>
      </c>
      <c r="AK203" s="2" t="s">
        <v>135</v>
      </c>
      <c r="AL203" s="1" t="s">
        <v>23</v>
      </c>
      <c r="AM203" s="11">
        <v>-2.7749999999999999</v>
      </c>
      <c r="AN203" s="2" t="str">
        <f t="shared" si="180"/>
        <v>Pass</v>
      </c>
      <c r="AO203" s="11">
        <v>-3.1880000000000002</v>
      </c>
      <c r="AP203" s="2" t="str">
        <f t="shared" si="181"/>
        <v>Pass</v>
      </c>
      <c r="AQ203" s="11">
        <v>-3.4</v>
      </c>
      <c r="AR203" s="2" t="str">
        <f t="shared" si="182"/>
        <v>Pass</v>
      </c>
      <c r="AS203" s="11">
        <v>-3.1869999999999998</v>
      </c>
      <c r="AT203" s="2" t="str">
        <f t="shared" si="183"/>
        <v>Pass</v>
      </c>
      <c r="AU203" s="1">
        <v>-88</v>
      </c>
      <c r="AV203" s="10">
        <v>-93</v>
      </c>
      <c r="AW203" s="2">
        <f t="shared" si="136"/>
        <v>-5</v>
      </c>
      <c r="AX203" s="2" t="str">
        <f t="shared" si="137"/>
        <v>Pass</v>
      </c>
      <c r="AY203" s="10">
        <v>-93</v>
      </c>
      <c r="AZ203" s="2">
        <f t="shared" si="138"/>
        <v>-5</v>
      </c>
      <c r="BA203" s="2" t="str">
        <f t="shared" si="139"/>
        <v>Pass</v>
      </c>
      <c r="BB203" s="10">
        <v>-93</v>
      </c>
      <c r="BC203" s="2">
        <f t="shared" si="174"/>
        <v>-5</v>
      </c>
      <c r="BD203" s="2" t="str">
        <f t="shared" si="156"/>
        <v>Pass</v>
      </c>
      <c r="BE203" s="10">
        <v>-92</v>
      </c>
      <c r="BF203" s="2">
        <f t="shared" si="175"/>
        <v>-4</v>
      </c>
      <c r="BG203" s="2" t="str">
        <f t="shared" si="157"/>
        <v>Pass</v>
      </c>
      <c r="BH203" s="1">
        <v>-30</v>
      </c>
      <c r="BI203" s="10">
        <v>-27</v>
      </c>
      <c r="BJ203" s="2">
        <f t="shared" si="162"/>
        <v>3</v>
      </c>
      <c r="BK203" s="2" t="str">
        <f t="shared" si="163"/>
        <v>Pass</v>
      </c>
      <c r="BL203" s="10">
        <v>-27</v>
      </c>
      <c r="BM203" s="2">
        <f t="shared" si="164"/>
        <v>3</v>
      </c>
      <c r="BN203" s="2" t="str">
        <f t="shared" si="165"/>
        <v>Pass</v>
      </c>
      <c r="BO203" s="10">
        <v>-27</v>
      </c>
      <c r="BP203" s="2">
        <f t="shared" si="166"/>
        <v>3</v>
      </c>
      <c r="BQ203" s="2" t="str">
        <f t="shared" si="167"/>
        <v>Pass</v>
      </c>
      <c r="BR203" s="10">
        <v>-27</v>
      </c>
      <c r="BS203" s="2">
        <f t="shared" si="168"/>
        <v>3</v>
      </c>
      <c r="BT203" s="2" t="str">
        <f t="shared" si="169"/>
        <v>Pass</v>
      </c>
    </row>
    <row r="204" spans="1:72" x14ac:dyDescent="0.2">
      <c r="A204" s="49"/>
      <c r="B204" s="4">
        <v>5320</v>
      </c>
      <c r="C204" s="12">
        <v>23</v>
      </c>
      <c r="D204" s="10">
        <v>23.791</v>
      </c>
      <c r="E204" s="2">
        <f t="shared" si="132"/>
        <v>0.79100000000000037</v>
      </c>
      <c r="F204" s="2" t="str">
        <f t="shared" si="176"/>
        <v>Pass</v>
      </c>
      <c r="G204" s="10">
        <v>23.314</v>
      </c>
      <c r="H204" s="2">
        <f t="shared" si="133"/>
        <v>0.31400000000000006</v>
      </c>
      <c r="I204" s="2" t="str">
        <f t="shared" si="177"/>
        <v>Pass</v>
      </c>
      <c r="J204" s="10">
        <v>23.417999999999999</v>
      </c>
      <c r="K204" s="2">
        <f t="shared" si="170"/>
        <v>0.41799999999999926</v>
      </c>
      <c r="L204" s="2" t="str">
        <f t="shared" si="178"/>
        <v>Pass</v>
      </c>
      <c r="M204" s="10">
        <v>23.43</v>
      </c>
      <c r="N204" s="2">
        <f t="shared" si="171"/>
        <v>0.42999999999999972</v>
      </c>
      <c r="O204" s="2" t="str">
        <f t="shared" si="179"/>
        <v>Pass</v>
      </c>
      <c r="P204" s="1">
        <v>-5</v>
      </c>
      <c r="Q204" s="10">
        <v>-16.04</v>
      </c>
      <c r="R204" s="2">
        <f t="shared" si="134"/>
        <v>-11.04</v>
      </c>
      <c r="S204" s="2" t="str">
        <f t="shared" si="158"/>
        <v>Pass</v>
      </c>
      <c r="T204" s="10">
        <v>-16.02</v>
      </c>
      <c r="U204" s="2">
        <f t="shared" si="135"/>
        <v>-11.02</v>
      </c>
      <c r="V204" s="2" t="str">
        <f t="shared" si="159"/>
        <v>Pass</v>
      </c>
      <c r="W204" s="10">
        <v>-15.791</v>
      </c>
      <c r="X204" s="2">
        <f t="shared" si="172"/>
        <v>-10.791</v>
      </c>
      <c r="Y204" s="2" t="str">
        <f t="shared" si="160"/>
        <v>Pass</v>
      </c>
      <c r="Z204" s="10">
        <v>-15.827</v>
      </c>
      <c r="AA204" s="2">
        <f t="shared" si="173"/>
        <v>-10.827</v>
      </c>
      <c r="AB204" s="2" t="str">
        <f t="shared" si="161"/>
        <v>Pass</v>
      </c>
      <c r="AC204" s="2">
        <v>0</v>
      </c>
      <c r="AD204" s="2">
        <v>0</v>
      </c>
      <c r="AE204" s="2" t="s">
        <v>136</v>
      </c>
      <c r="AF204" s="2">
        <v>0</v>
      </c>
      <c r="AG204" s="2" t="s">
        <v>135</v>
      </c>
      <c r="AH204" s="2">
        <v>0</v>
      </c>
      <c r="AI204" s="2" t="s">
        <v>135</v>
      </c>
      <c r="AJ204" s="2">
        <v>0</v>
      </c>
      <c r="AK204" s="2" t="s">
        <v>135</v>
      </c>
      <c r="AL204" s="1" t="s">
        <v>23</v>
      </c>
      <c r="AM204" s="11">
        <v>-3.7669999999999999</v>
      </c>
      <c r="AN204" s="2" t="str">
        <f t="shared" si="180"/>
        <v>Pass</v>
      </c>
      <c r="AO204" s="11">
        <v>-3.2069999999999999</v>
      </c>
      <c r="AP204" s="2" t="str">
        <f t="shared" si="181"/>
        <v>Pass</v>
      </c>
      <c r="AQ204" s="11">
        <v>-3.262</v>
      </c>
      <c r="AR204" s="2" t="str">
        <f t="shared" si="182"/>
        <v>Pass</v>
      </c>
      <c r="AS204" s="11">
        <v>-3.0329999999999999</v>
      </c>
      <c r="AT204" s="2" t="str">
        <f t="shared" si="183"/>
        <v>Pass</v>
      </c>
      <c r="AU204" s="1">
        <v>-88</v>
      </c>
      <c r="AV204" s="10">
        <v>-93</v>
      </c>
      <c r="AW204" s="2">
        <f t="shared" si="136"/>
        <v>-5</v>
      </c>
      <c r="AX204" s="2" t="str">
        <f t="shared" si="137"/>
        <v>Pass</v>
      </c>
      <c r="AY204" s="10">
        <v>-91.5</v>
      </c>
      <c r="AZ204" s="2">
        <f t="shared" si="138"/>
        <v>-3.5</v>
      </c>
      <c r="BA204" s="2" t="str">
        <f t="shared" si="139"/>
        <v>Pass</v>
      </c>
      <c r="BB204" s="10">
        <v>-93</v>
      </c>
      <c r="BC204" s="2">
        <f t="shared" si="174"/>
        <v>-5</v>
      </c>
      <c r="BD204" s="2" t="str">
        <f t="shared" si="156"/>
        <v>Pass</v>
      </c>
      <c r="BE204" s="10">
        <v>-91.5</v>
      </c>
      <c r="BF204" s="2">
        <f t="shared" si="175"/>
        <v>-3.5</v>
      </c>
      <c r="BG204" s="2" t="str">
        <f t="shared" si="157"/>
        <v>Pass</v>
      </c>
      <c r="BH204" s="1">
        <v>-30</v>
      </c>
      <c r="BI204" s="10">
        <v>-27</v>
      </c>
      <c r="BJ204" s="2">
        <f t="shared" si="162"/>
        <v>3</v>
      </c>
      <c r="BK204" s="2" t="str">
        <f t="shared" si="163"/>
        <v>Pass</v>
      </c>
      <c r="BL204" s="10">
        <v>-27</v>
      </c>
      <c r="BM204" s="2">
        <f t="shared" si="164"/>
        <v>3</v>
      </c>
      <c r="BN204" s="2" t="str">
        <f t="shared" si="165"/>
        <v>Pass</v>
      </c>
      <c r="BO204" s="10">
        <v>-27</v>
      </c>
      <c r="BP204" s="2">
        <f t="shared" si="166"/>
        <v>3</v>
      </c>
      <c r="BQ204" s="2" t="str">
        <f t="shared" si="167"/>
        <v>Pass</v>
      </c>
      <c r="BR204" s="10">
        <v>-27</v>
      </c>
      <c r="BS204" s="2">
        <f t="shared" si="168"/>
        <v>3</v>
      </c>
      <c r="BT204" s="2" t="str">
        <f t="shared" si="169"/>
        <v>Pass</v>
      </c>
    </row>
    <row r="205" spans="1:72" x14ac:dyDescent="0.2">
      <c r="A205" s="49"/>
      <c r="B205" s="4">
        <v>5500</v>
      </c>
      <c r="C205" s="12">
        <v>23</v>
      </c>
      <c r="D205" s="10">
        <v>23.72</v>
      </c>
      <c r="E205" s="2">
        <f t="shared" si="132"/>
        <v>0.71999999999999886</v>
      </c>
      <c r="F205" s="2" t="str">
        <f t="shared" si="176"/>
        <v>Pass</v>
      </c>
      <c r="G205" s="10">
        <v>23.463999999999999</v>
      </c>
      <c r="H205" s="2">
        <f t="shared" si="133"/>
        <v>0.46399999999999864</v>
      </c>
      <c r="I205" s="2" t="str">
        <f t="shared" si="177"/>
        <v>Pass</v>
      </c>
      <c r="J205" s="10">
        <v>23.376000000000001</v>
      </c>
      <c r="K205" s="2">
        <f t="shared" si="170"/>
        <v>0.37600000000000122</v>
      </c>
      <c r="L205" s="2" t="str">
        <f t="shared" si="178"/>
        <v>Pass</v>
      </c>
      <c r="M205" s="10">
        <v>23.305</v>
      </c>
      <c r="N205" s="2">
        <f t="shared" si="171"/>
        <v>0.30499999999999972</v>
      </c>
      <c r="O205" s="2" t="str">
        <f t="shared" si="179"/>
        <v>Pass</v>
      </c>
      <c r="P205" s="1">
        <v>-5</v>
      </c>
      <c r="Q205" s="10">
        <v>-16.14</v>
      </c>
      <c r="R205" s="2">
        <f t="shared" si="134"/>
        <v>-11.14</v>
      </c>
      <c r="S205" s="2" t="str">
        <f t="shared" si="158"/>
        <v>Pass</v>
      </c>
      <c r="T205" s="10">
        <v>-15.781000000000001</v>
      </c>
      <c r="U205" s="2">
        <f t="shared" si="135"/>
        <v>-10.781000000000001</v>
      </c>
      <c r="V205" s="2" t="str">
        <f t="shared" si="159"/>
        <v>Pass</v>
      </c>
      <c r="W205" s="10">
        <v>-16.077999999999999</v>
      </c>
      <c r="X205" s="2">
        <f t="shared" si="172"/>
        <v>-11.077999999999999</v>
      </c>
      <c r="Y205" s="2" t="str">
        <f t="shared" si="160"/>
        <v>Pass</v>
      </c>
      <c r="Z205" s="10">
        <v>-15.827</v>
      </c>
      <c r="AA205" s="2">
        <f t="shared" si="173"/>
        <v>-10.827</v>
      </c>
      <c r="AB205" s="2" t="str">
        <f t="shared" si="161"/>
        <v>Pass</v>
      </c>
      <c r="AC205" s="2">
        <v>0</v>
      </c>
      <c r="AD205" s="2">
        <v>0</v>
      </c>
      <c r="AE205" s="2" t="s">
        <v>136</v>
      </c>
      <c r="AF205" s="2">
        <v>0</v>
      </c>
      <c r="AG205" s="2" t="s">
        <v>135</v>
      </c>
      <c r="AH205" s="2">
        <v>0</v>
      </c>
      <c r="AI205" s="2" t="s">
        <v>135</v>
      </c>
      <c r="AJ205" s="2">
        <v>0</v>
      </c>
      <c r="AK205" s="2" t="s">
        <v>135</v>
      </c>
      <c r="AL205" s="1" t="s">
        <v>23</v>
      </c>
      <c r="AM205" s="11">
        <v>-3.194</v>
      </c>
      <c r="AN205" s="2" t="str">
        <f t="shared" si="180"/>
        <v>Pass</v>
      </c>
      <c r="AO205" s="11">
        <v>-3.1480000000000001</v>
      </c>
      <c r="AP205" s="2" t="str">
        <f t="shared" si="181"/>
        <v>Pass</v>
      </c>
      <c r="AQ205" s="11">
        <v>-2.976</v>
      </c>
      <c r="AR205" s="2" t="str">
        <f t="shared" si="182"/>
        <v>Pass</v>
      </c>
      <c r="AS205" s="11">
        <v>-2.633</v>
      </c>
      <c r="AT205" s="2" t="str">
        <f t="shared" si="183"/>
        <v>Pass</v>
      </c>
      <c r="AU205" s="1">
        <v>-88</v>
      </c>
      <c r="AV205" s="10">
        <v>-93</v>
      </c>
      <c r="AW205" s="2">
        <f t="shared" si="136"/>
        <v>-5</v>
      </c>
      <c r="AX205" s="2" t="str">
        <f t="shared" si="137"/>
        <v>Pass</v>
      </c>
      <c r="AY205" s="10">
        <v>-93</v>
      </c>
      <c r="AZ205" s="2">
        <f t="shared" si="138"/>
        <v>-5</v>
      </c>
      <c r="BA205" s="2" t="str">
        <f t="shared" si="139"/>
        <v>Pass</v>
      </c>
      <c r="BB205" s="10">
        <v>-93</v>
      </c>
      <c r="BC205" s="2">
        <f t="shared" si="174"/>
        <v>-5</v>
      </c>
      <c r="BD205" s="2" t="str">
        <f t="shared" si="156"/>
        <v>Pass</v>
      </c>
      <c r="BE205" s="10">
        <v>-93</v>
      </c>
      <c r="BF205" s="2">
        <f t="shared" si="175"/>
        <v>-5</v>
      </c>
      <c r="BG205" s="2" t="str">
        <f t="shared" si="157"/>
        <v>Pass</v>
      </c>
      <c r="BH205" s="1">
        <v>-30</v>
      </c>
      <c r="BI205" s="10">
        <v>-27</v>
      </c>
      <c r="BJ205" s="2">
        <f t="shared" si="162"/>
        <v>3</v>
      </c>
      <c r="BK205" s="2" t="str">
        <f t="shared" si="163"/>
        <v>Pass</v>
      </c>
      <c r="BL205" s="10">
        <v>-27</v>
      </c>
      <c r="BM205" s="2">
        <f t="shared" si="164"/>
        <v>3</v>
      </c>
      <c r="BN205" s="2" t="str">
        <f t="shared" si="165"/>
        <v>Pass</v>
      </c>
      <c r="BO205" s="10">
        <v>-27</v>
      </c>
      <c r="BP205" s="2">
        <f t="shared" si="166"/>
        <v>3</v>
      </c>
      <c r="BQ205" s="2" t="str">
        <f t="shared" si="167"/>
        <v>Pass</v>
      </c>
      <c r="BR205" s="10">
        <v>-27</v>
      </c>
      <c r="BS205" s="2">
        <f t="shared" si="168"/>
        <v>3</v>
      </c>
      <c r="BT205" s="2" t="str">
        <f t="shared" si="169"/>
        <v>Pass</v>
      </c>
    </row>
    <row r="206" spans="1:72" x14ac:dyDescent="0.2">
      <c r="A206" s="49"/>
      <c r="B206" s="4">
        <v>5520</v>
      </c>
      <c r="C206" s="12">
        <v>23</v>
      </c>
      <c r="D206" s="10">
        <v>23.532</v>
      </c>
      <c r="E206" s="2">
        <f t="shared" si="132"/>
        <v>0.53200000000000003</v>
      </c>
      <c r="F206" s="2" t="str">
        <f t="shared" si="176"/>
        <v>Pass</v>
      </c>
      <c r="G206" s="10">
        <v>23.395</v>
      </c>
      <c r="H206" s="2">
        <f t="shared" si="133"/>
        <v>0.39499999999999957</v>
      </c>
      <c r="I206" s="2" t="str">
        <f t="shared" si="177"/>
        <v>Pass</v>
      </c>
      <c r="J206" s="10">
        <v>23.27</v>
      </c>
      <c r="K206" s="2">
        <f t="shared" si="170"/>
        <v>0.26999999999999957</v>
      </c>
      <c r="L206" s="2" t="str">
        <f t="shared" si="178"/>
        <v>Pass</v>
      </c>
      <c r="M206" s="10">
        <v>23.387</v>
      </c>
      <c r="N206" s="2">
        <f t="shared" si="171"/>
        <v>0.38700000000000045</v>
      </c>
      <c r="O206" s="2" t="str">
        <f t="shared" si="179"/>
        <v>Pass</v>
      </c>
      <c r="P206" s="1">
        <v>-5</v>
      </c>
      <c r="Q206" s="10">
        <v>-15.87</v>
      </c>
      <c r="R206" s="2">
        <f t="shared" si="134"/>
        <v>-10.87</v>
      </c>
      <c r="S206" s="2" t="str">
        <f t="shared" si="158"/>
        <v>Pass</v>
      </c>
      <c r="T206" s="10">
        <v>-15.897</v>
      </c>
      <c r="U206" s="2">
        <f t="shared" si="135"/>
        <v>-10.897</v>
      </c>
      <c r="V206" s="2" t="str">
        <f t="shared" si="159"/>
        <v>Pass</v>
      </c>
      <c r="W206" s="10">
        <v>-16.023</v>
      </c>
      <c r="X206" s="2">
        <f t="shared" si="172"/>
        <v>-11.023</v>
      </c>
      <c r="Y206" s="2" t="str">
        <f t="shared" si="160"/>
        <v>Pass</v>
      </c>
      <c r="Z206" s="10">
        <v>-15.795999999999999</v>
      </c>
      <c r="AA206" s="2">
        <f t="shared" si="173"/>
        <v>-10.795999999999999</v>
      </c>
      <c r="AB206" s="2" t="str">
        <f t="shared" si="161"/>
        <v>Pass</v>
      </c>
      <c r="AC206" s="2">
        <v>0</v>
      </c>
      <c r="AD206" s="2">
        <v>0</v>
      </c>
      <c r="AE206" s="2" t="s">
        <v>136</v>
      </c>
      <c r="AF206" s="2">
        <v>0</v>
      </c>
      <c r="AG206" s="2" t="s">
        <v>135</v>
      </c>
      <c r="AH206" s="2">
        <v>0</v>
      </c>
      <c r="AI206" s="2" t="s">
        <v>135</v>
      </c>
      <c r="AJ206" s="2">
        <v>0</v>
      </c>
      <c r="AK206" s="2" t="s">
        <v>135</v>
      </c>
      <c r="AL206" s="1" t="s">
        <v>23</v>
      </c>
      <c r="AM206" s="11">
        <v>-3.044</v>
      </c>
      <c r="AN206" s="2" t="str">
        <f t="shared" si="180"/>
        <v>Pass</v>
      </c>
      <c r="AO206" s="11">
        <v>-3.1280000000000001</v>
      </c>
      <c r="AP206" s="2" t="str">
        <f t="shared" si="181"/>
        <v>Pass</v>
      </c>
      <c r="AQ206" s="11">
        <v>-3.073</v>
      </c>
      <c r="AR206" s="2" t="str">
        <f t="shared" si="182"/>
        <v>Pass</v>
      </c>
      <c r="AS206" s="11">
        <v>-3.2149999999999999</v>
      </c>
      <c r="AT206" s="2" t="str">
        <f t="shared" si="183"/>
        <v>Pass</v>
      </c>
      <c r="AU206" s="1">
        <v>-88</v>
      </c>
      <c r="AV206" s="10">
        <v>-92.5</v>
      </c>
      <c r="AW206" s="2">
        <f t="shared" si="136"/>
        <v>-4.5</v>
      </c>
      <c r="AX206" s="2" t="str">
        <f t="shared" si="137"/>
        <v>Pass</v>
      </c>
      <c r="AY206" s="10">
        <v>-93</v>
      </c>
      <c r="AZ206" s="2">
        <f t="shared" si="138"/>
        <v>-5</v>
      </c>
      <c r="BA206" s="2" t="str">
        <f t="shared" si="139"/>
        <v>Pass</v>
      </c>
      <c r="BB206" s="10">
        <v>-93</v>
      </c>
      <c r="BC206" s="2">
        <f t="shared" si="174"/>
        <v>-5</v>
      </c>
      <c r="BD206" s="2" t="str">
        <f t="shared" si="156"/>
        <v>Pass</v>
      </c>
      <c r="BE206" s="10">
        <v>-93</v>
      </c>
      <c r="BF206" s="2">
        <f t="shared" si="175"/>
        <v>-5</v>
      </c>
      <c r="BG206" s="2" t="str">
        <f t="shared" si="157"/>
        <v>Pass</v>
      </c>
      <c r="BH206" s="1">
        <v>-30</v>
      </c>
      <c r="BI206" s="10">
        <v>-27</v>
      </c>
      <c r="BJ206" s="2">
        <f t="shared" si="162"/>
        <v>3</v>
      </c>
      <c r="BK206" s="2" t="str">
        <f t="shared" si="163"/>
        <v>Pass</v>
      </c>
      <c r="BL206" s="10">
        <v>-27</v>
      </c>
      <c r="BM206" s="2">
        <f t="shared" si="164"/>
        <v>3</v>
      </c>
      <c r="BN206" s="2" t="str">
        <f t="shared" si="165"/>
        <v>Pass</v>
      </c>
      <c r="BO206" s="10">
        <v>-27</v>
      </c>
      <c r="BP206" s="2">
        <f t="shared" si="166"/>
        <v>3</v>
      </c>
      <c r="BQ206" s="2" t="str">
        <f t="shared" si="167"/>
        <v>Pass</v>
      </c>
      <c r="BR206" s="10">
        <v>-27</v>
      </c>
      <c r="BS206" s="2">
        <f t="shared" si="168"/>
        <v>3</v>
      </c>
      <c r="BT206" s="2" t="str">
        <f t="shared" si="169"/>
        <v>Pass</v>
      </c>
    </row>
    <row r="207" spans="1:72" ht="14.25" customHeight="1" x14ac:dyDescent="0.2">
      <c r="A207" s="49"/>
      <c r="B207" s="4">
        <v>5540</v>
      </c>
      <c r="C207" s="12">
        <v>23</v>
      </c>
      <c r="D207" s="10">
        <v>23.681000000000001</v>
      </c>
      <c r="E207" s="2">
        <f t="shared" si="132"/>
        <v>0.68100000000000094</v>
      </c>
      <c r="F207" s="2" t="str">
        <f t="shared" si="176"/>
        <v>Pass</v>
      </c>
      <c r="G207" s="10">
        <v>23.445</v>
      </c>
      <c r="H207" s="2">
        <f t="shared" si="133"/>
        <v>0.44500000000000028</v>
      </c>
      <c r="I207" s="2" t="str">
        <f t="shared" si="177"/>
        <v>Pass</v>
      </c>
      <c r="J207" s="10">
        <v>23.54</v>
      </c>
      <c r="K207" s="2">
        <f t="shared" si="170"/>
        <v>0.53999999999999915</v>
      </c>
      <c r="L207" s="2" t="str">
        <f t="shared" si="178"/>
        <v>Pass</v>
      </c>
      <c r="M207" s="10">
        <v>23.468</v>
      </c>
      <c r="N207" s="2">
        <f t="shared" si="171"/>
        <v>0.46799999999999997</v>
      </c>
      <c r="O207" s="2" t="str">
        <f t="shared" si="179"/>
        <v>Pass</v>
      </c>
      <c r="P207" s="1">
        <v>-5</v>
      </c>
      <c r="Q207" s="10">
        <v>-16.013999999999999</v>
      </c>
      <c r="R207" s="2">
        <f t="shared" si="134"/>
        <v>-11.013999999999999</v>
      </c>
      <c r="S207" s="2" t="str">
        <f t="shared" si="158"/>
        <v>Pass</v>
      </c>
      <c r="T207" s="10">
        <v>-15.95</v>
      </c>
      <c r="U207" s="2">
        <f t="shared" si="135"/>
        <v>-10.95</v>
      </c>
      <c r="V207" s="2" t="str">
        <f t="shared" si="159"/>
        <v>Pass</v>
      </c>
      <c r="W207" s="10">
        <v>-15.881</v>
      </c>
      <c r="X207" s="2">
        <f t="shared" si="172"/>
        <v>-10.881</v>
      </c>
      <c r="Y207" s="2" t="str">
        <f t="shared" si="160"/>
        <v>Pass</v>
      </c>
      <c r="Z207" s="10">
        <v>-15.781000000000001</v>
      </c>
      <c r="AA207" s="2">
        <f t="shared" si="173"/>
        <v>-10.781000000000001</v>
      </c>
      <c r="AB207" s="2" t="str">
        <f t="shared" si="161"/>
        <v>Pass</v>
      </c>
      <c r="AC207" s="2">
        <v>0</v>
      </c>
      <c r="AD207" s="2">
        <v>0</v>
      </c>
      <c r="AE207" s="2" t="s">
        <v>136</v>
      </c>
      <c r="AF207" s="2">
        <v>0</v>
      </c>
      <c r="AG207" s="2" t="s">
        <v>135</v>
      </c>
      <c r="AH207" s="2">
        <v>0</v>
      </c>
      <c r="AI207" s="2" t="s">
        <v>135</v>
      </c>
      <c r="AJ207" s="2">
        <v>0</v>
      </c>
      <c r="AK207" s="2" t="s">
        <v>135</v>
      </c>
      <c r="AL207" s="1" t="s">
        <v>23</v>
      </c>
      <c r="AM207" s="11">
        <v>-2.7789999999999999</v>
      </c>
      <c r="AN207" s="2" t="str">
        <f t="shared" si="180"/>
        <v>Pass</v>
      </c>
      <c r="AO207" s="11">
        <v>-3.37</v>
      </c>
      <c r="AP207" s="2" t="str">
        <f t="shared" si="181"/>
        <v>Pass</v>
      </c>
      <c r="AQ207" s="11">
        <v>-2.794</v>
      </c>
      <c r="AR207" s="2" t="str">
        <f t="shared" si="182"/>
        <v>Pass</v>
      </c>
      <c r="AS207" s="11">
        <v>-2.9609999999999999</v>
      </c>
      <c r="AT207" s="2" t="str">
        <f t="shared" si="183"/>
        <v>Pass</v>
      </c>
      <c r="AU207" s="1">
        <v>-88</v>
      </c>
      <c r="AV207" s="10">
        <v>-93</v>
      </c>
      <c r="AW207" s="2">
        <f t="shared" si="136"/>
        <v>-5</v>
      </c>
      <c r="AX207" s="2" t="str">
        <f t="shared" si="137"/>
        <v>Pass</v>
      </c>
      <c r="AY207" s="10">
        <v>-93.5</v>
      </c>
      <c r="AZ207" s="2">
        <f t="shared" si="138"/>
        <v>-5.5</v>
      </c>
      <c r="BA207" s="2" t="str">
        <f t="shared" si="139"/>
        <v>Pass</v>
      </c>
      <c r="BB207" s="10">
        <v>-93</v>
      </c>
      <c r="BC207" s="2">
        <f t="shared" si="174"/>
        <v>-5</v>
      </c>
      <c r="BD207" s="2" t="str">
        <f t="shared" si="156"/>
        <v>Pass</v>
      </c>
      <c r="BE207" s="10">
        <v>-92.5</v>
      </c>
      <c r="BF207" s="2">
        <f t="shared" si="175"/>
        <v>-4.5</v>
      </c>
      <c r="BG207" s="2" t="str">
        <f t="shared" si="157"/>
        <v>Pass</v>
      </c>
      <c r="BH207" s="1">
        <v>-30</v>
      </c>
      <c r="BI207" s="10">
        <v>-27</v>
      </c>
      <c r="BJ207" s="2">
        <f t="shared" si="162"/>
        <v>3</v>
      </c>
      <c r="BK207" s="2" t="str">
        <f t="shared" si="163"/>
        <v>Pass</v>
      </c>
      <c r="BL207" s="10">
        <v>-27</v>
      </c>
      <c r="BM207" s="2">
        <f t="shared" si="164"/>
        <v>3</v>
      </c>
      <c r="BN207" s="2" t="str">
        <f t="shared" si="165"/>
        <v>Pass</v>
      </c>
      <c r="BO207" s="10">
        <v>-27</v>
      </c>
      <c r="BP207" s="2">
        <f t="shared" si="166"/>
        <v>3</v>
      </c>
      <c r="BQ207" s="2" t="str">
        <f t="shared" si="167"/>
        <v>Pass</v>
      </c>
      <c r="BR207" s="10">
        <v>-27</v>
      </c>
      <c r="BS207" s="2">
        <f t="shared" si="168"/>
        <v>3</v>
      </c>
      <c r="BT207" s="2" t="str">
        <f t="shared" si="169"/>
        <v>Pass</v>
      </c>
    </row>
    <row r="208" spans="1:72" ht="15" customHeight="1" x14ac:dyDescent="0.2">
      <c r="A208" s="49"/>
      <c r="B208" s="4">
        <v>5560</v>
      </c>
      <c r="C208" s="12">
        <v>23</v>
      </c>
      <c r="D208" s="10">
        <v>23.559000000000001</v>
      </c>
      <c r="E208" s="2">
        <f t="shared" si="132"/>
        <v>0.55900000000000105</v>
      </c>
      <c r="F208" s="2" t="str">
        <f t="shared" si="176"/>
        <v>Pass</v>
      </c>
      <c r="G208" s="10">
        <v>23.727</v>
      </c>
      <c r="H208" s="2">
        <f t="shared" si="133"/>
        <v>0.72700000000000031</v>
      </c>
      <c r="I208" s="2" t="str">
        <f t="shared" si="177"/>
        <v>Pass</v>
      </c>
      <c r="J208" s="10">
        <v>23.506</v>
      </c>
      <c r="K208" s="2">
        <f t="shared" si="170"/>
        <v>0.50600000000000023</v>
      </c>
      <c r="L208" s="2" t="str">
        <f t="shared" si="178"/>
        <v>Pass</v>
      </c>
      <c r="M208" s="10">
        <v>23.507000000000001</v>
      </c>
      <c r="N208" s="2">
        <f t="shared" si="171"/>
        <v>0.50700000000000145</v>
      </c>
      <c r="O208" s="2" t="str">
        <f t="shared" si="179"/>
        <v>Pass</v>
      </c>
      <c r="P208" s="1">
        <v>-5</v>
      </c>
      <c r="Q208" s="10">
        <v>-15.776999999999999</v>
      </c>
      <c r="R208" s="2">
        <f t="shared" si="134"/>
        <v>-10.776999999999999</v>
      </c>
      <c r="S208" s="2" t="str">
        <f t="shared" si="158"/>
        <v>Pass</v>
      </c>
      <c r="T208" s="10">
        <v>-16.141999999999999</v>
      </c>
      <c r="U208" s="2">
        <f t="shared" si="135"/>
        <v>-11.141999999999999</v>
      </c>
      <c r="V208" s="2" t="str">
        <f t="shared" si="159"/>
        <v>Pass</v>
      </c>
      <c r="W208" s="10">
        <v>-15.867000000000001</v>
      </c>
      <c r="X208" s="2">
        <f t="shared" si="172"/>
        <v>-10.867000000000001</v>
      </c>
      <c r="Y208" s="2" t="str">
        <f t="shared" si="160"/>
        <v>Pass</v>
      </c>
      <c r="Z208" s="10">
        <v>-16.077000000000002</v>
      </c>
      <c r="AA208" s="2">
        <f t="shared" si="173"/>
        <v>-11.077000000000002</v>
      </c>
      <c r="AB208" s="2" t="str">
        <f t="shared" si="161"/>
        <v>Pass</v>
      </c>
      <c r="AC208" s="2">
        <v>0</v>
      </c>
      <c r="AD208" s="2">
        <v>0</v>
      </c>
      <c r="AE208" s="2" t="s">
        <v>136</v>
      </c>
      <c r="AF208" s="2">
        <v>0</v>
      </c>
      <c r="AG208" s="2" t="s">
        <v>135</v>
      </c>
      <c r="AH208" s="2">
        <v>0</v>
      </c>
      <c r="AI208" s="2" t="s">
        <v>135</v>
      </c>
      <c r="AJ208" s="2">
        <v>0</v>
      </c>
      <c r="AK208" s="2" t="s">
        <v>135</v>
      </c>
      <c r="AL208" s="1" t="s">
        <v>23</v>
      </c>
      <c r="AM208" s="11">
        <v>-3.1789999999999998</v>
      </c>
      <c r="AN208" s="2" t="str">
        <f t="shared" si="180"/>
        <v>Pass</v>
      </c>
      <c r="AO208" s="11">
        <v>-3.1589999999999998</v>
      </c>
      <c r="AP208" s="2" t="str">
        <f t="shared" si="181"/>
        <v>Pass</v>
      </c>
      <c r="AQ208" s="11">
        <v>-3.5059999999999998</v>
      </c>
      <c r="AR208" s="2" t="str">
        <f t="shared" si="182"/>
        <v>Pass</v>
      </c>
      <c r="AS208" s="11">
        <v>-3.2719999999999998</v>
      </c>
      <c r="AT208" s="2" t="str">
        <f t="shared" si="183"/>
        <v>Pass</v>
      </c>
      <c r="AU208" s="1">
        <v>-88</v>
      </c>
      <c r="AV208" s="10">
        <v>-93</v>
      </c>
      <c r="AW208" s="2">
        <f t="shared" si="136"/>
        <v>-5</v>
      </c>
      <c r="AX208" s="2" t="str">
        <f t="shared" si="137"/>
        <v>Pass</v>
      </c>
      <c r="AY208" s="10">
        <v>-93</v>
      </c>
      <c r="AZ208" s="2">
        <f t="shared" si="138"/>
        <v>-5</v>
      </c>
      <c r="BA208" s="2" t="str">
        <f t="shared" si="139"/>
        <v>Pass</v>
      </c>
      <c r="BB208" s="10">
        <v>-93</v>
      </c>
      <c r="BC208" s="2">
        <f t="shared" si="174"/>
        <v>-5</v>
      </c>
      <c r="BD208" s="2" t="str">
        <f t="shared" si="156"/>
        <v>Pass</v>
      </c>
      <c r="BE208" s="10">
        <v>-93</v>
      </c>
      <c r="BF208" s="2">
        <f t="shared" si="175"/>
        <v>-5</v>
      </c>
      <c r="BG208" s="2" t="str">
        <f t="shared" si="157"/>
        <v>Pass</v>
      </c>
      <c r="BH208" s="1">
        <v>-30</v>
      </c>
      <c r="BI208" s="10">
        <v>-27</v>
      </c>
      <c r="BJ208" s="2">
        <f t="shared" si="162"/>
        <v>3</v>
      </c>
      <c r="BK208" s="2" t="str">
        <f t="shared" si="163"/>
        <v>Pass</v>
      </c>
      <c r="BL208" s="10">
        <v>-27</v>
      </c>
      <c r="BM208" s="2">
        <f t="shared" si="164"/>
        <v>3</v>
      </c>
      <c r="BN208" s="2" t="str">
        <f t="shared" si="165"/>
        <v>Pass</v>
      </c>
      <c r="BO208" s="10">
        <v>-27</v>
      </c>
      <c r="BP208" s="2">
        <f t="shared" si="166"/>
        <v>3</v>
      </c>
      <c r="BQ208" s="2" t="str">
        <f t="shared" si="167"/>
        <v>Pass</v>
      </c>
      <c r="BR208" s="10">
        <v>-27</v>
      </c>
      <c r="BS208" s="2">
        <f t="shared" si="168"/>
        <v>3</v>
      </c>
      <c r="BT208" s="2" t="str">
        <f t="shared" si="169"/>
        <v>Pass</v>
      </c>
    </row>
    <row r="209" spans="1:72" x14ac:dyDescent="0.2">
      <c r="A209" s="49"/>
      <c r="B209" s="4">
        <v>5580</v>
      </c>
      <c r="C209" s="12">
        <v>23</v>
      </c>
      <c r="D209" s="10">
        <v>23.466999999999999</v>
      </c>
      <c r="E209" s="2">
        <f t="shared" si="132"/>
        <v>0.46699999999999875</v>
      </c>
      <c r="F209" s="2" t="str">
        <f t="shared" si="176"/>
        <v>Pass</v>
      </c>
      <c r="G209" s="10">
        <v>23.568000000000001</v>
      </c>
      <c r="H209" s="2">
        <f t="shared" si="133"/>
        <v>0.56800000000000139</v>
      </c>
      <c r="I209" s="2" t="str">
        <f t="shared" si="177"/>
        <v>Pass</v>
      </c>
      <c r="J209" s="10">
        <v>23.678999999999998</v>
      </c>
      <c r="K209" s="2">
        <f t="shared" si="170"/>
        <v>0.67899999999999849</v>
      </c>
      <c r="L209" s="2" t="str">
        <f t="shared" si="178"/>
        <v>Pass</v>
      </c>
      <c r="M209" s="10">
        <v>23.459</v>
      </c>
      <c r="N209" s="2">
        <f t="shared" si="171"/>
        <v>0.45899999999999963</v>
      </c>
      <c r="O209" s="2" t="str">
        <f t="shared" si="179"/>
        <v>Pass</v>
      </c>
      <c r="P209" s="1">
        <v>-5</v>
      </c>
      <c r="Q209" s="10">
        <v>-15.965999999999999</v>
      </c>
      <c r="R209" s="2">
        <f t="shared" si="134"/>
        <v>-10.965999999999999</v>
      </c>
      <c r="S209" s="2" t="str">
        <f t="shared" si="158"/>
        <v>Pass</v>
      </c>
      <c r="T209" s="10">
        <v>-15.869</v>
      </c>
      <c r="U209" s="2">
        <f t="shared" si="135"/>
        <v>-10.869</v>
      </c>
      <c r="V209" s="2" t="str">
        <f t="shared" si="159"/>
        <v>Pass</v>
      </c>
      <c r="W209" s="10">
        <v>-16.067</v>
      </c>
      <c r="X209" s="2">
        <f t="shared" si="172"/>
        <v>-11.067</v>
      </c>
      <c r="Y209" s="2" t="str">
        <f t="shared" si="160"/>
        <v>Pass</v>
      </c>
      <c r="Z209" s="10">
        <v>-15.898999999999999</v>
      </c>
      <c r="AA209" s="2">
        <f t="shared" si="173"/>
        <v>-10.898999999999999</v>
      </c>
      <c r="AB209" s="2" t="str">
        <f t="shared" si="161"/>
        <v>Pass</v>
      </c>
      <c r="AC209" s="2">
        <v>0</v>
      </c>
      <c r="AD209" s="2">
        <v>0</v>
      </c>
      <c r="AE209" s="2" t="s">
        <v>136</v>
      </c>
      <c r="AF209" s="2">
        <v>0</v>
      </c>
      <c r="AG209" s="2" t="s">
        <v>135</v>
      </c>
      <c r="AH209" s="2">
        <v>0</v>
      </c>
      <c r="AI209" s="2" t="s">
        <v>135</v>
      </c>
      <c r="AJ209" s="2">
        <v>0</v>
      </c>
      <c r="AK209" s="2" t="s">
        <v>135</v>
      </c>
      <c r="AL209" s="1" t="s">
        <v>23</v>
      </c>
      <c r="AM209" s="11">
        <v>-3.246</v>
      </c>
      <c r="AN209" s="2" t="str">
        <f t="shared" si="180"/>
        <v>Pass</v>
      </c>
      <c r="AO209" s="11">
        <v>-3.085</v>
      </c>
      <c r="AP209" s="2" t="str">
        <f t="shared" si="181"/>
        <v>Pass</v>
      </c>
      <c r="AQ209" s="11">
        <v>-3.1070000000000002</v>
      </c>
      <c r="AR209" s="2" t="str">
        <f t="shared" si="182"/>
        <v>Pass</v>
      </c>
      <c r="AS209" s="11">
        <v>-3.2210000000000001</v>
      </c>
      <c r="AT209" s="2" t="str">
        <f t="shared" si="183"/>
        <v>Pass</v>
      </c>
      <c r="AU209" s="1">
        <v>-88</v>
      </c>
      <c r="AV209" s="10">
        <v>-92.5</v>
      </c>
      <c r="AW209" s="2">
        <f t="shared" si="136"/>
        <v>-4.5</v>
      </c>
      <c r="AX209" s="2" t="str">
        <f t="shared" si="137"/>
        <v>Pass</v>
      </c>
      <c r="AY209" s="10">
        <v>-93</v>
      </c>
      <c r="AZ209" s="2">
        <f t="shared" si="138"/>
        <v>-5</v>
      </c>
      <c r="BA209" s="2" t="str">
        <f t="shared" si="139"/>
        <v>Pass</v>
      </c>
      <c r="BB209" s="10">
        <v>-93</v>
      </c>
      <c r="BC209" s="2">
        <f t="shared" si="174"/>
        <v>-5</v>
      </c>
      <c r="BD209" s="2" t="str">
        <f t="shared" si="156"/>
        <v>Pass</v>
      </c>
      <c r="BE209" s="10">
        <v>-93</v>
      </c>
      <c r="BF209" s="2">
        <f t="shared" si="175"/>
        <v>-5</v>
      </c>
      <c r="BG209" s="2" t="str">
        <f t="shared" si="157"/>
        <v>Pass</v>
      </c>
      <c r="BH209" s="1">
        <v>-30</v>
      </c>
      <c r="BI209" s="10">
        <v>-27</v>
      </c>
      <c r="BJ209" s="2">
        <f t="shared" si="162"/>
        <v>3</v>
      </c>
      <c r="BK209" s="2" t="str">
        <f t="shared" si="163"/>
        <v>Pass</v>
      </c>
      <c r="BL209" s="10">
        <v>-27</v>
      </c>
      <c r="BM209" s="2">
        <f t="shared" si="164"/>
        <v>3</v>
      </c>
      <c r="BN209" s="2" t="str">
        <f t="shared" si="165"/>
        <v>Pass</v>
      </c>
      <c r="BO209" s="10">
        <v>-27</v>
      </c>
      <c r="BP209" s="2">
        <f t="shared" si="166"/>
        <v>3</v>
      </c>
      <c r="BQ209" s="2" t="str">
        <f t="shared" si="167"/>
        <v>Pass</v>
      </c>
      <c r="BR209" s="10">
        <v>-27</v>
      </c>
      <c r="BS209" s="2">
        <f t="shared" si="168"/>
        <v>3</v>
      </c>
      <c r="BT209" s="2" t="str">
        <f t="shared" si="169"/>
        <v>Pass</v>
      </c>
    </row>
    <row r="210" spans="1:72" x14ac:dyDescent="0.2">
      <c r="A210" s="49"/>
      <c r="B210" s="4">
        <v>5600</v>
      </c>
      <c r="C210" s="12">
        <v>23</v>
      </c>
      <c r="D210" s="10">
        <v>23.509</v>
      </c>
      <c r="E210" s="2">
        <f t="shared" si="132"/>
        <v>0.50900000000000034</v>
      </c>
      <c r="F210" s="2" t="str">
        <f t="shared" si="176"/>
        <v>Pass</v>
      </c>
      <c r="G210" s="10">
        <v>23.61</v>
      </c>
      <c r="H210" s="2">
        <f t="shared" si="133"/>
        <v>0.60999999999999943</v>
      </c>
      <c r="I210" s="2" t="str">
        <f t="shared" si="177"/>
        <v>Pass</v>
      </c>
      <c r="J210" s="10">
        <v>23.510999999999999</v>
      </c>
      <c r="K210" s="2">
        <f t="shared" si="170"/>
        <v>0.51099999999999923</v>
      </c>
      <c r="L210" s="2" t="str">
        <f t="shared" si="178"/>
        <v>Pass</v>
      </c>
      <c r="M210" s="10">
        <v>23.466000000000001</v>
      </c>
      <c r="N210" s="2">
        <f t="shared" si="171"/>
        <v>0.46600000000000108</v>
      </c>
      <c r="O210" s="2" t="str">
        <f t="shared" si="179"/>
        <v>Pass</v>
      </c>
      <c r="P210" s="1">
        <v>-5</v>
      </c>
      <c r="Q210" s="10">
        <v>-15.930999999999999</v>
      </c>
      <c r="R210" s="2">
        <f t="shared" si="134"/>
        <v>-10.930999999999999</v>
      </c>
      <c r="S210" s="2" t="str">
        <f t="shared" si="158"/>
        <v>Pass</v>
      </c>
      <c r="T210" s="10">
        <v>-15.663</v>
      </c>
      <c r="U210" s="2">
        <f t="shared" si="135"/>
        <v>-10.663</v>
      </c>
      <c r="V210" s="2" t="str">
        <f t="shared" si="159"/>
        <v>Pass</v>
      </c>
      <c r="W210" s="10">
        <v>-15.811</v>
      </c>
      <c r="X210" s="2">
        <f t="shared" si="172"/>
        <v>-10.811</v>
      </c>
      <c r="Y210" s="2" t="str">
        <f t="shared" si="160"/>
        <v>Pass</v>
      </c>
      <c r="Z210" s="10">
        <v>-15.75</v>
      </c>
      <c r="AA210" s="2">
        <f t="shared" si="173"/>
        <v>-10.75</v>
      </c>
      <c r="AB210" s="2" t="str">
        <f t="shared" si="161"/>
        <v>Pass</v>
      </c>
      <c r="AC210" s="2">
        <v>0</v>
      </c>
      <c r="AD210" s="2">
        <v>0</v>
      </c>
      <c r="AE210" s="2" t="s">
        <v>136</v>
      </c>
      <c r="AF210" s="2">
        <v>0</v>
      </c>
      <c r="AG210" s="2" t="s">
        <v>135</v>
      </c>
      <c r="AH210" s="2">
        <v>0</v>
      </c>
      <c r="AI210" s="2" t="s">
        <v>135</v>
      </c>
      <c r="AJ210" s="2">
        <v>0</v>
      </c>
      <c r="AK210" s="2" t="s">
        <v>135</v>
      </c>
      <c r="AL210" s="1" t="s">
        <v>23</v>
      </c>
      <c r="AM210" s="11">
        <v>-2.927</v>
      </c>
      <c r="AN210" s="2" t="str">
        <f t="shared" si="180"/>
        <v>Pass</v>
      </c>
      <c r="AO210" s="11">
        <v>-3.335</v>
      </c>
      <c r="AP210" s="2" t="str">
        <f t="shared" si="181"/>
        <v>Pass</v>
      </c>
      <c r="AQ210" s="11">
        <v>-2.8490000000000002</v>
      </c>
      <c r="AR210" s="2" t="str">
        <f t="shared" si="182"/>
        <v>Pass</v>
      </c>
      <c r="AS210" s="11">
        <v>-3.1120000000000001</v>
      </c>
      <c r="AT210" s="2" t="str">
        <f t="shared" si="183"/>
        <v>Pass</v>
      </c>
      <c r="AU210" s="1">
        <v>-88</v>
      </c>
      <c r="AV210" s="10">
        <v>-92</v>
      </c>
      <c r="AW210" s="2">
        <f t="shared" si="136"/>
        <v>-4</v>
      </c>
      <c r="AX210" s="2" t="str">
        <f t="shared" si="137"/>
        <v>Pass</v>
      </c>
      <c r="AY210" s="10">
        <v>-92.5</v>
      </c>
      <c r="AZ210" s="2">
        <f t="shared" si="138"/>
        <v>-4.5</v>
      </c>
      <c r="BA210" s="2" t="str">
        <f t="shared" si="139"/>
        <v>Pass</v>
      </c>
      <c r="BB210" s="10">
        <v>-93</v>
      </c>
      <c r="BC210" s="2">
        <f t="shared" si="174"/>
        <v>-5</v>
      </c>
      <c r="BD210" s="2" t="str">
        <f t="shared" si="156"/>
        <v>Pass</v>
      </c>
      <c r="BE210" s="10">
        <v>-92.5</v>
      </c>
      <c r="BF210" s="2">
        <f t="shared" si="175"/>
        <v>-4.5</v>
      </c>
      <c r="BG210" s="2" t="str">
        <f t="shared" si="157"/>
        <v>Pass</v>
      </c>
      <c r="BH210" s="1">
        <v>-30</v>
      </c>
      <c r="BI210" s="10">
        <v>-27</v>
      </c>
      <c r="BJ210" s="2">
        <f t="shared" si="162"/>
        <v>3</v>
      </c>
      <c r="BK210" s="2" t="str">
        <f t="shared" si="163"/>
        <v>Pass</v>
      </c>
      <c r="BL210" s="10">
        <v>-27</v>
      </c>
      <c r="BM210" s="2">
        <f t="shared" si="164"/>
        <v>3</v>
      </c>
      <c r="BN210" s="2" t="str">
        <f t="shared" si="165"/>
        <v>Pass</v>
      </c>
      <c r="BO210" s="10">
        <v>-27</v>
      </c>
      <c r="BP210" s="2">
        <f t="shared" si="166"/>
        <v>3</v>
      </c>
      <c r="BQ210" s="2" t="str">
        <f t="shared" si="167"/>
        <v>Pass</v>
      </c>
      <c r="BR210" s="10">
        <v>-27</v>
      </c>
      <c r="BS210" s="2">
        <f t="shared" si="168"/>
        <v>3</v>
      </c>
      <c r="BT210" s="2" t="str">
        <f t="shared" si="169"/>
        <v>Pass</v>
      </c>
    </row>
    <row r="211" spans="1:72" x14ac:dyDescent="0.2">
      <c r="A211" s="49"/>
      <c r="B211" s="4">
        <v>5620</v>
      </c>
      <c r="C211" s="12">
        <v>23</v>
      </c>
      <c r="D211" s="10">
        <v>23.738</v>
      </c>
      <c r="E211" s="2">
        <f t="shared" ref="E211:E234" si="184">D211-C211</f>
        <v>0.73799999999999955</v>
      </c>
      <c r="F211" s="2" t="str">
        <f t="shared" si="176"/>
        <v>Pass</v>
      </c>
      <c r="G211" s="10">
        <v>23.620999999999999</v>
      </c>
      <c r="H211" s="2">
        <f t="shared" ref="H211:H234" si="185">G211-C211</f>
        <v>0.62099999999999866</v>
      </c>
      <c r="I211" s="2" t="str">
        <f t="shared" si="177"/>
        <v>Pass</v>
      </c>
      <c r="J211" s="10">
        <v>23.417000000000002</v>
      </c>
      <c r="K211" s="2">
        <f t="shared" si="170"/>
        <v>0.41700000000000159</v>
      </c>
      <c r="L211" s="2" t="str">
        <f t="shared" si="178"/>
        <v>Pass</v>
      </c>
      <c r="M211" s="10">
        <v>23.599</v>
      </c>
      <c r="N211" s="2">
        <f t="shared" si="171"/>
        <v>0.5990000000000002</v>
      </c>
      <c r="O211" s="2" t="str">
        <f t="shared" si="179"/>
        <v>Pass</v>
      </c>
      <c r="P211" s="1">
        <v>-5</v>
      </c>
      <c r="Q211" s="10">
        <v>-15.984999999999999</v>
      </c>
      <c r="R211" s="2">
        <f t="shared" ref="R211:R234" si="186">Q211-P211</f>
        <v>-10.984999999999999</v>
      </c>
      <c r="S211" s="2" t="str">
        <f t="shared" si="158"/>
        <v>Pass</v>
      </c>
      <c r="T211" s="10">
        <v>-16.026</v>
      </c>
      <c r="U211" s="2">
        <f t="shared" ref="U211:U234" si="187">T211-P211</f>
        <v>-11.026</v>
      </c>
      <c r="V211" s="2" t="str">
        <f t="shared" si="159"/>
        <v>Pass</v>
      </c>
      <c r="W211" s="10">
        <v>-15.794</v>
      </c>
      <c r="X211" s="2">
        <f t="shared" si="172"/>
        <v>-10.794</v>
      </c>
      <c r="Y211" s="2" t="str">
        <f t="shared" si="160"/>
        <v>Pass</v>
      </c>
      <c r="Z211" s="10">
        <v>-15.826000000000001</v>
      </c>
      <c r="AA211" s="2">
        <f t="shared" si="173"/>
        <v>-10.826000000000001</v>
      </c>
      <c r="AB211" s="2" t="str">
        <f t="shared" si="161"/>
        <v>Pass</v>
      </c>
      <c r="AC211" s="2">
        <v>0</v>
      </c>
      <c r="AD211" s="2">
        <v>0</v>
      </c>
      <c r="AE211" s="2" t="s">
        <v>136</v>
      </c>
      <c r="AF211" s="2">
        <v>0</v>
      </c>
      <c r="AG211" s="2" t="s">
        <v>135</v>
      </c>
      <c r="AH211" s="2">
        <v>0</v>
      </c>
      <c r="AI211" s="2" t="s">
        <v>135</v>
      </c>
      <c r="AJ211" s="2">
        <v>0</v>
      </c>
      <c r="AK211" s="2" t="s">
        <v>135</v>
      </c>
      <c r="AL211" s="1" t="s">
        <v>23</v>
      </c>
      <c r="AM211" s="11">
        <v>-2.8540000000000001</v>
      </c>
      <c r="AN211" s="2" t="str">
        <f t="shared" si="180"/>
        <v>Pass</v>
      </c>
      <c r="AO211" s="11">
        <v>-2.8620000000000001</v>
      </c>
      <c r="AP211" s="2" t="str">
        <f t="shared" si="181"/>
        <v>Pass</v>
      </c>
      <c r="AQ211" s="11">
        <v>-2.8210000000000002</v>
      </c>
      <c r="AR211" s="2" t="str">
        <f t="shared" si="182"/>
        <v>Pass</v>
      </c>
      <c r="AS211" s="11">
        <v>-3.4449999999999998</v>
      </c>
      <c r="AT211" s="2" t="str">
        <f t="shared" si="183"/>
        <v>Pass</v>
      </c>
      <c r="AU211" s="1">
        <v>-88</v>
      </c>
      <c r="AV211" s="10">
        <v>-93</v>
      </c>
      <c r="AW211" s="2">
        <f t="shared" ref="AW211:AW234" si="188">AV211-AU211</f>
        <v>-5</v>
      </c>
      <c r="AX211" s="2" t="str">
        <f t="shared" ref="AX211:AX234" si="189">IF((AW211)&lt;=0,"Pass","Fail")</f>
        <v>Pass</v>
      </c>
      <c r="AY211" s="10">
        <v>-93</v>
      </c>
      <c r="AZ211" s="2">
        <f t="shared" ref="AZ211:AZ234" si="190">AY211-AU211</f>
        <v>-5</v>
      </c>
      <c r="BA211" s="2" t="str">
        <f t="shared" ref="BA211:BA234" si="191">IF((AZ211)&lt;=0,"Pass","Fail")</f>
        <v>Pass</v>
      </c>
      <c r="BB211" s="10">
        <v>-93</v>
      </c>
      <c r="BC211" s="2">
        <f t="shared" si="174"/>
        <v>-5</v>
      </c>
      <c r="BD211" s="2" t="str">
        <f t="shared" si="156"/>
        <v>Pass</v>
      </c>
      <c r="BE211" s="10">
        <v>-93.5</v>
      </c>
      <c r="BF211" s="2">
        <f t="shared" si="175"/>
        <v>-5.5</v>
      </c>
      <c r="BG211" s="2" t="str">
        <f t="shared" si="157"/>
        <v>Pass</v>
      </c>
      <c r="BH211" s="1">
        <v>-30</v>
      </c>
      <c r="BI211" s="10">
        <v>-27</v>
      </c>
      <c r="BJ211" s="2">
        <f t="shared" si="162"/>
        <v>3</v>
      </c>
      <c r="BK211" s="2" t="str">
        <f t="shared" si="163"/>
        <v>Pass</v>
      </c>
      <c r="BL211" s="10">
        <v>-27</v>
      </c>
      <c r="BM211" s="2">
        <f t="shared" si="164"/>
        <v>3</v>
      </c>
      <c r="BN211" s="2" t="str">
        <f t="shared" si="165"/>
        <v>Pass</v>
      </c>
      <c r="BO211" s="10">
        <v>-27</v>
      </c>
      <c r="BP211" s="2">
        <f t="shared" si="166"/>
        <v>3</v>
      </c>
      <c r="BQ211" s="2" t="str">
        <f t="shared" si="167"/>
        <v>Pass</v>
      </c>
      <c r="BR211" s="10">
        <v>-27</v>
      </c>
      <c r="BS211" s="2">
        <f t="shared" si="168"/>
        <v>3</v>
      </c>
      <c r="BT211" s="2" t="str">
        <f t="shared" si="169"/>
        <v>Pass</v>
      </c>
    </row>
    <row r="212" spans="1:72" x14ac:dyDescent="0.2">
      <c r="A212" s="49"/>
      <c r="B212" s="4">
        <v>5640</v>
      </c>
      <c r="C212" s="12">
        <v>23</v>
      </c>
      <c r="D212" s="10">
        <v>23.721</v>
      </c>
      <c r="E212" s="2">
        <f t="shared" si="184"/>
        <v>0.72100000000000009</v>
      </c>
      <c r="F212" s="2" t="str">
        <f t="shared" si="176"/>
        <v>Pass</v>
      </c>
      <c r="G212" s="10">
        <v>23.663</v>
      </c>
      <c r="H212" s="2">
        <f t="shared" si="185"/>
        <v>0.66300000000000026</v>
      </c>
      <c r="I212" s="2" t="str">
        <f t="shared" si="177"/>
        <v>Pass</v>
      </c>
      <c r="J212" s="10">
        <v>23.504000000000001</v>
      </c>
      <c r="K212" s="2">
        <f t="shared" si="170"/>
        <v>0.50400000000000134</v>
      </c>
      <c r="L212" s="2" t="str">
        <f t="shared" si="178"/>
        <v>Pass</v>
      </c>
      <c r="M212" s="10">
        <v>23.341999999999999</v>
      </c>
      <c r="N212" s="2">
        <f t="shared" si="171"/>
        <v>0.34199999999999875</v>
      </c>
      <c r="O212" s="2" t="str">
        <f t="shared" si="179"/>
        <v>Pass</v>
      </c>
      <c r="P212" s="1">
        <v>-5</v>
      </c>
      <c r="Q212" s="10">
        <v>-15.815</v>
      </c>
      <c r="R212" s="2">
        <f t="shared" si="186"/>
        <v>-10.815</v>
      </c>
      <c r="S212" s="2" t="str">
        <f t="shared" si="158"/>
        <v>Pass</v>
      </c>
      <c r="T212" s="10">
        <v>-15.718</v>
      </c>
      <c r="U212" s="2">
        <f t="shared" si="187"/>
        <v>-10.718</v>
      </c>
      <c r="V212" s="2" t="str">
        <f t="shared" si="159"/>
        <v>Pass</v>
      </c>
      <c r="W212" s="10">
        <v>-15.847</v>
      </c>
      <c r="X212" s="2">
        <f t="shared" si="172"/>
        <v>-10.847</v>
      </c>
      <c r="Y212" s="2" t="str">
        <f t="shared" si="160"/>
        <v>Pass</v>
      </c>
      <c r="Z212" s="10">
        <v>-15.827</v>
      </c>
      <c r="AA212" s="2">
        <f t="shared" si="173"/>
        <v>-10.827</v>
      </c>
      <c r="AB212" s="2" t="str">
        <f t="shared" si="161"/>
        <v>Pass</v>
      </c>
      <c r="AC212" s="2">
        <v>0</v>
      </c>
      <c r="AD212" s="2">
        <v>0</v>
      </c>
      <c r="AE212" s="2" t="s">
        <v>136</v>
      </c>
      <c r="AF212" s="2">
        <v>0</v>
      </c>
      <c r="AG212" s="2" t="s">
        <v>135</v>
      </c>
      <c r="AH212" s="2">
        <v>0</v>
      </c>
      <c r="AI212" s="2" t="s">
        <v>135</v>
      </c>
      <c r="AJ212" s="2">
        <v>0</v>
      </c>
      <c r="AK212" s="2" t="s">
        <v>135</v>
      </c>
      <c r="AL212" s="1" t="s">
        <v>23</v>
      </c>
      <c r="AM212" s="11">
        <v>-2.9159999999999999</v>
      </c>
      <c r="AN212" s="2" t="str">
        <f t="shared" si="180"/>
        <v>Pass</v>
      </c>
      <c r="AO212" s="11">
        <v>-3.4620000000000002</v>
      </c>
      <c r="AP212" s="2" t="str">
        <f t="shared" si="181"/>
        <v>Pass</v>
      </c>
      <c r="AQ212" s="11">
        <v>-3.4239999999999999</v>
      </c>
      <c r="AR212" s="2" t="str">
        <f t="shared" si="182"/>
        <v>Pass</v>
      </c>
      <c r="AS212" s="11">
        <v>-3.2229999999999999</v>
      </c>
      <c r="AT212" s="2" t="str">
        <f t="shared" si="183"/>
        <v>Pass</v>
      </c>
      <c r="AU212" s="1">
        <v>-88</v>
      </c>
      <c r="AV212" s="10">
        <v>-93</v>
      </c>
      <c r="AW212" s="2">
        <f t="shared" si="188"/>
        <v>-5</v>
      </c>
      <c r="AX212" s="2" t="str">
        <f t="shared" si="189"/>
        <v>Pass</v>
      </c>
      <c r="AY212" s="10">
        <v>-93</v>
      </c>
      <c r="AZ212" s="2">
        <f t="shared" si="190"/>
        <v>-5</v>
      </c>
      <c r="BA212" s="2" t="str">
        <f t="shared" si="191"/>
        <v>Pass</v>
      </c>
      <c r="BB212" s="10">
        <v>-92.5</v>
      </c>
      <c r="BC212" s="2">
        <f t="shared" si="174"/>
        <v>-4.5</v>
      </c>
      <c r="BD212" s="2" t="str">
        <f t="shared" si="156"/>
        <v>Pass</v>
      </c>
      <c r="BE212" s="10">
        <v>-93</v>
      </c>
      <c r="BF212" s="2">
        <f t="shared" si="175"/>
        <v>-5</v>
      </c>
      <c r="BG212" s="2" t="str">
        <f t="shared" si="157"/>
        <v>Pass</v>
      </c>
      <c r="BH212" s="1">
        <v>-30</v>
      </c>
      <c r="BI212" s="10">
        <v>-27</v>
      </c>
      <c r="BJ212" s="2">
        <f t="shared" si="162"/>
        <v>3</v>
      </c>
      <c r="BK212" s="2" t="str">
        <f t="shared" si="163"/>
        <v>Pass</v>
      </c>
      <c r="BL212" s="10">
        <v>-27</v>
      </c>
      <c r="BM212" s="2">
        <f t="shared" si="164"/>
        <v>3</v>
      </c>
      <c r="BN212" s="2" t="str">
        <f t="shared" si="165"/>
        <v>Pass</v>
      </c>
      <c r="BO212" s="10">
        <v>-27</v>
      </c>
      <c r="BP212" s="2">
        <f t="shared" si="166"/>
        <v>3</v>
      </c>
      <c r="BQ212" s="2" t="str">
        <f t="shared" si="167"/>
        <v>Pass</v>
      </c>
      <c r="BR212" s="10">
        <v>-27</v>
      </c>
      <c r="BS212" s="2">
        <f t="shared" si="168"/>
        <v>3</v>
      </c>
      <c r="BT212" s="2" t="str">
        <f t="shared" si="169"/>
        <v>Pass</v>
      </c>
    </row>
    <row r="213" spans="1:72" x14ac:dyDescent="0.2">
      <c r="A213" s="49"/>
      <c r="B213" s="4">
        <v>5660</v>
      </c>
      <c r="C213" s="12">
        <v>23</v>
      </c>
      <c r="D213" s="10">
        <v>23.914000000000001</v>
      </c>
      <c r="E213" s="2">
        <f t="shared" si="184"/>
        <v>0.91400000000000148</v>
      </c>
      <c r="F213" s="2" t="str">
        <f t="shared" si="176"/>
        <v>Pass</v>
      </c>
      <c r="G213" s="10">
        <v>23.885999999999999</v>
      </c>
      <c r="H213" s="2">
        <f t="shared" si="185"/>
        <v>0.88599999999999923</v>
      </c>
      <c r="I213" s="2" t="str">
        <f t="shared" si="177"/>
        <v>Pass</v>
      </c>
      <c r="J213" s="10">
        <v>23.702000000000002</v>
      </c>
      <c r="K213" s="2">
        <f t="shared" si="170"/>
        <v>0.70200000000000173</v>
      </c>
      <c r="L213" s="2" t="str">
        <f t="shared" si="178"/>
        <v>Pass</v>
      </c>
      <c r="M213" s="10">
        <v>23.585999999999999</v>
      </c>
      <c r="N213" s="2">
        <f t="shared" si="171"/>
        <v>0.58599999999999852</v>
      </c>
      <c r="O213" s="2" t="str">
        <f t="shared" si="179"/>
        <v>Pass</v>
      </c>
      <c r="P213" s="1">
        <v>-5</v>
      </c>
      <c r="Q213" s="10">
        <v>-15.917999999999999</v>
      </c>
      <c r="R213" s="2">
        <f t="shared" si="186"/>
        <v>-10.917999999999999</v>
      </c>
      <c r="S213" s="2" t="str">
        <f t="shared" si="158"/>
        <v>Pass</v>
      </c>
      <c r="T213" s="10">
        <v>-15.742000000000001</v>
      </c>
      <c r="U213" s="2">
        <f t="shared" si="187"/>
        <v>-10.742000000000001</v>
      </c>
      <c r="V213" s="2" t="str">
        <f t="shared" si="159"/>
        <v>Pass</v>
      </c>
      <c r="W213" s="10">
        <v>-15.792999999999999</v>
      </c>
      <c r="X213" s="2">
        <f t="shared" si="172"/>
        <v>-10.792999999999999</v>
      </c>
      <c r="Y213" s="2" t="str">
        <f t="shared" si="160"/>
        <v>Pass</v>
      </c>
      <c r="Z213" s="10">
        <v>-15.936</v>
      </c>
      <c r="AA213" s="2">
        <f t="shared" si="173"/>
        <v>-10.936</v>
      </c>
      <c r="AB213" s="2" t="str">
        <f t="shared" si="161"/>
        <v>Pass</v>
      </c>
      <c r="AC213" s="2">
        <v>0</v>
      </c>
      <c r="AD213" s="2">
        <v>0</v>
      </c>
      <c r="AE213" s="2" t="s">
        <v>136</v>
      </c>
      <c r="AF213" s="2">
        <v>0</v>
      </c>
      <c r="AG213" s="2" t="s">
        <v>135</v>
      </c>
      <c r="AH213" s="2">
        <v>0</v>
      </c>
      <c r="AI213" s="2" t="s">
        <v>135</v>
      </c>
      <c r="AJ213" s="2">
        <v>0</v>
      </c>
      <c r="AK213" s="2" t="s">
        <v>135</v>
      </c>
      <c r="AL213" s="1" t="s">
        <v>23</v>
      </c>
      <c r="AM213" s="11">
        <v>-3.4769999999999999</v>
      </c>
      <c r="AN213" s="2" t="str">
        <f t="shared" si="180"/>
        <v>Pass</v>
      </c>
      <c r="AO213" s="11">
        <v>-3.2080000000000002</v>
      </c>
      <c r="AP213" s="2" t="str">
        <f t="shared" si="181"/>
        <v>Pass</v>
      </c>
      <c r="AQ213" s="11">
        <v>-3.3290000000000002</v>
      </c>
      <c r="AR213" s="2" t="str">
        <f t="shared" si="182"/>
        <v>Pass</v>
      </c>
      <c r="AS213" s="11">
        <v>-3.0680000000000001</v>
      </c>
      <c r="AT213" s="2" t="str">
        <f t="shared" si="183"/>
        <v>Pass</v>
      </c>
      <c r="AU213" s="1">
        <v>-88</v>
      </c>
      <c r="AV213" s="10">
        <v>-92.5</v>
      </c>
      <c r="AW213" s="2">
        <f t="shared" si="188"/>
        <v>-4.5</v>
      </c>
      <c r="AX213" s="2" t="str">
        <f t="shared" si="189"/>
        <v>Pass</v>
      </c>
      <c r="AY213" s="10">
        <v>-93</v>
      </c>
      <c r="AZ213" s="2">
        <f t="shared" si="190"/>
        <v>-5</v>
      </c>
      <c r="BA213" s="2" t="str">
        <f t="shared" si="191"/>
        <v>Pass</v>
      </c>
      <c r="BB213" s="10">
        <v>-93</v>
      </c>
      <c r="BC213" s="2">
        <f t="shared" si="174"/>
        <v>-5</v>
      </c>
      <c r="BD213" s="2" t="str">
        <f t="shared" si="156"/>
        <v>Pass</v>
      </c>
      <c r="BE213" s="10">
        <v>-93</v>
      </c>
      <c r="BF213" s="2">
        <f t="shared" si="175"/>
        <v>-5</v>
      </c>
      <c r="BG213" s="2" t="str">
        <f t="shared" si="157"/>
        <v>Pass</v>
      </c>
      <c r="BH213" s="1">
        <v>-30</v>
      </c>
      <c r="BI213" s="10">
        <v>-27</v>
      </c>
      <c r="BJ213" s="2">
        <f t="shared" si="162"/>
        <v>3</v>
      </c>
      <c r="BK213" s="2" t="str">
        <f t="shared" si="163"/>
        <v>Pass</v>
      </c>
      <c r="BL213" s="10">
        <v>-27</v>
      </c>
      <c r="BM213" s="2">
        <f t="shared" si="164"/>
        <v>3</v>
      </c>
      <c r="BN213" s="2" t="str">
        <f t="shared" si="165"/>
        <v>Pass</v>
      </c>
      <c r="BO213" s="10">
        <v>-27</v>
      </c>
      <c r="BP213" s="2">
        <f t="shared" si="166"/>
        <v>3</v>
      </c>
      <c r="BQ213" s="2" t="str">
        <f t="shared" si="167"/>
        <v>Pass</v>
      </c>
      <c r="BR213" s="10">
        <v>-27</v>
      </c>
      <c r="BS213" s="2">
        <f t="shared" si="168"/>
        <v>3</v>
      </c>
      <c r="BT213" s="2" t="str">
        <f t="shared" si="169"/>
        <v>Pass</v>
      </c>
    </row>
    <row r="214" spans="1:72" ht="14.25" customHeight="1" x14ac:dyDescent="0.2">
      <c r="A214" s="49"/>
      <c r="B214" s="4">
        <v>5680</v>
      </c>
      <c r="C214" s="12">
        <v>23</v>
      </c>
      <c r="D214" s="10">
        <v>23.911000000000001</v>
      </c>
      <c r="E214" s="2">
        <f t="shared" si="184"/>
        <v>0.91100000000000136</v>
      </c>
      <c r="F214" s="2" t="str">
        <f t="shared" si="176"/>
        <v>Pass</v>
      </c>
      <c r="G214" s="10">
        <v>23.780999999999999</v>
      </c>
      <c r="H214" s="2">
        <f t="shared" si="185"/>
        <v>0.78099999999999881</v>
      </c>
      <c r="I214" s="2" t="str">
        <f t="shared" si="177"/>
        <v>Pass</v>
      </c>
      <c r="J214" s="10">
        <v>23.376999999999999</v>
      </c>
      <c r="K214" s="2">
        <f t="shared" si="170"/>
        <v>0.37699999999999889</v>
      </c>
      <c r="L214" s="2" t="str">
        <f t="shared" si="178"/>
        <v>Pass</v>
      </c>
      <c r="M214" s="10">
        <v>23.225999999999999</v>
      </c>
      <c r="N214" s="2">
        <f t="shared" si="171"/>
        <v>0.22599999999999909</v>
      </c>
      <c r="O214" s="2" t="str">
        <f t="shared" si="179"/>
        <v>Pass</v>
      </c>
      <c r="P214" s="1">
        <v>-5</v>
      </c>
      <c r="Q214" s="10">
        <v>-15.657999999999999</v>
      </c>
      <c r="R214" s="2">
        <f t="shared" si="186"/>
        <v>-10.657999999999999</v>
      </c>
      <c r="S214" s="2" t="str">
        <f t="shared" si="158"/>
        <v>Pass</v>
      </c>
      <c r="T214" s="10">
        <v>-15.819000000000001</v>
      </c>
      <c r="U214" s="2">
        <f t="shared" si="187"/>
        <v>-10.819000000000001</v>
      </c>
      <c r="V214" s="2" t="str">
        <f t="shared" si="159"/>
        <v>Pass</v>
      </c>
      <c r="W214" s="10">
        <v>-15.634</v>
      </c>
      <c r="X214" s="2">
        <f t="shared" si="172"/>
        <v>-10.634</v>
      </c>
      <c r="Y214" s="2" t="str">
        <f t="shared" si="160"/>
        <v>Pass</v>
      </c>
      <c r="Z214" s="10">
        <v>-15.754</v>
      </c>
      <c r="AA214" s="2">
        <f t="shared" si="173"/>
        <v>-10.754</v>
      </c>
      <c r="AB214" s="2" t="str">
        <f t="shared" si="161"/>
        <v>Pass</v>
      </c>
      <c r="AC214" s="2">
        <v>0</v>
      </c>
      <c r="AD214" s="2">
        <v>0</v>
      </c>
      <c r="AE214" s="2" t="s">
        <v>136</v>
      </c>
      <c r="AF214" s="2">
        <v>0</v>
      </c>
      <c r="AG214" s="2" t="s">
        <v>135</v>
      </c>
      <c r="AH214" s="2">
        <v>0</v>
      </c>
      <c r="AI214" s="2" t="s">
        <v>135</v>
      </c>
      <c r="AJ214" s="2">
        <v>0</v>
      </c>
      <c r="AK214" s="2" t="s">
        <v>135</v>
      </c>
      <c r="AL214" s="1" t="s">
        <v>23</v>
      </c>
      <c r="AM214" s="11">
        <v>-3.3340000000000001</v>
      </c>
      <c r="AN214" s="2" t="str">
        <f t="shared" si="180"/>
        <v>Pass</v>
      </c>
      <c r="AO214" s="11">
        <v>-3.1030000000000002</v>
      </c>
      <c r="AP214" s="2" t="str">
        <f t="shared" si="181"/>
        <v>Pass</v>
      </c>
      <c r="AQ214" s="11">
        <v>-3.3220000000000001</v>
      </c>
      <c r="AR214" s="2" t="str">
        <f t="shared" si="182"/>
        <v>Pass</v>
      </c>
      <c r="AS214" s="11">
        <v>-3.2469999999999999</v>
      </c>
      <c r="AT214" s="2" t="str">
        <f t="shared" si="183"/>
        <v>Pass</v>
      </c>
      <c r="AU214" s="1">
        <v>-88</v>
      </c>
      <c r="AV214" s="10">
        <v>-92.5</v>
      </c>
      <c r="AW214" s="2">
        <f t="shared" si="188"/>
        <v>-4.5</v>
      </c>
      <c r="AX214" s="2" t="str">
        <f t="shared" si="189"/>
        <v>Pass</v>
      </c>
      <c r="AY214" s="10">
        <v>-92.5</v>
      </c>
      <c r="AZ214" s="2">
        <f t="shared" si="190"/>
        <v>-4.5</v>
      </c>
      <c r="BA214" s="2" t="str">
        <f t="shared" si="191"/>
        <v>Pass</v>
      </c>
      <c r="BB214" s="10">
        <v>-92.5</v>
      </c>
      <c r="BC214" s="2">
        <f t="shared" si="174"/>
        <v>-4.5</v>
      </c>
      <c r="BD214" s="2" t="str">
        <f t="shared" si="156"/>
        <v>Pass</v>
      </c>
      <c r="BE214" s="10">
        <v>-92.5</v>
      </c>
      <c r="BF214" s="2">
        <f t="shared" si="175"/>
        <v>-4.5</v>
      </c>
      <c r="BG214" s="2" t="str">
        <f t="shared" si="157"/>
        <v>Pass</v>
      </c>
      <c r="BH214" s="1">
        <v>-30</v>
      </c>
      <c r="BI214" s="10">
        <v>-27</v>
      </c>
      <c r="BJ214" s="2">
        <f t="shared" si="162"/>
        <v>3</v>
      </c>
      <c r="BK214" s="2" t="str">
        <f t="shared" si="163"/>
        <v>Pass</v>
      </c>
      <c r="BL214" s="10">
        <v>-27</v>
      </c>
      <c r="BM214" s="2">
        <f t="shared" si="164"/>
        <v>3</v>
      </c>
      <c r="BN214" s="2" t="str">
        <f t="shared" si="165"/>
        <v>Pass</v>
      </c>
      <c r="BO214" s="10">
        <v>-27</v>
      </c>
      <c r="BP214" s="2">
        <f t="shared" si="166"/>
        <v>3</v>
      </c>
      <c r="BQ214" s="2" t="str">
        <f t="shared" si="167"/>
        <v>Pass</v>
      </c>
      <c r="BR214" s="10">
        <v>-27</v>
      </c>
      <c r="BS214" s="2">
        <f t="shared" si="168"/>
        <v>3</v>
      </c>
      <c r="BT214" s="2" t="str">
        <f t="shared" si="169"/>
        <v>Pass</v>
      </c>
    </row>
    <row r="215" spans="1:72" ht="14.25" customHeight="1" x14ac:dyDescent="0.2">
      <c r="A215" s="49"/>
      <c r="B215" s="4">
        <v>5700</v>
      </c>
      <c r="C215" s="12">
        <v>23</v>
      </c>
      <c r="D215" s="10">
        <v>23.710999999999999</v>
      </c>
      <c r="E215" s="2">
        <f t="shared" si="184"/>
        <v>0.71099999999999852</v>
      </c>
      <c r="F215" s="2" t="str">
        <f t="shared" si="176"/>
        <v>Pass</v>
      </c>
      <c r="G215" s="10">
        <v>23.539000000000001</v>
      </c>
      <c r="H215" s="2">
        <f t="shared" si="185"/>
        <v>0.53900000000000148</v>
      </c>
      <c r="I215" s="2" t="str">
        <f t="shared" si="177"/>
        <v>Pass</v>
      </c>
      <c r="J215" s="10">
        <v>23.581</v>
      </c>
      <c r="K215" s="2">
        <f t="shared" si="170"/>
        <v>0.58099999999999952</v>
      </c>
      <c r="L215" s="2" t="str">
        <f t="shared" si="178"/>
        <v>Pass</v>
      </c>
      <c r="M215" s="10">
        <v>23.411999999999999</v>
      </c>
      <c r="N215" s="2">
        <f t="shared" si="171"/>
        <v>0.41199999999999903</v>
      </c>
      <c r="O215" s="2" t="str">
        <f t="shared" si="179"/>
        <v>Pass</v>
      </c>
      <c r="P215" s="1">
        <v>-5</v>
      </c>
      <c r="Q215" s="10">
        <v>-15.859</v>
      </c>
      <c r="R215" s="2">
        <f t="shared" si="186"/>
        <v>-10.859</v>
      </c>
      <c r="S215" s="2" t="str">
        <f t="shared" si="158"/>
        <v>Pass</v>
      </c>
      <c r="T215" s="10">
        <v>-15.991</v>
      </c>
      <c r="U215" s="2">
        <f t="shared" si="187"/>
        <v>-10.991</v>
      </c>
      <c r="V215" s="2" t="str">
        <f t="shared" si="159"/>
        <v>Pass</v>
      </c>
      <c r="W215" s="10">
        <v>-15.936999999999999</v>
      </c>
      <c r="X215" s="2">
        <f t="shared" si="172"/>
        <v>-10.936999999999999</v>
      </c>
      <c r="Y215" s="2" t="str">
        <f t="shared" si="160"/>
        <v>Pass</v>
      </c>
      <c r="Z215" s="10">
        <v>-16.027999999999999</v>
      </c>
      <c r="AA215" s="2">
        <f t="shared" si="173"/>
        <v>-11.027999999999999</v>
      </c>
      <c r="AB215" s="2" t="str">
        <f t="shared" si="161"/>
        <v>Pass</v>
      </c>
      <c r="AC215" s="2">
        <v>0</v>
      </c>
      <c r="AD215" s="2">
        <v>0</v>
      </c>
      <c r="AE215" s="2" t="s">
        <v>136</v>
      </c>
      <c r="AF215" s="2">
        <v>0</v>
      </c>
      <c r="AG215" s="2" t="s">
        <v>135</v>
      </c>
      <c r="AH215" s="2">
        <v>0</v>
      </c>
      <c r="AI215" s="2" t="s">
        <v>135</v>
      </c>
      <c r="AJ215" s="2">
        <v>0</v>
      </c>
      <c r="AK215" s="2" t="s">
        <v>135</v>
      </c>
      <c r="AL215" s="1" t="s">
        <v>23</v>
      </c>
      <c r="AM215" s="11">
        <v>-2.9119999999999999</v>
      </c>
      <c r="AN215" s="2" t="str">
        <f t="shared" si="180"/>
        <v>Pass</v>
      </c>
      <c r="AO215" s="11">
        <v>-2.9849999999999999</v>
      </c>
      <c r="AP215" s="2" t="str">
        <f t="shared" si="181"/>
        <v>Pass</v>
      </c>
      <c r="AQ215" s="11">
        <v>-2.9430000000000001</v>
      </c>
      <c r="AR215" s="2" t="str">
        <f t="shared" si="182"/>
        <v>Pass</v>
      </c>
      <c r="AS215" s="11">
        <v>-3.2839999999999998</v>
      </c>
      <c r="AT215" s="2" t="str">
        <f t="shared" si="183"/>
        <v>Pass</v>
      </c>
      <c r="AU215" s="1">
        <v>-88</v>
      </c>
      <c r="AV215" s="10">
        <v>-92.5</v>
      </c>
      <c r="AW215" s="2">
        <f t="shared" si="188"/>
        <v>-4.5</v>
      </c>
      <c r="AX215" s="2" t="str">
        <f t="shared" si="189"/>
        <v>Pass</v>
      </c>
      <c r="AY215" s="10">
        <v>-92.5</v>
      </c>
      <c r="AZ215" s="2">
        <f t="shared" si="190"/>
        <v>-4.5</v>
      </c>
      <c r="BA215" s="2" t="str">
        <f t="shared" si="191"/>
        <v>Pass</v>
      </c>
      <c r="BB215" s="10">
        <v>-92.5</v>
      </c>
      <c r="BC215" s="2">
        <f t="shared" si="174"/>
        <v>-4.5</v>
      </c>
      <c r="BD215" s="2" t="str">
        <f t="shared" si="156"/>
        <v>Pass</v>
      </c>
      <c r="BE215" s="10">
        <v>-92.5</v>
      </c>
      <c r="BF215" s="2">
        <f t="shared" si="175"/>
        <v>-4.5</v>
      </c>
      <c r="BG215" s="2" t="str">
        <f t="shared" si="157"/>
        <v>Pass</v>
      </c>
      <c r="BH215" s="1">
        <v>-30</v>
      </c>
      <c r="BI215" s="10">
        <v>-27</v>
      </c>
      <c r="BJ215" s="2">
        <f t="shared" si="162"/>
        <v>3</v>
      </c>
      <c r="BK215" s="2" t="str">
        <f t="shared" si="163"/>
        <v>Pass</v>
      </c>
      <c r="BL215" s="10">
        <v>-27</v>
      </c>
      <c r="BM215" s="2">
        <f t="shared" si="164"/>
        <v>3</v>
      </c>
      <c r="BN215" s="2" t="str">
        <f t="shared" si="165"/>
        <v>Pass</v>
      </c>
      <c r="BO215" s="10">
        <v>-27</v>
      </c>
      <c r="BP215" s="2">
        <f t="shared" si="166"/>
        <v>3</v>
      </c>
      <c r="BQ215" s="2" t="str">
        <f t="shared" si="167"/>
        <v>Pass</v>
      </c>
      <c r="BR215" s="10">
        <v>-27</v>
      </c>
      <c r="BS215" s="2">
        <f t="shared" si="168"/>
        <v>3</v>
      </c>
      <c r="BT215" s="2" t="str">
        <f t="shared" si="169"/>
        <v>Pass</v>
      </c>
    </row>
    <row r="216" spans="1:72" x14ac:dyDescent="0.2">
      <c r="A216" s="49"/>
      <c r="B216" s="4">
        <v>5745</v>
      </c>
      <c r="C216" s="12">
        <v>23</v>
      </c>
      <c r="D216" s="10">
        <v>23.824000000000002</v>
      </c>
      <c r="E216" s="2">
        <f t="shared" si="184"/>
        <v>0.82400000000000162</v>
      </c>
      <c r="F216" s="2" t="str">
        <f t="shared" si="176"/>
        <v>Pass</v>
      </c>
      <c r="G216" s="10">
        <v>23.523</v>
      </c>
      <c r="H216" s="2">
        <f t="shared" si="185"/>
        <v>0.52299999999999969</v>
      </c>
      <c r="I216" s="2" t="str">
        <f t="shared" si="177"/>
        <v>Pass</v>
      </c>
      <c r="J216" s="10">
        <v>23.783000000000001</v>
      </c>
      <c r="K216" s="2">
        <f t="shared" si="170"/>
        <v>0.78300000000000125</v>
      </c>
      <c r="L216" s="2" t="str">
        <f t="shared" si="178"/>
        <v>Pass</v>
      </c>
      <c r="M216" s="10">
        <v>23.611000000000001</v>
      </c>
      <c r="N216" s="2">
        <f t="shared" si="171"/>
        <v>0.61100000000000065</v>
      </c>
      <c r="O216" s="2" t="str">
        <f t="shared" si="179"/>
        <v>Pass</v>
      </c>
      <c r="P216" s="1">
        <v>-5</v>
      </c>
      <c r="Q216" s="10">
        <v>-15.85</v>
      </c>
      <c r="R216" s="2">
        <f t="shared" si="186"/>
        <v>-10.85</v>
      </c>
      <c r="S216" s="2" t="str">
        <f t="shared" si="158"/>
        <v>Pass</v>
      </c>
      <c r="T216" s="10">
        <v>-15.933</v>
      </c>
      <c r="U216" s="2">
        <f t="shared" si="187"/>
        <v>-10.933</v>
      </c>
      <c r="V216" s="2" t="str">
        <f t="shared" si="159"/>
        <v>Pass</v>
      </c>
      <c r="W216" s="10">
        <v>-15.835000000000001</v>
      </c>
      <c r="X216" s="2">
        <f t="shared" si="172"/>
        <v>-10.835000000000001</v>
      </c>
      <c r="Y216" s="2" t="str">
        <f t="shared" si="160"/>
        <v>Pass</v>
      </c>
      <c r="Z216" s="10">
        <v>-15.823</v>
      </c>
      <c r="AA216" s="2">
        <f t="shared" si="173"/>
        <v>-10.823</v>
      </c>
      <c r="AB216" s="2" t="str">
        <f t="shared" si="161"/>
        <v>Pass</v>
      </c>
      <c r="AC216" s="2">
        <v>0</v>
      </c>
      <c r="AD216" s="2">
        <v>0</v>
      </c>
      <c r="AE216" s="2" t="s">
        <v>136</v>
      </c>
      <c r="AF216" s="2">
        <v>0</v>
      </c>
      <c r="AG216" s="2" t="s">
        <v>135</v>
      </c>
      <c r="AH216" s="2">
        <v>0</v>
      </c>
      <c r="AI216" s="2" t="s">
        <v>135</v>
      </c>
      <c r="AJ216" s="2">
        <v>0</v>
      </c>
      <c r="AK216" s="2" t="s">
        <v>135</v>
      </c>
      <c r="AL216" s="1" t="s">
        <v>23</v>
      </c>
      <c r="AM216" s="11">
        <v>-3.738</v>
      </c>
      <c r="AN216" s="2" t="str">
        <f t="shared" si="180"/>
        <v>Pass</v>
      </c>
      <c r="AO216" s="11">
        <v>-3.1880000000000002</v>
      </c>
      <c r="AP216" s="2" t="str">
        <f t="shared" si="181"/>
        <v>Pass</v>
      </c>
      <c r="AQ216" s="11">
        <v>-3.1680000000000001</v>
      </c>
      <c r="AR216" s="2" t="str">
        <f t="shared" si="182"/>
        <v>Pass</v>
      </c>
      <c r="AS216" s="11">
        <v>-3.19</v>
      </c>
      <c r="AT216" s="2" t="str">
        <f t="shared" si="183"/>
        <v>Pass</v>
      </c>
      <c r="AU216" s="1">
        <v>-88</v>
      </c>
      <c r="AV216" s="10">
        <v>-92.5</v>
      </c>
      <c r="AW216" s="2">
        <f t="shared" si="188"/>
        <v>-4.5</v>
      </c>
      <c r="AX216" s="2" t="str">
        <f t="shared" si="189"/>
        <v>Pass</v>
      </c>
      <c r="AY216" s="10">
        <v>-92</v>
      </c>
      <c r="AZ216" s="2">
        <f t="shared" si="190"/>
        <v>-4</v>
      </c>
      <c r="BA216" s="2" t="str">
        <f t="shared" si="191"/>
        <v>Pass</v>
      </c>
      <c r="BB216" s="10">
        <v>-91.5</v>
      </c>
      <c r="BC216" s="2">
        <f t="shared" si="174"/>
        <v>-3.5</v>
      </c>
      <c r="BD216" s="2" t="str">
        <f t="shared" si="156"/>
        <v>Pass</v>
      </c>
      <c r="BE216" s="10">
        <v>-92.5</v>
      </c>
      <c r="BF216" s="2">
        <f t="shared" si="175"/>
        <v>-4.5</v>
      </c>
      <c r="BG216" s="2" t="str">
        <f t="shared" si="157"/>
        <v>Pass</v>
      </c>
      <c r="BH216" s="1">
        <v>-30</v>
      </c>
      <c r="BI216" s="10">
        <v>-27</v>
      </c>
      <c r="BJ216" s="2">
        <f t="shared" si="162"/>
        <v>3</v>
      </c>
      <c r="BK216" s="2" t="str">
        <f t="shared" si="163"/>
        <v>Pass</v>
      </c>
      <c r="BL216" s="10">
        <v>-27</v>
      </c>
      <c r="BM216" s="2">
        <f t="shared" si="164"/>
        <v>3</v>
      </c>
      <c r="BN216" s="2" t="str">
        <f t="shared" si="165"/>
        <v>Pass</v>
      </c>
      <c r="BO216" s="10">
        <v>-27</v>
      </c>
      <c r="BP216" s="2">
        <f t="shared" si="166"/>
        <v>3</v>
      </c>
      <c r="BQ216" s="2" t="str">
        <f t="shared" si="167"/>
        <v>Pass</v>
      </c>
      <c r="BR216" s="10">
        <v>-27</v>
      </c>
      <c r="BS216" s="2">
        <f t="shared" si="168"/>
        <v>3</v>
      </c>
      <c r="BT216" s="2" t="str">
        <f t="shared" si="169"/>
        <v>Pass</v>
      </c>
    </row>
    <row r="217" spans="1:72" x14ac:dyDescent="0.2">
      <c r="A217" s="49"/>
      <c r="B217" s="4">
        <v>5765</v>
      </c>
      <c r="C217" s="12">
        <v>23</v>
      </c>
      <c r="D217" s="10">
        <v>23.72</v>
      </c>
      <c r="E217" s="2">
        <f t="shared" si="184"/>
        <v>0.71999999999999886</v>
      </c>
      <c r="F217" s="2" t="str">
        <f t="shared" si="176"/>
        <v>Pass</v>
      </c>
      <c r="G217" s="10">
        <v>23.364999999999998</v>
      </c>
      <c r="H217" s="2">
        <f t="shared" si="185"/>
        <v>0.36499999999999844</v>
      </c>
      <c r="I217" s="2" t="str">
        <f t="shared" si="177"/>
        <v>Pass</v>
      </c>
      <c r="J217" s="10">
        <v>23.385000000000002</v>
      </c>
      <c r="K217" s="2">
        <f t="shared" si="170"/>
        <v>0.38500000000000156</v>
      </c>
      <c r="L217" s="2" t="str">
        <f t="shared" si="178"/>
        <v>Pass</v>
      </c>
      <c r="M217" s="10">
        <v>23.34</v>
      </c>
      <c r="N217" s="2">
        <f t="shared" si="171"/>
        <v>0.33999999999999986</v>
      </c>
      <c r="O217" s="2" t="str">
        <f t="shared" si="179"/>
        <v>Pass</v>
      </c>
      <c r="P217" s="1">
        <v>-5</v>
      </c>
      <c r="Q217" s="10">
        <v>-16.117999999999999</v>
      </c>
      <c r="R217" s="2">
        <f t="shared" si="186"/>
        <v>-11.117999999999999</v>
      </c>
      <c r="S217" s="2" t="str">
        <f t="shared" si="158"/>
        <v>Pass</v>
      </c>
      <c r="T217" s="10">
        <v>-15.656000000000001</v>
      </c>
      <c r="U217" s="2">
        <f t="shared" si="187"/>
        <v>-10.656000000000001</v>
      </c>
      <c r="V217" s="2" t="str">
        <f t="shared" si="159"/>
        <v>Pass</v>
      </c>
      <c r="W217" s="10">
        <v>-15.744999999999999</v>
      </c>
      <c r="X217" s="2">
        <f t="shared" si="172"/>
        <v>-10.744999999999999</v>
      </c>
      <c r="Y217" s="2" t="str">
        <f t="shared" si="160"/>
        <v>Pass</v>
      </c>
      <c r="Z217" s="10">
        <v>-15.6</v>
      </c>
      <c r="AA217" s="2">
        <f t="shared" si="173"/>
        <v>-10.6</v>
      </c>
      <c r="AB217" s="2" t="str">
        <f t="shared" si="161"/>
        <v>Pass</v>
      </c>
      <c r="AC217" s="2">
        <v>0</v>
      </c>
      <c r="AD217" s="2">
        <v>0</v>
      </c>
      <c r="AE217" s="2" t="s">
        <v>136</v>
      </c>
      <c r="AF217" s="2">
        <v>0</v>
      </c>
      <c r="AG217" s="2" t="s">
        <v>135</v>
      </c>
      <c r="AH217" s="2">
        <v>0</v>
      </c>
      <c r="AI217" s="2" t="s">
        <v>135</v>
      </c>
      <c r="AJ217" s="2">
        <v>0</v>
      </c>
      <c r="AK217" s="2" t="s">
        <v>135</v>
      </c>
      <c r="AL217" s="1" t="s">
        <v>23</v>
      </c>
      <c r="AM217" s="11">
        <v>-3.0190000000000001</v>
      </c>
      <c r="AN217" s="2" t="str">
        <f t="shared" si="180"/>
        <v>Pass</v>
      </c>
      <c r="AO217" s="11">
        <v>-2.714</v>
      </c>
      <c r="AP217" s="2" t="str">
        <f t="shared" si="181"/>
        <v>Pass</v>
      </c>
      <c r="AQ217" s="11">
        <v>-3.2730000000000001</v>
      </c>
      <c r="AR217" s="2" t="str">
        <f t="shared" si="182"/>
        <v>Pass</v>
      </c>
      <c r="AS217" s="11">
        <v>-3.4689999999999999</v>
      </c>
      <c r="AT217" s="2" t="str">
        <f t="shared" si="183"/>
        <v>Pass</v>
      </c>
      <c r="AU217" s="1">
        <v>-88</v>
      </c>
      <c r="AV217" s="10">
        <v>-92.5</v>
      </c>
      <c r="AW217" s="2">
        <f t="shared" si="188"/>
        <v>-4.5</v>
      </c>
      <c r="AX217" s="2" t="str">
        <f t="shared" si="189"/>
        <v>Pass</v>
      </c>
      <c r="AY217" s="10">
        <v>-92</v>
      </c>
      <c r="AZ217" s="2">
        <f t="shared" si="190"/>
        <v>-4</v>
      </c>
      <c r="BA217" s="2" t="str">
        <f t="shared" si="191"/>
        <v>Pass</v>
      </c>
      <c r="BB217" s="10">
        <v>-92.5</v>
      </c>
      <c r="BC217" s="2">
        <f t="shared" si="174"/>
        <v>-4.5</v>
      </c>
      <c r="BD217" s="2" t="str">
        <f t="shared" si="156"/>
        <v>Pass</v>
      </c>
      <c r="BE217" s="10">
        <v>-92.5</v>
      </c>
      <c r="BF217" s="2">
        <f t="shared" si="175"/>
        <v>-4.5</v>
      </c>
      <c r="BG217" s="2" t="str">
        <f t="shared" si="157"/>
        <v>Pass</v>
      </c>
      <c r="BH217" s="1">
        <v>-30</v>
      </c>
      <c r="BI217" s="10">
        <v>-27</v>
      </c>
      <c r="BJ217" s="2">
        <f t="shared" si="162"/>
        <v>3</v>
      </c>
      <c r="BK217" s="2" t="str">
        <f t="shared" si="163"/>
        <v>Pass</v>
      </c>
      <c r="BL217" s="10">
        <v>-27</v>
      </c>
      <c r="BM217" s="2">
        <f t="shared" si="164"/>
        <v>3</v>
      </c>
      <c r="BN217" s="2" t="str">
        <f t="shared" si="165"/>
        <v>Pass</v>
      </c>
      <c r="BO217" s="10">
        <v>-27</v>
      </c>
      <c r="BP217" s="2">
        <f t="shared" si="166"/>
        <v>3</v>
      </c>
      <c r="BQ217" s="2" t="str">
        <f t="shared" si="167"/>
        <v>Pass</v>
      </c>
      <c r="BR217" s="10">
        <v>-27</v>
      </c>
      <c r="BS217" s="2">
        <f t="shared" si="168"/>
        <v>3</v>
      </c>
      <c r="BT217" s="2" t="str">
        <f t="shared" si="169"/>
        <v>Pass</v>
      </c>
    </row>
    <row r="218" spans="1:72" x14ac:dyDescent="0.2">
      <c r="A218" s="49"/>
      <c r="B218" s="4">
        <v>5785</v>
      </c>
      <c r="C218" s="12">
        <v>23</v>
      </c>
      <c r="D218" s="10">
        <v>23.922999999999998</v>
      </c>
      <c r="E218" s="2">
        <f t="shared" si="184"/>
        <v>0.92299999999999827</v>
      </c>
      <c r="F218" s="2" t="str">
        <f t="shared" si="176"/>
        <v>Pass</v>
      </c>
      <c r="G218" s="10">
        <v>23.574000000000002</v>
      </c>
      <c r="H218" s="2">
        <f t="shared" si="185"/>
        <v>0.57400000000000162</v>
      </c>
      <c r="I218" s="2" t="str">
        <f t="shared" si="177"/>
        <v>Pass</v>
      </c>
      <c r="J218" s="10">
        <v>23.334</v>
      </c>
      <c r="K218" s="2">
        <f t="shared" si="170"/>
        <v>0.33399999999999963</v>
      </c>
      <c r="L218" s="2" t="str">
        <f t="shared" si="178"/>
        <v>Pass</v>
      </c>
      <c r="M218" s="10">
        <v>23.521000000000001</v>
      </c>
      <c r="N218" s="2">
        <f t="shared" si="171"/>
        <v>0.5210000000000008</v>
      </c>
      <c r="O218" s="2" t="str">
        <f t="shared" si="179"/>
        <v>Pass</v>
      </c>
      <c r="P218" s="1">
        <v>-5</v>
      </c>
      <c r="Q218" s="10">
        <v>-15.967000000000001</v>
      </c>
      <c r="R218" s="2">
        <f t="shared" si="186"/>
        <v>-10.967000000000001</v>
      </c>
      <c r="S218" s="2" t="str">
        <f t="shared" si="158"/>
        <v>Pass</v>
      </c>
      <c r="T218" s="10">
        <v>-16.094999999999999</v>
      </c>
      <c r="U218" s="2">
        <f t="shared" si="187"/>
        <v>-11.094999999999999</v>
      </c>
      <c r="V218" s="2" t="str">
        <f t="shared" si="159"/>
        <v>Pass</v>
      </c>
      <c r="W218" s="10">
        <v>-15.762</v>
      </c>
      <c r="X218" s="2">
        <f t="shared" si="172"/>
        <v>-10.762</v>
      </c>
      <c r="Y218" s="2" t="str">
        <f t="shared" si="160"/>
        <v>Pass</v>
      </c>
      <c r="Z218" s="10">
        <v>-15.714</v>
      </c>
      <c r="AA218" s="2">
        <f t="shared" si="173"/>
        <v>-10.714</v>
      </c>
      <c r="AB218" s="2" t="str">
        <f t="shared" si="161"/>
        <v>Pass</v>
      </c>
      <c r="AC218" s="2">
        <v>0</v>
      </c>
      <c r="AD218" s="2">
        <v>0</v>
      </c>
      <c r="AE218" s="2" t="s">
        <v>136</v>
      </c>
      <c r="AF218" s="2">
        <v>0</v>
      </c>
      <c r="AG218" s="2" t="s">
        <v>135</v>
      </c>
      <c r="AH218" s="2">
        <v>0</v>
      </c>
      <c r="AI218" s="2" t="s">
        <v>135</v>
      </c>
      <c r="AJ218" s="2">
        <v>0</v>
      </c>
      <c r="AK218" s="2" t="s">
        <v>135</v>
      </c>
      <c r="AL218" s="1" t="s">
        <v>23</v>
      </c>
      <c r="AM218" s="11">
        <v>-2.903</v>
      </c>
      <c r="AN218" s="2" t="str">
        <f t="shared" si="180"/>
        <v>Pass</v>
      </c>
      <c r="AO218" s="11">
        <v>-3.3519999999999999</v>
      </c>
      <c r="AP218" s="2" t="str">
        <f t="shared" si="181"/>
        <v>Pass</v>
      </c>
      <c r="AQ218" s="11">
        <v>-3.1680000000000001</v>
      </c>
      <c r="AR218" s="2" t="str">
        <f t="shared" si="182"/>
        <v>Pass</v>
      </c>
      <c r="AS218" s="11">
        <v>-3.46</v>
      </c>
      <c r="AT218" s="2" t="str">
        <f t="shared" si="183"/>
        <v>Pass</v>
      </c>
      <c r="AU218" s="1">
        <v>-88</v>
      </c>
      <c r="AV218" s="10">
        <v>-92.5</v>
      </c>
      <c r="AW218" s="2">
        <f t="shared" si="188"/>
        <v>-4.5</v>
      </c>
      <c r="AX218" s="2" t="str">
        <f t="shared" si="189"/>
        <v>Pass</v>
      </c>
      <c r="AY218" s="10">
        <v>-92.5</v>
      </c>
      <c r="AZ218" s="2">
        <f t="shared" si="190"/>
        <v>-4.5</v>
      </c>
      <c r="BA218" s="2" t="str">
        <f t="shared" si="191"/>
        <v>Pass</v>
      </c>
      <c r="BB218" s="10">
        <v>-92.5</v>
      </c>
      <c r="BC218" s="2">
        <f t="shared" si="174"/>
        <v>-4.5</v>
      </c>
      <c r="BD218" s="2" t="str">
        <f t="shared" si="156"/>
        <v>Pass</v>
      </c>
      <c r="BE218" s="10">
        <v>-93</v>
      </c>
      <c r="BF218" s="2">
        <f t="shared" si="175"/>
        <v>-5</v>
      </c>
      <c r="BG218" s="2" t="str">
        <f t="shared" si="157"/>
        <v>Pass</v>
      </c>
      <c r="BH218" s="1">
        <v>-30</v>
      </c>
      <c r="BI218" s="10">
        <v>-27</v>
      </c>
      <c r="BJ218" s="2">
        <f t="shared" si="162"/>
        <v>3</v>
      </c>
      <c r="BK218" s="2" t="str">
        <f t="shared" si="163"/>
        <v>Pass</v>
      </c>
      <c r="BL218" s="10">
        <v>-27</v>
      </c>
      <c r="BM218" s="2">
        <f t="shared" si="164"/>
        <v>3</v>
      </c>
      <c r="BN218" s="2" t="str">
        <f t="shared" si="165"/>
        <v>Pass</v>
      </c>
      <c r="BO218" s="10">
        <v>-27</v>
      </c>
      <c r="BP218" s="2">
        <f t="shared" si="166"/>
        <v>3</v>
      </c>
      <c r="BQ218" s="2" t="str">
        <f t="shared" si="167"/>
        <v>Pass</v>
      </c>
      <c r="BR218" s="10">
        <v>-27</v>
      </c>
      <c r="BS218" s="2">
        <f t="shared" si="168"/>
        <v>3</v>
      </c>
      <c r="BT218" s="2" t="str">
        <f t="shared" si="169"/>
        <v>Pass</v>
      </c>
    </row>
    <row r="219" spans="1:72" ht="13.5" customHeight="1" x14ac:dyDescent="0.2">
      <c r="A219" s="49"/>
      <c r="B219" s="4">
        <v>5805</v>
      </c>
      <c r="C219" s="12">
        <v>23</v>
      </c>
      <c r="D219" s="10">
        <v>23.907</v>
      </c>
      <c r="E219" s="2">
        <f t="shared" si="184"/>
        <v>0.90700000000000003</v>
      </c>
      <c r="F219" s="2" t="str">
        <f t="shared" si="176"/>
        <v>Pass</v>
      </c>
      <c r="G219" s="10">
        <v>23.556000000000001</v>
      </c>
      <c r="H219" s="2">
        <f t="shared" si="185"/>
        <v>0.55600000000000094</v>
      </c>
      <c r="I219" s="2" t="str">
        <f t="shared" si="177"/>
        <v>Pass</v>
      </c>
      <c r="J219" s="10">
        <v>23.475999999999999</v>
      </c>
      <c r="K219" s="2">
        <f t="shared" si="170"/>
        <v>0.47599999999999909</v>
      </c>
      <c r="L219" s="2" t="str">
        <f t="shared" si="178"/>
        <v>Pass</v>
      </c>
      <c r="M219" s="10">
        <v>23.446000000000002</v>
      </c>
      <c r="N219" s="2">
        <f t="shared" si="171"/>
        <v>0.44600000000000151</v>
      </c>
      <c r="O219" s="2" t="str">
        <f t="shared" si="179"/>
        <v>Pass</v>
      </c>
      <c r="P219" s="1">
        <v>-5</v>
      </c>
      <c r="Q219" s="10">
        <v>-16.003</v>
      </c>
      <c r="R219" s="2">
        <f t="shared" si="186"/>
        <v>-11.003</v>
      </c>
      <c r="S219" s="2" t="str">
        <f t="shared" si="158"/>
        <v>Pass</v>
      </c>
      <c r="T219" s="10">
        <v>-15.932</v>
      </c>
      <c r="U219" s="2">
        <f t="shared" si="187"/>
        <v>-10.932</v>
      </c>
      <c r="V219" s="2" t="str">
        <f t="shared" si="159"/>
        <v>Pass</v>
      </c>
      <c r="W219" s="10">
        <v>-15.914999999999999</v>
      </c>
      <c r="X219" s="2">
        <f t="shared" si="172"/>
        <v>-10.914999999999999</v>
      </c>
      <c r="Y219" s="2" t="str">
        <f t="shared" si="160"/>
        <v>Pass</v>
      </c>
      <c r="Z219" s="10">
        <v>-16.013000000000002</v>
      </c>
      <c r="AA219" s="2">
        <f t="shared" si="173"/>
        <v>-11.013000000000002</v>
      </c>
      <c r="AB219" s="2" t="str">
        <f t="shared" si="161"/>
        <v>Pass</v>
      </c>
      <c r="AC219" s="2">
        <v>0</v>
      </c>
      <c r="AD219" s="2">
        <v>0</v>
      </c>
      <c r="AE219" s="2" t="s">
        <v>136</v>
      </c>
      <c r="AF219" s="2">
        <v>0</v>
      </c>
      <c r="AG219" s="2" t="s">
        <v>135</v>
      </c>
      <c r="AH219" s="2">
        <v>0</v>
      </c>
      <c r="AI219" s="2" t="s">
        <v>135</v>
      </c>
      <c r="AJ219" s="2">
        <v>0</v>
      </c>
      <c r="AK219" s="2" t="s">
        <v>135</v>
      </c>
      <c r="AL219" s="1" t="s">
        <v>23</v>
      </c>
      <c r="AM219" s="11">
        <v>-3.2130000000000001</v>
      </c>
      <c r="AN219" s="2" t="str">
        <f t="shared" si="180"/>
        <v>Pass</v>
      </c>
      <c r="AO219" s="11">
        <v>-3.4470000000000001</v>
      </c>
      <c r="AP219" s="2" t="str">
        <f t="shared" si="181"/>
        <v>Pass</v>
      </c>
      <c r="AQ219" s="11">
        <v>-3.4430000000000001</v>
      </c>
      <c r="AR219" s="2" t="str">
        <f t="shared" si="182"/>
        <v>Pass</v>
      </c>
      <c r="AS219" s="11">
        <v>-3.0249999999999999</v>
      </c>
      <c r="AT219" s="2" t="str">
        <f t="shared" si="183"/>
        <v>Pass</v>
      </c>
      <c r="AU219" s="1">
        <v>-88</v>
      </c>
      <c r="AV219" s="10">
        <v>-92.5</v>
      </c>
      <c r="AW219" s="2">
        <f t="shared" si="188"/>
        <v>-4.5</v>
      </c>
      <c r="AX219" s="2" t="str">
        <f t="shared" si="189"/>
        <v>Pass</v>
      </c>
      <c r="AY219" s="10">
        <v>-92</v>
      </c>
      <c r="AZ219" s="2">
        <f t="shared" si="190"/>
        <v>-4</v>
      </c>
      <c r="BA219" s="2" t="str">
        <f t="shared" si="191"/>
        <v>Pass</v>
      </c>
      <c r="BB219" s="10">
        <v>-92.5</v>
      </c>
      <c r="BC219" s="2">
        <f t="shared" si="174"/>
        <v>-4.5</v>
      </c>
      <c r="BD219" s="2" t="str">
        <f t="shared" si="156"/>
        <v>Pass</v>
      </c>
      <c r="BE219" s="10">
        <v>-92.5</v>
      </c>
      <c r="BF219" s="2">
        <f t="shared" si="175"/>
        <v>-4.5</v>
      </c>
      <c r="BG219" s="2" t="str">
        <f t="shared" si="157"/>
        <v>Pass</v>
      </c>
      <c r="BH219" s="1">
        <v>-30</v>
      </c>
      <c r="BI219" s="10">
        <v>-27</v>
      </c>
      <c r="BJ219" s="2">
        <f t="shared" si="162"/>
        <v>3</v>
      </c>
      <c r="BK219" s="2" t="str">
        <f t="shared" si="163"/>
        <v>Pass</v>
      </c>
      <c r="BL219" s="10">
        <v>-27</v>
      </c>
      <c r="BM219" s="2">
        <f t="shared" si="164"/>
        <v>3</v>
      </c>
      <c r="BN219" s="2" t="str">
        <f t="shared" si="165"/>
        <v>Pass</v>
      </c>
      <c r="BO219" s="10">
        <v>-27</v>
      </c>
      <c r="BP219" s="2">
        <f t="shared" si="166"/>
        <v>3</v>
      </c>
      <c r="BQ219" s="2" t="str">
        <f t="shared" si="167"/>
        <v>Pass</v>
      </c>
      <c r="BR219" s="10">
        <v>-27</v>
      </c>
      <c r="BS219" s="2">
        <f t="shared" si="168"/>
        <v>3</v>
      </c>
      <c r="BT219" s="2" t="str">
        <f t="shared" si="169"/>
        <v>Pass</v>
      </c>
    </row>
    <row r="220" spans="1:72" ht="13.5" customHeight="1" x14ac:dyDescent="0.2">
      <c r="A220" s="50"/>
      <c r="B220" s="4">
        <v>5825</v>
      </c>
      <c r="C220" s="12">
        <v>23</v>
      </c>
      <c r="D220" s="10">
        <v>23.536999999999999</v>
      </c>
      <c r="E220" s="2">
        <f t="shared" si="184"/>
        <v>0.53699999999999903</v>
      </c>
      <c r="F220" s="2" t="str">
        <f t="shared" si="176"/>
        <v>Pass</v>
      </c>
      <c r="G220" s="10">
        <v>23.626000000000001</v>
      </c>
      <c r="H220" s="2">
        <f t="shared" si="185"/>
        <v>0.62600000000000122</v>
      </c>
      <c r="I220" s="2" t="str">
        <f t="shared" si="177"/>
        <v>Pass</v>
      </c>
      <c r="J220" s="10">
        <v>23.503</v>
      </c>
      <c r="K220" s="2">
        <f t="shared" si="170"/>
        <v>0.50300000000000011</v>
      </c>
      <c r="L220" s="2" t="str">
        <f t="shared" si="178"/>
        <v>Pass</v>
      </c>
      <c r="M220" s="10">
        <v>23.484999999999999</v>
      </c>
      <c r="N220" s="2">
        <f t="shared" si="171"/>
        <v>0.48499999999999943</v>
      </c>
      <c r="O220" s="2" t="str">
        <f t="shared" si="179"/>
        <v>Pass</v>
      </c>
      <c r="P220" s="1">
        <v>-5</v>
      </c>
      <c r="Q220" s="10">
        <v>-15.827</v>
      </c>
      <c r="R220" s="2">
        <f t="shared" si="186"/>
        <v>-10.827</v>
      </c>
      <c r="S220" s="2" t="str">
        <f t="shared" si="158"/>
        <v>Pass</v>
      </c>
      <c r="T220" s="10">
        <v>-15.923999999999999</v>
      </c>
      <c r="U220" s="2">
        <f t="shared" si="187"/>
        <v>-10.923999999999999</v>
      </c>
      <c r="V220" s="2" t="str">
        <f t="shared" si="159"/>
        <v>Pass</v>
      </c>
      <c r="W220" s="10">
        <v>-15.933999999999999</v>
      </c>
      <c r="X220" s="2">
        <f t="shared" si="172"/>
        <v>-10.933999999999999</v>
      </c>
      <c r="Y220" s="2" t="str">
        <f t="shared" si="160"/>
        <v>Pass</v>
      </c>
      <c r="Z220" s="10">
        <v>-15.821</v>
      </c>
      <c r="AA220" s="2">
        <f t="shared" si="173"/>
        <v>-10.821</v>
      </c>
      <c r="AB220" s="2" t="str">
        <f t="shared" si="161"/>
        <v>Pass</v>
      </c>
      <c r="AC220" s="2">
        <v>0</v>
      </c>
      <c r="AD220" s="2">
        <v>0</v>
      </c>
      <c r="AE220" s="2" t="s">
        <v>136</v>
      </c>
      <c r="AF220" s="2">
        <v>0</v>
      </c>
      <c r="AG220" s="2" t="s">
        <v>135</v>
      </c>
      <c r="AH220" s="2">
        <v>0</v>
      </c>
      <c r="AI220" s="2" t="s">
        <v>135</v>
      </c>
      <c r="AJ220" s="2">
        <v>0</v>
      </c>
      <c r="AK220" s="2" t="s">
        <v>135</v>
      </c>
      <c r="AL220" s="1" t="s">
        <v>23</v>
      </c>
      <c r="AM220" s="11">
        <v>-2.8959999999999999</v>
      </c>
      <c r="AN220" s="2" t="str">
        <f t="shared" si="180"/>
        <v>Pass</v>
      </c>
      <c r="AO220" s="11">
        <v>-3.2530000000000001</v>
      </c>
      <c r="AP220" s="2" t="str">
        <f t="shared" si="181"/>
        <v>Pass</v>
      </c>
      <c r="AQ220" s="11">
        <v>-3.9550000000000001</v>
      </c>
      <c r="AR220" s="2" t="str">
        <f t="shared" si="182"/>
        <v>Pass</v>
      </c>
      <c r="AS220" s="11">
        <v>-3.5230000000000001</v>
      </c>
      <c r="AT220" s="2" t="str">
        <f t="shared" si="183"/>
        <v>Pass</v>
      </c>
      <c r="AU220" s="1">
        <v>-88</v>
      </c>
      <c r="AV220" s="10">
        <v>-92.5</v>
      </c>
      <c r="AW220" s="2">
        <f t="shared" si="188"/>
        <v>-4.5</v>
      </c>
      <c r="AX220" s="2" t="str">
        <f t="shared" si="189"/>
        <v>Pass</v>
      </c>
      <c r="AY220" s="10">
        <v>-92</v>
      </c>
      <c r="AZ220" s="2">
        <f t="shared" si="190"/>
        <v>-4</v>
      </c>
      <c r="BA220" s="2" t="str">
        <f t="shared" si="191"/>
        <v>Pass</v>
      </c>
      <c r="BB220" s="10">
        <v>-92.5</v>
      </c>
      <c r="BC220" s="2">
        <f t="shared" si="174"/>
        <v>-4.5</v>
      </c>
      <c r="BD220" s="2" t="str">
        <f t="shared" si="156"/>
        <v>Pass</v>
      </c>
      <c r="BE220" s="10">
        <v>-92.5</v>
      </c>
      <c r="BF220" s="2">
        <f t="shared" si="175"/>
        <v>-4.5</v>
      </c>
      <c r="BG220" s="2" t="str">
        <f t="shared" si="157"/>
        <v>Pass</v>
      </c>
      <c r="BH220" s="1">
        <v>-30</v>
      </c>
      <c r="BI220" s="10">
        <v>-27</v>
      </c>
      <c r="BJ220" s="2">
        <f t="shared" si="162"/>
        <v>3</v>
      </c>
      <c r="BK220" s="2" t="str">
        <f t="shared" si="163"/>
        <v>Pass</v>
      </c>
      <c r="BL220" s="10">
        <v>-27</v>
      </c>
      <c r="BM220" s="2">
        <f t="shared" si="164"/>
        <v>3</v>
      </c>
      <c r="BN220" s="2" t="str">
        <f t="shared" si="165"/>
        <v>Pass</v>
      </c>
      <c r="BO220" s="10">
        <v>-27</v>
      </c>
      <c r="BP220" s="2">
        <f t="shared" si="166"/>
        <v>3</v>
      </c>
      <c r="BQ220" s="2" t="str">
        <f t="shared" si="167"/>
        <v>Pass</v>
      </c>
      <c r="BR220" s="10">
        <v>-27</v>
      </c>
      <c r="BS220" s="2">
        <f t="shared" si="168"/>
        <v>3</v>
      </c>
      <c r="BT220" s="2" t="str">
        <f t="shared" si="169"/>
        <v>Pass</v>
      </c>
    </row>
    <row r="221" spans="1:72" ht="13.5" customHeight="1" x14ac:dyDescent="0.2">
      <c r="A221" s="49" t="s">
        <v>34</v>
      </c>
      <c r="B221" s="4">
        <v>5180</v>
      </c>
      <c r="C221" s="12">
        <v>23</v>
      </c>
      <c r="D221" s="10">
        <v>24.018000000000001</v>
      </c>
      <c r="E221" s="2">
        <f t="shared" si="184"/>
        <v>1.0180000000000007</v>
      </c>
      <c r="F221" s="2" t="str">
        <f>IF(ABS(E221)&lt;=2.5,"Pass","Fail")</f>
        <v>Pass</v>
      </c>
      <c r="G221" s="10">
        <v>23.858000000000001</v>
      </c>
      <c r="H221" s="2">
        <f t="shared" si="185"/>
        <v>0.85800000000000054</v>
      </c>
      <c r="I221" s="2" t="str">
        <f>IF(ABS(H221)&lt;=2.5,"Pass","Fail")</f>
        <v>Pass</v>
      </c>
      <c r="J221" s="10">
        <v>23.733000000000001</v>
      </c>
      <c r="K221" s="2">
        <f t="shared" si="170"/>
        <v>0.73300000000000054</v>
      </c>
      <c r="L221" s="2" t="str">
        <f>IF(ABS(K221)&lt;=2.5,"Pass","Fail")</f>
        <v>Pass</v>
      </c>
      <c r="M221" s="10">
        <v>23.594000000000001</v>
      </c>
      <c r="N221" s="2">
        <f t="shared" si="171"/>
        <v>0.59400000000000119</v>
      </c>
      <c r="O221" s="2" t="str">
        <f>IF(ABS(N221)&lt;=2.5,"Pass","Fail")</f>
        <v>Pass</v>
      </c>
      <c r="P221" s="1">
        <v>-10</v>
      </c>
      <c r="Q221" s="10">
        <v>-15.462999999999999</v>
      </c>
      <c r="R221" s="2">
        <f t="shared" si="186"/>
        <v>-5.4629999999999992</v>
      </c>
      <c r="S221" s="2" t="str">
        <f t="shared" si="158"/>
        <v>Pass</v>
      </c>
      <c r="T221" s="10">
        <v>-15.491</v>
      </c>
      <c r="U221" s="2">
        <f t="shared" si="187"/>
        <v>-5.4909999999999997</v>
      </c>
      <c r="V221" s="2" t="str">
        <f t="shared" si="159"/>
        <v>Pass</v>
      </c>
      <c r="W221" s="10">
        <v>-15.363</v>
      </c>
      <c r="X221" s="2">
        <f t="shared" si="172"/>
        <v>-5.3629999999999995</v>
      </c>
      <c r="Y221" s="2" t="str">
        <f t="shared" si="160"/>
        <v>Pass</v>
      </c>
      <c r="Z221" s="10">
        <v>-15.471</v>
      </c>
      <c r="AA221" s="2">
        <f t="shared" si="173"/>
        <v>-5.4710000000000001</v>
      </c>
      <c r="AB221" s="2" t="str">
        <f t="shared" si="161"/>
        <v>Pass</v>
      </c>
      <c r="AC221" s="2">
        <v>0</v>
      </c>
      <c r="AD221" s="2">
        <v>0</v>
      </c>
      <c r="AE221" s="2" t="s">
        <v>136</v>
      </c>
      <c r="AF221" s="2">
        <v>0</v>
      </c>
      <c r="AG221" s="2" t="s">
        <v>135</v>
      </c>
      <c r="AH221" s="2">
        <v>0</v>
      </c>
      <c r="AI221" s="2" t="s">
        <v>135</v>
      </c>
      <c r="AJ221" s="2">
        <v>0</v>
      </c>
      <c r="AK221" s="2" t="s">
        <v>135</v>
      </c>
      <c r="AL221" s="1" t="s">
        <v>23</v>
      </c>
      <c r="AM221" s="11">
        <v>-3.77</v>
      </c>
      <c r="AN221" s="2" t="str">
        <f>IF(ABS(AM221)&lt;=20,"Pass","Fail")</f>
        <v>Pass</v>
      </c>
      <c r="AO221" s="11">
        <v>-3.62</v>
      </c>
      <c r="AP221" s="2" t="str">
        <f>IF(ABS(AO221)&lt;=20,"Pass","Fail")</f>
        <v>Pass</v>
      </c>
      <c r="AQ221" s="11">
        <v>-3.9020000000000001</v>
      </c>
      <c r="AR221" s="2" t="str">
        <f>IF(ABS(AQ221)&lt;=20,"Pass","Fail")</f>
        <v>Pass</v>
      </c>
      <c r="AS221" s="11">
        <v>-3.8769999999999998</v>
      </c>
      <c r="AT221" s="2" t="str">
        <f>IF(ABS(AS221)&lt;=20,"Pass","Fail")</f>
        <v>Pass</v>
      </c>
      <c r="AU221" s="1">
        <v>-85</v>
      </c>
      <c r="AV221" s="10">
        <v>-89.5</v>
      </c>
      <c r="AW221" s="2">
        <f t="shared" si="188"/>
        <v>-4.5</v>
      </c>
      <c r="AX221" s="2" t="str">
        <f t="shared" si="189"/>
        <v>Pass</v>
      </c>
      <c r="AY221" s="10">
        <v>-89.5</v>
      </c>
      <c r="AZ221" s="2">
        <f t="shared" si="190"/>
        <v>-4.5</v>
      </c>
      <c r="BA221" s="2" t="str">
        <f t="shared" si="191"/>
        <v>Pass</v>
      </c>
      <c r="BB221" s="10">
        <v>-89.5</v>
      </c>
      <c r="BC221" s="2">
        <f t="shared" si="174"/>
        <v>-4.5</v>
      </c>
      <c r="BD221" s="2" t="str">
        <f t="shared" si="156"/>
        <v>Pass</v>
      </c>
      <c r="BE221" s="10">
        <v>-89.5</v>
      </c>
      <c r="BF221" s="2">
        <f t="shared" si="175"/>
        <v>-4.5</v>
      </c>
      <c r="BG221" s="2" t="str">
        <f t="shared" si="157"/>
        <v>Pass</v>
      </c>
      <c r="BH221" s="1">
        <v>-30</v>
      </c>
      <c r="BI221" s="10">
        <v>-27</v>
      </c>
      <c r="BJ221" s="2">
        <f t="shared" si="162"/>
        <v>3</v>
      </c>
      <c r="BK221" s="2" t="str">
        <f t="shared" si="163"/>
        <v>Pass</v>
      </c>
      <c r="BL221" s="10">
        <v>-27</v>
      </c>
      <c r="BM221" s="2">
        <f t="shared" si="164"/>
        <v>3</v>
      </c>
      <c r="BN221" s="2" t="str">
        <f t="shared" si="165"/>
        <v>Pass</v>
      </c>
      <c r="BO221" s="10">
        <v>-27</v>
      </c>
      <c r="BP221" s="2">
        <f t="shared" si="166"/>
        <v>3</v>
      </c>
      <c r="BQ221" s="2" t="str">
        <f t="shared" si="167"/>
        <v>Pass</v>
      </c>
      <c r="BR221" s="10">
        <v>-27</v>
      </c>
      <c r="BS221" s="2">
        <f t="shared" si="168"/>
        <v>3</v>
      </c>
      <c r="BT221" s="2" t="str">
        <f t="shared" si="169"/>
        <v>Pass</v>
      </c>
    </row>
    <row r="222" spans="1:72" ht="15.75" customHeight="1" x14ac:dyDescent="0.2">
      <c r="A222" s="49"/>
      <c r="B222" s="4">
        <v>5200</v>
      </c>
      <c r="C222" s="12">
        <v>23</v>
      </c>
      <c r="D222" s="10">
        <v>23.576000000000001</v>
      </c>
      <c r="E222" s="2">
        <f t="shared" si="184"/>
        <v>0.57600000000000051</v>
      </c>
      <c r="F222" s="2" t="str">
        <f>IF(ABS(E222)&lt;=2.5,"Pass","Fail")</f>
        <v>Pass</v>
      </c>
      <c r="G222" s="10">
        <v>23.393000000000001</v>
      </c>
      <c r="H222" s="2">
        <f t="shared" si="185"/>
        <v>0.39300000000000068</v>
      </c>
      <c r="I222" s="2" t="str">
        <f>IF(ABS(H222)&lt;=2.5,"Pass","Fail")</f>
        <v>Pass</v>
      </c>
      <c r="J222" s="10">
        <v>23.347000000000001</v>
      </c>
      <c r="K222" s="2">
        <f t="shared" si="170"/>
        <v>0.34700000000000131</v>
      </c>
      <c r="L222" s="2" t="str">
        <f>IF(ABS(K222)&lt;=2.5,"Pass","Fail")</f>
        <v>Pass</v>
      </c>
      <c r="M222" s="10">
        <v>23.594000000000001</v>
      </c>
      <c r="N222" s="2">
        <f t="shared" si="171"/>
        <v>0.59400000000000119</v>
      </c>
      <c r="O222" s="2" t="str">
        <f>IF(ABS(N222)&lt;=2.5,"Pass","Fail")</f>
        <v>Pass</v>
      </c>
      <c r="P222" s="1">
        <v>-10</v>
      </c>
      <c r="Q222" s="10">
        <v>-15.436999999999999</v>
      </c>
      <c r="R222" s="2">
        <f t="shared" si="186"/>
        <v>-5.4369999999999994</v>
      </c>
      <c r="S222" s="2" t="str">
        <f t="shared" si="158"/>
        <v>Pass</v>
      </c>
      <c r="T222" s="10">
        <v>-15.436</v>
      </c>
      <c r="U222" s="2">
        <f t="shared" si="187"/>
        <v>-5.4359999999999999</v>
      </c>
      <c r="V222" s="2" t="str">
        <f t="shared" si="159"/>
        <v>Pass</v>
      </c>
      <c r="W222" s="10">
        <v>-15.612</v>
      </c>
      <c r="X222" s="2">
        <f t="shared" si="172"/>
        <v>-5.6120000000000001</v>
      </c>
      <c r="Y222" s="2" t="str">
        <f t="shared" si="160"/>
        <v>Pass</v>
      </c>
      <c r="Z222" s="10">
        <v>-15.487</v>
      </c>
      <c r="AA222" s="2">
        <f t="shared" si="173"/>
        <v>-5.4870000000000001</v>
      </c>
      <c r="AB222" s="2" t="str">
        <f t="shared" si="161"/>
        <v>Pass</v>
      </c>
      <c r="AC222" s="2">
        <v>0</v>
      </c>
      <c r="AD222" s="2">
        <v>0</v>
      </c>
      <c r="AE222" s="2" t="s">
        <v>136</v>
      </c>
      <c r="AF222" s="2">
        <v>0</v>
      </c>
      <c r="AG222" s="2" t="s">
        <v>135</v>
      </c>
      <c r="AH222" s="2">
        <v>0</v>
      </c>
      <c r="AI222" s="2" t="s">
        <v>135</v>
      </c>
      <c r="AJ222" s="2">
        <v>0</v>
      </c>
      <c r="AK222" s="2" t="s">
        <v>135</v>
      </c>
      <c r="AL222" s="1" t="s">
        <v>23</v>
      </c>
      <c r="AM222" s="11">
        <v>-2.9159999999999999</v>
      </c>
      <c r="AN222" s="2" t="str">
        <f>IF(ABS(AM222)&lt;=20,"Pass","Fail")</f>
        <v>Pass</v>
      </c>
      <c r="AO222" s="11">
        <v>-3.5310000000000001</v>
      </c>
      <c r="AP222" s="2" t="str">
        <f>IF(ABS(AO222)&lt;=20,"Pass","Fail")</f>
        <v>Pass</v>
      </c>
      <c r="AQ222" s="11">
        <v>-2.4239999999999999</v>
      </c>
      <c r="AR222" s="2" t="str">
        <f>IF(ABS(AQ222)&lt;=20,"Pass","Fail")</f>
        <v>Pass</v>
      </c>
      <c r="AS222" s="11">
        <v>-4.0330000000000004</v>
      </c>
      <c r="AT222" s="2" t="str">
        <f>IF(ABS(AS222)&lt;=20,"Pass","Fail")</f>
        <v>Pass</v>
      </c>
      <c r="AU222" s="1">
        <v>-85</v>
      </c>
      <c r="AV222" s="10">
        <v>-89</v>
      </c>
      <c r="AW222" s="2">
        <f t="shared" si="188"/>
        <v>-4</v>
      </c>
      <c r="AX222" s="2" t="str">
        <f t="shared" si="189"/>
        <v>Pass</v>
      </c>
      <c r="AY222" s="10">
        <v>-89</v>
      </c>
      <c r="AZ222" s="2">
        <f t="shared" si="190"/>
        <v>-4</v>
      </c>
      <c r="BA222" s="2" t="str">
        <f t="shared" si="191"/>
        <v>Pass</v>
      </c>
      <c r="BB222" s="10">
        <v>-89</v>
      </c>
      <c r="BC222" s="2">
        <f t="shared" si="174"/>
        <v>-4</v>
      </c>
      <c r="BD222" s="2" t="str">
        <f t="shared" si="156"/>
        <v>Pass</v>
      </c>
      <c r="BE222" s="10">
        <v>-89.5</v>
      </c>
      <c r="BF222" s="2">
        <f t="shared" si="175"/>
        <v>-4.5</v>
      </c>
      <c r="BG222" s="2" t="str">
        <f t="shared" si="157"/>
        <v>Pass</v>
      </c>
      <c r="BH222" s="1">
        <v>-30</v>
      </c>
      <c r="BI222" s="10">
        <v>-27</v>
      </c>
      <c r="BJ222" s="2">
        <f t="shared" si="162"/>
        <v>3</v>
      </c>
      <c r="BK222" s="2" t="str">
        <f t="shared" si="163"/>
        <v>Pass</v>
      </c>
      <c r="BL222" s="10">
        <v>-27</v>
      </c>
      <c r="BM222" s="2">
        <f t="shared" si="164"/>
        <v>3</v>
      </c>
      <c r="BN222" s="2" t="str">
        <f t="shared" si="165"/>
        <v>Pass</v>
      </c>
      <c r="BO222" s="10">
        <v>-27</v>
      </c>
      <c r="BP222" s="2">
        <f t="shared" si="166"/>
        <v>3</v>
      </c>
      <c r="BQ222" s="2" t="str">
        <f t="shared" si="167"/>
        <v>Pass</v>
      </c>
      <c r="BR222" s="10">
        <v>-27</v>
      </c>
      <c r="BS222" s="2">
        <f t="shared" si="168"/>
        <v>3</v>
      </c>
      <c r="BT222" s="2" t="str">
        <f t="shared" si="169"/>
        <v>Pass</v>
      </c>
    </row>
    <row r="223" spans="1:72" x14ac:dyDescent="0.2">
      <c r="A223" s="49"/>
      <c r="B223" s="4">
        <v>5220</v>
      </c>
      <c r="C223" s="12">
        <v>23</v>
      </c>
      <c r="D223" s="10">
        <v>23.422999999999998</v>
      </c>
      <c r="E223" s="2">
        <f t="shared" si="184"/>
        <v>0.42299999999999827</v>
      </c>
      <c r="F223" s="2" t="str">
        <f>IF(ABS(E223)&lt;=2.5,"Pass","Fail")</f>
        <v>Pass</v>
      </c>
      <c r="G223" s="10">
        <v>23.175999999999998</v>
      </c>
      <c r="H223" s="2">
        <f t="shared" si="185"/>
        <v>0.17599999999999838</v>
      </c>
      <c r="I223" s="2" t="str">
        <f>IF(ABS(H223)&lt;=2.5,"Pass","Fail")</f>
        <v>Pass</v>
      </c>
      <c r="J223" s="10">
        <v>23.204000000000001</v>
      </c>
      <c r="K223" s="2">
        <f t="shared" si="170"/>
        <v>0.20400000000000063</v>
      </c>
      <c r="L223" s="2" t="str">
        <f>IF(ABS(K223)&lt;=2.5,"Pass","Fail")</f>
        <v>Pass</v>
      </c>
      <c r="M223" s="10">
        <v>23.388999999999999</v>
      </c>
      <c r="N223" s="2">
        <f t="shared" si="171"/>
        <v>0.38899999999999935</v>
      </c>
      <c r="O223" s="2" t="str">
        <f>IF(ABS(N223)&lt;=2.5,"Pass","Fail")</f>
        <v>Pass</v>
      </c>
      <c r="P223" s="1">
        <v>-10</v>
      </c>
      <c r="Q223" s="10">
        <v>-15.455</v>
      </c>
      <c r="R223" s="2">
        <f t="shared" si="186"/>
        <v>-5.4550000000000001</v>
      </c>
      <c r="S223" s="2" t="str">
        <f t="shared" si="158"/>
        <v>Pass</v>
      </c>
      <c r="T223" s="10">
        <v>-15.563000000000001</v>
      </c>
      <c r="U223" s="2">
        <f t="shared" si="187"/>
        <v>-5.5630000000000006</v>
      </c>
      <c r="V223" s="2" t="str">
        <f t="shared" si="159"/>
        <v>Pass</v>
      </c>
      <c r="W223" s="10">
        <v>-15.442</v>
      </c>
      <c r="X223" s="2">
        <f t="shared" si="172"/>
        <v>-5.4420000000000002</v>
      </c>
      <c r="Y223" s="2" t="str">
        <f t="shared" si="160"/>
        <v>Pass</v>
      </c>
      <c r="Z223" s="10">
        <v>-15.429</v>
      </c>
      <c r="AA223" s="2">
        <f t="shared" si="173"/>
        <v>-5.4290000000000003</v>
      </c>
      <c r="AB223" s="2" t="str">
        <f t="shared" si="161"/>
        <v>Pass</v>
      </c>
      <c r="AC223" s="2">
        <v>0</v>
      </c>
      <c r="AD223" s="2">
        <v>0</v>
      </c>
      <c r="AE223" s="2" t="s">
        <v>136</v>
      </c>
      <c r="AF223" s="2">
        <v>0</v>
      </c>
      <c r="AG223" s="2" t="s">
        <v>135</v>
      </c>
      <c r="AH223" s="2">
        <v>0</v>
      </c>
      <c r="AI223" s="2" t="s">
        <v>135</v>
      </c>
      <c r="AJ223" s="2">
        <v>0</v>
      </c>
      <c r="AK223" s="2" t="s">
        <v>135</v>
      </c>
      <c r="AL223" s="1" t="s">
        <v>23</v>
      </c>
      <c r="AM223" s="11">
        <v>-2.988</v>
      </c>
      <c r="AN223" s="2" t="str">
        <f>IF(ABS(AM223)&lt;=20,"Pass","Fail")</f>
        <v>Pass</v>
      </c>
      <c r="AO223" s="11">
        <v>-5.1059999999999999</v>
      </c>
      <c r="AP223" s="2" t="str">
        <f>IF(ABS(AO223)&lt;=20,"Pass","Fail")</f>
        <v>Pass</v>
      </c>
      <c r="AQ223" s="11">
        <v>-3.4860000000000002</v>
      </c>
      <c r="AR223" s="2" t="str">
        <f>IF(ABS(AQ223)&lt;=20,"Pass","Fail")</f>
        <v>Pass</v>
      </c>
      <c r="AS223" s="11">
        <v>-3.0089999999999999</v>
      </c>
      <c r="AT223" s="2" t="str">
        <f>IF(ABS(AS223)&lt;=20,"Pass","Fail")</f>
        <v>Pass</v>
      </c>
      <c r="AU223" s="1">
        <v>-85</v>
      </c>
      <c r="AV223" s="10">
        <v>-89</v>
      </c>
      <c r="AW223" s="2">
        <f t="shared" si="188"/>
        <v>-4</v>
      </c>
      <c r="AX223" s="2" t="str">
        <f t="shared" si="189"/>
        <v>Pass</v>
      </c>
      <c r="AY223" s="10">
        <v>-89</v>
      </c>
      <c r="AZ223" s="2">
        <f t="shared" si="190"/>
        <v>-4</v>
      </c>
      <c r="BA223" s="2" t="str">
        <f t="shared" si="191"/>
        <v>Pass</v>
      </c>
      <c r="BB223" s="10">
        <v>-89</v>
      </c>
      <c r="BC223" s="2">
        <f t="shared" si="174"/>
        <v>-4</v>
      </c>
      <c r="BD223" s="2" t="str">
        <f t="shared" si="156"/>
        <v>Pass</v>
      </c>
      <c r="BE223" s="10">
        <v>-89.5</v>
      </c>
      <c r="BF223" s="2">
        <f t="shared" si="175"/>
        <v>-4.5</v>
      </c>
      <c r="BG223" s="2" t="str">
        <f t="shared" si="157"/>
        <v>Pass</v>
      </c>
      <c r="BH223" s="1">
        <v>-30</v>
      </c>
      <c r="BI223" s="10">
        <v>-27</v>
      </c>
      <c r="BJ223" s="2">
        <f t="shared" si="162"/>
        <v>3</v>
      </c>
      <c r="BK223" s="2" t="str">
        <f t="shared" si="163"/>
        <v>Pass</v>
      </c>
      <c r="BL223" s="10">
        <v>-27</v>
      </c>
      <c r="BM223" s="2">
        <f t="shared" si="164"/>
        <v>3</v>
      </c>
      <c r="BN223" s="2" t="str">
        <f t="shared" si="165"/>
        <v>Pass</v>
      </c>
      <c r="BO223" s="10">
        <v>-27</v>
      </c>
      <c r="BP223" s="2">
        <f t="shared" si="166"/>
        <v>3</v>
      </c>
      <c r="BQ223" s="2" t="str">
        <f t="shared" si="167"/>
        <v>Pass</v>
      </c>
      <c r="BR223" s="10">
        <v>-27</v>
      </c>
      <c r="BS223" s="2">
        <f t="shared" si="168"/>
        <v>3</v>
      </c>
      <c r="BT223" s="2" t="str">
        <f t="shared" si="169"/>
        <v>Pass</v>
      </c>
    </row>
    <row r="224" spans="1:72" x14ac:dyDescent="0.2">
      <c r="A224" s="49"/>
      <c r="B224" s="4">
        <v>5240</v>
      </c>
      <c r="C224" s="12">
        <v>23</v>
      </c>
      <c r="D224" s="10">
        <v>23.576000000000001</v>
      </c>
      <c r="E224" s="2">
        <f t="shared" si="184"/>
        <v>0.57600000000000051</v>
      </c>
      <c r="F224" s="2" t="str">
        <f t="shared" ref="F224:F244" si="192">IF(ABS(E224)&lt;=2.5,"Pass","Fail")</f>
        <v>Pass</v>
      </c>
      <c r="G224" s="10">
        <v>23.5</v>
      </c>
      <c r="H224" s="2">
        <f t="shared" si="185"/>
        <v>0.5</v>
      </c>
      <c r="I224" s="2" t="str">
        <f t="shared" ref="I224:I244" si="193">IF(ABS(H224)&lt;=2.5,"Pass","Fail")</f>
        <v>Pass</v>
      </c>
      <c r="J224" s="10">
        <v>23.257999999999999</v>
      </c>
      <c r="K224" s="2">
        <f t="shared" si="170"/>
        <v>0.25799999999999912</v>
      </c>
      <c r="L224" s="2" t="str">
        <f t="shared" ref="L224:L244" si="194">IF(ABS(K224)&lt;=2.5,"Pass","Fail")</f>
        <v>Pass</v>
      </c>
      <c r="M224" s="10">
        <v>23.434999999999999</v>
      </c>
      <c r="N224" s="2">
        <f t="shared" si="171"/>
        <v>0.43499999999999872</v>
      </c>
      <c r="O224" s="2" t="str">
        <f t="shared" ref="O224:O244" si="195">IF(ABS(N224)&lt;=2.5,"Pass","Fail")</f>
        <v>Pass</v>
      </c>
      <c r="P224" s="1">
        <v>-10</v>
      </c>
      <c r="Q224" s="10">
        <v>-15.48</v>
      </c>
      <c r="R224" s="2">
        <f t="shared" si="186"/>
        <v>-5.48</v>
      </c>
      <c r="S224" s="2" t="str">
        <f t="shared" si="158"/>
        <v>Pass</v>
      </c>
      <c r="T224" s="10">
        <v>-15.484999999999999</v>
      </c>
      <c r="U224" s="2">
        <f t="shared" si="187"/>
        <v>-5.4849999999999994</v>
      </c>
      <c r="V224" s="2" t="str">
        <f t="shared" si="159"/>
        <v>Pass</v>
      </c>
      <c r="W224" s="10">
        <v>-15.459</v>
      </c>
      <c r="X224" s="2">
        <f t="shared" si="172"/>
        <v>-5.4589999999999996</v>
      </c>
      <c r="Y224" s="2" t="str">
        <f t="shared" si="160"/>
        <v>Pass</v>
      </c>
      <c r="Z224" s="10">
        <v>-15.308</v>
      </c>
      <c r="AA224" s="2">
        <f t="shared" si="173"/>
        <v>-5.3079999999999998</v>
      </c>
      <c r="AB224" s="2" t="str">
        <f t="shared" si="161"/>
        <v>Pass</v>
      </c>
      <c r="AC224" s="2">
        <v>0</v>
      </c>
      <c r="AD224" s="2">
        <v>0</v>
      </c>
      <c r="AE224" s="2" t="s">
        <v>136</v>
      </c>
      <c r="AF224" s="2">
        <v>0</v>
      </c>
      <c r="AG224" s="2" t="s">
        <v>135</v>
      </c>
      <c r="AH224" s="2">
        <v>0</v>
      </c>
      <c r="AI224" s="2" t="s">
        <v>135</v>
      </c>
      <c r="AJ224" s="2">
        <v>0</v>
      </c>
      <c r="AK224" s="2" t="s">
        <v>135</v>
      </c>
      <c r="AL224" s="1" t="s">
        <v>23</v>
      </c>
      <c r="AM224" s="11">
        <v>-3.8839999999999999</v>
      </c>
      <c r="AN224" s="2" t="str">
        <f t="shared" ref="AN224:AN244" si="196">IF(ABS(AM224)&lt;=20,"Pass","Fail")</f>
        <v>Pass</v>
      </c>
      <c r="AO224" s="11">
        <v>-4.2869999999999999</v>
      </c>
      <c r="AP224" s="2" t="str">
        <f t="shared" ref="AP224:AP244" si="197">IF(ABS(AO224)&lt;=20,"Pass","Fail")</f>
        <v>Pass</v>
      </c>
      <c r="AQ224" s="11">
        <v>-5.7770000000000001</v>
      </c>
      <c r="AR224" s="2" t="str">
        <f t="shared" ref="AR224:AR244" si="198">IF(ABS(AQ224)&lt;=20,"Pass","Fail")</f>
        <v>Pass</v>
      </c>
      <c r="AS224" s="11">
        <v>-2.6749999999999998</v>
      </c>
      <c r="AT224" s="2" t="str">
        <f t="shared" ref="AT224:AT244" si="199">IF(ABS(AS224)&lt;=20,"Pass","Fail")</f>
        <v>Pass</v>
      </c>
      <c r="AU224" s="1">
        <v>-85</v>
      </c>
      <c r="AV224" s="10">
        <v>-89</v>
      </c>
      <c r="AW224" s="2">
        <f t="shared" si="188"/>
        <v>-4</v>
      </c>
      <c r="AX224" s="2" t="str">
        <f t="shared" si="189"/>
        <v>Pass</v>
      </c>
      <c r="AY224" s="10">
        <v>-89</v>
      </c>
      <c r="AZ224" s="2">
        <f t="shared" si="190"/>
        <v>-4</v>
      </c>
      <c r="BA224" s="2" t="str">
        <f t="shared" si="191"/>
        <v>Pass</v>
      </c>
      <c r="BB224" s="10">
        <v>-89</v>
      </c>
      <c r="BC224" s="2">
        <f t="shared" si="174"/>
        <v>-4</v>
      </c>
      <c r="BD224" s="2" t="str">
        <f t="shared" si="156"/>
        <v>Pass</v>
      </c>
      <c r="BE224" s="10">
        <v>-89.5</v>
      </c>
      <c r="BF224" s="2">
        <f t="shared" si="175"/>
        <v>-4.5</v>
      </c>
      <c r="BG224" s="2" t="str">
        <f t="shared" si="157"/>
        <v>Pass</v>
      </c>
      <c r="BH224" s="1">
        <v>-30</v>
      </c>
      <c r="BI224" s="10">
        <v>-27</v>
      </c>
      <c r="BJ224" s="2">
        <f t="shared" si="162"/>
        <v>3</v>
      </c>
      <c r="BK224" s="2" t="str">
        <f t="shared" si="163"/>
        <v>Pass</v>
      </c>
      <c r="BL224" s="10">
        <v>-27</v>
      </c>
      <c r="BM224" s="2">
        <f t="shared" si="164"/>
        <v>3</v>
      </c>
      <c r="BN224" s="2" t="str">
        <f t="shared" si="165"/>
        <v>Pass</v>
      </c>
      <c r="BO224" s="10">
        <v>-27</v>
      </c>
      <c r="BP224" s="2">
        <f t="shared" si="166"/>
        <v>3</v>
      </c>
      <c r="BQ224" s="2" t="str">
        <f t="shared" si="167"/>
        <v>Pass</v>
      </c>
      <c r="BR224" s="10">
        <v>-27</v>
      </c>
      <c r="BS224" s="2">
        <f t="shared" si="168"/>
        <v>3</v>
      </c>
      <c r="BT224" s="2" t="str">
        <f t="shared" si="169"/>
        <v>Pass</v>
      </c>
    </row>
    <row r="225" spans="1:72" x14ac:dyDescent="0.2">
      <c r="A225" s="49"/>
      <c r="B225" s="4">
        <v>5260</v>
      </c>
      <c r="C225" s="12">
        <v>23</v>
      </c>
      <c r="D225" s="10">
        <v>23.765000000000001</v>
      </c>
      <c r="E225" s="2">
        <f t="shared" si="184"/>
        <v>0.76500000000000057</v>
      </c>
      <c r="F225" s="2" t="str">
        <f t="shared" si="192"/>
        <v>Pass</v>
      </c>
      <c r="G225" s="10">
        <v>23.477</v>
      </c>
      <c r="H225" s="2">
        <f t="shared" si="185"/>
        <v>0.47700000000000031</v>
      </c>
      <c r="I225" s="2" t="str">
        <f t="shared" si="193"/>
        <v>Pass</v>
      </c>
      <c r="J225" s="10">
        <v>23.196000000000002</v>
      </c>
      <c r="K225" s="2">
        <f t="shared" si="170"/>
        <v>0.19600000000000151</v>
      </c>
      <c r="L225" s="2" t="str">
        <f t="shared" si="194"/>
        <v>Pass</v>
      </c>
      <c r="M225" s="10">
        <v>23.367999999999999</v>
      </c>
      <c r="N225" s="2">
        <f t="shared" si="171"/>
        <v>0.36799999999999855</v>
      </c>
      <c r="O225" s="2" t="str">
        <f t="shared" si="195"/>
        <v>Pass</v>
      </c>
      <c r="P225" s="1">
        <v>-10</v>
      </c>
      <c r="Q225" s="10">
        <v>-15.69</v>
      </c>
      <c r="R225" s="2">
        <f t="shared" si="186"/>
        <v>-5.6899999999999995</v>
      </c>
      <c r="S225" s="2" t="str">
        <f t="shared" si="158"/>
        <v>Pass</v>
      </c>
      <c r="T225" s="10">
        <v>-15.473000000000001</v>
      </c>
      <c r="U225" s="2">
        <f t="shared" si="187"/>
        <v>-5.4730000000000008</v>
      </c>
      <c r="V225" s="2" t="str">
        <f t="shared" si="159"/>
        <v>Pass</v>
      </c>
      <c r="W225" s="10">
        <v>-15.391</v>
      </c>
      <c r="X225" s="2">
        <f t="shared" si="172"/>
        <v>-5.391</v>
      </c>
      <c r="Y225" s="2" t="str">
        <f t="shared" si="160"/>
        <v>Pass</v>
      </c>
      <c r="Z225" s="10">
        <v>-15.512</v>
      </c>
      <c r="AA225" s="2">
        <f t="shared" si="173"/>
        <v>-5.5120000000000005</v>
      </c>
      <c r="AB225" s="2" t="str">
        <f t="shared" si="161"/>
        <v>Pass</v>
      </c>
      <c r="AC225" s="2">
        <v>0</v>
      </c>
      <c r="AD225" s="2">
        <v>0</v>
      </c>
      <c r="AE225" s="2" t="s">
        <v>136</v>
      </c>
      <c r="AF225" s="2">
        <v>0</v>
      </c>
      <c r="AG225" s="2" t="s">
        <v>135</v>
      </c>
      <c r="AH225" s="2">
        <v>0</v>
      </c>
      <c r="AI225" s="2" t="s">
        <v>135</v>
      </c>
      <c r="AJ225" s="2">
        <v>0</v>
      </c>
      <c r="AK225" s="2" t="s">
        <v>135</v>
      </c>
      <c r="AL225" s="1" t="s">
        <v>23</v>
      </c>
      <c r="AM225" s="11">
        <v>-4.3579999999999997</v>
      </c>
      <c r="AN225" s="2" t="str">
        <f t="shared" si="196"/>
        <v>Pass</v>
      </c>
      <c r="AO225" s="11">
        <v>-3.5019999999999998</v>
      </c>
      <c r="AP225" s="2" t="str">
        <f t="shared" si="197"/>
        <v>Pass</v>
      </c>
      <c r="AQ225" s="11">
        <v>-4.2859999999999996</v>
      </c>
      <c r="AR225" s="2" t="str">
        <f t="shared" si="198"/>
        <v>Pass</v>
      </c>
      <c r="AS225" s="11">
        <v>-4.431</v>
      </c>
      <c r="AT225" s="2" t="str">
        <f t="shared" si="199"/>
        <v>Pass</v>
      </c>
      <c r="AU225" s="1">
        <v>-85</v>
      </c>
      <c r="AV225" s="10">
        <v>-89</v>
      </c>
      <c r="AW225" s="2">
        <f t="shared" si="188"/>
        <v>-4</v>
      </c>
      <c r="AX225" s="2" t="str">
        <f t="shared" si="189"/>
        <v>Pass</v>
      </c>
      <c r="AY225" s="10">
        <v>-89</v>
      </c>
      <c r="AZ225" s="2">
        <f t="shared" si="190"/>
        <v>-4</v>
      </c>
      <c r="BA225" s="2" t="str">
        <f t="shared" si="191"/>
        <v>Pass</v>
      </c>
      <c r="BB225" s="10">
        <v>-89</v>
      </c>
      <c r="BC225" s="2">
        <f t="shared" si="174"/>
        <v>-4</v>
      </c>
      <c r="BD225" s="2" t="str">
        <f t="shared" si="156"/>
        <v>Pass</v>
      </c>
      <c r="BE225" s="10">
        <v>-89</v>
      </c>
      <c r="BF225" s="2">
        <f t="shared" si="175"/>
        <v>-4</v>
      </c>
      <c r="BG225" s="2" t="str">
        <f t="shared" si="157"/>
        <v>Pass</v>
      </c>
      <c r="BH225" s="1">
        <v>-30</v>
      </c>
      <c r="BI225" s="10">
        <v>-27</v>
      </c>
      <c r="BJ225" s="2">
        <f t="shared" si="162"/>
        <v>3</v>
      </c>
      <c r="BK225" s="2" t="str">
        <f t="shared" si="163"/>
        <v>Pass</v>
      </c>
      <c r="BL225" s="10">
        <v>-27</v>
      </c>
      <c r="BM225" s="2">
        <f t="shared" si="164"/>
        <v>3</v>
      </c>
      <c r="BN225" s="2" t="str">
        <f t="shared" si="165"/>
        <v>Pass</v>
      </c>
      <c r="BO225" s="10">
        <v>-27</v>
      </c>
      <c r="BP225" s="2">
        <f t="shared" si="166"/>
        <v>3</v>
      </c>
      <c r="BQ225" s="2" t="str">
        <f t="shared" si="167"/>
        <v>Pass</v>
      </c>
      <c r="BR225" s="10">
        <v>-27</v>
      </c>
      <c r="BS225" s="2">
        <f t="shared" si="168"/>
        <v>3</v>
      </c>
      <c r="BT225" s="2" t="str">
        <f t="shared" si="169"/>
        <v>Pass</v>
      </c>
    </row>
    <row r="226" spans="1:72" x14ac:dyDescent="0.2">
      <c r="A226" s="49"/>
      <c r="B226" s="4">
        <v>5280</v>
      </c>
      <c r="C226" s="12">
        <v>23</v>
      </c>
      <c r="D226" s="10">
        <v>23.954999999999998</v>
      </c>
      <c r="E226" s="2">
        <f t="shared" si="184"/>
        <v>0.95499999999999829</v>
      </c>
      <c r="F226" s="2" t="str">
        <f t="shared" si="192"/>
        <v>Pass</v>
      </c>
      <c r="G226" s="10">
        <v>23.748000000000001</v>
      </c>
      <c r="H226" s="2">
        <f t="shared" si="185"/>
        <v>0.74800000000000111</v>
      </c>
      <c r="I226" s="2" t="str">
        <f t="shared" si="193"/>
        <v>Pass</v>
      </c>
      <c r="J226" s="10">
        <v>23.199000000000002</v>
      </c>
      <c r="K226" s="2">
        <f t="shared" si="170"/>
        <v>0.19900000000000162</v>
      </c>
      <c r="L226" s="2" t="str">
        <f t="shared" si="194"/>
        <v>Pass</v>
      </c>
      <c r="M226" s="10">
        <v>23.536999999999999</v>
      </c>
      <c r="N226" s="2">
        <f t="shared" si="171"/>
        <v>0.53699999999999903</v>
      </c>
      <c r="O226" s="2" t="str">
        <f t="shared" si="195"/>
        <v>Pass</v>
      </c>
      <c r="P226" s="1">
        <v>-10</v>
      </c>
      <c r="Q226" s="10">
        <v>-15.526999999999999</v>
      </c>
      <c r="R226" s="2">
        <f t="shared" si="186"/>
        <v>-5.5269999999999992</v>
      </c>
      <c r="S226" s="2" t="str">
        <f t="shared" si="158"/>
        <v>Pass</v>
      </c>
      <c r="T226" s="10">
        <v>-15.368</v>
      </c>
      <c r="U226" s="2">
        <f t="shared" si="187"/>
        <v>-5.3680000000000003</v>
      </c>
      <c r="V226" s="2" t="str">
        <f t="shared" si="159"/>
        <v>Pass</v>
      </c>
      <c r="W226" s="10">
        <v>-15.420999999999999</v>
      </c>
      <c r="X226" s="2">
        <f t="shared" si="172"/>
        <v>-5.4209999999999994</v>
      </c>
      <c r="Y226" s="2" t="str">
        <f t="shared" si="160"/>
        <v>Pass</v>
      </c>
      <c r="Z226" s="10">
        <v>-15.497999999999999</v>
      </c>
      <c r="AA226" s="2">
        <f t="shared" si="173"/>
        <v>-5.4979999999999993</v>
      </c>
      <c r="AB226" s="2" t="str">
        <f t="shared" si="161"/>
        <v>Pass</v>
      </c>
      <c r="AC226" s="2">
        <v>0</v>
      </c>
      <c r="AD226" s="2">
        <v>0</v>
      </c>
      <c r="AE226" s="2" t="s">
        <v>136</v>
      </c>
      <c r="AF226" s="2">
        <v>0</v>
      </c>
      <c r="AG226" s="2" t="s">
        <v>135</v>
      </c>
      <c r="AH226" s="2">
        <v>0</v>
      </c>
      <c r="AI226" s="2" t="s">
        <v>135</v>
      </c>
      <c r="AJ226" s="2">
        <v>0</v>
      </c>
      <c r="AK226" s="2" t="s">
        <v>135</v>
      </c>
      <c r="AL226" s="1" t="s">
        <v>23</v>
      </c>
      <c r="AM226" s="11">
        <v>-5.633</v>
      </c>
      <c r="AN226" s="2" t="str">
        <f t="shared" si="196"/>
        <v>Pass</v>
      </c>
      <c r="AO226" s="11">
        <v>-9.1999999999999998E-2</v>
      </c>
      <c r="AP226" s="2" t="str">
        <f t="shared" si="197"/>
        <v>Pass</v>
      </c>
      <c r="AQ226" s="11">
        <v>-2.2090000000000001</v>
      </c>
      <c r="AR226" s="2" t="str">
        <f t="shared" si="198"/>
        <v>Pass</v>
      </c>
      <c r="AS226" s="11">
        <v>-4.2539999999999996</v>
      </c>
      <c r="AT226" s="2" t="str">
        <f t="shared" si="199"/>
        <v>Pass</v>
      </c>
      <c r="AU226" s="1">
        <v>-85</v>
      </c>
      <c r="AV226" s="10">
        <v>-89</v>
      </c>
      <c r="AW226" s="2">
        <f t="shared" si="188"/>
        <v>-4</v>
      </c>
      <c r="AX226" s="2" t="str">
        <f t="shared" si="189"/>
        <v>Pass</v>
      </c>
      <c r="AY226" s="10">
        <v>-89</v>
      </c>
      <c r="AZ226" s="2">
        <f t="shared" si="190"/>
        <v>-4</v>
      </c>
      <c r="BA226" s="2" t="str">
        <f t="shared" si="191"/>
        <v>Pass</v>
      </c>
      <c r="BB226" s="10">
        <v>-89</v>
      </c>
      <c r="BC226" s="2">
        <f t="shared" si="174"/>
        <v>-4</v>
      </c>
      <c r="BD226" s="2" t="str">
        <f t="shared" si="156"/>
        <v>Pass</v>
      </c>
      <c r="BE226" s="10">
        <v>-88.5</v>
      </c>
      <c r="BF226" s="2">
        <f t="shared" si="175"/>
        <v>-3.5</v>
      </c>
      <c r="BG226" s="2" t="str">
        <f t="shared" si="157"/>
        <v>Pass</v>
      </c>
      <c r="BH226" s="1">
        <v>-30</v>
      </c>
      <c r="BI226" s="10">
        <v>-27</v>
      </c>
      <c r="BJ226" s="2">
        <f t="shared" si="162"/>
        <v>3</v>
      </c>
      <c r="BK226" s="2" t="str">
        <f t="shared" si="163"/>
        <v>Pass</v>
      </c>
      <c r="BL226" s="10">
        <v>-27</v>
      </c>
      <c r="BM226" s="2">
        <f t="shared" si="164"/>
        <v>3</v>
      </c>
      <c r="BN226" s="2" t="str">
        <f t="shared" si="165"/>
        <v>Pass</v>
      </c>
      <c r="BO226" s="10">
        <v>-27</v>
      </c>
      <c r="BP226" s="2">
        <f t="shared" si="166"/>
        <v>3</v>
      </c>
      <c r="BQ226" s="2" t="str">
        <f t="shared" si="167"/>
        <v>Pass</v>
      </c>
      <c r="BR226" s="10">
        <v>-27</v>
      </c>
      <c r="BS226" s="2">
        <f t="shared" si="168"/>
        <v>3</v>
      </c>
      <c r="BT226" s="2" t="str">
        <f t="shared" si="169"/>
        <v>Pass</v>
      </c>
    </row>
    <row r="227" spans="1:72" x14ac:dyDescent="0.2">
      <c r="A227" s="49"/>
      <c r="B227" s="4">
        <v>5300</v>
      </c>
      <c r="C227" s="12">
        <v>23</v>
      </c>
      <c r="D227" s="10">
        <v>23.337</v>
      </c>
      <c r="E227" s="2">
        <f t="shared" si="184"/>
        <v>0.33699999999999974</v>
      </c>
      <c r="F227" s="2" t="str">
        <f t="shared" si="192"/>
        <v>Pass</v>
      </c>
      <c r="G227" s="10">
        <v>23.538</v>
      </c>
      <c r="H227" s="2">
        <f t="shared" si="185"/>
        <v>0.53800000000000026</v>
      </c>
      <c r="I227" s="2" t="str">
        <f t="shared" si="193"/>
        <v>Pass</v>
      </c>
      <c r="J227" s="10">
        <v>23.128</v>
      </c>
      <c r="K227" s="2">
        <f t="shared" si="170"/>
        <v>0.12800000000000011</v>
      </c>
      <c r="L227" s="2" t="str">
        <f t="shared" si="194"/>
        <v>Pass</v>
      </c>
      <c r="M227" s="10">
        <v>23.529</v>
      </c>
      <c r="N227" s="2">
        <f t="shared" si="171"/>
        <v>0.52899999999999991</v>
      </c>
      <c r="O227" s="2" t="str">
        <f t="shared" si="195"/>
        <v>Pass</v>
      </c>
      <c r="P227" s="1">
        <v>-10</v>
      </c>
      <c r="Q227" s="10">
        <v>-15.443</v>
      </c>
      <c r="R227" s="2">
        <f t="shared" si="186"/>
        <v>-5.4429999999999996</v>
      </c>
      <c r="S227" s="2" t="str">
        <f t="shared" si="158"/>
        <v>Pass</v>
      </c>
      <c r="T227" s="10">
        <v>-15.422000000000001</v>
      </c>
      <c r="U227" s="2">
        <f t="shared" si="187"/>
        <v>-5.4220000000000006</v>
      </c>
      <c r="V227" s="2" t="str">
        <f t="shared" si="159"/>
        <v>Pass</v>
      </c>
      <c r="W227" s="10">
        <v>-15.381</v>
      </c>
      <c r="X227" s="2">
        <f t="shared" si="172"/>
        <v>-5.3810000000000002</v>
      </c>
      <c r="Y227" s="2" t="str">
        <f t="shared" si="160"/>
        <v>Pass</v>
      </c>
      <c r="Z227" s="10">
        <v>-15.475</v>
      </c>
      <c r="AA227" s="2">
        <f t="shared" si="173"/>
        <v>-5.4749999999999996</v>
      </c>
      <c r="AB227" s="2" t="str">
        <f t="shared" si="161"/>
        <v>Pass</v>
      </c>
      <c r="AC227" s="2">
        <v>0</v>
      </c>
      <c r="AD227" s="2">
        <v>0</v>
      </c>
      <c r="AE227" s="2" t="s">
        <v>136</v>
      </c>
      <c r="AF227" s="2">
        <v>0</v>
      </c>
      <c r="AG227" s="2" t="s">
        <v>135</v>
      </c>
      <c r="AH227" s="2">
        <v>0</v>
      </c>
      <c r="AI227" s="2" t="s">
        <v>135</v>
      </c>
      <c r="AJ227" s="2">
        <v>0</v>
      </c>
      <c r="AK227" s="2" t="s">
        <v>135</v>
      </c>
      <c r="AL227" s="1" t="s">
        <v>23</v>
      </c>
      <c r="AM227" s="11">
        <v>-3.5990000000000002</v>
      </c>
      <c r="AN227" s="2" t="str">
        <f t="shared" si="196"/>
        <v>Pass</v>
      </c>
      <c r="AO227" s="11">
        <v>-5.0250000000000004</v>
      </c>
      <c r="AP227" s="2" t="str">
        <f t="shared" si="197"/>
        <v>Pass</v>
      </c>
      <c r="AQ227" s="11">
        <v>-3.6720000000000002</v>
      </c>
      <c r="AR227" s="2" t="str">
        <f t="shared" si="198"/>
        <v>Pass</v>
      </c>
      <c r="AS227" s="11">
        <v>-2.9769999999999999</v>
      </c>
      <c r="AT227" s="2" t="str">
        <f t="shared" si="199"/>
        <v>Pass</v>
      </c>
      <c r="AU227" s="1">
        <v>-85</v>
      </c>
      <c r="AV227" s="10">
        <v>-89.5</v>
      </c>
      <c r="AW227" s="2">
        <f t="shared" si="188"/>
        <v>-4.5</v>
      </c>
      <c r="AX227" s="2" t="str">
        <f t="shared" si="189"/>
        <v>Pass</v>
      </c>
      <c r="AY227" s="10">
        <v>-89</v>
      </c>
      <c r="AZ227" s="2">
        <f t="shared" si="190"/>
        <v>-4</v>
      </c>
      <c r="BA227" s="2" t="str">
        <f t="shared" si="191"/>
        <v>Pass</v>
      </c>
      <c r="BB227" s="10">
        <v>-89.5</v>
      </c>
      <c r="BC227" s="2">
        <f t="shared" si="174"/>
        <v>-4.5</v>
      </c>
      <c r="BD227" s="2" t="str">
        <f t="shared" si="156"/>
        <v>Pass</v>
      </c>
      <c r="BE227" s="10">
        <v>-89.5</v>
      </c>
      <c r="BF227" s="2">
        <f t="shared" si="175"/>
        <v>-4.5</v>
      </c>
      <c r="BG227" s="2" t="str">
        <f t="shared" si="157"/>
        <v>Pass</v>
      </c>
      <c r="BH227" s="1">
        <v>-30</v>
      </c>
      <c r="BI227" s="10">
        <v>-27</v>
      </c>
      <c r="BJ227" s="2">
        <f t="shared" si="162"/>
        <v>3</v>
      </c>
      <c r="BK227" s="2" t="str">
        <f t="shared" si="163"/>
        <v>Pass</v>
      </c>
      <c r="BL227" s="10">
        <v>-27</v>
      </c>
      <c r="BM227" s="2">
        <f t="shared" si="164"/>
        <v>3</v>
      </c>
      <c r="BN227" s="2" t="str">
        <f t="shared" si="165"/>
        <v>Pass</v>
      </c>
      <c r="BO227" s="10">
        <v>-27</v>
      </c>
      <c r="BP227" s="2">
        <f t="shared" si="166"/>
        <v>3</v>
      </c>
      <c r="BQ227" s="2" t="str">
        <f t="shared" si="167"/>
        <v>Pass</v>
      </c>
      <c r="BR227" s="10">
        <v>-27</v>
      </c>
      <c r="BS227" s="2">
        <f t="shared" si="168"/>
        <v>3</v>
      </c>
      <c r="BT227" s="2" t="str">
        <f t="shared" si="169"/>
        <v>Pass</v>
      </c>
    </row>
    <row r="228" spans="1:72" x14ac:dyDescent="0.2">
      <c r="A228" s="49"/>
      <c r="B228" s="4">
        <v>5320</v>
      </c>
      <c r="C228" s="12">
        <v>23</v>
      </c>
      <c r="D228" s="10">
        <v>23.713999999999999</v>
      </c>
      <c r="E228" s="2">
        <f t="shared" si="184"/>
        <v>0.71399999999999864</v>
      </c>
      <c r="F228" s="2" t="str">
        <f t="shared" si="192"/>
        <v>Pass</v>
      </c>
      <c r="G228" s="10">
        <v>23.257000000000001</v>
      </c>
      <c r="H228" s="2">
        <f t="shared" si="185"/>
        <v>0.25700000000000145</v>
      </c>
      <c r="I228" s="2" t="str">
        <f t="shared" si="193"/>
        <v>Pass</v>
      </c>
      <c r="J228" s="10">
        <v>23.451000000000001</v>
      </c>
      <c r="K228" s="2">
        <f t="shared" si="170"/>
        <v>0.45100000000000051</v>
      </c>
      <c r="L228" s="2" t="str">
        <f t="shared" si="194"/>
        <v>Pass</v>
      </c>
      <c r="M228" s="10">
        <v>23.376999999999999</v>
      </c>
      <c r="N228" s="2">
        <f t="shared" si="171"/>
        <v>0.37699999999999889</v>
      </c>
      <c r="O228" s="2" t="str">
        <f t="shared" si="195"/>
        <v>Pass</v>
      </c>
      <c r="P228" s="1">
        <v>-10</v>
      </c>
      <c r="Q228" s="10">
        <v>-15.417999999999999</v>
      </c>
      <c r="R228" s="2">
        <f t="shared" si="186"/>
        <v>-5.4179999999999993</v>
      </c>
      <c r="S228" s="2" t="str">
        <f t="shared" si="158"/>
        <v>Pass</v>
      </c>
      <c r="T228" s="10">
        <v>-15.329000000000001</v>
      </c>
      <c r="U228" s="2">
        <f t="shared" si="187"/>
        <v>-5.3290000000000006</v>
      </c>
      <c r="V228" s="2" t="str">
        <f t="shared" si="159"/>
        <v>Pass</v>
      </c>
      <c r="W228" s="10">
        <v>-15.477</v>
      </c>
      <c r="X228" s="2">
        <f t="shared" si="172"/>
        <v>-5.4770000000000003</v>
      </c>
      <c r="Y228" s="2" t="str">
        <f t="shared" si="160"/>
        <v>Pass</v>
      </c>
      <c r="Z228" s="10">
        <v>-15.500999999999999</v>
      </c>
      <c r="AA228" s="2">
        <f t="shared" si="173"/>
        <v>-5.5009999999999994</v>
      </c>
      <c r="AB228" s="2" t="str">
        <f t="shared" si="161"/>
        <v>Pass</v>
      </c>
      <c r="AC228" s="2">
        <v>0</v>
      </c>
      <c r="AD228" s="2">
        <v>0</v>
      </c>
      <c r="AE228" s="2" t="s">
        <v>136</v>
      </c>
      <c r="AF228" s="2">
        <v>0</v>
      </c>
      <c r="AG228" s="2" t="s">
        <v>135</v>
      </c>
      <c r="AH228" s="2">
        <v>0</v>
      </c>
      <c r="AI228" s="2" t="s">
        <v>135</v>
      </c>
      <c r="AJ228" s="2">
        <v>0</v>
      </c>
      <c r="AK228" s="2" t="s">
        <v>135</v>
      </c>
      <c r="AL228" s="1" t="s">
        <v>23</v>
      </c>
      <c r="AM228" s="11">
        <v>-1.8149999999999999</v>
      </c>
      <c r="AN228" s="2" t="str">
        <f t="shared" si="196"/>
        <v>Pass</v>
      </c>
      <c r="AO228" s="11">
        <v>-4.2619999999999996</v>
      </c>
      <c r="AP228" s="2" t="str">
        <f t="shared" si="197"/>
        <v>Pass</v>
      </c>
      <c r="AQ228" s="11">
        <v>-4.2300000000000004</v>
      </c>
      <c r="AR228" s="2" t="str">
        <f t="shared" si="198"/>
        <v>Pass</v>
      </c>
      <c r="AS228" s="11">
        <v>-4.7560000000000002</v>
      </c>
      <c r="AT228" s="2" t="str">
        <f t="shared" si="199"/>
        <v>Pass</v>
      </c>
      <c r="AU228" s="1">
        <v>-85</v>
      </c>
      <c r="AV228" s="10">
        <v>-89</v>
      </c>
      <c r="AW228" s="2">
        <f t="shared" si="188"/>
        <v>-4</v>
      </c>
      <c r="AX228" s="2" t="str">
        <f t="shared" si="189"/>
        <v>Pass</v>
      </c>
      <c r="AY228" s="10">
        <v>-89.5</v>
      </c>
      <c r="AZ228" s="2">
        <f t="shared" si="190"/>
        <v>-4.5</v>
      </c>
      <c r="BA228" s="2" t="str">
        <f t="shared" si="191"/>
        <v>Pass</v>
      </c>
      <c r="BB228" s="10">
        <v>-89.5</v>
      </c>
      <c r="BC228" s="2">
        <f t="shared" si="174"/>
        <v>-4.5</v>
      </c>
      <c r="BD228" s="2" t="str">
        <f t="shared" si="156"/>
        <v>Pass</v>
      </c>
      <c r="BE228" s="10">
        <v>-89.5</v>
      </c>
      <c r="BF228" s="2">
        <f t="shared" si="175"/>
        <v>-4.5</v>
      </c>
      <c r="BG228" s="2" t="str">
        <f t="shared" si="157"/>
        <v>Pass</v>
      </c>
      <c r="BH228" s="1">
        <v>-30</v>
      </c>
      <c r="BI228" s="10">
        <v>-27</v>
      </c>
      <c r="BJ228" s="2">
        <f t="shared" si="162"/>
        <v>3</v>
      </c>
      <c r="BK228" s="2" t="str">
        <f t="shared" si="163"/>
        <v>Pass</v>
      </c>
      <c r="BL228" s="10">
        <v>-27</v>
      </c>
      <c r="BM228" s="2">
        <f t="shared" si="164"/>
        <v>3</v>
      </c>
      <c r="BN228" s="2" t="str">
        <f t="shared" si="165"/>
        <v>Pass</v>
      </c>
      <c r="BO228" s="10">
        <v>-27</v>
      </c>
      <c r="BP228" s="2">
        <f t="shared" si="166"/>
        <v>3</v>
      </c>
      <c r="BQ228" s="2" t="str">
        <f t="shared" si="167"/>
        <v>Pass</v>
      </c>
      <c r="BR228" s="10">
        <v>-27</v>
      </c>
      <c r="BS228" s="2">
        <f t="shared" si="168"/>
        <v>3</v>
      </c>
      <c r="BT228" s="2" t="str">
        <f t="shared" si="169"/>
        <v>Pass</v>
      </c>
    </row>
    <row r="229" spans="1:72" x14ac:dyDescent="0.2">
      <c r="A229" s="49"/>
      <c r="B229" s="4">
        <v>5500</v>
      </c>
      <c r="C229" s="12">
        <v>23</v>
      </c>
      <c r="D229" s="10">
        <v>23.652999999999999</v>
      </c>
      <c r="E229" s="2">
        <f t="shared" si="184"/>
        <v>0.65299999999999869</v>
      </c>
      <c r="F229" s="2" t="str">
        <f t="shared" si="192"/>
        <v>Pass</v>
      </c>
      <c r="G229" s="10">
        <v>23.372</v>
      </c>
      <c r="H229" s="2">
        <f t="shared" si="185"/>
        <v>0.37199999999999989</v>
      </c>
      <c r="I229" s="2" t="str">
        <f t="shared" si="193"/>
        <v>Pass</v>
      </c>
      <c r="J229" s="10">
        <v>23.373000000000001</v>
      </c>
      <c r="K229" s="2">
        <f t="shared" si="170"/>
        <v>0.37300000000000111</v>
      </c>
      <c r="L229" s="2" t="str">
        <f t="shared" si="194"/>
        <v>Pass</v>
      </c>
      <c r="M229" s="10">
        <v>23.305</v>
      </c>
      <c r="N229" s="2">
        <f t="shared" si="171"/>
        <v>0.30499999999999972</v>
      </c>
      <c r="O229" s="2" t="str">
        <f t="shared" si="195"/>
        <v>Pass</v>
      </c>
      <c r="P229" s="1">
        <v>-10</v>
      </c>
      <c r="Q229" s="10">
        <v>-15.461</v>
      </c>
      <c r="R229" s="2">
        <f t="shared" si="186"/>
        <v>-5.4610000000000003</v>
      </c>
      <c r="S229" s="2" t="str">
        <f t="shared" si="158"/>
        <v>Pass</v>
      </c>
      <c r="T229" s="10">
        <v>-15.602</v>
      </c>
      <c r="U229" s="2">
        <f t="shared" si="187"/>
        <v>-5.6020000000000003</v>
      </c>
      <c r="V229" s="2" t="str">
        <f t="shared" si="159"/>
        <v>Pass</v>
      </c>
      <c r="W229" s="10">
        <v>-15.478</v>
      </c>
      <c r="X229" s="2">
        <f t="shared" si="172"/>
        <v>-5.4779999999999998</v>
      </c>
      <c r="Y229" s="2" t="str">
        <f t="shared" si="160"/>
        <v>Pass</v>
      </c>
      <c r="Z229" s="10">
        <v>-15.497999999999999</v>
      </c>
      <c r="AA229" s="2">
        <f t="shared" si="173"/>
        <v>-5.4979999999999993</v>
      </c>
      <c r="AB229" s="2" t="str">
        <f t="shared" si="161"/>
        <v>Pass</v>
      </c>
      <c r="AC229" s="2">
        <v>0</v>
      </c>
      <c r="AD229" s="2">
        <v>0</v>
      </c>
      <c r="AE229" s="2" t="s">
        <v>136</v>
      </c>
      <c r="AF229" s="2">
        <v>0</v>
      </c>
      <c r="AG229" s="2" t="s">
        <v>135</v>
      </c>
      <c r="AH229" s="2">
        <v>0</v>
      </c>
      <c r="AI229" s="2" t="s">
        <v>135</v>
      </c>
      <c r="AJ229" s="2">
        <v>0</v>
      </c>
      <c r="AK229" s="2" t="s">
        <v>135</v>
      </c>
      <c r="AL229" s="1" t="s">
        <v>23</v>
      </c>
      <c r="AM229" s="11">
        <v>-3.3330000000000002</v>
      </c>
      <c r="AN229" s="2" t="str">
        <f t="shared" si="196"/>
        <v>Pass</v>
      </c>
      <c r="AO229" s="11">
        <v>-1.52</v>
      </c>
      <c r="AP229" s="2" t="str">
        <f t="shared" si="197"/>
        <v>Pass</v>
      </c>
      <c r="AQ229" s="11">
        <v>-4.4569999999999999</v>
      </c>
      <c r="AR229" s="2" t="str">
        <f t="shared" si="198"/>
        <v>Pass</v>
      </c>
      <c r="AS229" s="11">
        <v>-2.7709999999999999</v>
      </c>
      <c r="AT229" s="2" t="str">
        <f t="shared" si="199"/>
        <v>Pass</v>
      </c>
      <c r="AU229" s="1">
        <v>-85</v>
      </c>
      <c r="AV229" s="10">
        <v>-89</v>
      </c>
      <c r="AW229" s="2">
        <f t="shared" si="188"/>
        <v>-4</v>
      </c>
      <c r="AX229" s="2" t="str">
        <f t="shared" si="189"/>
        <v>Pass</v>
      </c>
      <c r="AY229" s="10">
        <v>-89.5</v>
      </c>
      <c r="AZ229" s="2">
        <f t="shared" si="190"/>
        <v>-4.5</v>
      </c>
      <c r="BA229" s="2" t="str">
        <f t="shared" si="191"/>
        <v>Pass</v>
      </c>
      <c r="BB229" s="10">
        <v>-87</v>
      </c>
      <c r="BC229" s="2">
        <f t="shared" si="174"/>
        <v>-2</v>
      </c>
      <c r="BD229" s="2" t="str">
        <f t="shared" si="156"/>
        <v>Pass</v>
      </c>
      <c r="BE229" s="10">
        <v>-89.5</v>
      </c>
      <c r="BF229" s="2">
        <f t="shared" si="175"/>
        <v>-4.5</v>
      </c>
      <c r="BG229" s="2" t="str">
        <f t="shared" si="157"/>
        <v>Pass</v>
      </c>
      <c r="BH229" s="1">
        <v>-30</v>
      </c>
      <c r="BI229" s="10">
        <v>-27</v>
      </c>
      <c r="BJ229" s="2">
        <f t="shared" si="162"/>
        <v>3</v>
      </c>
      <c r="BK229" s="2" t="str">
        <f t="shared" si="163"/>
        <v>Pass</v>
      </c>
      <c r="BL229" s="10">
        <v>-27</v>
      </c>
      <c r="BM229" s="2">
        <f t="shared" si="164"/>
        <v>3</v>
      </c>
      <c r="BN229" s="2" t="str">
        <f t="shared" si="165"/>
        <v>Pass</v>
      </c>
      <c r="BO229" s="10">
        <v>-27</v>
      </c>
      <c r="BP229" s="2">
        <f t="shared" si="166"/>
        <v>3</v>
      </c>
      <c r="BQ229" s="2" t="str">
        <f t="shared" si="167"/>
        <v>Pass</v>
      </c>
      <c r="BR229" s="10">
        <v>-27</v>
      </c>
      <c r="BS229" s="2">
        <f t="shared" si="168"/>
        <v>3</v>
      </c>
      <c r="BT229" s="2" t="str">
        <f t="shared" si="169"/>
        <v>Pass</v>
      </c>
    </row>
    <row r="230" spans="1:72" x14ac:dyDescent="0.2">
      <c r="A230" s="49"/>
      <c r="B230" s="4">
        <v>5520</v>
      </c>
      <c r="C230" s="12">
        <v>23</v>
      </c>
      <c r="D230" s="10">
        <v>23.513000000000002</v>
      </c>
      <c r="E230" s="2">
        <f t="shared" si="184"/>
        <v>0.51300000000000168</v>
      </c>
      <c r="F230" s="2" t="str">
        <f t="shared" si="192"/>
        <v>Pass</v>
      </c>
      <c r="G230" s="10">
        <v>23.395</v>
      </c>
      <c r="H230" s="2">
        <f t="shared" si="185"/>
        <v>0.39499999999999957</v>
      </c>
      <c r="I230" s="2" t="str">
        <f t="shared" si="193"/>
        <v>Pass</v>
      </c>
      <c r="J230" s="10">
        <v>23.268000000000001</v>
      </c>
      <c r="K230" s="2">
        <f t="shared" si="170"/>
        <v>0.26800000000000068</v>
      </c>
      <c r="L230" s="2" t="str">
        <f t="shared" si="194"/>
        <v>Pass</v>
      </c>
      <c r="M230" s="10">
        <v>23.501999999999999</v>
      </c>
      <c r="N230" s="2">
        <f t="shared" si="171"/>
        <v>0.50199999999999889</v>
      </c>
      <c r="O230" s="2" t="str">
        <f t="shared" si="195"/>
        <v>Pass</v>
      </c>
      <c r="P230" s="1">
        <v>-10</v>
      </c>
      <c r="Q230" s="10">
        <v>-15.426</v>
      </c>
      <c r="R230" s="2">
        <f t="shared" si="186"/>
        <v>-5.4260000000000002</v>
      </c>
      <c r="S230" s="2" t="str">
        <f t="shared" si="158"/>
        <v>Pass</v>
      </c>
      <c r="T230" s="10">
        <v>-15.449</v>
      </c>
      <c r="U230" s="2">
        <f t="shared" si="187"/>
        <v>-5.4489999999999998</v>
      </c>
      <c r="V230" s="2" t="str">
        <f t="shared" si="159"/>
        <v>Pass</v>
      </c>
      <c r="W230" s="10">
        <v>-15.419</v>
      </c>
      <c r="X230" s="2">
        <f t="shared" si="172"/>
        <v>-5.4190000000000005</v>
      </c>
      <c r="Y230" s="2" t="str">
        <f t="shared" si="160"/>
        <v>Pass</v>
      </c>
      <c r="Z230" s="10">
        <v>-15.478999999999999</v>
      </c>
      <c r="AA230" s="2">
        <f t="shared" si="173"/>
        <v>-5.4789999999999992</v>
      </c>
      <c r="AB230" s="2" t="str">
        <f t="shared" si="161"/>
        <v>Pass</v>
      </c>
      <c r="AC230" s="2">
        <v>0</v>
      </c>
      <c r="AD230" s="2">
        <v>0</v>
      </c>
      <c r="AE230" s="2" t="s">
        <v>136</v>
      </c>
      <c r="AF230" s="2">
        <v>0</v>
      </c>
      <c r="AG230" s="2" t="s">
        <v>135</v>
      </c>
      <c r="AH230" s="2">
        <v>0</v>
      </c>
      <c r="AI230" s="2" t="s">
        <v>135</v>
      </c>
      <c r="AJ230" s="2">
        <v>0</v>
      </c>
      <c r="AK230" s="2" t="s">
        <v>135</v>
      </c>
      <c r="AL230" s="1" t="s">
        <v>23</v>
      </c>
      <c r="AM230" s="11">
        <v>-2.633</v>
      </c>
      <c r="AN230" s="2" t="str">
        <f t="shared" si="196"/>
        <v>Pass</v>
      </c>
      <c r="AO230" s="11">
        <v>-3.036</v>
      </c>
      <c r="AP230" s="2" t="str">
        <f t="shared" si="197"/>
        <v>Pass</v>
      </c>
      <c r="AQ230" s="11">
        <v>-4.9329999999999998</v>
      </c>
      <c r="AR230" s="2" t="str">
        <f t="shared" si="198"/>
        <v>Pass</v>
      </c>
      <c r="AS230" s="11">
        <v>-4.0199999999999996</v>
      </c>
      <c r="AT230" s="2" t="str">
        <f t="shared" si="199"/>
        <v>Pass</v>
      </c>
      <c r="AU230" s="1">
        <v>-85</v>
      </c>
      <c r="AV230" s="10">
        <v>-89.5</v>
      </c>
      <c r="AW230" s="2">
        <f t="shared" si="188"/>
        <v>-4.5</v>
      </c>
      <c r="AX230" s="2" t="str">
        <f t="shared" si="189"/>
        <v>Pass</v>
      </c>
      <c r="AY230" s="10">
        <v>-90</v>
      </c>
      <c r="AZ230" s="2">
        <f t="shared" si="190"/>
        <v>-5</v>
      </c>
      <c r="BA230" s="2" t="str">
        <f t="shared" si="191"/>
        <v>Pass</v>
      </c>
      <c r="BB230" s="10">
        <v>-89.5</v>
      </c>
      <c r="BC230" s="2">
        <f t="shared" si="174"/>
        <v>-4.5</v>
      </c>
      <c r="BD230" s="2" t="str">
        <f t="shared" si="156"/>
        <v>Pass</v>
      </c>
      <c r="BE230" s="10">
        <v>-89.5</v>
      </c>
      <c r="BF230" s="2">
        <f t="shared" si="175"/>
        <v>-4.5</v>
      </c>
      <c r="BG230" s="2" t="str">
        <f t="shared" si="157"/>
        <v>Pass</v>
      </c>
      <c r="BH230" s="1">
        <v>-30</v>
      </c>
      <c r="BI230" s="10">
        <v>-27</v>
      </c>
      <c r="BJ230" s="2">
        <f t="shared" si="162"/>
        <v>3</v>
      </c>
      <c r="BK230" s="2" t="str">
        <f t="shared" si="163"/>
        <v>Pass</v>
      </c>
      <c r="BL230" s="10">
        <v>-27</v>
      </c>
      <c r="BM230" s="2">
        <f t="shared" si="164"/>
        <v>3</v>
      </c>
      <c r="BN230" s="2" t="str">
        <f t="shared" si="165"/>
        <v>Pass</v>
      </c>
      <c r="BO230" s="10">
        <v>-27</v>
      </c>
      <c r="BP230" s="2">
        <f t="shared" si="166"/>
        <v>3</v>
      </c>
      <c r="BQ230" s="2" t="str">
        <f t="shared" si="167"/>
        <v>Pass</v>
      </c>
      <c r="BR230" s="10">
        <v>-27</v>
      </c>
      <c r="BS230" s="2">
        <f t="shared" si="168"/>
        <v>3</v>
      </c>
      <c r="BT230" s="2" t="str">
        <f t="shared" si="169"/>
        <v>Pass</v>
      </c>
    </row>
    <row r="231" spans="1:72" ht="14.25" customHeight="1" x14ac:dyDescent="0.2">
      <c r="A231" s="49"/>
      <c r="B231" s="4">
        <v>5540</v>
      </c>
      <c r="C231" s="12">
        <v>23</v>
      </c>
      <c r="D231" s="10">
        <v>23.635000000000002</v>
      </c>
      <c r="E231" s="2">
        <f t="shared" si="184"/>
        <v>0.63500000000000156</v>
      </c>
      <c r="F231" s="2" t="str">
        <f t="shared" si="192"/>
        <v>Pass</v>
      </c>
      <c r="G231" s="10">
        <v>23.425999999999998</v>
      </c>
      <c r="H231" s="2">
        <f t="shared" si="185"/>
        <v>0.42599999999999838</v>
      </c>
      <c r="I231" s="2" t="str">
        <f t="shared" si="193"/>
        <v>Pass</v>
      </c>
      <c r="J231" s="10">
        <v>23.51</v>
      </c>
      <c r="K231" s="2">
        <f t="shared" si="170"/>
        <v>0.51000000000000156</v>
      </c>
      <c r="L231" s="2" t="str">
        <f t="shared" si="194"/>
        <v>Pass</v>
      </c>
      <c r="M231" s="10">
        <v>23.542999999999999</v>
      </c>
      <c r="N231" s="2">
        <f t="shared" si="171"/>
        <v>0.54299999999999926</v>
      </c>
      <c r="O231" s="2" t="str">
        <f t="shared" si="195"/>
        <v>Pass</v>
      </c>
      <c r="P231" s="1">
        <v>-10</v>
      </c>
      <c r="Q231" s="10">
        <v>-15.542999999999999</v>
      </c>
      <c r="R231" s="2">
        <f t="shared" si="186"/>
        <v>-5.5429999999999993</v>
      </c>
      <c r="S231" s="2" t="str">
        <f t="shared" si="158"/>
        <v>Pass</v>
      </c>
      <c r="T231" s="10">
        <v>-15.382999999999999</v>
      </c>
      <c r="U231" s="2">
        <f t="shared" si="187"/>
        <v>-5.3829999999999991</v>
      </c>
      <c r="V231" s="2" t="str">
        <f t="shared" si="159"/>
        <v>Pass</v>
      </c>
      <c r="W231" s="10">
        <v>-15.430999999999999</v>
      </c>
      <c r="X231" s="2">
        <f t="shared" si="172"/>
        <v>-5.4309999999999992</v>
      </c>
      <c r="Y231" s="2" t="str">
        <f t="shared" si="160"/>
        <v>Pass</v>
      </c>
      <c r="Z231" s="10">
        <v>-15.521000000000001</v>
      </c>
      <c r="AA231" s="2">
        <f t="shared" si="173"/>
        <v>-5.5210000000000008</v>
      </c>
      <c r="AB231" s="2" t="str">
        <f t="shared" si="161"/>
        <v>Pass</v>
      </c>
      <c r="AC231" s="2">
        <v>0</v>
      </c>
      <c r="AD231" s="2">
        <v>0</v>
      </c>
      <c r="AE231" s="2" t="s">
        <v>136</v>
      </c>
      <c r="AF231" s="2">
        <v>0</v>
      </c>
      <c r="AG231" s="2" t="s">
        <v>135</v>
      </c>
      <c r="AH231" s="2">
        <v>0</v>
      </c>
      <c r="AI231" s="2" t="s">
        <v>135</v>
      </c>
      <c r="AJ231" s="2">
        <v>0</v>
      </c>
      <c r="AK231" s="2" t="s">
        <v>135</v>
      </c>
      <c r="AL231" s="1" t="s">
        <v>23</v>
      </c>
      <c r="AM231" s="11">
        <v>-3.9529999999999998</v>
      </c>
      <c r="AN231" s="2" t="str">
        <f t="shared" si="196"/>
        <v>Pass</v>
      </c>
      <c r="AO231" s="11">
        <v>-3.6520000000000001</v>
      </c>
      <c r="AP231" s="2" t="str">
        <f t="shared" si="197"/>
        <v>Pass</v>
      </c>
      <c r="AQ231" s="11">
        <v>-3.9649999999999999</v>
      </c>
      <c r="AR231" s="2" t="str">
        <f t="shared" si="198"/>
        <v>Pass</v>
      </c>
      <c r="AS231" s="11">
        <v>-4.9119999999999999</v>
      </c>
      <c r="AT231" s="2" t="str">
        <f t="shared" si="199"/>
        <v>Pass</v>
      </c>
      <c r="AU231" s="1">
        <v>-85</v>
      </c>
      <c r="AV231" s="10">
        <v>-89</v>
      </c>
      <c r="AW231" s="2">
        <f t="shared" si="188"/>
        <v>-4</v>
      </c>
      <c r="AX231" s="2" t="str">
        <f t="shared" si="189"/>
        <v>Pass</v>
      </c>
      <c r="AY231" s="10">
        <v>-89.5</v>
      </c>
      <c r="AZ231" s="2">
        <f t="shared" si="190"/>
        <v>-4.5</v>
      </c>
      <c r="BA231" s="2" t="str">
        <f t="shared" si="191"/>
        <v>Pass</v>
      </c>
      <c r="BB231" s="10">
        <v>-89.5</v>
      </c>
      <c r="BC231" s="2">
        <f t="shared" si="174"/>
        <v>-4.5</v>
      </c>
      <c r="BD231" s="2" t="str">
        <f t="shared" si="156"/>
        <v>Pass</v>
      </c>
      <c r="BE231" s="10">
        <v>-89.5</v>
      </c>
      <c r="BF231" s="2">
        <f t="shared" si="175"/>
        <v>-4.5</v>
      </c>
      <c r="BG231" s="2" t="str">
        <f t="shared" si="157"/>
        <v>Pass</v>
      </c>
      <c r="BH231" s="1">
        <v>-30</v>
      </c>
      <c r="BI231" s="10">
        <v>-27</v>
      </c>
      <c r="BJ231" s="2">
        <f t="shared" si="162"/>
        <v>3</v>
      </c>
      <c r="BK231" s="2" t="str">
        <f t="shared" si="163"/>
        <v>Pass</v>
      </c>
      <c r="BL231" s="10">
        <v>-27</v>
      </c>
      <c r="BM231" s="2">
        <f t="shared" si="164"/>
        <v>3</v>
      </c>
      <c r="BN231" s="2" t="str">
        <f t="shared" si="165"/>
        <v>Pass</v>
      </c>
      <c r="BO231" s="10">
        <v>-27</v>
      </c>
      <c r="BP231" s="2">
        <f t="shared" si="166"/>
        <v>3</v>
      </c>
      <c r="BQ231" s="2" t="str">
        <f t="shared" si="167"/>
        <v>Pass</v>
      </c>
      <c r="BR231" s="10">
        <v>-27</v>
      </c>
      <c r="BS231" s="2">
        <f t="shared" si="168"/>
        <v>3</v>
      </c>
      <c r="BT231" s="2" t="str">
        <f t="shared" si="169"/>
        <v>Pass</v>
      </c>
    </row>
    <row r="232" spans="1:72" ht="15" customHeight="1" x14ac:dyDescent="0.2">
      <c r="A232" s="49"/>
      <c r="B232" s="4">
        <v>5560</v>
      </c>
      <c r="C232" s="12">
        <v>23</v>
      </c>
      <c r="D232" s="10">
        <v>23.634</v>
      </c>
      <c r="E232" s="2">
        <f t="shared" si="184"/>
        <v>0.63400000000000034</v>
      </c>
      <c r="F232" s="2" t="str">
        <f t="shared" si="192"/>
        <v>Pass</v>
      </c>
      <c r="G232" s="10">
        <v>23.716000000000001</v>
      </c>
      <c r="H232" s="2">
        <f t="shared" si="185"/>
        <v>0.71600000000000108</v>
      </c>
      <c r="I232" s="2" t="str">
        <f t="shared" si="193"/>
        <v>Pass</v>
      </c>
      <c r="J232" s="10">
        <v>23.545000000000002</v>
      </c>
      <c r="K232" s="2">
        <f t="shared" si="170"/>
        <v>0.54500000000000171</v>
      </c>
      <c r="L232" s="2" t="str">
        <f t="shared" si="194"/>
        <v>Pass</v>
      </c>
      <c r="M232" s="10">
        <v>23.489000000000001</v>
      </c>
      <c r="N232" s="2">
        <f t="shared" si="171"/>
        <v>0.48900000000000077</v>
      </c>
      <c r="O232" s="2" t="str">
        <f t="shared" si="195"/>
        <v>Pass</v>
      </c>
      <c r="P232" s="1">
        <v>-10</v>
      </c>
      <c r="Q232" s="10">
        <v>-15.422000000000001</v>
      </c>
      <c r="R232" s="2">
        <f t="shared" si="186"/>
        <v>-5.4220000000000006</v>
      </c>
      <c r="S232" s="2" t="str">
        <f t="shared" si="158"/>
        <v>Pass</v>
      </c>
      <c r="T232" s="10">
        <v>-15.394</v>
      </c>
      <c r="U232" s="2">
        <f t="shared" si="187"/>
        <v>-5.3940000000000001</v>
      </c>
      <c r="V232" s="2" t="str">
        <f t="shared" si="159"/>
        <v>Pass</v>
      </c>
      <c r="W232" s="10">
        <v>-15.699</v>
      </c>
      <c r="X232" s="2">
        <f t="shared" si="172"/>
        <v>-5.6989999999999998</v>
      </c>
      <c r="Y232" s="2" t="str">
        <f t="shared" si="160"/>
        <v>Pass</v>
      </c>
      <c r="Z232" s="10">
        <v>-15.286</v>
      </c>
      <c r="AA232" s="2">
        <f t="shared" si="173"/>
        <v>-5.2859999999999996</v>
      </c>
      <c r="AB232" s="2" t="str">
        <f t="shared" si="161"/>
        <v>Pass</v>
      </c>
      <c r="AC232" s="2">
        <v>0</v>
      </c>
      <c r="AD232" s="2">
        <v>0</v>
      </c>
      <c r="AE232" s="2" t="s">
        <v>136</v>
      </c>
      <c r="AF232" s="2">
        <v>0</v>
      </c>
      <c r="AG232" s="2" t="s">
        <v>135</v>
      </c>
      <c r="AH232" s="2">
        <v>0</v>
      </c>
      <c r="AI232" s="2" t="s">
        <v>135</v>
      </c>
      <c r="AJ232" s="2">
        <v>0</v>
      </c>
      <c r="AK232" s="2" t="s">
        <v>135</v>
      </c>
      <c r="AL232" s="1" t="s">
        <v>23</v>
      </c>
      <c r="AM232" s="11">
        <v>-3.012</v>
      </c>
      <c r="AN232" s="2" t="str">
        <f t="shared" si="196"/>
        <v>Pass</v>
      </c>
      <c r="AO232" s="11">
        <v>-3.7850000000000001</v>
      </c>
      <c r="AP232" s="2" t="str">
        <f t="shared" si="197"/>
        <v>Pass</v>
      </c>
      <c r="AQ232" s="11">
        <v>-2.5750000000000002</v>
      </c>
      <c r="AR232" s="2" t="str">
        <f t="shared" si="198"/>
        <v>Pass</v>
      </c>
      <c r="AS232" s="11">
        <v>-3.0659999999999998</v>
      </c>
      <c r="AT232" s="2" t="str">
        <f t="shared" si="199"/>
        <v>Pass</v>
      </c>
      <c r="AU232" s="1">
        <v>-85</v>
      </c>
      <c r="AV232" s="10">
        <v>-89</v>
      </c>
      <c r="AW232" s="2">
        <f t="shared" si="188"/>
        <v>-4</v>
      </c>
      <c r="AX232" s="2" t="str">
        <f t="shared" si="189"/>
        <v>Pass</v>
      </c>
      <c r="AY232" s="10">
        <v>-89.5</v>
      </c>
      <c r="AZ232" s="2">
        <f t="shared" si="190"/>
        <v>-4.5</v>
      </c>
      <c r="BA232" s="2" t="str">
        <f t="shared" si="191"/>
        <v>Pass</v>
      </c>
      <c r="BB232" s="10">
        <v>-89.5</v>
      </c>
      <c r="BC232" s="2">
        <f t="shared" si="174"/>
        <v>-4.5</v>
      </c>
      <c r="BD232" s="2" t="str">
        <f t="shared" si="156"/>
        <v>Pass</v>
      </c>
      <c r="BE232" s="10">
        <v>-89.5</v>
      </c>
      <c r="BF232" s="2">
        <f t="shared" si="175"/>
        <v>-4.5</v>
      </c>
      <c r="BG232" s="2" t="str">
        <f t="shared" si="157"/>
        <v>Pass</v>
      </c>
      <c r="BH232" s="1">
        <v>-30</v>
      </c>
      <c r="BI232" s="10">
        <v>-27</v>
      </c>
      <c r="BJ232" s="2">
        <f t="shared" si="162"/>
        <v>3</v>
      </c>
      <c r="BK232" s="2" t="str">
        <f t="shared" si="163"/>
        <v>Pass</v>
      </c>
      <c r="BL232" s="10">
        <v>-27</v>
      </c>
      <c r="BM232" s="2">
        <f t="shared" si="164"/>
        <v>3</v>
      </c>
      <c r="BN232" s="2" t="str">
        <f t="shared" si="165"/>
        <v>Pass</v>
      </c>
      <c r="BO232" s="10">
        <v>-27</v>
      </c>
      <c r="BP232" s="2">
        <f t="shared" si="166"/>
        <v>3</v>
      </c>
      <c r="BQ232" s="2" t="str">
        <f t="shared" si="167"/>
        <v>Pass</v>
      </c>
      <c r="BR232" s="10">
        <v>-27</v>
      </c>
      <c r="BS232" s="2">
        <f t="shared" si="168"/>
        <v>3</v>
      </c>
      <c r="BT232" s="2" t="str">
        <f t="shared" si="169"/>
        <v>Pass</v>
      </c>
    </row>
    <row r="233" spans="1:72" x14ac:dyDescent="0.2">
      <c r="A233" s="49"/>
      <c r="B233" s="4">
        <v>5580</v>
      </c>
      <c r="C233" s="12">
        <v>23</v>
      </c>
      <c r="D233" s="10">
        <v>23.449000000000002</v>
      </c>
      <c r="E233" s="2">
        <f t="shared" si="184"/>
        <v>0.44900000000000162</v>
      </c>
      <c r="F233" s="2" t="str">
        <f t="shared" si="192"/>
        <v>Pass</v>
      </c>
      <c r="G233" s="10">
        <v>23.675000000000001</v>
      </c>
      <c r="H233" s="2">
        <f t="shared" si="185"/>
        <v>0.67500000000000071</v>
      </c>
      <c r="I233" s="2" t="str">
        <f t="shared" si="193"/>
        <v>Pass</v>
      </c>
      <c r="J233" s="10">
        <v>23.559000000000001</v>
      </c>
      <c r="K233" s="2">
        <f t="shared" si="170"/>
        <v>0.55900000000000105</v>
      </c>
      <c r="L233" s="2" t="str">
        <f t="shared" si="194"/>
        <v>Pass</v>
      </c>
      <c r="M233" s="10">
        <v>23.460999999999999</v>
      </c>
      <c r="N233" s="2">
        <f t="shared" si="171"/>
        <v>0.46099999999999852</v>
      </c>
      <c r="O233" s="2" t="str">
        <f t="shared" si="195"/>
        <v>Pass</v>
      </c>
      <c r="P233" s="1">
        <v>-10</v>
      </c>
      <c r="Q233" s="10">
        <v>-15.484</v>
      </c>
      <c r="R233" s="2">
        <f t="shared" si="186"/>
        <v>-5.484</v>
      </c>
      <c r="S233" s="2" t="str">
        <f t="shared" si="158"/>
        <v>Pass</v>
      </c>
      <c r="T233" s="10">
        <v>-15.337</v>
      </c>
      <c r="U233" s="2">
        <f t="shared" si="187"/>
        <v>-5.3369999999999997</v>
      </c>
      <c r="V233" s="2" t="str">
        <f t="shared" si="159"/>
        <v>Pass</v>
      </c>
      <c r="W233" s="10">
        <v>-15.433999999999999</v>
      </c>
      <c r="X233" s="2">
        <f t="shared" si="172"/>
        <v>-5.4339999999999993</v>
      </c>
      <c r="Y233" s="2" t="str">
        <f t="shared" si="160"/>
        <v>Pass</v>
      </c>
      <c r="Z233" s="10">
        <v>-15.51</v>
      </c>
      <c r="AA233" s="2">
        <f t="shared" si="173"/>
        <v>-5.51</v>
      </c>
      <c r="AB233" s="2" t="str">
        <f t="shared" si="161"/>
        <v>Pass</v>
      </c>
      <c r="AC233" s="2">
        <v>0</v>
      </c>
      <c r="AD233" s="2">
        <v>0</v>
      </c>
      <c r="AE233" s="2" t="s">
        <v>136</v>
      </c>
      <c r="AF233" s="2">
        <v>0</v>
      </c>
      <c r="AG233" s="2" t="s">
        <v>135</v>
      </c>
      <c r="AH233" s="2">
        <v>0</v>
      </c>
      <c r="AI233" s="2" t="s">
        <v>135</v>
      </c>
      <c r="AJ233" s="2">
        <v>0</v>
      </c>
      <c r="AK233" s="2" t="s">
        <v>135</v>
      </c>
      <c r="AL233" s="1" t="s">
        <v>23</v>
      </c>
      <c r="AM233" s="11">
        <v>-1.9470000000000001</v>
      </c>
      <c r="AN233" s="2" t="str">
        <f t="shared" si="196"/>
        <v>Pass</v>
      </c>
      <c r="AO233" s="11">
        <v>-3.5609999999999999</v>
      </c>
      <c r="AP233" s="2" t="str">
        <f t="shared" si="197"/>
        <v>Pass</v>
      </c>
      <c r="AQ233" s="11">
        <v>-4.4269999999999996</v>
      </c>
      <c r="AR233" s="2" t="str">
        <f t="shared" si="198"/>
        <v>Pass</v>
      </c>
      <c r="AS233" s="11">
        <v>-2.2050000000000001</v>
      </c>
      <c r="AT233" s="2" t="str">
        <f t="shared" si="199"/>
        <v>Pass</v>
      </c>
      <c r="AU233" s="1">
        <v>-85</v>
      </c>
      <c r="AV233" s="10">
        <v>-89</v>
      </c>
      <c r="AW233" s="2">
        <f t="shared" si="188"/>
        <v>-4</v>
      </c>
      <c r="AX233" s="2" t="str">
        <f t="shared" si="189"/>
        <v>Pass</v>
      </c>
      <c r="AY233" s="10">
        <v>-89.5</v>
      </c>
      <c r="AZ233" s="2">
        <f t="shared" si="190"/>
        <v>-4.5</v>
      </c>
      <c r="BA233" s="2" t="str">
        <f t="shared" si="191"/>
        <v>Pass</v>
      </c>
      <c r="BB233" s="10">
        <v>-89.5</v>
      </c>
      <c r="BC233" s="2">
        <f t="shared" si="174"/>
        <v>-4.5</v>
      </c>
      <c r="BD233" s="2" t="str">
        <f t="shared" si="156"/>
        <v>Pass</v>
      </c>
      <c r="BE233" s="10">
        <v>-89.5</v>
      </c>
      <c r="BF233" s="2">
        <f t="shared" si="175"/>
        <v>-4.5</v>
      </c>
      <c r="BG233" s="2" t="str">
        <f t="shared" si="157"/>
        <v>Pass</v>
      </c>
      <c r="BH233" s="1">
        <v>-30</v>
      </c>
      <c r="BI233" s="10">
        <v>-27</v>
      </c>
      <c r="BJ233" s="2">
        <f t="shared" si="162"/>
        <v>3</v>
      </c>
      <c r="BK233" s="2" t="str">
        <f t="shared" si="163"/>
        <v>Pass</v>
      </c>
      <c r="BL233" s="10">
        <v>-27</v>
      </c>
      <c r="BM233" s="2">
        <f t="shared" si="164"/>
        <v>3</v>
      </c>
      <c r="BN233" s="2" t="str">
        <f t="shared" si="165"/>
        <v>Pass</v>
      </c>
      <c r="BO233" s="10">
        <v>-27</v>
      </c>
      <c r="BP233" s="2">
        <f t="shared" si="166"/>
        <v>3</v>
      </c>
      <c r="BQ233" s="2" t="str">
        <f t="shared" si="167"/>
        <v>Pass</v>
      </c>
      <c r="BR233" s="10">
        <v>-27</v>
      </c>
      <c r="BS233" s="2">
        <f t="shared" si="168"/>
        <v>3</v>
      </c>
      <c r="BT233" s="2" t="str">
        <f t="shared" si="169"/>
        <v>Pass</v>
      </c>
    </row>
    <row r="234" spans="1:72" x14ac:dyDescent="0.2">
      <c r="A234" s="49"/>
      <c r="B234" s="4">
        <v>5600</v>
      </c>
      <c r="C234" s="12">
        <v>23</v>
      </c>
      <c r="D234" s="10">
        <v>23.568999999999999</v>
      </c>
      <c r="E234" s="2">
        <f t="shared" si="184"/>
        <v>0.56899999999999906</v>
      </c>
      <c r="F234" s="2" t="str">
        <f t="shared" si="192"/>
        <v>Pass</v>
      </c>
      <c r="G234" s="10">
        <v>23.652999999999999</v>
      </c>
      <c r="H234" s="2">
        <f t="shared" si="185"/>
        <v>0.65299999999999869</v>
      </c>
      <c r="I234" s="2" t="str">
        <f t="shared" si="193"/>
        <v>Pass</v>
      </c>
      <c r="J234" s="10">
        <v>23.562999999999999</v>
      </c>
      <c r="K234" s="2">
        <f t="shared" si="170"/>
        <v>0.56299999999999883</v>
      </c>
      <c r="L234" s="2" t="str">
        <f t="shared" si="194"/>
        <v>Pass</v>
      </c>
      <c r="M234" s="10">
        <v>23.497</v>
      </c>
      <c r="N234" s="2">
        <f t="shared" si="171"/>
        <v>0.49699999999999989</v>
      </c>
      <c r="O234" s="2" t="str">
        <f t="shared" si="195"/>
        <v>Pass</v>
      </c>
      <c r="P234" s="1">
        <v>-10</v>
      </c>
      <c r="Q234" s="10">
        <v>-15.427</v>
      </c>
      <c r="R234" s="2">
        <f t="shared" si="186"/>
        <v>-5.4269999999999996</v>
      </c>
      <c r="S234" s="2" t="str">
        <f t="shared" si="158"/>
        <v>Pass</v>
      </c>
      <c r="T234" s="10">
        <v>-15.183</v>
      </c>
      <c r="U234" s="2">
        <f t="shared" si="187"/>
        <v>-5.1829999999999998</v>
      </c>
      <c r="V234" s="2" t="str">
        <f t="shared" si="159"/>
        <v>Pass</v>
      </c>
      <c r="W234" s="10">
        <v>-15.483000000000001</v>
      </c>
      <c r="X234" s="2">
        <f t="shared" si="172"/>
        <v>-5.4830000000000005</v>
      </c>
      <c r="Y234" s="2" t="str">
        <f t="shared" si="160"/>
        <v>Pass</v>
      </c>
      <c r="Z234" s="10">
        <v>-15.303000000000001</v>
      </c>
      <c r="AA234" s="2">
        <f t="shared" si="173"/>
        <v>-5.3030000000000008</v>
      </c>
      <c r="AB234" s="2" t="str">
        <f t="shared" si="161"/>
        <v>Pass</v>
      </c>
      <c r="AC234" s="2">
        <v>0</v>
      </c>
      <c r="AD234" s="2">
        <v>0</v>
      </c>
      <c r="AE234" s="2" t="s">
        <v>136</v>
      </c>
      <c r="AF234" s="2">
        <v>0</v>
      </c>
      <c r="AG234" s="2" t="s">
        <v>135</v>
      </c>
      <c r="AH234" s="2">
        <v>0</v>
      </c>
      <c r="AI234" s="2" t="s">
        <v>135</v>
      </c>
      <c r="AJ234" s="2">
        <v>0</v>
      </c>
      <c r="AK234" s="2" t="s">
        <v>135</v>
      </c>
      <c r="AL234" s="1" t="s">
        <v>23</v>
      </c>
      <c r="AM234" s="11">
        <v>-4.4139999999999997</v>
      </c>
      <c r="AN234" s="2" t="str">
        <f t="shared" si="196"/>
        <v>Pass</v>
      </c>
      <c r="AO234" s="11">
        <v>-2.786</v>
      </c>
      <c r="AP234" s="2" t="str">
        <f t="shared" si="197"/>
        <v>Pass</v>
      </c>
      <c r="AQ234" s="11">
        <v>-3.8090000000000002</v>
      </c>
      <c r="AR234" s="2" t="str">
        <f t="shared" si="198"/>
        <v>Pass</v>
      </c>
      <c r="AS234" s="11">
        <v>-4.4249999999999998</v>
      </c>
      <c r="AT234" s="2" t="str">
        <f t="shared" si="199"/>
        <v>Pass</v>
      </c>
      <c r="AU234" s="1">
        <v>-85</v>
      </c>
      <c r="AV234" s="10">
        <v>-88.5</v>
      </c>
      <c r="AW234" s="2">
        <f t="shared" si="188"/>
        <v>-3.5</v>
      </c>
      <c r="AX234" s="2" t="str">
        <f t="shared" si="189"/>
        <v>Pass</v>
      </c>
      <c r="AY234" s="10">
        <v>-89.5</v>
      </c>
      <c r="AZ234" s="2">
        <f t="shared" si="190"/>
        <v>-4.5</v>
      </c>
      <c r="BA234" s="2" t="str">
        <f t="shared" si="191"/>
        <v>Pass</v>
      </c>
      <c r="BB234" s="10">
        <v>-89.5</v>
      </c>
      <c r="BC234" s="2">
        <f t="shared" si="174"/>
        <v>-4.5</v>
      </c>
      <c r="BD234" s="2" t="str">
        <f t="shared" si="156"/>
        <v>Pass</v>
      </c>
      <c r="BE234" s="10">
        <v>-89.5</v>
      </c>
      <c r="BF234" s="2">
        <f t="shared" si="175"/>
        <v>-4.5</v>
      </c>
      <c r="BG234" s="2" t="str">
        <f t="shared" si="157"/>
        <v>Pass</v>
      </c>
      <c r="BH234" s="1">
        <v>-30</v>
      </c>
      <c r="BI234" s="10">
        <v>-27</v>
      </c>
      <c r="BJ234" s="2">
        <f t="shared" si="162"/>
        <v>3</v>
      </c>
      <c r="BK234" s="2" t="str">
        <f t="shared" si="163"/>
        <v>Pass</v>
      </c>
      <c r="BL234" s="10">
        <v>-27</v>
      </c>
      <c r="BM234" s="2">
        <f t="shared" si="164"/>
        <v>3</v>
      </c>
      <c r="BN234" s="2" t="str">
        <f t="shared" si="165"/>
        <v>Pass</v>
      </c>
      <c r="BO234" s="10">
        <v>-27</v>
      </c>
      <c r="BP234" s="2">
        <f t="shared" si="166"/>
        <v>3</v>
      </c>
      <c r="BQ234" s="2" t="str">
        <f t="shared" si="167"/>
        <v>Pass</v>
      </c>
      <c r="BR234" s="10">
        <v>-27</v>
      </c>
      <c r="BS234" s="2">
        <f t="shared" si="168"/>
        <v>3</v>
      </c>
      <c r="BT234" s="2" t="str">
        <f t="shared" si="169"/>
        <v>Pass</v>
      </c>
    </row>
    <row r="235" spans="1:72" x14ac:dyDescent="0.2">
      <c r="A235" s="49"/>
      <c r="B235" s="4">
        <v>5620</v>
      </c>
      <c r="C235" s="12">
        <v>23</v>
      </c>
      <c r="D235" s="10">
        <v>23.574000000000002</v>
      </c>
      <c r="E235" s="2">
        <f t="shared" ref="E235:E295" si="200">D235-C235</f>
        <v>0.57400000000000162</v>
      </c>
      <c r="F235" s="2" t="str">
        <f t="shared" si="192"/>
        <v>Pass</v>
      </c>
      <c r="G235" s="10">
        <v>23.544</v>
      </c>
      <c r="H235" s="2">
        <f t="shared" ref="H235:H295" si="201">G235-C235</f>
        <v>0.54400000000000048</v>
      </c>
      <c r="I235" s="2" t="str">
        <f t="shared" si="193"/>
        <v>Pass</v>
      </c>
      <c r="J235" s="10">
        <v>23.577000000000002</v>
      </c>
      <c r="K235" s="2">
        <f t="shared" si="170"/>
        <v>0.57700000000000173</v>
      </c>
      <c r="L235" s="2" t="str">
        <f t="shared" si="194"/>
        <v>Pass</v>
      </c>
      <c r="M235" s="10">
        <v>23.593</v>
      </c>
      <c r="N235" s="2">
        <f t="shared" si="171"/>
        <v>0.59299999999999997</v>
      </c>
      <c r="O235" s="2" t="str">
        <f t="shared" si="195"/>
        <v>Pass</v>
      </c>
      <c r="P235" s="1">
        <v>-10</v>
      </c>
      <c r="Q235" s="10">
        <v>-15.462</v>
      </c>
      <c r="R235" s="2">
        <f t="shared" ref="R235:R295" si="202">Q235-P235</f>
        <v>-5.4619999999999997</v>
      </c>
      <c r="S235" s="2" t="str">
        <f t="shared" si="158"/>
        <v>Pass</v>
      </c>
      <c r="T235" s="10">
        <v>-15.285</v>
      </c>
      <c r="U235" s="2">
        <f t="shared" ref="U235:U295" si="203">T235-P235</f>
        <v>-5.2850000000000001</v>
      </c>
      <c r="V235" s="2" t="str">
        <f t="shared" si="159"/>
        <v>Pass</v>
      </c>
      <c r="W235" s="10">
        <v>-15.367000000000001</v>
      </c>
      <c r="X235" s="2">
        <f t="shared" si="172"/>
        <v>-5.3670000000000009</v>
      </c>
      <c r="Y235" s="2" t="str">
        <f t="shared" si="160"/>
        <v>Pass</v>
      </c>
      <c r="Z235" s="10">
        <v>-15.488</v>
      </c>
      <c r="AA235" s="2">
        <f t="shared" si="173"/>
        <v>-5.4879999999999995</v>
      </c>
      <c r="AB235" s="2" t="str">
        <f t="shared" si="161"/>
        <v>Pass</v>
      </c>
      <c r="AC235" s="2">
        <v>0</v>
      </c>
      <c r="AD235" s="2">
        <v>0</v>
      </c>
      <c r="AE235" s="2" t="s">
        <v>136</v>
      </c>
      <c r="AF235" s="2">
        <v>0</v>
      </c>
      <c r="AG235" s="2" t="s">
        <v>135</v>
      </c>
      <c r="AH235" s="2">
        <v>0</v>
      </c>
      <c r="AI235" s="2" t="s">
        <v>135</v>
      </c>
      <c r="AJ235" s="2">
        <v>0</v>
      </c>
      <c r="AK235" s="2" t="s">
        <v>135</v>
      </c>
      <c r="AL235" s="1" t="s">
        <v>23</v>
      </c>
      <c r="AM235" s="11">
        <v>-3.4009999999999998</v>
      </c>
      <c r="AN235" s="2" t="str">
        <f t="shared" si="196"/>
        <v>Pass</v>
      </c>
      <c r="AO235" s="11">
        <v>-3.9060000000000001</v>
      </c>
      <c r="AP235" s="2" t="str">
        <f t="shared" si="197"/>
        <v>Pass</v>
      </c>
      <c r="AQ235" s="11">
        <v>-1.286</v>
      </c>
      <c r="AR235" s="2" t="str">
        <f t="shared" si="198"/>
        <v>Pass</v>
      </c>
      <c r="AS235" s="11">
        <v>-2.5720000000000001</v>
      </c>
      <c r="AT235" s="2" t="str">
        <f t="shared" si="199"/>
        <v>Pass</v>
      </c>
      <c r="AU235" s="1">
        <v>-85</v>
      </c>
      <c r="AV235" s="10">
        <v>-89</v>
      </c>
      <c r="AW235" s="2">
        <f t="shared" ref="AW235:AW295" si="204">AV235-AU235</f>
        <v>-4</v>
      </c>
      <c r="AX235" s="2" t="str">
        <f t="shared" ref="AX235:AX295" si="205">IF((AW235)&lt;=0,"Pass","Fail")</f>
        <v>Pass</v>
      </c>
      <c r="AY235" s="10">
        <v>-89</v>
      </c>
      <c r="AZ235" s="2">
        <f t="shared" ref="AZ235:AZ295" si="206">AY235-AU235</f>
        <v>-4</v>
      </c>
      <c r="BA235" s="2" t="str">
        <f t="shared" ref="BA235:BA295" si="207">IF((AZ235)&lt;=0,"Pass","Fail")</f>
        <v>Pass</v>
      </c>
      <c r="BB235" s="10">
        <v>-89.5</v>
      </c>
      <c r="BC235" s="2">
        <f t="shared" si="174"/>
        <v>-4.5</v>
      </c>
      <c r="BD235" s="2" t="str">
        <f t="shared" si="156"/>
        <v>Pass</v>
      </c>
      <c r="BE235" s="10">
        <v>-89.5</v>
      </c>
      <c r="BF235" s="2">
        <f t="shared" si="175"/>
        <v>-4.5</v>
      </c>
      <c r="BG235" s="2" t="str">
        <f t="shared" si="157"/>
        <v>Pass</v>
      </c>
      <c r="BH235" s="1">
        <v>-30</v>
      </c>
      <c r="BI235" s="10">
        <v>-27</v>
      </c>
      <c r="BJ235" s="2">
        <f t="shared" si="162"/>
        <v>3</v>
      </c>
      <c r="BK235" s="2" t="str">
        <f t="shared" si="163"/>
        <v>Pass</v>
      </c>
      <c r="BL235" s="10">
        <v>-27</v>
      </c>
      <c r="BM235" s="2">
        <f t="shared" si="164"/>
        <v>3</v>
      </c>
      <c r="BN235" s="2" t="str">
        <f t="shared" si="165"/>
        <v>Pass</v>
      </c>
      <c r="BO235" s="10">
        <v>-27</v>
      </c>
      <c r="BP235" s="2">
        <f t="shared" si="166"/>
        <v>3</v>
      </c>
      <c r="BQ235" s="2" t="str">
        <f t="shared" si="167"/>
        <v>Pass</v>
      </c>
      <c r="BR235" s="10">
        <v>-27</v>
      </c>
      <c r="BS235" s="2">
        <f t="shared" si="168"/>
        <v>3</v>
      </c>
      <c r="BT235" s="2" t="str">
        <f t="shared" si="169"/>
        <v>Pass</v>
      </c>
    </row>
    <row r="236" spans="1:72" x14ac:dyDescent="0.2">
      <c r="A236" s="49"/>
      <c r="B236" s="4">
        <v>5640</v>
      </c>
      <c r="C236" s="12">
        <v>23</v>
      </c>
      <c r="D236" s="10">
        <v>23.614000000000001</v>
      </c>
      <c r="E236" s="2">
        <f t="shared" si="200"/>
        <v>0.61400000000000077</v>
      </c>
      <c r="F236" s="2" t="str">
        <f t="shared" si="192"/>
        <v>Pass</v>
      </c>
      <c r="G236" s="10">
        <v>23.641999999999999</v>
      </c>
      <c r="H236" s="2">
        <f t="shared" si="201"/>
        <v>0.64199999999999946</v>
      </c>
      <c r="I236" s="2" t="str">
        <f t="shared" si="193"/>
        <v>Pass</v>
      </c>
      <c r="J236" s="10">
        <v>23.55</v>
      </c>
      <c r="K236" s="2">
        <f t="shared" si="170"/>
        <v>0.55000000000000071</v>
      </c>
      <c r="L236" s="2" t="str">
        <f t="shared" si="194"/>
        <v>Pass</v>
      </c>
      <c r="M236" s="10">
        <v>23.41</v>
      </c>
      <c r="N236" s="2">
        <f t="shared" si="171"/>
        <v>0.41000000000000014</v>
      </c>
      <c r="O236" s="2" t="str">
        <f t="shared" si="195"/>
        <v>Pass</v>
      </c>
      <c r="P236" s="1">
        <v>-10</v>
      </c>
      <c r="Q236" s="10">
        <v>-15.401999999999999</v>
      </c>
      <c r="R236" s="2">
        <f t="shared" si="202"/>
        <v>-5.4019999999999992</v>
      </c>
      <c r="S236" s="2" t="str">
        <f t="shared" si="158"/>
        <v>Pass</v>
      </c>
      <c r="T236" s="10">
        <v>-15.518000000000001</v>
      </c>
      <c r="U236" s="2">
        <f t="shared" si="203"/>
        <v>-5.5180000000000007</v>
      </c>
      <c r="V236" s="2" t="str">
        <f t="shared" si="159"/>
        <v>Pass</v>
      </c>
      <c r="W236" s="10">
        <v>-15.331</v>
      </c>
      <c r="X236" s="2">
        <f t="shared" si="172"/>
        <v>-5.3309999999999995</v>
      </c>
      <c r="Y236" s="2" t="str">
        <f t="shared" si="160"/>
        <v>Pass</v>
      </c>
      <c r="Z236" s="10">
        <v>-15.426</v>
      </c>
      <c r="AA236" s="2">
        <f t="shared" si="173"/>
        <v>-5.4260000000000002</v>
      </c>
      <c r="AB236" s="2" t="str">
        <f t="shared" si="161"/>
        <v>Pass</v>
      </c>
      <c r="AC236" s="2">
        <v>0</v>
      </c>
      <c r="AD236" s="2">
        <v>0</v>
      </c>
      <c r="AE236" s="2" t="s">
        <v>136</v>
      </c>
      <c r="AF236" s="2">
        <v>0</v>
      </c>
      <c r="AG236" s="2" t="s">
        <v>135</v>
      </c>
      <c r="AH236" s="2">
        <v>0</v>
      </c>
      <c r="AI236" s="2" t="s">
        <v>135</v>
      </c>
      <c r="AJ236" s="2">
        <v>0</v>
      </c>
      <c r="AK236" s="2" t="s">
        <v>135</v>
      </c>
      <c r="AL236" s="1" t="s">
        <v>23</v>
      </c>
      <c r="AM236" s="11">
        <v>-2.4660000000000002</v>
      </c>
      <c r="AN236" s="2" t="str">
        <f t="shared" si="196"/>
        <v>Pass</v>
      </c>
      <c r="AO236" s="11">
        <v>-5.1539999999999999</v>
      </c>
      <c r="AP236" s="2" t="str">
        <f t="shared" si="197"/>
        <v>Pass</v>
      </c>
      <c r="AQ236" s="11">
        <v>-4.0970000000000004</v>
      </c>
      <c r="AR236" s="2" t="str">
        <f t="shared" si="198"/>
        <v>Pass</v>
      </c>
      <c r="AS236" s="11">
        <v>-4.5149999999999997</v>
      </c>
      <c r="AT236" s="2" t="str">
        <f t="shared" si="199"/>
        <v>Pass</v>
      </c>
      <c r="AU236" s="1">
        <v>-85</v>
      </c>
      <c r="AV236" s="10">
        <v>-89</v>
      </c>
      <c r="AW236" s="2">
        <f t="shared" si="204"/>
        <v>-4</v>
      </c>
      <c r="AX236" s="2" t="str">
        <f t="shared" si="205"/>
        <v>Pass</v>
      </c>
      <c r="AY236" s="10">
        <v>-89</v>
      </c>
      <c r="AZ236" s="2">
        <f t="shared" si="206"/>
        <v>-4</v>
      </c>
      <c r="BA236" s="2" t="str">
        <f t="shared" si="207"/>
        <v>Pass</v>
      </c>
      <c r="BB236" s="10">
        <v>-89</v>
      </c>
      <c r="BC236" s="2">
        <f t="shared" si="174"/>
        <v>-4</v>
      </c>
      <c r="BD236" s="2" t="str">
        <f t="shared" si="156"/>
        <v>Pass</v>
      </c>
      <c r="BE236" s="10">
        <v>-89.5</v>
      </c>
      <c r="BF236" s="2">
        <f t="shared" si="175"/>
        <v>-4.5</v>
      </c>
      <c r="BG236" s="2" t="str">
        <f t="shared" si="157"/>
        <v>Pass</v>
      </c>
      <c r="BH236" s="1">
        <v>-30</v>
      </c>
      <c r="BI236" s="10">
        <v>-27</v>
      </c>
      <c r="BJ236" s="2">
        <f t="shared" si="162"/>
        <v>3</v>
      </c>
      <c r="BK236" s="2" t="str">
        <f t="shared" si="163"/>
        <v>Pass</v>
      </c>
      <c r="BL236" s="10">
        <v>-27</v>
      </c>
      <c r="BM236" s="2">
        <f t="shared" si="164"/>
        <v>3</v>
      </c>
      <c r="BN236" s="2" t="str">
        <f t="shared" si="165"/>
        <v>Pass</v>
      </c>
      <c r="BO236" s="10">
        <v>-27</v>
      </c>
      <c r="BP236" s="2">
        <f t="shared" si="166"/>
        <v>3</v>
      </c>
      <c r="BQ236" s="2" t="str">
        <f t="shared" si="167"/>
        <v>Pass</v>
      </c>
      <c r="BR236" s="10">
        <v>-27</v>
      </c>
      <c r="BS236" s="2">
        <f t="shared" si="168"/>
        <v>3</v>
      </c>
      <c r="BT236" s="2" t="str">
        <f t="shared" si="169"/>
        <v>Pass</v>
      </c>
    </row>
    <row r="237" spans="1:72" x14ac:dyDescent="0.2">
      <c r="A237" s="49"/>
      <c r="B237" s="4">
        <v>5660</v>
      </c>
      <c r="C237" s="12">
        <v>23</v>
      </c>
      <c r="D237" s="10">
        <v>23.885000000000002</v>
      </c>
      <c r="E237" s="2">
        <f t="shared" si="200"/>
        <v>0.88500000000000156</v>
      </c>
      <c r="F237" s="2" t="str">
        <f t="shared" si="192"/>
        <v>Pass</v>
      </c>
      <c r="G237" s="10">
        <v>23.916</v>
      </c>
      <c r="H237" s="2">
        <f t="shared" si="201"/>
        <v>0.91600000000000037</v>
      </c>
      <c r="I237" s="2" t="str">
        <f t="shared" si="193"/>
        <v>Pass</v>
      </c>
      <c r="J237" s="10">
        <v>23.704999999999998</v>
      </c>
      <c r="K237" s="2">
        <f t="shared" si="170"/>
        <v>0.70499999999999829</v>
      </c>
      <c r="L237" s="2" t="str">
        <f t="shared" si="194"/>
        <v>Pass</v>
      </c>
      <c r="M237" s="10">
        <v>23.559000000000001</v>
      </c>
      <c r="N237" s="2">
        <f t="shared" si="171"/>
        <v>0.55900000000000105</v>
      </c>
      <c r="O237" s="2" t="str">
        <f t="shared" si="195"/>
        <v>Pass</v>
      </c>
      <c r="P237" s="1">
        <v>-10</v>
      </c>
      <c r="Q237" s="10">
        <v>-15.311999999999999</v>
      </c>
      <c r="R237" s="2">
        <f t="shared" si="202"/>
        <v>-5.3119999999999994</v>
      </c>
      <c r="S237" s="2" t="str">
        <f t="shared" si="158"/>
        <v>Pass</v>
      </c>
      <c r="T237" s="10">
        <v>-15.371</v>
      </c>
      <c r="U237" s="2">
        <f t="shared" si="203"/>
        <v>-5.3710000000000004</v>
      </c>
      <c r="V237" s="2" t="str">
        <f t="shared" si="159"/>
        <v>Pass</v>
      </c>
      <c r="W237" s="10">
        <v>-15.414</v>
      </c>
      <c r="X237" s="2">
        <f t="shared" si="172"/>
        <v>-5.4139999999999997</v>
      </c>
      <c r="Y237" s="2" t="str">
        <f t="shared" si="160"/>
        <v>Pass</v>
      </c>
      <c r="Z237" s="10">
        <v>-15.388999999999999</v>
      </c>
      <c r="AA237" s="2">
        <f t="shared" si="173"/>
        <v>-5.3889999999999993</v>
      </c>
      <c r="AB237" s="2" t="str">
        <f t="shared" si="161"/>
        <v>Pass</v>
      </c>
      <c r="AC237" s="2">
        <v>0</v>
      </c>
      <c r="AD237" s="2">
        <v>0</v>
      </c>
      <c r="AE237" s="2" t="s">
        <v>136</v>
      </c>
      <c r="AF237" s="2">
        <v>0</v>
      </c>
      <c r="AG237" s="2" t="s">
        <v>135</v>
      </c>
      <c r="AH237" s="2">
        <v>0</v>
      </c>
      <c r="AI237" s="2" t="s">
        <v>135</v>
      </c>
      <c r="AJ237" s="2">
        <v>0</v>
      </c>
      <c r="AK237" s="2" t="s">
        <v>135</v>
      </c>
      <c r="AL237" s="1" t="s">
        <v>23</v>
      </c>
      <c r="AM237" s="11">
        <v>-3.0550000000000002</v>
      </c>
      <c r="AN237" s="2" t="str">
        <f t="shared" si="196"/>
        <v>Pass</v>
      </c>
      <c r="AO237" s="11">
        <v>-2.492</v>
      </c>
      <c r="AP237" s="2" t="str">
        <f t="shared" si="197"/>
        <v>Pass</v>
      </c>
      <c r="AQ237" s="11">
        <v>-3.8</v>
      </c>
      <c r="AR237" s="2" t="str">
        <f t="shared" si="198"/>
        <v>Pass</v>
      </c>
      <c r="AS237" s="11">
        <v>-3.2970000000000002</v>
      </c>
      <c r="AT237" s="2" t="str">
        <f t="shared" si="199"/>
        <v>Pass</v>
      </c>
      <c r="AU237" s="1">
        <v>-85</v>
      </c>
      <c r="AV237" s="10">
        <v>-88.5</v>
      </c>
      <c r="AW237" s="2">
        <f t="shared" si="204"/>
        <v>-3.5</v>
      </c>
      <c r="AX237" s="2" t="str">
        <f t="shared" si="205"/>
        <v>Pass</v>
      </c>
      <c r="AY237" s="10">
        <v>-89</v>
      </c>
      <c r="AZ237" s="2">
        <f t="shared" si="206"/>
        <v>-4</v>
      </c>
      <c r="BA237" s="2" t="str">
        <f t="shared" si="207"/>
        <v>Pass</v>
      </c>
      <c r="BB237" s="10">
        <v>-89</v>
      </c>
      <c r="BC237" s="2">
        <f t="shared" si="174"/>
        <v>-4</v>
      </c>
      <c r="BD237" s="2" t="str">
        <f t="shared" si="156"/>
        <v>Pass</v>
      </c>
      <c r="BE237" s="10">
        <v>-89</v>
      </c>
      <c r="BF237" s="2">
        <f t="shared" si="175"/>
        <v>-4</v>
      </c>
      <c r="BG237" s="2" t="str">
        <f t="shared" si="157"/>
        <v>Pass</v>
      </c>
      <c r="BH237" s="1">
        <v>-30</v>
      </c>
      <c r="BI237" s="10">
        <v>-27</v>
      </c>
      <c r="BJ237" s="2">
        <f t="shared" si="162"/>
        <v>3</v>
      </c>
      <c r="BK237" s="2" t="str">
        <f t="shared" si="163"/>
        <v>Pass</v>
      </c>
      <c r="BL237" s="10">
        <v>-27</v>
      </c>
      <c r="BM237" s="2">
        <f t="shared" si="164"/>
        <v>3</v>
      </c>
      <c r="BN237" s="2" t="str">
        <f t="shared" si="165"/>
        <v>Pass</v>
      </c>
      <c r="BO237" s="10">
        <v>-27</v>
      </c>
      <c r="BP237" s="2">
        <f t="shared" si="166"/>
        <v>3</v>
      </c>
      <c r="BQ237" s="2" t="str">
        <f t="shared" si="167"/>
        <v>Pass</v>
      </c>
      <c r="BR237" s="10">
        <v>-27</v>
      </c>
      <c r="BS237" s="2">
        <f t="shared" si="168"/>
        <v>3</v>
      </c>
      <c r="BT237" s="2" t="str">
        <f t="shared" si="169"/>
        <v>Pass</v>
      </c>
    </row>
    <row r="238" spans="1:72" ht="14.25" customHeight="1" x14ac:dyDescent="0.2">
      <c r="A238" s="49"/>
      <c r="B238" s="4">
        <v>5680</v>
      </c>
      <c r="C238" s="12">
        <v>23</v>
      </c>
      <c r="D238" s="10">
        <v>23.855</v>
      </c>
      <c r="E238" s="2">
        <f t="shared" si="200"/>
        <v>0.85500000000000043</v>
      </c>
      <c r="F238" s="2" t="str">
        <f t="shared" si="192"/>
        <v>Pass</v>
      </c>
      <c r="G238" s="10">
        <v>23.808</v>
      </c>
      <c r="H238" s="2">
        <f t="shared" si="201"/>
        <v>0.80799999999999983</v>
      </c>
      <c r="I238" s="2" t="str">
        <f t="shared" si="193"/>
        <v>Pass</v>
      </c>
      <c r="J238" s="10">
        <v>23.474</v>
      </c>
      <c r="K238" s="2">
        <f t="shared" si="170"/>
        <v>0.4740000000000002</v>
      </c>
      <c r="L238" s="2" t="str">
        <f t="shared" si="194"/>
        <v>Pass</v>
      </c>
      <c r="M238" s="10">
        <v>23.353000000000002</v>
      </c>
      <c r="N238" s="2">
        <f t="shared" si="171"/>
        <v>0.35300000000000153</v>
      </c>
      <c r="O238" s="2" t="str">
        <f t="shared" si="195"/>
        <v>Pass</v>
      </c>
      <c r="P238" s="1">
        <v>-10</v>
      </c>
      <c r="Q238" s="10">
        <v>-15.416</v>
      </c>
      <c r="R238" s="2">
        <f t="shared" si="202"/>
        <v>-5.4160000000000004</v>
      </c>
      <c r="S238" s="2" t="str">
        <f t="shared" si="158"/>
        <v>Pass</v>
      </c>
      <c r="T238" s="10">
        <v>-15.425000000000001</v>
      </c>
      <c r="U238" s="2">
        <f t="shared" si="203"/>
        <v>-5.4250000000000007</v>
      </c>
      <c r="V238" s="2" t="str">
        <f t="shared" si="159"/>
        <v>Pass</v>
      </c>
      <c r="W238" s="10">
        <v>-15.385</v>
      </c>
      <c r="X238" s="2">
        <f t="shared" si="172"/>
        <v>-5.3849999999999998</v>
      </c>
      <c r="Y238" s="2" t="str">
        <f t="shared" si="160"/>
        <v>Pass</v>
      </c>
      <c r="Z238" s="10">
        <v>-15.574</v>
      </c>
      <c r="AA238" s="2">
        <f t="shared" si="173"/>
        <v>-5.5739999999999998</v>
      </c>
      <c r="AB238" s="2" t="str">
        <f t="shared" si="161"/>
        <v>Pass</v>
      </c>
      <c r="AC238" s="2">
        <v>0</v>
      </c>
      <c r="AD238" s="2">
        <v>0</v>
      </c>
      <c r="AE238" s="2" t="s">
        <v>136</v>
      </c>
      <c r="AF238" s="2">
        <v>0</v>
      </c>
      <c r="AG238" s="2" t="s">
        <v>135</v>
      </c>
      <c r="AH238" s="2">
        <v>0</v>
      </c>
      <c r="AI238" s="2" t="s">
        <v>135</v>
      </c>
      <c r="AJ238" s="2">
        <v>0</v>
      </c>
      <c r="AK238" s="2" t="s">
        <v>135</v>
      </c>
      <c r="AL238" s="1" t="s">
        <v>23</v>
      </c>
      <c r="AM238" s="11">
        <v>-4.4480000000000004</v>
      </c>
      <c r="AN238" s="2" t="str">
        <f t="shared" si="196"/>
        <v>Pass</v>
      </c>
      <c r="AO238" s="11">
        <v>-1.631</v>
      </c>
      <c r="AP238" s="2" t="str">
        <f t="shared" si="197"/>
        <v>Pass</v>
      </c>
      <c r="AQ238" s="11">
        <v>-3.3410000000000002</v>
      </c>
      <c r="AR238" s="2" t="str">
        <f t="shared" si="198"/>
        <v>Pass</v>
      </c>
      <c r="AS238" s="11">
        <v>-2.831</v>
      </c>
      <c r="AT238" s="2" t="str">
        <f t="shared" si="199"/>
        <v>Pass</v>
      </c>
      <c r="AU238" s="1">
        <v>-85</v>
      </c>
      <c r="AV238" s="10">
        <v>-89</v>
      </c>
      <c r="AW238" s="2">
        <f t="shared" si="204"/>
        <v>-4</v>
      </c>
      <c r="AX238" s="2" t="str">
        <f t="shared" si="205"/>
        <v>Pass</v>
      </c>
      <c r="AY238" s="10">
        <v>-89</v>
      </c>
      <c r="AZ238" s="2">
        <f t="shared" si="206"/>
        <v>-4</v>
      </c>
      <c r="BA238" s="2" t="str">
        <f t="shared" si="207"/>
        <v>Pass</v>
      </c>
      <c r="BB238" s="10">
        <v>-89</v>
      </c>
      <c r="BC238" s="2">
        <f t="shared" si="174"/>
        <v>-4</v>
      </c>
      <c r="BD238" s="2" t="str">
        <f t="shared" si="156"/>
        <v>Pass</v>
      </c>
      <c r="BE238" s="10">
        <v>-89</v>
      </c>
      <c r="BF238" s="2">
        <f t="shared" si="175"/>
        <v>-4</v>
      </c>
      <c r="BG238" s="2" t="str">
        <f t="shared" si="157"/>
        <v>Pass</v>
      </c>
      <c r="BH238" s="1">
        <v>-30</v>
      </c>
      <c r="BI238" s="10">
        <v>-27</v>
      </c>
      <c r="BJ238" s="2">
        <f t="shared" si="162"/>
        <v>3</v>
      </c>
      <c r="BK238" s="2" t="str">
        <f t="shared" si="163"/>
        <v>Pass</v>
      </c>
      <c r="BL238" s="10">
        <v>-27</v>
      </c>
      <c r="BM238" s="2">
        <f t="shared" si="164"/>
        <v>3</v>
      </c>
      <c r="BN238" s="2" t="str">
        <f t="shared" si="165"/>
        <v>Pass</v>
      </c>
      <c r="BO238" s="10">
        <v>-27</v>
      </c>
      <c r="BP238" s="2">
        <f t="shared" si="166"/>
        <v>3</v>
      </c>
      <c r="BQ238" s="2" t="str">
        <f t="shared" si="167"/>
        <v>Pass</v>
      </c>
      <c r="BR238" s="10">
        <v>-27</v>
      </c>
      <c r="BS238" s="2">
        <f t="shared" si="168"/>
        <v>3</v>
      </c>
      <c r="BT238" s="2" t="str">
        <f t="shared" si="169"/>
        <v>Pass</v>
      </c>
    </row>
    <row r="239" spans="1:72" ht="14.25" customHeight="1" x14ac:dyDescent="0.2">
      <c r="A239" s="49"/>
      <c r="B239" s="4">
        <v>5700</v>
      </c>
      <c r="C239" s="12">
        <v>23</v>
      </c>
      <c r="D239" s="10">
        <v>23.728000000000002</v>
      </c>
      <c r="E239" s="2">
        <f t="shared" si="200"/>
        <v>0.72800000000000153</v>
      </c>
      <c r="F239" s="2" t="str">
        <f t="shared" si="192"/>
        <v>Pass</v>
      </c>
      <c r="G239" s="10">
        <v>23.449000000000002</v>
      </c>
      <c r="H239" s="2">
        <f t="shared" si="201"/>
        <v>0.44900000000000162</v>
      </c>
      <c r="I239" s="2" t="str">
        <f t="shared" si="193"/>
        <v>Pass</v>
      </c>
      <c r="J239" s="10">
        <v>23.559000000000001</v>
      </c>
      <c r="K239" s="2">
        <f t="shared" si="170"/>
        <v>0.55900000000000105</v>
      </c>
      <c r="L239" s="2" t="str">
        <f t="shared" si="194"/>
        <v>Pass</v>
      </c>
      <c r="M239" s="10">
        <v>23.423999999999999</v>
      </c>
      <c r="N239" s="2">
        <f t="shared" si="171"/>
        <v>0.42399999999999949</v>
      </c>
      <c r="O239" s="2" t="str">
        <f t="shared" si="195"/>
        <v>Pass</v>
      </c>
      <c r="P239" s="1">
        <v>-10</v>
      </c>
      <c r="Q239" s="10">
        <v>-15.404</v>
      </c>
      <c r="R239" s="2">
        <f t="shared" si="202"/>
        <v>-5.4039999999999999</v>
      </c>
      <c r="S239" s="2" t="str">
        <f t="shared" si="158"/>
        <v>Pass</v>
      </c>
      <c r="T239" s="10">
        <v>-15.269</v>
      </c>
      <c r="U239" s="2">
        <f t="shared" si="203"/>
        <v>-5.2690000000000001</v>
      </c>
      <c r="V239" s="2" t="str">
        <f t="shared" si="159"/>
        <v>Pass</v>
      </c>
      <c r="W239" s="10">
        <v>-15.29</v>
      </c>
      <c r="X239" s="2">
        <f t="shared" si="172"/>
        <v>-5.2899999999999991</v>
      </c>
      <c r="Y239" s="2" t="str">
        <f t="shared" si="160"/>
        <v>Pass</v>
      </c>
      <c r="Z239" s="10">
        <v>-15.557</v>
      </c>
      <c r="AA239" s="2">
        <f t="shared" si="173"/>
        <v>-5.5570000000000004</v>
      </c>
      <c r="AB239" s="2" t="str">
        <f t="shared" si="161"/>
        <v>Pass</v>
      </c>
      <c r="AC239" s="2">
        <v>0</v>
      </c>
      <c r="AD239" s="2">
        <v>0</v>
      </c>
      <c r="AE239" s="2" t="s">
        <v>136</v>
      </c>
      <c r="AF239" s="2">
        <v>0</v>
      </c>
      <c r="AG239" s="2" t="s">
        <v>135</v>
      </c>
      <c r="AH239" s="2">
        <v>0</v>
      </c>
      <c r="AI239" s="2" t="s">
        <v>135</v>
      </c>
      <c r="AJ239" s="2">
        <v>0</v>
      </c>
      <c r="AK239" s="2" t="s">
        <v>135</v>
      </c>
      <c r="AL239" s="1" t="s">
        <v>23</v>
      </c>
      <c r="AM239" s="11">
        <v>-3.4279999999999999</v>
      </c>
      <c r="AN239" s="2" t="str">
        <f t="shared" si="196"/>
        <v>Pass</v>
      </c>
      <c r="AO239" s="11">
        <v>-2.98</v>
      </c>
      <c r="AP239" s="2" t="str">
        <f t="shared" si="197"/>
        <v>Pass</v>
      </c>
      <c r="AQ239" s="11">
        <v>-1.7609999999999999</v>
      </c>
      <c r="AR239" s="2" t="str">
        <f t="shared" si="198"/>
        <v>Pass</v>
      </c>
      <c r="AS239" s="11">
        <v>-2.3279999999999998</v>
      </c>
      <c r="AT239" s="2" t="str">
        <f t="shared" si="199"/>
        <v>Pass</v>
      </c>
      <c r="AU239" s="1">
        <v>-85</v>
      </c>
      <c r="AV239" s="10">
        <v>-88.5</v>
      </c>
      <c r="AW239" s="2">
        <f t="shared" si="204"/>
        <v>-3.5</v>
      </c>
      <c r="AX239" s="2" t="str">
        <f t="shared" si="205"/>
        <v>Pass</v>
      </c>
      <c r="AY239" s="10">
        <v>-88.5</v>
      </c>
      <c r="AZ239" s="2">
        <f t="shared" si="206"/>
        <v>-3.5</v>
      </c>
      <c r="BA239" s="2" t="str">
        <f t="shared" si="207"/>
        <v>Pass</v>
      </c>
      <c r="BB239" s="10">
        <v>-89</v>
      </c>
      <c r="BC239" s="2">
        <f t="shared" si="174"/>
        <v>-4</v>
      </c>
      <c r="BD239" s="2" t="str">
        <f t="shared" si="156"/>
        <v>Pass</v>
      </c>
      <c r="BE239" s="10">
        <v>-89</v>
      </c>
      <c r="BF239" s="2">
        <f t="shared" si="175"/>
        <v>-4</v>
      </c>
      <c r="BG239" s="2" t="str">
        <f t="shared" si="157"/>
        <v>Pass</v>
      </c>
      <c r="BH239" s="1">
        <v>-30</v>
      </c>
      <c r="BI239" s="10">
        <v>-27</v>
      </c>
      <c r="BJ239" s="2">
        <f t="shared" si="162"/>
        <v>3</v>
      </c>
      <c r="BK239" s="2" t="str">
        <f t="shared" si="163"/>
        <v>Pass</v>
      </c>
      <c r="BL239" s="10">
        <v>-27</v>
      </c>
      <c r="BM239" s="2">
        <f t="shared" si="164"/>
        <v>3</v>
      </c>
      <c r="BN239" s="2" t="str">
        <f t="shared" si="165"/>
        <v>Pass</v>
      </c>
      <c r="BO239" s="10">
        <v>-27</v>
      </c>
      <c r="BP239" s="2">
        <f t="shared" si="166"/>
        <v>3</v>
      </c>
      <c r="BQ239" s="2" t="str">
        <f t="shared" si="167"/>
        <v>Pass</v>
      </c>
      <c r="BR239" s="10">
        <v>-27</v>
      </c>
      <c r="BS239" s="2">
        <f t="shared" si="168"/>
        <v>3</v>
      </c>
      <c r="BT239" s="2" t="str">
        <f t="shared" si="169"/>
        <v>Pass</v>
      </c>
    </row>
    <row r="240" spans="1:72" x14ac:dyDescent="0.2">
      <c r="A240" s="49"/>
      <c r="B240" s="4">
        <v>5745</v>
      </c>
      <c r="C240" s="12">
        <v>23</v>
      </c>
      <c r="D240" s="10">
        <v>23.849</v>
      </c>
      <c r="E240" s="2">
        <f t="shared" si="200"/>
        <v>0.8490000000000002</v>
      </c>
      <c r="F240" s="2" t="str">
        <f t="shared" si="192"/>
        <v>Pass</v>
      </c>
      <c r="G240" s="10">
        <v>23.533999999999999</v>
      </c>
      <c r="H240" s="2">
        <f t="shared" si="201"/>
        <v>0.53399999999999892</v>
      </c>
      <c r="I240" s="2" t="str">
        <f t="shared" si="193"/>
        <v>Pass</v>
      </c>
      <c r="J240" s="10">
        <v>23.652000000000001</v>
      </c>
      <c r="K240" s="2">
        <f t="shared" si="170"/>
        <v>0.65200000000000102</v>
      </c>
      <c r="L240" s="2" t="str">
        <f t="shared" si="194"/>
        <v>Pass</v>
      </c>
      <c r="M240" s="10">
        <v>23.652999999999999</v>
      </c>
      <c r="N240" s="2">
        <f t="shared" si="171"/>
        <v>0.65299999999999869</v>
      </c>
      <c r="O240" s="2" t="str">
        <f t="shared" si="195"/>
        <v>Pass</v>
      </c>
      <c r="P240" s="1">
        <v>-10</v>
      </c>
      <c r="Q240" s="10">
        <v>-15.443</v>
      </c>
      <c r="R240" s="2">
        <f t="shared" si="202"/>
        <v>-5.4429999999999996</v>
      </c>
      <c r="S240" s="2" t="str">
        <f t="shared" si="158"/>
        <v>Pass</v>
      </c>
      <c r="T240" s="10">
        <v>-15.364000000000001</v>
      </c>
      <c r="U240" s="2">
        <f t="shared" si="203"/>
        <v>-5.3640000000000008</v>
      </c>
      <c r="V240" s="2" t="str">
        <f t="shared" si="159"/>
        <v>Pass</v>
      </c>
      <c r="W240" s="10">
        <v>-15.413</v>
      </c>
      <c r="X240" s="2">
        <f t="shared" si="172"/>
        <v>-5.4130000000000003</v>
      </c>
      <c r="Y240" s="2" t="str">
        <f t="shared" si="160"/>
        <v>Pass</v>
      </c>
      <c r="Z240" s="10">
        <v>-15.388</v>
      </c>
      <c r="AA240" s="2">
        <f t="shared" si="173"/>
        <v>-5.3879999999999999</v>
      </c>
      <c r="AB240" s="2" t="str">
        <f t="shared" si="161"/>
        <v>Pass</v>
      </c>
      <c r="AC240" s="2">
        <v>0</v>
      </c>
      <c r="AD240" s="2">
        <v>0</v>
      </c>
      <c r="AE240" s="2" t="s">
        <v>136</v>
      </c>
      <c r="AF240" s="2">
        <v>0</v>
      </c>
      <c r="AG240" s="2" t="s">
        <v>135</v>
      </c>
      <c r="AH240" s="2">
        <v>0</v>
      </c>
      <c r="AI240" s="2" t="s">
        <v>135</v>
      </c>
      <c r="AJ240" s="2">
        <v>0</v>
      </c>
      <c r="AK240" s="2" t="s">
        <v>135</v>
      </c>
      <c r="AL240" s="1" t="s">
        <v>23</v>
      </c>
      <c r="AM240" s="11">
        <v>-2.2839999999999998</v>
      </c>
      <c r="AN240" s="2" t="str">
        <f t="shared" si="196"/>
        <v>Pass</v>
      </c>
      <c r="AO240" s="11">
        <v>-4.7880000000000003</v>
      </c>
      <c r="AP240" s="2" t="str">
        <f t="shared" si="197"/>
        <v>Pass</v>
      </c>
      <c r="AQ240" s="11">
        <v>-4.5839999999999996</v>
      </c>
      <c r="AR240" s="2" t="str">
        <f t="shared" si="198"/>
        <v>Pass</v>
      </c>
      <c r="AS240" s="11">
        <v>-3.7429999999999999</v>
      </c>
      <c r="AT240" s="2" t="str">
        <f t="shared" si="199"/>
        <v>Pass</v>
      </c>
      <c r="AU240" s="1">
        <v>-85</v>
      </c>
      <c r="AV240" s="10">
        <v>-88.5</v>
      </c>
      <c r="AW240" s="2">
        <f t="shared" si="204"/>
        <v>-3.5</v>
      </c>
      <c r="AX240" s="2" t="str">
        <f t="shared" si="205"/>
        <v>Pass</v>
      </c>
      <c r="AY240" s="10">
        <v>-87</v>
      </c>
      <c r="AZ240" s="2">
        <f t="shared" si="206"/>
        <v>-2</v>
      </c>
      <c r="BA240" s="2" t="str">
        <f t="shared" si="207"/>
        <v>Pass</v>
      </c>
      <c r="BB240" s="10">
        <v>-89</v>
      </c>
      <c r="BC240" s="2">
        <f t="shared" si="174"/>
        <v>-4</v>
      </c>
      <c r="BD240" s="2" t="str">
        <f t="shared" si="156"/>
        <v>Pass</v>
      </c>
      <c r="BE240" s="10">
        <v>-88.5</v>
      </c>
      <c r="BF240" s="2">
        <f t="shared" si="175"/>
        <v>-3.5</v>
      </c>
      <c r="BG240" s="2" t="str">
        <f t="shared" si="157"/>
        <v>Pass</v>
      </c>
      <c r="BH240" s="1">
        <v>-30</v>
      </c>
      <c r="BI240" s="10">
        <v>-27</v>
      </c>
      <c r="BJ240" s="2">
        <f t="shared" si="162"/>
        <v>3</v>
      </c>
      <c r="BK240" s="2" t="str">
        <f t="shared" si="163"/>
        <v>Pass</v>
      </c>
      <c r="BL240" s="10">
        <v>-27</v>
      </c>
      <c r="BM240" s="2">
        <f t="shared" si="164"/>
        <v>3</v>
      </c>
      <c r="BN240" s="2" t="str">
        <f t="shared" si="165"/>
        <v>Pass</v>
      </c>
      <c r="BO240" s="10">
        <v>-27</v>
      </c>
      <c r="BP240" s="2">
        <f t="shared" si="166"/>
        <v>3</v>
      </c>
      <c r="BQ240" s="2" t="str">
        <f t="shared" si="167"/>
        <v>Pass</v>
      </c>
      <c r="BR240" s="10">
        <v>-27</v>
      </c>
      <c r="BS240" s="2">
        <f t="shared" si="168"/>
        <v>3</v>
      </c>
      <c r="BT240" s="2" t="str">
        <f t="shared" si="169"/>
        <v>Pass</v>
      </c>
    </row>
    <row r="241" spans="1:72" x14ac:dyDescent="0.2">
      <c r="A241" s="49"/>
      <c r="B241" s="4">
        <v>5765</v>
      </c>
      <c r="C241" s="12">
        <v>23</v>
      </c>
      <c r="D241" s="10">
        <v>23.696000000000002</v>
      </c>
      <c r="E241" s="2">
        <f t="shared" si="200"/>
        <v>0.69600000000000151</v>
      </c>
      <c r="F241" s="2" t="str">
        <f t="shared" si="192"/>
        <v>Pass</v>
      </c>
      <c r="G241" s="10">
        <v>23.202999999999999</v>
      </c>
      <c r="H241" s="2">
        <f t="shared" si="201"/>
        <v>0.2029999999999994</v>
      </c>
      <c r="I241" s="2" t="str">
        <f t="shared" si="193"/>
        <v>Pass</v>
      </c>
      <c r="J241" s="10">
        <v>23.282</v>
      </c>
      <c r="K241" s="2">
        <f t="shared" si="170"/>
        <v>0.28200000000000003</v>
      </c>
      <c r="L241" s="2" t="str">
        <f t="shared" si="194"/>
        <v>Pass</v>
      </c>
      <c r="M241" s="10">
        <v>23.224</v>
      </c>
      <c r="N241" s="2">
        <f t="shared" si="171"/>
        <v>0.2240000000000002</v>
      </c>
      <c r="O241" s="2" t="str">
        <f t="shared" si="195"/>
        <v>Pass</v>
      </c>
      <c r="P241" s="1">
        <v>-10</v>
      </c>
      <c r="Q241" s="10">
        <v>-15.401999999999999</v>
      </c>
      <c r="R241" s="2">
        <f t="shared" si="202"/>
        <v>-5.4019999999999992</v>
      </c>
      <c r="S241" s="2" t="str">
        <f t="shared" si="158"/>
        <v>Pass</v>
      </c>
      <c r="T241" s="10">
        <v>-15.464</v>
      </c>
      <c r="U241" s="2">
        <f t="shared" si="203"/>
        <v>-5.4640000000000004</v>
      </c>
      <c r="V241" s="2" t="str">
        <f t="shared" si="159"/>
        <v>Pass</v>
      </c>
      <c r="W241" s="10">
        <v>-15.504</v>
      </c>
      <c r="X241" s="2">
        <f t="shared" si="172"/>
        <v>-5.5039999999999996</v>
      </c>
      <c r="Y241" s="2" t="str">
        <f t="shared" si="160"/>
        <v>Pass</v>
      </c>
      <c r="Z241" s="10">
        <v>-15.295999999999999</v>
      </c>
      <c r="AA241" s="2">
        <f t="shared" si="173"/>
        <v>-5.2959999999999994</v>
      </c>
      <c r="AB241" s="2" t="str">
        <f t="shared" si="161"/>
        <v>Pass</v>
      </c>
      <c r="AC241" s="2">
        <v>0</v>
      </c>
      <c r="AD241" s="2">
        <v>0</v>
      </c>
      <c r="AE241" s="2" t="s">
        <v>136</v>
      </c>
      <c r="AF241" s="2">
        <v>0</v>
      </c>
      <c r="AG241" s="2" t="s">
        <v>135</v>
      </c>
      <c r="AH241" s="2">
        <v>0</v>
      </c>
      <c r="AI241" s="2" t="s">
        <v>135</v>
      </c>
      <c r="AJ241" s="2">
        <v>0</v>
      </c>
      <c r="AK241" s="2" t="s">
        <v>135</v>
      </c>
      <c r="AL241" s="1" t="s">
        <v>23</v>
      </c>
      <c r="AM241" s="11">
        <v>-2.3559999999999999</v>
      </c>
      <c r="AN241" s="2" t="str">
        <f t="shared" si="196"/>
        <v>Pass</v>
      </c>
      <c r="AO241" s="11">
        <v>-5.4089999999999998</v>
      </c>
      <c r="AP241" s="2" t="str">
        <f t="shared" si="197"/>
        <v>Pass</v>
      </c>
      <c r="AQ241" s="11">
        <v>-2.569</v>
      </c>
      <c r="AR241" s="2" t="str">
        <f t="shared" si="198"/>
        <v>Pass</v>
      </c>
      <c r="AS241" s="11">
        <v>-1.7989999999999999</v>
      </c>
      <c r="AT241" s="2" t="str">
        <f t="shared" si="199"/>
        <v>Pass</v>
      </c>
      <c r="AU241" s="1">
        <v>-85</v>
      </c>
      <c r="AV241" s="10">
        <v>-88.5</v>
      </c>
      <c r="AW241" s="2">
        <f t="shared" si="204"/>
        <v>-3.5</v>
      </c>
      <c r="AX241" s="2" t="str">
        <f t="shared" si="205"/>
        <v>Pass</v>
      </c>
      <c r="AY241" s="10">
        <v>-88.5</v>
      </c>
      <c r="AZ241" s="2">
        <f t="shared" si="206"/>
        <v>-3.5</v>
      </c>
      <c r="BA241" s="2" t="str">
        <f t="shared" si="207"/>
        <v>Pass</v>
      </c>
      <c r="BB241" s="10">
        <v>-88.5</v>
      </c>
      <c r="BC241" s="2">
        <f t="shared" si="174"/>
        <v>-3.5</v>
      </c>
      <c r="BD241" s="2" t="str">
        <f t="shared" si="156"/>
        <v>Pass</v>
      </c>
      <c r="BE241" s="10">
        <v>-89</v>
      </c>
      <c r="BF241" s="2">
        <f t="shared" si="175"/>
        <v>-4</v>
      </c>
      <c r="BG241" s="2" t="str">
        <f t="shared" si="157"/>
        <v>Pass</v>
      </c>
      <c r="BH241" s="1">
        <v>-30</v>
      </c>
      <c r="BI241" s="10">
        <v>-27</v>
      </c>
      <c r="BJ241" s="2">
        <f t="shared" si="162"/>
        <v>3</v>
      </c>
      <c r="BK241" s="2" t="str">
        <f t="shared" si="163"/>
        <v>Pass</v>
      </c>
      <c r="BL241" s="10">
        <v>-27</v>
      </c>
      <c r="BM241" s="2">
        <f t="shared" si="164"/>
        <v>3</v>
      </c>
      <c r="BN241" s="2" t="str">
        <f t="shared" si="165"/>
        <v>Pass</v>
      </c>
      <c r="BO241" s="10">
        <v>-27</v>
      </c>
      <c r="BP241" s="2">
        <f t="shared" si="166"/>
        <v>3</v>
      </c>
      <c r="BQ241" s="2" t="str">
        <f t="shared" si="167"/>
        <v>Pass</v>
      </c>
      <c r="BR241" s="10">
        <v>-27</v>
      </c>
      <c r="BS241" s="2">
        <f t="shared" si="168"/>
        <v>3</v>
      </c>
      <c r="BT241" s="2" t="str">
        <f t="shared" si="169"/>
        <v>Pass</v>
      </c>
    </row>
    <row r="242" spans="1:72" x14ac:dyDescent="0.2">
      <c r="A242" s="49"/>
      <c r="B242" s="4">
        <v>5785</v>
      </c>
      <c r="C242" s="12">
        <v>23</v>
      </c>
      <c r="D242" s="10">
        <v>23.744</v>
      </c>
      <c r="E242" s="2">
        <f t="shared" si="200"/>
        <v>0.74399999999999977</v>
      </c>
      <c r="F242" s="2" t="str">
        <f t="shared" si="192"/>
        <v>Pass</v>
      </c>
      <c r="G242" s="10">
        <v>23.529</v>
      </c>
      <c r="H242" s="2">
        <f t="shared" si="201"/>
        <v>0.52899999999999991</v>
      </c>
      <c r="I242" s="2" t="str">
        <f t="shared" si="193"/>
        <v>Pass</v>
      </c>
      <c r="J242" s="10">
        <v>23.344000000000001</v>
      </c>
      <c r="K242" s="2">
        <f t="shared" si="170"/>
        <v>0.34400000000000119</v>
      </c>
      <c r="L242" s="2" t="str">
        <f t="shared" si="194"/>
        <v>Pass</v>
      </c>
      <c r="M242" s="10">
        <v>23.454999999999998</v>
      </c>
      <c r="N242" s="2">
        <f t="shared" si="171"/>
        <v>0.45499999999999829</v>
      </c>
      <c r="O242" s="2" t="str">
        <f t="shared" si="195"/>
        <v>Pass</v>
      </c>
      <c r="P242" s="1">
        <v>-10</v>
      </c>
      <c r="Q242" s="10">
        <v>-15.529</v>
      </c>
      <c r="R242" s="2">
        <f t="shared" si="202"/>
        <v>-5.5289999999999999</v>
      </c>
      <c r="S242" s="2" t="str">
        <f t="shared" si="158"/>
        <v>Pass</v>
      </c>
      <c r="T242" s="10">
        <v>-15.362</v>
      </c>
      <c r="U242" s="2">
        <f t="shared" si="203"/>
        <v>-5.3620000000000001</v>
      </c>
      <c r="V242" s="2" t="str">
        <f t="shared" si="159"/>
        <v>Pass</v>
      </c>
      <c r="W242" s="10">
        <v>-15.497999999999999</v>
      </c>
      <c r="X242" s="2">
        <f t="shared" si="172"/>
        <v>-5.4979999999999993</v>
      </c>
      <c r="Y242" s="2" t="str">
        <f t="shared" si="160"/>
        <v>Pass</v>
      </c>
      <c r="Z242" s="10">
        <v>-15.371</v>
      </c>
      <c r="AA242" s="2">
        <f t="shared" si="173"/>
        <v>-5.3710000000000004</v>
      </c>
      <c r="AB242" s="2" t="str">
        <f t="shared" si="161"/>
        <v>Pass</v>
      </c>
      <c r="AC242" s="2">
        <v>0</v>
      </c>
      <c r="AD242" s="2">
        <v>0</v>
      </c>
      <c r="AE242" s="2" t="s">
        <v>136</v>
      </c>
      <c r="AF242" s="2">
        <v>0</v>
      </c>
      <c r="AG242" s="2" t="s">
        <v>135</v>
      </c>
      <c r="AH242" s="2">
        <v>0</v>
      </c>
      <c r="AI242" s="2" t="s">
        <v>135</v>
      </c>
      <c r="AJ242" s="2">
        <v>0</v>
      </c>
      <c r="AK242" s="2" t="s">
        <v>135</v>
      </c>
      <c r="AL242" s="1" t="s">
        <v>23</v>
      </c>
      <c r="AM242" s="11">
        <v>-3.7090000000000001</v>
      </c>
      <c r="AN242" s="2" t="str">
        <f t="shared" si="196"/>
        <v>Pass</v>
      </c>
      <c r="AO242" s="11">
        <v>-3.2309999999999999</v>
      </c>
      <c r="AP242" s="2" t="str">
        <f t="shared" si="197"/>
        <v>Pass</v>
      </c>
      <c r="AQ242" s="11">
        <v>-5.96</v>
      </c>
      <c r="AR242" s="2" t="str">
        <f t="shared" si="198"/>
        <v>Pass</v>
      </c>
      <c r="AS242" s="11">
        <v>-3.8039999999999998</v>
      </c>
      <c r="AT242" s="2" t="str">
        <f t="shared" si="199"/>
        <v>Pass</v>
      </c>
      <c r="AU242" s="1">
        <v>-85</v>
      </c>
      <c r="AV242" s="10">
        <v>-87.5</v>
      </c>
      <c r="AW242" s="2">
        <f t="shared" si="204"/>
        <v>-2.5</v>
      </c>
      <c r="AX242" s="2" t="str">
        <f t="shared" si="205"/>
        <v>Pass</v>
      </c>
      <c r="AY242" s="10">
        <v>-89</v>
      </c>
      <c r="AZ242" s="2">
        <f t="shared" si="206"/>
        <v>-4</v>
      </c>
      <c r="BA242" s="2" t="str">
        <f t="shared" si="207"/>
        <v>Pass</v>
      </c>
      <c r="BB242" s="10">
        <v>-89</v>
      </c>
      <c r="BC242" s="2">
        <f t="shared" si="174"/>
        <v>-4</v>
      </c>
      <c r="BD242" s="2" t="str">
        <f t="shared" si="156"/>
        <v>Pass</v>
      </c>
      <c r="BE242" s="10">
        <v>-89</v>
      </c>
      <c r="BF242" s="2">
        <f t="shared" si="175"/>
        <v>-4</v>
      </c>
      <c r="BG242" s="2" t="str">
        <f t="shared" si="157"/>
        <v>Pass</v>
      </c>
      <c r="BH242" s="1">
        <v>-30</v>
      </c>
      <c r="BI242" s="10">
        <v>-27</v>
      </c>
      <c r="BJ242" s="2">
        <f t="shared" si="162"/>
        <v>3</v>
      </c>
      <c r="BK242" s="2" t="str">
        <f t="shared" si="163"/>
        <v>Pass</v>
      </c>
      <c r="BL242" s="10">
        <v>-27</v>
      </c>
      <c r="BM242" s="2">
        <f t="shared" si="164"/>
        <v>3</v>
      </c>
      <c r="BN242" s="2" t="str">
        <f t="shared" si="165"/>
        <v>Pass</v>
      </c>
      <c r="BO242" s="10">
        <v>-27</v>
      </c>
      <c r="BP242" s="2">
        <f t="shared" si="166"/>
        <v>3</v>
      </c>
      <c r="BQ242" s="2" t="str">
        <f t="shared" si="167"/>
        <v>Pass</v>
      </c>
      <c r="BR242" s="10">
        <v>-27</v>
      </c>
      <c r="BS242" s="2">
        <f t="shared" si="168"/>
        <v>3</v>
      </c>
      <c r="BT242" s="2" t="str">
        <f t="shared" si="169"/>
        <v>Pass</v>
      </c>
    </row>
    <row r="243" spans="1:72" ht="13.5" customHeight="1" x14ac:dyDescent="0.2">
      <c r="A243" s="49"/>
      <c r="B243" s="4">
        <v>5805</v>
      </c>
      <c r="C243" s="12">
        <v>23</v>
      </c>
      <c r="D243" s="10">
        <v>23.863</v>
      </c>
      <c r="E243" s="2">
        <f t="shared" si="200"/>
        <v>0.86299999999999955</v>
      </c>
      <c r="F243" s="2" t="str">
        <f t="shared" si="192"/>
        <v>Pass</v>
      </c>
      <c r="G243" s="10">
        <v>23.713000000000001</v>
      </c>
      <c r="H243" s="2">
        <f t="shared" si="201"/>
        <v>0.71300000000000097</v>
      </c>
      <c r="I243" s="2" t="str">
        <f t="shared" si="193"/>
        <v>Pass</v>
      </c>
      <c r="J243" s="10">
        <v>23.484000000000002</v>
      </c>
      <c r="K243" s="2">
        <f t="shared" si="170"/>
        <v>0.48400000000000176</v>
      </c>
      <c r="L243" s="2" t="str">
        <f t="shared" si="194"/>
        <v>Pass</v>
      </c>
      <c r="M243" s="10">
        <v>23.46</v>
      </c>
      <c r="N243" s="2">
        <f t="shared" si="171"/>
        <v>0.46000000000000085</v>
      </c>
      <c r="O243" s="2" t="str">
        <f t="shared" si="195"/>
        <v>Pass</v>
      </c>
      <c r="P243" s="1">
        <v>-10</v>
      </c>
      <c r="Q243" s="10">
        <v>-15.416</v>
      </c>
      <c r="R243" s="2">
        <f t="shared" si="202"/>
        <v>-5.4160000000000004</v>
      </c>
      <c r="S243" s="2" t="str">
        <f t="shared" si="158"/>
        <v>Pass</v>
      </c>
      <c r="T243" s="10">
        <v>-15.494</v>
      </c>
      <c r="U243" s="2">
        <f t="shared" si="203"/>
        <v>-5.4939999999999998</v>
      </c>
      <c r="V243" s="2" t="str">
        <f t="shared" si="159"/>
        <v>Pass</v>
      </c>
      <c r="W243" s="10">
        <v>-15.49</v>
      </c>
      <c r="X243" s="2">
        <f t="shared" si="172"/>
        <v>-5.49</v>
      </c>
      <c r="Y243" s="2" t="str">
        <f t="shared" si="160"/>
        <v>Pass</v>
      </c>
      <c r="Z243" s="10">
        <v>-15.532</v>
      </c>
      <c r="AA243" s="2">
        <f t="shared" si="173"/>
        <v>-5.532</v>
      </c>
      <c r="AB243" s="2" t="str">
        <f t="shared" si="161"/>
        <v>Pass</v>
      </c>
      <c r="AC243" s="2">
        <v>0</v>
      </c>
      <c r="AD243" s="2">
        <v>0</v>
      </c>
      <c r="AE243" s="2" t="s">
        <v>136</v>
      </c>
      <c r="AF243" s="2">
        <v>0</v>
      </c>
      <c r="AG243" s="2" t="s">
        <v>135</v>
      </c>
      <c r="AH243" s="2">
        <v>0</v>
      </c>
      <c r="AI243" s="2" t="s">
        <v>135</v>
      </c>
      <c r="AJ243" s="2">
        <v>0</v>
      </c>
      <c r="AK243" s="2" t="s">
        <v>135</v>
      </c>
      <c r="AL243" s="1" t="s">
        <v>23</v>
      </c>
      <c r="AM243" s="11">
        <v>-5.8739999999999997</v>
      </c>
      <c r="AN243" s="2" t="str">
        <f t="shared" si="196"/>
        <v>Pass</v>
      </c>
      <c r="AO243" s="11">
        <v>-2.3330000000000002</v>
      </c>
      <c r="AP243" s="2" t="str">
        <f t="shared" si="197"/>
        <v>Pass</v>
      </c>
      <c r="AQ243" s="11">
        <v>-1.506</v>
      </c>
      <c r="AR243" s="2" t="str">
        <f t="shared" si="198"/>
        <v>Pass</v>
      </c>
      <c r="AS243" s="11">
        <v>-1.0509999999999999</v>
      </c>
      <c r="AT243" s="2" t="str">
        <f t="shared" si="199"/>
        <v>Pass</v>
      </c>
      <c r="AU243" s="1">
        <v>-85</v>
      </c>
      <c r="AV243" s="10">
        <v>-87.5</v>
      </c>
      <c r="AW243" s="2">
        <f t="shared" si="204"/>
        <v>-2.5</v>
      </c>
      <c r="AX243" s="2" t="str">
        <f t="shared" si="205"/>
        <v>Pass</v>
      </c>
      <c r="AY243" s="10">
        <v>-88.5</v>
      </c>
      <c r="AZ243" s="2">
        <f t="shared" si="206"/>
        <v>-3.5</v>
      </c>
      <c r="BA243" s="2" t="str">
        <f t="shared" si="207"/>
        <v>Pass</v>
      </c>
      <c r="BB243" s="10">
        <v>-88.5</v>
      </c>
      <c r="BC243" s="2">
        <f t="shared" si="174"/>
        <v>-3.5</v>
      </c>
      <c r="BD243" s="2" t="str">
        <f t="shared" si="156"/>
        <v>Pass</v>
      </c>
      <c r="BE243" s="10">
        <v>-88.5</v>
      </c>
      <c r="BF243" s="2">
        <f t="shared" si="175"/>
        <v>-3.5</v>
      </c>
      <c r="BG243" s="2" t="str">
        <f t="shared" si="157"/>
        <v>Pass</v>
      </c>
      <c r="BH243" s="1">
        <v>-30</v>
      </c>
      <c r="BI243" s="10">
        <v>-27</v>
      </c>
      <c r="BJ243" s="2">
        <f t="shared" si="162"/>
        <v>3</v>
      </c>
      <c r="BK243" s="2" t="str">
        <f t="shared" si="163"/>
        <v>Pass</v>
      </c>
      <c r="BL243" s="10">
        <v>-27</v>
      </c>
      <c r="BM243" s="2">
        <f t="shared" si="164"/>
        <v>3</v>
      </c>
      <c r="BN243" s="2" t="str">
        <f t="shared" si="165"/>
        <v>Pass</v>
      </c>
      <c r="BO243" s="10">
        <v>-27</v>
      </c>
      <c r="BP243" s="2">
        <f t="shared" si="166"/>
        <v>3</v>
      </c>
      <c r="BQ243" s="2" t="str">
        <f t="shared" si="167"/>
        <v>Pass</v>
      </c>
      <c r="BR243" s="10">
        <v>-27</v>
      </c>
      <c r="BS243" s="2">
        <f t="shared" si="168"/>
        <v>3</v>
      </c>
      <c r="BT243" s="2" t="str">
        <f t="shared" si="169"/>
        <v>Pass</v>
      </c>
    </row>
    <row r="244" spans="1:72" ht="13.5" customHeight="1" x14ac:dyDescent="0.2">
      <c r="A244" s="50"/>
      <c r="B244" s="4">
        <v>5825</v>
      </c>
      <c r="C244" s="12">
        <v>23</v>
      </c>
      <c r="D244" s="10">
        <v>23.600999999999999</v>
      </c>
      <c r="E244" s="2">
        <f t="shared" si="200"/>
        <v>0.60099999999999909</v>
      </c>
      <c r="F244" s="2" t="str">
        <f t="shared" si="192"/>
        <v>Pass</v>
      </c>
      <c r="G244" s="10">
        <v>23.699000000000002</v>
      </c>
      <c r="H244" s="2">
        <f t="shared" si="201"/>
        <v>0.69900000000000162</v>
      </c>
      <c r="I244" s="2" t="str">
        <f t="shared" si="193"/>
        <v>Pass</v>
      </c>
      <c r="J244" s="10">
        <v>23.468</v>
      </c>
      <c r="K244" s="2">
        <f t="shared" si="170"/>
        <v>0.46799999999999997</v>
      </c>
      <c r="L244" s="2" t="str">
        <f t="shared" si="194"/>
        <v>Pass</v>
      </c>
      <c r="M244" s="10">
        <v>23.489000000000001</v>
      </c>
      <c r="N244" s="2">
        <f t="shared" si="171"/>
        <v>0.48900000000000077</v>
      </c>
      <c r="O244" s="2" t="str">
        <f t="shared" si="195"/>
        <v>Pass</v>
      </c>
      <c r="P244" s="1">
        <v>-10</v>
      </c>
      <c r="Q244" s="10">
        <v>-15.467000000000001</v>
      </c>
      <c r="R244" s="2">
        <f t="shared" si="202"/>
        <v>-5.4670000000000005</v>
      </c>
      <c r="S244" s="2" t="str">
        <f t="shared" si="158"/>
        <v>Pass</v>
      </c>
      <c r="T244" s="10">
        <v>-15.433999999999999</v>
      </c>
      <c r="U244" s="2">
        <f t="shared" si="203"/>
        <v>-5.4339999999999993</v>
      </c>
      <c r="V244" s="2" t="str">
        <f t="shared" si="159"/>
        <v>Pass</v>
      </c>
      <c r="W244" s="10">
        <v>-15.516999999999999</v>
      </c>
      <c r="X244" s="2">
        <f t="shared" si="172"/>
        <v>-5.5169999999999995</v>
      </c>
      <c r="Y244" s="2" t="str">
        <f t="shared" si="160"/>
        <v>Pass</v>
      </c>
      <c r="Z244" s="10">
        <v>-15.353999999999999</v>
      </c>
      <c r="AA244" s="2">
        <f t="shared" si="173"/>
        <v>-5.3539999999999992</v>
      </c>
      <c r="AB244" s="2" t="str">
        <f t="shared" si="161"/>
        <v>Pass</v>
      </c>
      <c r="AC244" s="2">
        <v>0</v>
      </c>
      <c r="AD244" s="2">
        <v>0</v>
      </c>
      <c r="AE244" s="2" t="s">
        <v>136</v>
      </c>
      <c r="AF244" s="2">
        <v>0</v>
      </c>
      <c r="AG244" s="2" t="s">
        <v>135</v>
      </c>
      <c r="AH244" s="2">
        <v>0</v>
      </c>
      <c r="AI244" s="2" t="s">
        <v>135</v>
      </c>
      <c r="AJ244" s="2">
        <v>0</v>
      </c>
      <c r="AK244" s="2" t="s">
        <v>135</v>
      </c>
      <c r="AL244" s="1" t="s">
        <v>23</v>
      </c>
      <c r="AM244" s="11">
        <v>-3.5720000000000001</v>
      </c>
      <c r="AN244" s="2" t="str">
        <f t="shared" si="196"/>
        <v>Pass</v>
      </c>
      <c r="AO244" s="11">
        <v>-3.4020000000000001</v>
      </c>
      <c r="AP244" s="2" t="str">
        <f t="shared" si="197"/>
        <v>Pass</v>
      </c>
      <c r="AQ244" s="11">
        <v>-3.1030000000000002</v>
      </c>
      <c r="AR244" s="2" t="str">
        <f t="shared" si="198"/>
        <v>Pass</v>
      </c>
      <c r="AS244" s="11">
        <v>-2.89</v>
      </c>
      <c r="AT244" s="2" t="str">
        <f t="shared" si="199"/>
        <v>Pass</v>
      </c>
      <c r="AU244" s="1">
        <v>-85</v>
      </c>
      <c r="AV244" s="10">
        <v>-89</v>
      </c>
      <c r="AW244" s="2">
        <f t="shared" si="204"/>
        <v>-4</v>
      </c>
      <c r="AX244" s="2" t="str">
        <f t="shared" si="205"/>
        <v>Pass</v>
      </c>
      <c r="AY244" s="10">
        <v>-88</v>
      </c>
      <c r="AZ244" s="2">
        <f t="shared" si="206"/>
        <v>-3</v>
      </c>
      <c r="BA244" s="2" t="str">
        <f t="shared" si="207"/>
        <v>Pass</v>
      </c>
      <c r="BB244" s="10">
        <v>-89</v>
      </c>
      <c r="BC244" s="2">
        <f t="shared" si="174"/>
        <v>-4</v>
      </c>
      <c r="BD244" s="2" t="str">
        <f t="shared" si="156"/>
        <v>Pass</v>
      </c>
      <c r="BE244" s="10">
        <v>-88.5</v>
      </c>
      <c r="BF244" s="2">
        <f t="shared" si="175"/>
        <v>-3.5</v>
      </c>
      <c r="BG244" s="2" t="str">
        <f t="shared" si="157"/>
        <v>Pass</v>
      </c>
      <c r="BH244" s="1">
        <v>-30</v>
      </c>
      <c r="BI244" s="10">
        <v>-27</v>
      </c>
      <c r="BJ244" s="2">
        <f t="shared" si="162"/>
        <v>3</v>
      </c>
      <c r="BK244" s="2" t="str">
        <f t="shared" si="163"/>
        <v>Pass</v>
      </c>
      <c r="BL244" s="10">
        <v>-27</v>
      </c>
      <c r="BM244" s="2">
        <f t="shared" si="164"/>
        <v>3</v>
      </c>
      <c r="BN244" s="2" t="str">
        <f t="shared" si="165"/>
        <v>Pass</v>
      </c>
      <c r="BO244" s="10">
        <v>-27</v>
      </c>
      <c r="BP244" s="2">
        <f t="shared" si="166"/>
        <v>3</v>
      </c>
      <c r="BQ244" s="2" t="str">
        <f t="shared" si="167"/>
        <v>Pass</v>
      </c>
      <c r="BR244" s="10">
        <v>-27</v>
      </c>
      <c r="BS244" s="2">
        <f t="shared" si="168"/>
        <v>3</v>
      </c>
      <c r="BT244" s="2" t="str">
        <f t="shared" si="169"/>
        <v>Pass</v>
      </c>
    </row>
    <row r="245" spans="1:72" ht="13.5" customHeight="1" x14ac:dyDescent="0.2">
      <c r="A245" s="49" t="s">
        <v>35</v>
      </c>
      <c r="B245" s="4">
        <v>5180</v>
      </c>
      <c r="C245" s="12">
        <v>23</v>
      </c>
      <c r="D245" s="10">
        <v>23.959</v>
      </c>
      <c r="E245" s="2">
        <f t="shared" si="200"/>
        <v>0.95899999999999963</v>
      </c>
      <c r="F245" s="2" t="str">
        <f>IF(ABS(E245)&lt;=2.5,"Pass","Fail")</f>
        <v>Pass</v>
      </c>
      <c r="G245" s="10">
        <v>23.760999999999999</v>
      </c>
      <c r="H245" s="2">
        <f t="shared" si="201"/>
        <v>0.76099999999999923</v>
      </c>
      <c r="I245" s="2" t="str">
        <f>IF(ABS(H245)&lt;=2.5,"Pass","Fail")</f>
        <v>Pass</v>
      </c>
      <c r="J245" s="10">
        <v>23.648</v>
      </c>
      <c r="K245" s="2">
        <f t="shared" si="170"/>
        <v>0.64799999999999969</v>
      </c>
      <c r="L245" s="2" t="str">
        <f>IF(ABS(K245)&lt;=2.5,"Pass","Fail")</f>
        <v>Pass</v>
      </c>
      <c r="M245" s="10">
        <v>23.506</v>
      </c>
      <c r="N245" s="2">
        <f t="shared" si="171"/>
        <v>0.50600000000000023</v>
      </c>
      <c r="O245" s="2" t="str">
        <f>IF(ABS(N245)&lt;=2.5,"Pass","Fail")</f>
        <v>Pass</v>
      </c>
      <c r="P245" s="1">
        <v>-13</v>
      </c>
      <c r="Q245" s="10">
        <v>-19.152000000000001</v>
      </c>
      <c r="R245" s="2">
        <f t="shared" si="202"/>
        <v>-6.152000000000001</v>
      </c>
      <c r="S245" s="2" t="str">
        <f t="shared" si="158"/>
        <v>Pass</v>
      </c>
      <c r="T245" s="10">
        <v>-19.044</v>
      </c>
      <c r="U245" s="2">
        <f t="shared" si="203"/>
        <v>-6.0440000000000005</v>
      </c>
      <c r="V245" s="2" t="str">
        <f t="shared" si="159"/>
        <v>Pass</v>
      </c>
      <c r="W245" s="10">
        <v>-19.09</v>
      </c>
      <c r="X245" s="2">
        <f t="shared" si="172"/>
        <v>-6.09</v>
      </c>
      <c r="Y245" s="2" t="str">
        <f t="shared" si="160"/>
        <v>Pass</v>
      </c>
      <c r="Z245" s="10">
        <v>-19.314</v>
      </c>
      <c r="AA245" s="2">
        <f t="shared" si="173"/>
        <v>-6.3140000000000001</v>
      </c>
      <c r="AB245" s="2" t="str">
        <f t="shared" si="161"/>
        <v>Pass</v>
      </c>
      <c r="AC245" s="2">
        <v>0</v>
      </c>
      <c r="AD245" s="2">
        <v>0</v>
      </c>
      <c r="AE245" s="2" t="s">
        <v>136</v>
      </c>
      <c r="AF245" s="2">
        <v>0</v>
      </c>
      <c r="AG245" s="2" t="s">
        <v>135</v>
      </c>
      <c r="AH245" s="2">
        <v>0</v>
      </c>
      <c r="AI245" s="2" t="s">
        <v>135</v>
      </c>
      <c r="AJ245" s="2">
        <v>0</v>
      </c>
      <c r="AK245" s="2" t="s">
        <v>135</v>
      </c>
      <c r="AL245" s="1" t="s">
        <v>23</v>
      </c>
      <c r="AM245" s="11">
        <v>-2.351</v>
      </c>
      <c r="AN245" s="2" t="str">
        <f>IF(ABS(AM245)&lt;=20,"Pass","Fail")</f>
        <v>Pass</v>
      </c>
      <c r="AO245" s="11">
        <v>-2.9079999999999999</v>
      </c>
      <c r="AP245" s="2" t="str">
        <f>IF(ABS(AO245)&lt;=20,"Pass","Fail")</f>
        <v>Pass</v>
      </c>
      <c r="AQ245" s="11">
        <v>-4.0739999999999998</v>
      </c>
      <c r="AR245" s="2" t="str">
        <f>IF(ABS(AQ245)&lt;=20,"Pass","Fail")</f>
        <v>Pass</v>
      </c>
      <c r="AS245" s="11">
        <v>-2.5870000000000002</v>
      </c>
      <c r="AT245" s="2" t="str">
        <f>IF(ABS(AS245)&lt;=20,"Pass","Fail")</f>
        <v>Pass</v>
      </c>
      <c r="AU245" s="1">
        <v>-83</v>
      </c>
      <c r="AV245" s="10">
        <v>-87</v>
      </c>
      <c r="AW245" s="2">
        <f t="shared" si="204"/>
        <v>-4</v>
      </c>
      <c r="AX245" s="2" t="str">
        <f t="shared" si="205"/>
        <v>Pass</v>
      </c>
      <c r="AY245" s="10">
        <v>-87</v>
      </c>
      <c r="AZ245" s="2">
        <f t="shared" si="206"/>
        <v>-4</v>
      </c>
      <c r="BA245" s="2" t="str">
        <f t="shared" si="207"/>
        <v>Pass</v>
      </c>
      <c r="BB245" s="10">
        <v>-87</v>
      </c>
      <c r="BC245" s="2">
        <f t="shared" si="174"/>
        <v>-4</v>
      </c>
      <c r="BD245" s="2" t="str">
        <f t="shared" si="156"/>
        <v>Pass</v>
      </c>
      <c r="BE245" s="10">
        <v>-87.5</v>
      </c>
      <c r="BF245" s="2">
        <f t="shared" si="175"/>
        <v>-4.5</v>
      </c>
      <c r="BG245" s="2" t="str">
        <f t="shared" si="157"/>
        <v>Pass</v>
      </c>
      <c r="BH245" s="1">
        <v>-30</v>
      </c>
      <c r="BI245" s="10">
        <v>-27</v>
      </c>
      <c r="BJ245" s="2">
        <f t="shared" si="162"/>
        <v>3</v>
      </c>
      <c r="BK245" s="2" t="str">
        <f t="shared" si="163"/>
        <v>Pass</v>
      </c>
      <c r="BL245" s="10">
        <v>-27</v>
      </c>
      <c r="BM245" s="2">
        <f t="shared" si="164"/>
        <v>3</v>
      </c>
      <c r="BN245" s="2" t="str">
        <f t="shared" si="165"/>
        <v>Pass</v>
      </c>
      <c r="BO245" s="10">
        <v>-27</v>
      </c>
      <c r="BP245" s="2">
        <f t="shared" si="166"/>
        <v>3</v>
      </c>
      <c r="BQ245" s="2" t="str">
        <f t="shared" si="167"/>
        <v>Pass</v>
      </c>
      <c r="BR245" s="10">
        <v>-27</v>
      </c>
      <c r="BS245" s="2">
        <f t="shared" si="168"/>
        <v>3</v>
      </c>
      <c r="BT245" s="2" t="str">
        <f t="shared" si="169"/>
        <v>Pass</v>
      </c>
    </row>
    <row r="246" spans="1:72" ht="15.75" customHeight="1" x14ac:dyDescent="0.2">
      <c r="A246" s="49"/>
      <c r="B246" s="4">
        <v>5200</v>
      </c>
      <c r="C246" s="12">
        <v>23</v>
      </c>
      <c r="D246" s="10">
        <v>23.609000000000002</v>
      </c>
      <c r="E246" s="2">
        <f t="shared" si="200"/>
        <v>0.60900000000000176</v>
      </c>
      <c r="F246" s="2" t="str">
        <f>IF(ABS(E246)&lt;=2.5,"Pass","Fail")</f>
        <v>Pass</v>
      </c>
      <c r="G246" s="10">
        <v>23.416</v>
      </c>
      <c r="H246" s="2">
        <f t="shared" si="201"/>
        <v>0.41600000000000037</v>
      </c>
      <c r="I246" s="2" t="str">
        <f>IF(ABS(H246)&lt;=2.5,"Pass","Fail")</f>
        <v>Pass</v>
      </c>
      <c r="J246" s="10">
        <v>23.352</v>
      </c>
      <c r="K246" s="2">
        <f t="shared" si="170"/>
        <v>0.35200000000000031</v>
      </c>
      <c r="L246" s="2" t="str">
        <f>IF(ABS(K246)&lt;=2.5,"Pass","Fail")</f>
        <v>Pass</v>
      </c>
      <c r="M246" s="10">
        <v>23.388999999999999</v>
      </c>
      <c r="N246" s="2">
        <f t="shared" si="171"/>
        <v>0.38899999999999935</v>
      </c>
      <c r="O246" s="2" t="str">
        <f>IF(ABS(N246)&lt;=2.5,"Pass","Fail")</f>
        <v>Pass</v>
      </c>
      <c r="P246" s="1">
        <v>-13</v>
      </c>
      <c r="Q246" s="10">
        <v>-19.285</v>
      </c>
      <c r="R246" s="2">
        <f t="shared" si="202"/>
        <v>-6.2850000000000001</v>
      </c>
      <c r="S246" s="2" t="str">
        <f t="shared" si="158"/>
        <v>Pass</v>
      </c>
      <c r="T246" s="10">
        <v>-19.376000000000001</v>
      </c>
      <c r="U246" s="2">
        <f t="shared" si="203"/>
        <v>-6.3760000000000012</v>
      </c>
      <c r="V246" s="2" t="str">
        <f t="shared" si="159"/>
        <v>Pass</v>
      </c>
      <c r="W246" s="10">
        <v>-19.427</v>
      </c>
      <c r="X246" s="2">
        <f t="shared" si="172"/>
        <v>-6.4269999999999996</v>
      </c>
      <c r="Y246" s="2" t="str">
        <f t="shared" si="160"/>
        <v>Pass</v>
      </c>
      <c r="Z246" s="10">
        <v>-19.472000000000001</v>
      </c>
      <c r="AA246" s="2">
        <f t="shared" si="173"/>
        <v>-6.4720000000000013</v>
      </c>
      <c r="AB246" s="2" t="str">
        <f t="shared" si="161"/>
        <v>Pass</v>
      </c>
      <c r="AC246" s="2">
        <v>0</v>
      </c>
      <c r="AD246" s="2">
        <v>0</v>
      </c>
      <c r="AE246" s="2" t="s">
        <v>136</v>
      </c>
      <c r="AF246" s="2">
        <v>0</v>
      </c>
      <c r="AG246" s="2" t="s">
        <v>135</v>
      </c>
      <c r="AH246" s="2">
        <v>0</v>
      </c>
      <c r="AI246" s="2" t="s">
        <v>135</v>
      </c>
      <c r="AJ246" s="2">
        <v>0</v>
      </c>
      <c r="AK246" s="2" t="s">
        <v>135</v>
      </c>
      <c r="AL246" s="1" t="s">
        <v>23</v>
      </c>
      <c r="AM246" s="11">
        <v>-3.488</v>
      </c>
      <c r="AN246" s="2" t="str">
        <f>IF(ABS(AM246)&lt;=20,"Pass","Fail")</f>
        <v>Pass</v>
      </c>
      <c r="AO246" s="11">
        <v>-2.117</v>
      </c>
      <c r="AP246" s="2" t="str">
        <f>IF(ABS(AO246)&lt;=20,"Pass","Fail")</f>
        <v>Pass</v>
      </c>
      <c r="AQ246" s="11">
        <v>-3.5</v>
      </c>
      <c r="AR246" s="2" t="str">
        <f>IF(ABS(AQ246)&lt;=20,"Pass","Fail")</f>
        <v>Pass</v>
      </c>
      <c r="AS246" s="11">
        <v>-4</v>
      </c>
      <c r="AT246" s="2" t="str">
        <f>IF(ABS(AS246)&lt;=20,"Pass","Fail")</f>
        <v>Pass</v>
      </c>
      <c r="AU246" s="1">
        <v>-83</v>
      </c>
      <c r="AV246" s="10">
        <v>-87.5</v>
      </c>
      <c r="AW246" s="2">
        <f t="shared" si="204"/>
        <v>-4.5</v>
      </c>
      <c r="AX246" s="2" t="str">
        <f t="shared" si="205"/>
        <v>Pass</v>
      </c>
      <c r="AY246" s="10">
        <v>-87</v>
      </c>
      <c r="AZ246" s="2">
        <f t="shared" si="206"/>
        <v>-4</v>
      </c>
      <c r="BA246" s="2" t="str">
        <f t="shared" si="207"/>
        <v>Pass</v>
      </c>
      <c r="BB246" s="10">
        <v>-87</v>
      </c>
      <c r="BC246" s="2">
        <f t="shared" si="174"/>
        <v>-4</v>
      </c>
      <c r="BD246" s="2" t="str">
        <f t="shared" si="156"/>
        <v>Pass</v>
      </c>
      <c r="BE246" s="10">
        <v>-87.5</v>
      </c>
      <c r="BF246" s="2">
        <f t="shared" si="175"/>
        <v>-4.5</v>
      </c>
      <c r="BG246" s="2" t="str">
        <f t="shared" si="157"/>
        <v>Pass</v>
      </c>
      <c r="BH246" s="1">
        <v>-30</v>
      </c>
      <c r="BI246" s="10">
        <v>-27</v>
      </c>
      <c r="BJ246" s="2">
        <f t="shared" si="162"/>
        <v>3</v>
      </c>
      <c r="BK246" s="2" t="str">
        <f t="shared" si="163"/>
        <v>Pass</v>
      </c>
      <c r="BL246" s="10">
        <v>-27</v>
      </c>
      <c r="BM246" s="2">
        <f t="shared" si="164"/>
        <v>3</v>
      </c>
      <c r="BN246" s="2" t="str">
        <f t="shared" si="165"/>
        <v>Pass</v>
      </c>
      <c r="BO246" s="10">
        <v>-27</v>
      </c>
      <c r="BP246" s="2">
        <f t="shared" si="166"/>
        <v>3</v>
      </c>
      <c r="BQ246" s="2" t="str">
        <f t="shared" si="167"/>
        <v>Pass</v>
      </c>
      <c r="BR246" s="10">
        <v>-27</v>
      </c>
      <c r="BS246" s="2">
        <f t="shared" si="168"/>
        <v>3</v>
      </c>
      <c r="BT246" s="2" t="str">
        <f t="shared" si="169"/>
        <v>Pass</v>
      </c>
    </row>
    <row r="247" spans="1:72" x14ac:dyDescent="0.2">
      <c r="A247" s="49"/>
      <c r="B247" s="4">
        <v>5220</v>
      </c>
      <c r="C247" s="12">
        <v>23</v>
      </c>
      <c r="D247" s="10">
        <v>23.404</v>
      </c>
      <c r="E247" s="2">
        <f t="shared" si="200"/>
        <v>0.40399999999999991</v>
      </c>
      <c r="F247" s="2" t="str">
        <f>IF(ABS(E247)&lt;=2.5,"Pass","Fail")</f>
        <v>Pass</v>
      </c>
      <c r="G247" s="10">
        <v>23.13</v>
      </c>
      <c r="H247" s="2">
        <f t="shared" si="201"/>
        <v>0.12999999999999901</v>
      </c>
      <c r="I247" s="2" t="str">
        <f>IF(ABS(H247)&lt;=2.5,"Pass","Fail")</f>
        <v>Pass</v>
      </c>
      <c r="J247" s="10">
        <v>23.01</v>
      </c>
      <c r="K247" s="2">
        <f t="shared" si="170"/>
        <v>1.0000000000001563E-2</v>
      </c>
      <c r="L247" s="2" t="str">
        <f>IF(ABS(K247)&lt;=2.5,"Pass","Fail")</f>
        <v>Pass</v>
      </c>
      <c r="M247" s="10">
        <v>23.262</v>
      </c>
      <c r="N247" s="2">
        <f t="shared" si="171"/>
        <v>0.26200000000000045</v>
      </c>
      <c r="O247" s="2" t="str">
        <f>IF(ABS(N247)&lt;=2.5,"Pass","Fail")</f>
        <v>Pass</v>
      </c>
      <c r="P247" s="1">
        <v>-13</v>
      </c>
      <c r="Q247" s="10">
        <v>-19.352</v>
      </c>
      <c r="R247" s="2">
        <f t="shared" si="202"/>
        <v>-6.3520000000000003</v>
      </c>
      <c r="S247" s="2" t="str">
        <f t="shared" si="158"/>
        <v>Pass</v>
      </c>
      <c r="T247" s="10">
        <v>-19.234000000000002</v>
      </c>
      <c r="U247" s="2">
        <f t="shared" si="203"/>
        <v>-6.2340000000000018</v>
      </c>
      <c r="V247" s="2" t="str">
        <f t="shared" si="159"/>
        <v>Pass</v>
      </c>
      <c r="W247" s="10">
        <v>-19.225999999999999</v>
      </c>
      <c r="X247" s="2">
        <f t="shared" si="172"/>
        <v>-6.2259999999999991</v>
      </c>
      <c r="Y247" s="2" t="str">
        <f t="shared" si="160"/>
        <v>Pass</v>
      </c>
      <c r="Z247" s="10">
        <v>-19.550999999999998</v>
      </c>
      <c r="AA247" s="2">
        <f t="shared" si="173"/>
        <v>-6.5509999999999984</v>
      </c>
      <c r="AB247" s="2" t="str">
        <f t="shared" si="161"/>
        <v>Pass</v>
      </c>
      <c r="AC247" s="2">
        <v>0</v>
      </c>
      <c r="AD247" s="2">
        <v>0</v>
      </c>
      <c r="AE247" s="2" t="s">
        <v>136</v>
      </c>
      <c r="AF247" s="2">
        <v>0</v>
      </c>
      <c r="AG247" s="2" t="s">
        <v>135</v>
      </c>
      <c r="AH247" s="2">
        <v>0</v>
      </c>
      <c r="AI247" s="2" t="s">
        <v>135</v>
      </c>
      <c r="AJ247" s="2">
        <v>0</v>
      </c>
      <c r="AK247" s="2" t="s">
        <v>135</v>
      </c>
      <c r="AL247" s="1" t="s">
        <v>23</v>
      </c>
      <c r="AM247" s="11">
        <v>-3.8029999999999999</v>
      </c>
      <c r="AN247" s="2" t="str">
        <f>IF(ABS(AM247)&lt;=20,"Pass","Fail")</f>
        <v>Pass</v>
      </c>
      <c r="AO247" s="11">
        <v>-2.4449999999999998</v>
      </c>
      <c r="AP247" s="2" t="str">
        <f>IF(ABS(AO247)&lt;=20,"Pass","Fail")</f>
        <v>Pass</v>
      </c>
      <c r="AQ247" s="11">
        <v>-3.0150000000000001</v>
      </c>
      <c r="AR247" s="2" t="str">
        <f>IF(ABS(AQ247)&lt;=20,"Pass","Fail")</f>
        <v>Pass</v>
      </c>
      <c r="AS247" s="11">
        <v>-3.3359999999999999</v>
      </c>
      <c r="AT247" s="2" t="str">
        <f>IF(ABS(AS247)&lt;=20,"Pass","Fail")</f>
        <v>Pass</v>
      </c>
      <c r="AU247" s="1">
        <v>-83</v>
      </c>
      <c r="AV247" s="10">
        <v>-87.5</v>
      </c>
      <c r="AW247" s="2">
        <f t="shared" si="204"/>
        <v>-4.5</v>
      </c>
      <c r="AX247" s="2" t="str">
        <f t="shared" si="205"/>
        <v>Pass</v>
      </c>
      <c r="AY247" s="10">
        <v>-87</v>
      </c>
      <c r="AZ247" s="2">
        <f t="shared" si="206"/>
        <v>-4</v>
      </c>
      <c r="BA247" s="2" t="str">
        <f t="shared" si="207"/>
        <v>Pass</v>
      </c>
      <c r="BB247" s="10">
        <v>-86.5</v>
      </c>
      <c r="BC247" s="2">
        <f t="shared" si="174"/>
        <v>-3.5</v>
      </c>
      <c r="BD247" s="2" t="str">
        <f t="shared" si="156"/>
        <v>Pass</v>
      </c>
      <c r="BE247" s="10">
        <v>-87.5</v>
      </c>
      <c r="BF247" s="2">
        <f t="shared" si="175"/>
        <v>-4.5</v>
      </c>
      <c r="BG247" s="2" t="str">
        <f t="shared" si="157"/>
        <v>Pass</v>
      </c>
      <c r="BH247" s="1">
        <v>-30</v>
      </c>
      <c r="BI247" s="10">
        <v>-27</v>
      </c>
      <c r="BJ247" s="2">
        <f t="shared" si="162"/>
        <v>3</v>
      </c>
      <c r="BK247" s="2" t="str">
        <f t="shared" si="163"/>
        <v>Pass</v>
      </c>
      <c r="BL247" s="10">
        <v>-27</v>
      </c>
      <c r="BM247" s="2">
        <f t="shared" si="164"/>
        <v>3</v>
      </c>
      <c r="BN247" s="2" t="str">
        <f t="shared" si="165"/>
        <v>Pass</v>
      </c>
      <c r="BO247" s="10">
        <v>-27</v>
      </c>
      <c r="BP247" s="2">
        <f t="shared" si="166"/>
        <v>3</v>
      </c>
      <c r="BQ247" s="2" t="str">
        <f t="shared" si="167"/>
        <v>Pass</v>
      </c>
      <c r="BR247" s="10">
        <v>-27</v>
      </c>
      <c r="BS247" s="2">
        <f t="shared" si="168"/>
        <v>3</v>
      </c>
      <c r="BT247" s="2" t="str">
        <f t="shared" si="169"/>
        <v>Pass</v>
      </c>
    </row>
    <row r="248" spans="1:72" x14ac:dyDescent="0.2">
      <c r="A248" s="49"/>
      <c r="B248" s="4">
        <v>5240</v>
      </c>
      <c r="C248" s="12">
        <v>23</v>
      </c>
      <c r="D248" s="10">
        <v>23.373999999999999</v>
      </c>
      <c r="E248" s="2">
        <f t="shared" si="200"/>
        <v>0.37399999999999878</v>
      </c>
      <c r="F248" s="2" t="str">
        <f t="shared" ref="F248:F268" si="208">IF(ABS(E248)&lt;=2.5,"Pass","Fail")</f>
        <v>Pass</v>
      </c>
      <c r="G248" s="10">
        <v>23.388999999999999</v>
      </c>
      <c r="H248" s="2">
        <f t="shared" si="201"/>
        <v>0.38899999999999935</v>
      </c>
      <c r="I248" s="2" t="str">
        <f t="shared" ref="I248:I268" si="209">IF(ABS(H248)&lt;=2.5,"Pass","Fail")</f>
        <v>Pass</v>
      </c>
      <c r="J248" s="10">
        <v>23.259</v>
      </c>
      <c r="K248" s="2">
        <f t="shared" si="170"/>
        <v>0.25900000000000034</v>
      </c>
      <c r="L248" s="2" t="str">
        <f t="shared" ref="L248:L268" si="210">IF(ABS(K248)&lt;=2.5,"Pass","Fail")</f>
        <v>Pass</v>
      </c>
      <c r="M248" s="10">
        <v>23.44</v>
      </c>
      <c r="N248" s="2">
        <f t="shared" si="171"/>
        <v>0.44000000000000128</v>
      </c>
      <c r="O248" s="2" t="str">
        <f t="shared" ref="O248:O268" si="211">IF(ABS(N248)&lt;=2.5,"Pass","Fail")</f>
        <v>Pass</v>
      </c>
      <c r="P248" s="1">
        <v>-13</v>
      </c>
      <c r="Q248" s="10">
        <v>-19.257000000000001</v>
      </c>
      <c r="R248" s="2">
        <f t="shared" si="202"/>
        <v>-6.2570000000000014</v>
      </c>
      <c r="S248" s="2" t="str">
        <f t="shared" si="158"/>
        <v>Pass</v>
      </c>
      <c r="T248" s="10">
        <v>-19.338999999999999</v>
      </c>
      <c r="U248" s="2">
        <f t="shared" si="203"/>
        <v>-6.3389999999999986</v>
      </c>
      <c r="V248" s="2" t="str">
        <f t="shared" si="159"/>
        <v>Pass</v>
      </c>
      <c r="W248" s="10">
        <v>-19.265000000000001</v>
      </c>
      <c r="X248" s="2">
        <f t="shared" si="172"/>
        <v>-6.2650000000000006</v>
      </c>
      <c r="Y248" s="2" t="str">
        <f t="shared" si="160"/>
        <v>Pass</v>
      </c>
      <c r="Z248" s="10">
        <v>-19.327999999999999</v>
      </c>
      <c r="AA248" s="2">
        <f t="shared" si="173"/>
        <v>-6.3279999999999994</v>
      </c>
      <c r="AB248" s="2" t="str">
        <f t="shared" si="161"/>
        <v>Pass</v>
      </c>
      <c r="AC248" s="2">
        <v>0</v>
      </c>
      <c r="AD248" s="2">
        <v>0</v>
      </c>
      <c r="AE248" s="2" t="s">
        <v>136</v>
      </c>
      <c r="AF248" s="2">
        <v>0</v>
      </c>
      <c r="AG248" s="2" t="s">
        <v>135</v>
      </c>
      <c r="AH248" s="2">
        <v>0</v>
      </c>
      <c r="AI248" s="2" t="s">
        <v>135</v>
      </c>
      <c r="AJ248" s="2">
        <v>0</v>
      </c>
      <c r="AK248" s="2" t="s">
        <v>135</v>
      </c>
      <c r="AL248" s="1" t="s">
        <v>23</v>
      </c>
      <c r="AM248" s="11">
        <v>-4.4790000000000001</v>
      </c>
      <c r="AN248" s="2" t="str">
        <f t="shared" ref="AN248:AN268" si="212">IF(ABS(AM248)&lt;=20,"Pass","Fail")</f>
        <v>Pass</v>
      </c>
      <c r="AO248" s="11">
        <v>-3.1240000000000001</v>
      </c>
      <c r="AP248" s="2" t="str">
        <f t="shared" ref="AP248:AP268" si="213">IF(ABS(AO248)&lt;=20,"Pass","Fail")</f>
        <v>Pass</v>
      </c>
      <c r="AQ248" s="11">
        <v>-2.4689999999999999</v>
      </c>
      <c r="AR248" s="2" t="str">
        <f t="shared" ref="AR248:AR268" si="214">IF(ABS(AQ248)&lt;=20,"Pass","Fail")</f>
        <v>Pass</v>
      </c>
      <c r="AS248" s="11">
        <v>-3.298</v>
      </c>
      <c r="AT248" s="2" t="str">
        <f t="shared" ref="AT248:AT268" si="215">IF(ABS(AS248)&lt;=20,"Pass","Fail")</f>
        <v>Pass</v>
      </c>
      <c r="AU248" s="1">
        <v>-83</v>
      </c>
      <c r="AV248" s="10">
        <v>-87.5</v>
      </c>
      <c r="AW248" s="2">
        <f t="shared" si="204"/>
        <v>-4.5</v>
      </c>
      <c r="AX248" s="2" t="str">
        <f t="shared" si="205"/>
        <v>Pass</v>
      </c>
      <c r="AY248" s="10">
        <v>-86.5</v>
      </c>
      <c r="AZ248" s="2">
        <f t="shared" si="206"/>
        <v>-3.5</v>
      </c>
      <c r="BA248" s="2" t="str">
        <f t="shared" si="207"/>
        <v>Pass</v>
      </c>
      <c r="BB248" s="10">
        <v>-87</v>
      </c>
      <c r="BC248" s="2">
        <f t="shared" si="174"/>
        <v>-4</v>
      </c>
      <c r="BD248" s="2" t="str">
        <f t="shared" si="156"/>
        <v>Pass</v>
      </c>
      <c r="BE248" s="10">
        <v>-87</v>
      </c>
      <c r="BF248" s="2">
        <f t="shared" si="175"/>
        <v>-4</v>
      </c>
      <c r="BG248" s="2" t="str">
        <f t="shared" si="157"/>
        <v>Pass</v>
      </c>
      <c r="BH248" s="1">
        <v>-30</v>
      </c>
      <c r="BI248" s="10">
        <v>-27</v>
      </c>
      <c r="BJ248" s="2">
        <f t="shared" si="162"/>
        <v>3</v>
      </c>
      <c r="BK248" s="2" t="str">
        <f t="shared" si="163"/>
        <v>Pass</v>
      </c>
      <c r="BL248" s="10">
        <v>-27</v>
      </c>
      <c r="BM248" s="2">
        <f t="shared" si="164"/>
        <v>3</v>
      </c>
      <c r="BN248" s="2" t="str">
        <f t="shared" si="165"/>
        <v>Pass</v>
      </c>
      <c r="BO248" s="10">
        <v>-27</v>
      </c>
      <c r="BP248" s="2">
        <f t="shared" si="166"/>
        <v>3</v>
      </c>
      <c r="BQ248" s="2" t="str">
        <f t="shared" si="167"/>
        <v>Pass</v>
      </c>
      <c r="BR248" s="10">
        <v>-27</v>
      </c>
      <c r="BS248" s="2">
        <f t="shared" si="168"/>
        <v>3</v>
      </c>
      <c r="BT248" s="2" t="str">
        <f t="shared" si="169"/>
        <v>Pass</v>
      </c>
    </row>
    <row r="249" spans="1:72" x14ac:dyDescent="0.2">
      <c r="A249" s="49"/>
      <c r="B249" s="4">
        <v>5260</v>
      </c>
      <c r="C249" s="12">
        <v>23</v>
      </c>
      <c r="D249" s="10">
        <v>23.664000000000001</v>
      </c>
      <c r="E249" s="2">
        <f t="shared" si="200"/>
        <v>0.66400000000000148</v>
      </c>
      <c r="F249" s="2" t="str">
        <f t="shared" si="208"/>
        <v>Pass</v>
      </c>
      <c r="G249" s="10">
        <v>23.472000000000001</v>
      </c>
      <c r="H249" s="2">
        <f t="shared" si="201"/>
        <v>0.47200000000000131</v>
      </c>
      <c r="I249" s="2" t="str">
        <f t="shared" si="209"/>
        <v>Pass</v>
      </c>
      <c r="J249" s="10">
        <v>23.303999999999998</v>
      </c>
      <c r="K249" s="2">
        <f t="shared" si="170"/>
        <v>0.30399999999999849</v>
      </c>
      <c r="L249" s="2" t="str">
        <f t="shared" si="210"/>
        <v>Pass</v>
      </c>
      <c r="M249" s="10">
        <v>23.468</v>
      </c>
      <c r="N249" s="2">
        <f t="shared" si="171"/>
        <v>0.46799999999999997</v>
      </c>
      <c r="O249" s="2" t="str">
        <f t="shared" si="211"/>
        <v>Pass</v>
      </c>
      <c r="P249" s="1">
        <v>-13</v>
      </c>
      <c r="Q249" s="10">
        <v>-19.134</v>
      </c>
      <c r="R249" s="2">
        <f t="shared" si="202"/>
        <v>-6.1340000000000003</v>
      </c>
      <c r="S249" s="2" t="str">
        <f t="shared" si="158"/>
        <v>Pass</v>
      </c>
      <c r="T249" s="10">
        <v>-19.385000000000002</v>
      </c>
      <c r="U249" s="2">
        <f t="shared" si="203"/>
        <v>-6.3850000000000016</v>
      </c>
      <c r="V249" s="2" t="str">
        <f t="shared" si="159"/>
        <v>Pass</v>
      </c>
      <c r="W249" s="10">
        <v>-19.087</v>
      </c>
      <c r="X249" s="2">
        <f t="shared" si="172"/>
        <v>-6.0869999999999997</v>
      </c>
      <c r="Y249" s="2" t="str">
        <f t="shared" si="160"/>
        <v>Pass</v>
      </c>
      <c r="Z249" s="10">
        <v>-19.440999999999999</v>
      </c>
      <c r="AA249" s="2">
        <f t="shared" si="173"/>
        <v>-6.4409999999999989</v>
      </c>
      <c r="AB249" s="2" t="str">
        <f t="shared" si="161"/>
        <v>Pass</v>
      </c>
      <c r="AC249" s="2">
        <v>0</v>
      </c>
      <c r="AD249" s="2">
        <v>0</v>
      </c>
      <c r="AE249" s="2" t="s">
        <v>136</v>
      </c>
      <c r="AF249" s="2">
        <v>0</v>
      </c>
      <c r="AG249" s="2" t="s">
        <v>135</v>
      </c>
      <c r="AH249" s="2">
        <v>0</v>
      </c>
      <c r="AI249" s="2" t="s">
        <v>135</v>
      </c>
      <c r="AJ249" s="2">
        <v>0</v>
      </c>
      <c r="AK249" s="2" t="s">
        <v>135</v>
      </c>
      <c r="AL249" s="1" t="s">
        <v>23</v>
      </c>
      <c r="AM249" s="11">
        <v>-3.6560000000000001</v>
      </c>
      <c r="AN249" s="2" t="str">
        <f t="shared" si="212"/>
        <v>Pass</v>
      </c>
      <c r="AO249" s="11">
        <v>-2.9809999999999999</v>
      </c>
      <c r="AP249" s="2" t="str">
        <f t="shared" si="213"/>
        <v>Pass</v>
      </c>
      <c r="AQ249" s="11">
        <v>-3.9790000000000001</v>
      </c>
      <c r="AR249" s="2" t="str">
        <f t="shared" si="214"/>
        <v>Pass</v>
      </c>
      <c r="AS249" s="11">
        <v>-2.2909999999999999</v>
      </c>
      <c r="AT249" s="2" t="str">
        <f t="shared" si="215"/>
        <v>Pass</v>
      </c>
      <c r="AU249" s="1">
        <v>-83</v>
      </c>
      <c r="AV249" s="10">
        <v>-87</v>
      </c>
      <c r="AW249" s="2">
        <f t="shared" si="204"/>
        <v>-4</v>
      </c>
      <c r="AX249" s="2" t="str">
        <f t="shared" si="205"/>
        <v>Pass</v>
      </c>
      <c r="AY249" s="10">
        <v>-86.5</v>
      </c>
      <c r="AZ249" s="2">
        <f t="shared" si="206"/>
        <v>-3.5</v>
      </c>
      <c r="BA249" s="2" t="str">
        <f t="shared" si="207"/>
        <v>Pass</v>
      </c>
      <c r="BB249" s="10">
        <v>-87</v>
      </c>
      <c r="BC249" s="2">
        <f t="shared" si="174"/>
        <v>-4</v>
      </c>
      <c r="BD249" s="2" t="str">
        <f t="shared" si="156"/>
        <v>Pass</v>
      </c>
      <c r="BE249" s="10">
        <v>-87</v>
      </c>
      <c r="BF249" s="2">
        <f t="shared" si="175"/>
        <v>-4</v>
      </c>
      <c r="BG249" s="2" t="str">
        <f t="shared" si="157"/>
        <v>Pass</v>
      </c>
      <c r="BH249" s="1">
        <v>-30</v>
      </c>
      <c r="BI249" s="10">
        <v>-27</v>
      </c>
      <c r="BJ249" s="2">
        <f t="shared" si="162"/>
        <v>3</v>
      </c>
      <c r="BK249" s="2" t="str">
        <f t="shared" si="163"/>
        <v>Pass</v>
      </c>
      <c r="BL249" s="10">
        <v>-27</v>
      </c>
      <c r="BM249" s="2">
        <f t="shared" si="164"/>
        <v>3</v>
      </c>
      <c r="BN249" s="2" t="str">
        <f t="shared" si="165"/>
        <v>Pass</v>
      </c>
      <c r="BO249" s="10">
        <v>-27</v>
      </c>
      <c r="BP249" s="2">
        <f t="shared" si="166"/>
        <v>3</v>
      </c>
      <c r="BQ249" s="2" t="str">
        <f t="shared" si="167"/>
        <v>Pass</v>
      </c>
      <c r="BR249" s="10">
        <v>-27</v>
      </c>
      <c r="BS249" s="2">
        <f t="shared" si="168"/>
        <v>3</v>
      </c>
      <c r="BT249" s="2" t="str">
        <f t="shared" si="169"/>
        <v>Pass</v>
      </c>
    </row>
    <row r="250" spans="1:72" x14ac:dyDescent="0.2">
      <c r="A250" s="49"/>
      <c r="B250" s="4">
        <v>5280</v>
      </c>
      <c r="C250" s="12">
        <v>23</v>
      </c>
      <c r="D250" s="10">
        <v>23.773</v>
      </c>
      <c r="E250" s="2">
        <f t="shared" si="200"/>
        <v>0.77299999999999969</v>
      </c>
      <c r="F250" s="2" t="str">
        <f t="shared" si="208"/>
        <v>Pass</v>
      </c>
      <c r="G250" s="10">
        <v>23.614999999999998</v>
      </c>
      <c r="H250" s="2">
        <f t="shared" si="201"/>
        <v>0.61499999999999844</v>
      </c>
      <c r="I250" s="2" t="str">
        <f t="shared" si="209"/>
        <v>Pass</v>
      </c>
      <c r="J250" s="10">
        <v>23.263999999999999</v>
      </c>
      <c r="K250" s="2">
        <f t="shared" si="170"/>
        <v>0.26399999999999935</v>
      </c>
      <c r="L250" s="2" t="str">
        <f t="shared" si="210"/>
        <v>Pass</v>
      </c>
      <c r="M250" s="10">
        <v>23.382999999999999</v>
      </c>
      <c r="N250" s="2">
        <f t="shared" si="171"/>
        <v>0.38299999999999912</v>
      </c>
      <c r="O250" s="2" t="str">
        <f t="shared" si="211"/>
        <v>Pass</v>
      </c>
      <c r="P250" s="1">
        <v>-13</v>
      </c>
      <c r="Q250" s="10">
        <v>-19.123000000000001</v>
      </c>
      <c r="R250" s="2">
        <f t="shared" si="202"/>
        <v>-6.1230000000000011</v>
      </c>
      <c r="S250" s="2" t="str">
        <f t="shared" si="158"/>
        <v>Pass</v>
      </c>
      <c r="T250" s="10">
        <v>-19.323</v>
      </c>
      <c r="U250" s="2">
        <f t="shared" si="203"/>
        <v>-6.3230000000000004</v>
      </c>
      <c r="V250" s="2" t="str">
        <f t="shared" si="159"/>
        <v>Pass</v>
      </c>
      <c r="W250" s="10">
        <v>-19.227</v>
      </c>
      <c r="X250" s="2">
        <f t="shared" si="172"/>
        <v>-6.2270000000000003</v>
      </c>
      <c r="Y250" s="2" t="str">
        <f t="shared" si="160"/>
        <v>Pass</v>
      </c>
      <c r="Z250" s="10">
        <v>-19.303999999999998</v>
      </c>
      <c r="AA250" s="2">
        <f t="shared" si="173"/>
        <v>-6.3039999999999985</v>
      </c>
      <c r="AB250" s="2" t="str">
        <f t="shared" si="161"/>
        <v>Pass</v>
      </c>
      <c r="AC250" s="2">
        <v>0</v>
      </c>
      <c r="AD250" s="2">
        <v>0</v>
      </c>
      <c r="AE250" s="2" t="s">
        <v>136</v>
      </c>
      <c r="AF250" s="2">
        <v>0</v>
      </c>
      <c r="AG250" s="2" t="s">
        <v>135</v>
      </c>
      <c r="AH250" s="2">
        <v>0</v>
      </c>
      <c r="AI250" s="2" t="s">
        <v>135</v>
      </c>
      <c r="AJ250" s="2">
        <v>0</v>
      </c>
      <c r="AK250" s="2" t="s">
        <v>135</v>
      </c>
      <c r="AL250" s="1" t="s">
        <v>23</v>
      </c>
      <c r="AM250" s="11">
        <v>-2.5259999999999998</v>
      </c>
      <c r="AN250" s="2" t="str">
        <f t="shared" si="212"/>
        <v>Pass</v>
      </c>
      <c r="AO250" s="11">
        <v>-4.0609999999999999</v>
      </c>
      <c r="AP250" s="2" t="str">
        <f t="shared" si="213"/>
        <v>Pass</v>
      </c>
      <c r="AQ250" s="11">
        <v>-3.7669999999999999</v>
      </c>
      <c r="AR250" s="2" t="str">
        <f t="shared" si="214"/>
        <v>Pass</v>
      </c>
      <c r="AS250" s="11">
        <v>-3.4620000000000002</v>
      </c>
      <c r="AT250" s="2" t="str">
        <f t="shared" si="215"/>
        <v>Pass</v>
      </c>
      <c r="AU250" s="1">
        <v>-83</v>
      </c>
      <c r="AV250" s="10">
        <v>-87</v>
      </c>
      <c r="AW250" s="2">
        <f t="shared" si="204"/>
        <v>-4</v>
      </c>
      <c r="AX250" s="2" t="str">
        <f t="shared" si="205"/>
        <v>Pass</v>
      </c>
      <c r="AY250" s="10">
        <v>-87</v>
      </c>
      <c r="AZ250" s="2">
        <f t="shared" si="206"/>
        <v>-4</v>
      </c>
      <c r="BA250" s="2" t="str">
        <f t="shared" si="207"/>
        <v>Pass</v>
      </c>
      <c r="BB250" s="10">
        <v>-87</v>
      </c>
      <c r="BC250" s="2">
        <f t="shared" si="174"/>
        <v>-4</v>
      </c>
      <c r="BD250" s="2" t="str">
        <f t="shared" si="156"/>
        <v>Pass</v>
      </c>
      <c r="BE250" s="10">
        <v>-87</v>
      </c>
      <c r="BF250" s="2">
        <f t="shared" si="175"/>
        <v>-4</v>
      </c>
      <c r="BG250" s="2" t="str">
        <f t="shared" si="157"/>
        <v>Pass</v>
      </c>
      <c r="BH250" s="1">
        <v>-30</v>
      </c>
      <c r="BI250" s="10">
        <v>-27</v>
      </c>
      <c r="BJ250" s="2">
        <f t="shared" si="162"/>
        <v>3</v>
      </c>
      <c r="BK250" s="2" t="str">
        <f t="shared" si="163"/>
        <v>Pass</v>
      </c>
      <c r="BL250" s="10">
        <v>-27</v>
      </c>
      <c r="BM250" s="2">
        <f t="shared" si="164"/>
        <v>3</v>
      </c>
      <c r="BN250" s="2" t="str">
        <f t="shared" si="165"/>
        <v>Pass</v>
      </c>
      <c r="BO250" s="10">
        <v>-27</v>
      </c>
      <c r="BP250" s="2">
        <f t="shared" si="166"/>
        <v>3</v>
      </c>
      <c r="BQ250" s="2" t="str">
        <f t="shared" si="167"/>
        <v>Pass</v>
      </c>
      <c r="BR250" s="10">
        <v>-27</v>
      </c>
      <c r="BS250" s="2">
        <f t="shared" si="168"/>
        <v>3</v>
      </c>
      <c r="BT250" s="2" t="str">
        <f t="shared" si="169"/>
        <v>Pass</v>
      </c>
    </row>
    <row r="251" spans="1:72" x14ac:dyDescent="0.2">
      <c r="A251" s="49"/>
      <c r="B251" s="4">
        <v>5300</v>
      </c>
      <c r="C251" s="12">
        <v>23</v>
      </c>
      <c r="D251" s="10">
        <v>23.57</v>
      </c>
      <c r="E251" s="2">
        <f t="shared" si="200"/>
        <v>0.57000000000000028</v>
      </c>
      <c r="F251" s="2" t="str">
        <f t="shared" si="208"/>
        <v>Pass</v>
      </c>
      <c r="G251" s="10">
        <v>23.535</v>
      </c>
      <c r="H251" s="2">
        <f t="shared" si="201"/>
        <v>0.53500000000000014</v>
      </c>
      <c r="I251" s="2" t="str">
        <f t="shared" si="209"/>
        <v>Pass</v>
      </c>
      <c r="J251" s="10">
        <v>23.251000000000001</v>
      </c>
      <c r="K251" s="2">
        <f t="shared" si="170"/>
        <v>0.25100000000000122</v>
      </c>
      <c r="L251" s="2" t="str">
        <f t="shared" si="210"/>
        <v>Pass</v>
      </c>
      <c r="M251" s="10">
        <v>23.550999999999998</v>
      </c>
      <c r="N251" s="2">
        <f t="shared" si="171"/>
        <v>0.55099999999999838</v>
      </c>
      <c r="O251" s="2" t="str">
        <f t="shared" si="211"/>
        <v>Pass</v>
      </c>
      <c r="P251" s="1">
        <v>-13</v>
      </c>
      <c r="Q251" s="10">
        <v>-19.356999999999999</v>
      </c>
      <c r="R251" s="2">
        <f t="shared" si="202"/>
        <v>-6.3569999999999993</v>
      </c>
      <c r="S251" s="2" t="str">
        <f t="shared" si="158"/>
        <v>Pass</v>
      </c>
      <c r="T251" s="10">
        <v>-19.547000000000001</v>
      </c>
      <c r="U251" s="2">
        <f t="shared" si="203"/>
        <v>-6.5470000000000006</v>
      </c>
      <c r="V251" s="2" t="str">
        <f t="shared" si="159"/>
        <v>Pass</v>
      </c>
      <c r="W251" s="10">
        <v>-19.105</v>
      </c>
      <c r="X251" s="2">
        <f t="shared" si="172"/>
        <v>-6.1050000000000004</v>
      </c>
      <c r="Y251" s="2" t="str">
        <f t="shared" si="160"/>
        <v>Pass</v>
      </c>
      <c r="Z251" s="10">
        <v>-19.411000000000001</v>
      </c>
      <c r="AA251" s="2">
        <f t="shared" si="173"/>
        <v>-6.4110000000000014</v>
      </c>
      <c r="AB251" s="2" t="str">
        <f t="shared" si="161"/>
        <v>Pass</v>
      </c>
      <c r="AC251" s="2">
        <v>0</v>
      </c>
      <c r="AD251" s="2">
        <v>0</v>
      </c>
      <c r="AE251" s="2" t="s">
        <v>136</v>
      </c>
      <c r="AF251" s="2">
        <v>0</v>
      </c>
      <c r="AG251" s="2" t="s">
        <v>135</v>
      </c>
      <c r="AH251" s="2">
        <v>0</v>
      </c>
      <c r="AI251" s="2" t="s">
        <v>135</v>
      </c>
      <c r="AJ251" s="2">
        <v>0</v>
      </c>
      <c r="AK251" s="2" t="s">
        <v>135</v>
      </c>
      <c r="AL251" s="1" t="s">
        <v>23</v>
      </c>
      <c r="AM251" s="11">
        <v>-2.3010000000000002</v>
      </c>
      <c r="AN251" s="2" t="str">
        <f t="shared" si="212"/>
        <v>Pass</v>
      </c>
      <c r="AO251" s="11">
        <v>-2.569</v>
      </c>
      <c r="AP251" s="2" t="str">
        <f t="shared" si="213"/>
        <v>Pass</v>
      </c>
      <c r="AQ251" s="11">
        <v>-3.294</v>
      </c>
      <c r="AR251" s="2" t="str">
        <f t="shared" si="214"/>
        <v>Pass</v>
      </c>
      <c r="AS251" s="11">
        <v>-4.2309999999999999</v>
      </c>
      <c r="AT251" s="2" t="str">
        <f t="shared" si="215"/>
        <v>Pass</v>
      </c>
      <c r="AU251" s="1">
        <v>-83</v>
      </c>
      <c r="AV251" s="10">
        <v>-87.5</v>
      </c>
      <c r="AW251" s="2">
        <f t="shared" si="204"/>
        <v>-4.5</v>
      </c>
      <c r="AX251" s="2" t="str">
        <f t="shared" si="205"/>
        <v>Pass</v>
      </c>
      <c r="AY251" s="10">
        <v>-87.5</v>
      </c>
      <c r="AZ251" s="2">
        <f t="shared" si="206"/>
        <v>-4.5</v>
      </c>
      <c r="BA251" s="2" t="str">
        <f t="shared" si="207"/>
        <v>Pass</v>
      </c>
      <c r="BB251" s="10">
        <v>-87.5</v>
      </c>
      <c r="BC251" s="2">
        <f t="shared" si="174"/>
        <v>-4.5</v>
      </c>
      <c r="BD251" s="2" t="str">
        <f t="shared" ref="BD251:BD311" si="216">IF((BC251)&lt;=0,"Pass","Fail")</f>
        <v>Pass</v>
      </c>
      <c r="BE251" s="10">
        <v>-87</v>
      </c>
      <c r="BF251" s="2">
        <f t="shared" si="175"/>
        <v>-4</v>
      </c>
      <c r="BG251" s="2" t="str">
        <f t="shared" ref="BG251:BG311" si="217">IF((BF251)&lt;=0,"Pass","Fail")</f>
        <v>Pass</v>
      </c>
      <c r="BH251" s="1">
        <v>-30</v>
      </c>
      <c r="BI251" s="10">
        <v>-27</v>
      </c>
      <c r="BJ251" s="2">
        <f t="shared" si="162"/>
        <v>3</v>
      </c>
      <c r="BK251" s="2" t="str">
        <f t="shared" si="163"/>
        <v>Pass</v>
      </c>
      <c r="BL251" s="10">
        <v>-27</v>
      </c>
      <c r="BM251" s="2">
        <f t="shared" si="164"/>
        <v>3</v>
      </c>
      <c r="BN251" s="2" t="str">
        <f t="shared" si="165"/>
        <v>Pass</v>
      </c>
      <c r="BO251" s="10">
        <v>-27</v>
      </c>
      <c r="BP251" s="2">
        <f t="shared" si="166"/>
        <v>3</v>
      </c>
      <c r="BQ251" s="2" t="str">
        <f t="shared" si="167"/>
        <v>Pass</v>
      </c>
      <c r="BR251" s="10">
        <v>-27</v>
      </c>
      <c r="BS251" s="2">
        <f t="shared" si="168"/>
        <v>3</v>
      </c>
      <c r="BT251" s="2" t="str">
        <f t="shared" si="169"/>
        <v>Pass</v>
      </c>
    </row>
    <row r="252" spans="1:72" x14ac:dyDescent="0.2">
      <c r="A252" s="49"/>
      <c r="B252" s="4">
        <v>5320</v>
      </c>
      <c r="C252" s="12">
        <v>23</v>
      </c>
      <c r="D252" s="10">
        <v>23.56</v>
      </c>
      <c r="E252" s="2">
        <f t="shared" si="200"/>
        <v>0.55999999999999872</v>
      </c>
      <c r="F252" s="2" t="str">
        <f t="shared" si="208"/>
        <v>Pass</v>
      </c>
      <c r="G252" s="10">
        <v>23.370999999999999</v>
      </c>
      <c r="H252" s="2">
        <f t="shared" si="201"/>
        <v>0.37099999999999866</v>
      </c>
      <c r="I252" s="2" t="str">
        <f t="shared" si="209"/>
        <v>Pass</v>
      </c>
      <c r="J252" s="10">
        <v>23.341000000000001</v>
      </c>
      <c r="K252" s="2">
        <f t="shared" si="170"/>
        <v>0.34100000000000108</v>
      </c>
      <c r="L252" s="2" t="str">
        <f t="shared" si="210"/>
        <v>Pass</v>
      </c>
      <c r="M252" s="10">
        <v>23.407</v>
      </c>
      <c r="N252" s="2">
        <f t="shared" si="171"/>
        <v>0.40700000000000003</v>
      </c>
      <c r="O252" s="2" t="str">
        <f t="shared" si="211"/>
        <v>Pass</v>
      </c>
      <c r="P252" s="1">
        <v>-13</v>
      </c>
      <c r="Q252" s="10">
        <v>-19.32</v>
      </c>
      <c r="R252" s="2">
        <f t="shared" si="202"/>
        <v>-6.32</v>
      </c>
      <c r="S252" s="2" t="str">
        <f t="shared" ref="S252:S312" si="218">IF((R252)&lt;=0,"Pass","Fail")</f>
        <v>Pass</v>
      </c>
      <c r="T252" s="10">
        <v>-19.349</v>
      </c>
      <c r="U252" s="2">
        <f t="shared" si="203"/>
        <v>-6.3490000000000002</v>
      </c>
      <c r="V252" s="2" t="str">
        <f t="shared" ref="V252:V312" si="219">IF((U252)&lt;=0,"Pass","Fail")</f>
        <v>Pass</v>
      </c>
      <c r="W252" s="10">
        <v>-19.170999999999999</v>
      </c>
      <c r="X252" s="2">
        <f t="shared" si="172"/>
        <v>-6.1709999999999994</v>
      </c>
      <c r="Y252" s="2" t="str">
        <f t="shared" ref="Y252:Y312" si="220">IF((X252)&lt;=0,"Pass","Fail")</f>
        <v>Pass</v>
      </c>
      <c r="Z252" s="10">
        <v>-19.001000000000001</v>
      </c>
      <c r="AA252" s="2">
        <f t="shared" si="173"/>
        <v>-6.0010000000000012</v>
      </c>
      <c r="AB252" s="2" t="str">
        <f t="shared" ref="AB252:AB312" si="221">IF((AA252)&lt;=0,"Pass","Fail")</f>
        <v>Pass</v>
      </c>
      <c r="AC252" s="2">
        <v>0</v>
      </c>
      <c r="AD252" s="2">
        <v>0</v>
      </c>
      <c r="AE252" s="2" t="s">
        <v>136</v>
      </c>
      <c r="AF252" s="2">
        <v>0</v>
      </c>
      <c r="AG252" s="2" t="s">
        <v>135</v>
      </c>
      <c r="AH252" s="2">
        <v>0</v>
      </c>
      <c r="AI252" s="2" t="s">
        <v>135</v>
      </c>
      <c r="AJ252" s="2">
        <v>0</v>
      </c>
      <c r="AK252" s="2" t="s">
        <v>135</v>
      </c>
      <c r="AL252" s="1" t="s">
        <v>23</v>
      </c>
      <c r="AM252" s="11">
        <v>-1.6919999999999999</v>
      </c>
      <c r="AN252" s="2" t="str">
        <f t="shared" si="212"/>
        <v>Pass</v>
      </c>
      <c r="AO252" s="11">
        <v>-2.7450000000000001</v>
      </c>
      <c r="AP252" s="2" t="str">
        <f t="shared" si="213"/>
        <v>Pass</v>
      </c>
      <c r="AQ252" s="11">
        <v>-3.1779999999999999</v>
      </c>
      <c r="AR252" s="2" t="str">
        <f t="shared" si="214"/>
        <v>Pass</v>
      </c>
      <c r="AS252" s="11">
        <v>-4.6040000000000001</v>
      </c>
      <c r="AT252" s="2" t="str">
        <f t="shared" si="215"/>
        <v>Pass</v>
      </c>
      <c r="AU252" s="1">
        <v>-83</v>
      </c>
      <c r="AV252" s="10">
        <v>-87</v>
      </c>
      <c r="AW252" s="2">
        <f t="shared" si="204"/>
        <v>-4</v>
      </c>
      <c r="AX252" s="2" t="str">
        <f t="shared" si="205"/>
        <v>Pass</v>
      </c>
      <c r="AY252" s="10">
        <v>-86.5</v>
      </c>
      <c r="AZ252" s="2">
        <f t="shared" si="206"/>
        <v>-3.5</v>
      </c>
      <c r="BA252" s="2" t="str">
        <f t="shared" si="207"/>
        <v>Pass</v>
      </c>
      <c r="BB252" s="10">
        <v>-87.5</v>
      </c>
      <c r="BC252" s="2">
        <f t="shared" si="174"/>
        <v>-4.5</v>
      </c>
      <c r="BD252" s="2" t="str">
        <f t="shared" si="216"/>
        <v>Pass</v>
      </c>
      <c r="BE252" s="10">
        <v>-87.5</v>
      </c>
      <c r="BF252" s="2">
        <f t="shared" si="175"/>
        <v>-4.5</v>
      </c>
      <c r="BG252" s="2" t="str">
        <f t="shared" si="217"/>
        <v>Pass</v>
      </c>
      <c r="BH252" s="1">
        <v>-30</v>
      </c>
      <c r="BI252" s="10">
        <v>-27</v>
      </c>
      <c r="BJ252" s="2">
        <f t="shared" ref="BJ252:BJ312" si="222">BI252-BH252</f>
        <v>3</v>
      </c>
      <c r="BK252" s="2" t="str">
        <f t="shared" ref="BK252:BK312" si="223">IF(0&lt;=(BJ252),"Pass","Fail")</f>
        <v>Pass</v>
      </c>
      <c r="BL252" s="10">
        <v>-27</v>
      </c>
      <c r="BM252" s="2">
        <f t="shared" ref="BM252:BM312" si="224">BL252-BH252</f>
        <v>3</v>
      </c>
      <c r="BN252" s="2" t="str">
        <f t="shared" ref="BN252:BN312" si="225">IF(0&lt;=(BM252),"Pass","Fail")</f>
        <v>Pass</v>
      </c>
      <c r="BO252" s="10">
        <v>-27</v>
      </c>
      <c r="BP252" s="2">
        <f t="shared" ref="BP252:BP312" si="226">BO252-BH252</f>
        <v>3</v>
      </c>
      <c r="BQ252" s="2" t="str">
        <f t="shared" ref="BQ252:BQ312" si="227">IF(0&lt;=(BP252),"Pass","Fail")</f>
        <v>Pass</v>
      </c>
      <c r="BR252" s="10">
        <v>-27</v>
      </c>
      <c r="BS252" s="2">
        <f t="shared" ref="BS252:BS312" si="228">BR252-BH252</f>
        <v>3</v>
      </c>
      <c r="BT252" s="2" t="str">
        <f t="shared" ref="BT252:BT312" si="229">IF(0&lt;=(BS252),"Pass","Fail")</f>
        <v>Pass</v>
      </c>
    </row>
    <row r="253" spans="1:72" x14ac:dyDescent="0.2">
      <c r="A253" s="49"/>
      <c r="B253" s="4">
        <v>5500</v>
      </c>
      <c r="C253" s="12">
        <v>23</v>
      </c>
      <c r="D253" s="10">
        <v>23.535</v>
      </c>
      <c r="E253" s="2">
        <f t="shared" si="200"/>
        <v>0.53500000000000014</v>
      </c>
      <c r="F253" s="2" t="str">
        <f t="shared" si="208"/>
        <v>Pass</v>
      </c>
      <c r="G253" s="10">
        <v>23.449000000000002</v>
      </c>
      <c r="H253" s="2">
        <f t="shared" si="201"/>
        <v>0.44900000000000162</v>
      </c>
      <c r="I253" s="2" t="str">
        <f t="shared" si="209"/>
        <v>Pass</v>
      </c>
      <c r="J253" s="10">
        <v>23.355</v>
      </c>
      <c r="K253" s="2">
        <f t="shared" ref="K253:K313" si="230">J253-C253</f>
        <v>0.35500000000000043</v>
      </c>
      <c r="L253" s="2" t="str">
        <f t="shared" si="210"/>
        <v>Pass</v>
      </c>
      <c r="M253" s="10">
        <v>23.353000000000002</v>
      </c>
      <c r="N253" s="2">
        <f t="shared" ref="N253:N313" si="231">M253-C253</f>
        <v>0.35300000000000153</v>
      </c>
      <c r="O253" s="2" t="str">
        <f t="shared" si="211"/>
        <v>Pass</v>
      </c>
      <c r="P253" s="1">
        <v>-13</v>
      </c>
      <c r="Q253" s="10">
        <v>-19.382999999999999</v>
      </c>
      <c r="R253" s="2">
        <f t="shared" si="202"/>
        <v>-6.3829999999999991</v>
      </c>
      <c r="S253" s="2" t="str">
        <f t="shared" si="218"/>
        <v>Pass</v>
      </c>
      <c r="T253" s="10">
        <v>-19.219000000000001</v>
      </c>
      <c r="U253" s="2">
        <f t="shared" si="203"/>
        <v>-6.2190000000000012</v>
      </c>
      <c r="V253" s="2" t="str">
        <f t="shared" si="219"/>
        <v>Pass</v>
      </c>
      <c r="W253" s="10">
        <v>-19.364999999999998</v>
      </c>
      <c r="X253" s="2">
        <f t="shared" ref="X253:X313" si="232">W253-P253</f>
        <v>-6.3649999999999984</v>
      </c>
      <c r="Y253" s="2" t="str">
        <f t="shared" si="220"/>
        <v>Pass</v>
      </c>
      <c r="Z253" s="10">
        <v>-19.068000000000001</v>
      </c>
      <c r="AA253" s="2">
        <f t="shared" ref="AA253:AA313" si="233">Z253-P253</f>
        <v>-6.0680000000000014</v>
      </c>
      <c r="AB253" s="2" t="str">
        <f t="shared" si="221"/>
        <v>Pass</v>
      </c>
      <c r="AC253" s="2">
        <v>0</v>
      </c>
      <c r="AD253" s="2">
        <v>0</v>
      </c>
      <c r="AE253" s="2" t="s">
        <v>136</v>
      </c>
      <c r="AF253" s="2">
        <v>0</v>
      </c>
      <c r="AG253" s="2" t="s">
        <v>135</v>
      </c>
      <c r="AH253" s="2">
        <v>0</v>
      </c>
      <c r="AI253" s="2" t="s">
        <v>135</v>
      </c>
      <c r="AJ253" s="2">
        <v>0</v>
      </c>
      <c r="AK253" s="2" t="s">
        <v>135</v>
      </c>
      <c r="AL253" s="1" t="s">
        <v>23</v>
      </c>
      <c r="AM253" s="11">
        <v>-3.1970000000000001</v>
      </c>
      <c r="AN253" s="2" t="str">
        <f t="shared" si="212"/>
        <v>Pass</v>
      </c>
      <c r="AO253" s="11">
        <v>-3.8519999999999999</v>
      </c>
      <c r="AP253" s="2" t="str">
        <f t="shared" si="213"/>
        <v>Pass</v>
      </c>
      <c r="AQ253" s="11">
        <v>-3.105</v>
      </c>
      <c r="AR253" s="2" t="str">
        <f t="shared" si="214"/>
        <v>Pass</v>
      </c>
      <c r="AS253" s="11">
        <v>-3.1230000000000002</v>
      </c>
      <c r="AT253" s="2" t="str">
        <f t="shared" si="215"/>
        <v>Pass</v>
      </c>
      <c r="AU253" s="1">
        <v>-83</v>
      </c>
      <c r="AV253" s="10">
        <v>-87.5</v>
      </c>
      <c r="AW253" s="2">
        <f t="shared" si="204"/>
        <v>-4.5</v>
      </c>
      <c r="AX253" s="2" t="str">
        <f t="shared" si="205"/>
        <v>Pass</v>
      </c>
      <c r="AY253" s="10">
        <v>-87.5</v>
      </c>
      <c r="AZ253" s="2">
        <f t="shared" si="206"/>
        <v>-4.5</v>
      </c>
      <c r="BA253" s="2" t="str">
        <f t="shared" si="207"/>
        <v>Pass</v>
      </c>
      <c r="BB253" s="10">
        <v>-86.5</v>
      </c>
      <c r="BC253" s="2">
        <f t="shared" ref="BC253:BC313" si="234">BB253-AU253</f>
        <v>-3.5</v>
      </c>
      <c r="BD253" s="2" t="str">
        <f t="shared" si="216"/>
        <v>Pass</v>
      </c>
      <c r="BE253" s="10">
        <v>-86.5</v>
      </c>
      <c r="BF253" s="2">
        <f t="shared" ref="BF253:BF313" si="235">BE253-AU253</f>
        <v>-3.5</v>
      </c>
      <c r="BG253" s="2" t="str">
        <f t="shared" si="217"/>
        <v>Pass</v>
      </c>
      <c r="BH253" s="1">
        <v>-30</v>
      </c>
      <c r="BI253" s="10">
        <v>-27</v>
      </c>
      <c r="BJ253" s="2">
        <f t="shared" si="222"/>
        <v>3</v>
      </c>
      <c r="BK253" s="2" t="str">
        <f t="shared" si="223"/>
        <v>Pass</v>
      </c>
      <c r="BL253" s="10">
        <v>-27</v>
      </c>
      <c r="BM253" s="2">
        <f t="shared" si="224"/>
        <v>3</v>
      </c>
      <c r="BN253" s="2" t="str">
        <f t="shared" si="225"/>
        <v>Pass</v>
      </c>
      <c r="BO253" s="10">
        <v>-27</v>
      </c>
      <c r="BP253" s="2">
        <f t="shared" si="226"/>
        <v>3</v>
      </c>
      <c r="BQ253" s="2" t="str">
        <f t="shared" si="227"/>
        <v>Pass</v>
      </c>
      <c r="BR253" s="10">
        <v>-27</v>
      </c>
      <c r="BS253" s="2">
        <f t="shared" si="228"/>
        <v>3</v>
      </c>
      <c r="BT253" s="2" t="str">
        <f t="shared" si="229"/>
        <v>Pass</v>
      </c>
    </row>
    <row r="254" spans="1:72" x14ac:dyDescent="0.2">
      <c r="A254" s="49"/>
      <c r="B254" s="4">
        <v>5520</v>
      </c>
      <c r="C254" s="12">
        <v>23</v>
      </c>
      <c r="D254" s="10">
        <v>23.52</v>
      </c>
      <c r="E254" s="2">
        <f t="shared" si="200"/>
        <v>0.51999999999999957</v>
      </c>
      <c r="F254" s="2" t="str">
        <f t="shared" si="208"/>
        <v>Pass</v>
      </c>
      <c r="G254" s="10">
        <v>23.434000000000001</v>
      </c>
      <c r="H254" s="2">
        <f t="shared" si="201"/>
        <v>0.43400000000000105</v>
      </c>
      <c r="I254" s="2" t="str">
        <f t="shared" si="209"/>
        <v>Pass</v>
      </c>
      <c r="J254" s="10">
        <v>23.34</v>
      </c>
      <c r="K254" s="2">
        <f t="shared" si="230"/>
        <v>0.33999999999999986</v>
      </c>
      <c r="L254" s="2" t="str">
        <f t="shared" si="210"/>
        <v>Pass</v>
      </c>
      <c r="M254" s="10">
        <v>23.401</v>
      </c>
      <c r="N254" s="2">
        <f t="shared" si="231"/>
        <v>0.4009999999999998</v>
      </c>
      <c r="O254" s="2" t="str">
        <f t="shared" si="211"/>
        <v>Pass</v>
      </c>
      <c r="P254" s="1">
        <v>-13</v>
      </c>
      <c r="Q254" s="10">
        <v>-19.32</v>
      </c>
      <c r="R254" s="2">
        <f t="shared" si="202"/>
        <v>-6.32</v>
      </c>
      <c r="S254" s="2" t="str">
        <f t="shared" si="218"/>
        <v>Pass</v>
      </c>
      <c r="T254" s="10">
        <v>-19.114999999999998</v>
      </c>
      <c r="U254" s="2">
        <f t="shared" si="203"/>
        <v>-6.1149999999999984</v>
      </c>
      <c r="V254" s="2" t="str">
        <f t="shared" si="219"/>
        <v>Pass</v>
      </c>
      <c r="W254" s="10">
        <v>-19.379000000000001</v>
      </c>
      <c r="X254" s="2">
        <f t="shared" si="232"/>
        <v>-6.3790000000000013</v>
      </c>
      <c r="Y254" s="2" t="str">
        <f t="shared" si="220"/>
        <v>Pass</v>
      </c>
      <c r="Z254" s="10">
        <v>-19.196000000000002</v>
      </c>
      <c r="AA254" s="2">
        <f t="shared" si="233"/>
        <v>-6.1960000000000015</v>
      </c>
      <c r="AB254" s="2" t="str">
        <f t="shared" si="221"/>
        <v>Pass</v>
      </c>
      <c r="AC254" s="2">
        <v>0</v>
      </c>
      <c r="AD254" s="2">
        <v>0</v>
      </c>
      <c r="AE254" s="2" t="s">
        <v>136</v>
      </c>
      <c r="AF254" s="2">
        <v>0</v>
      </c>
      <c r="AG254" s="2" t="s">
        <v>135</v>
      </c>
      <c r="AH254" s="2">
        <v>0</v>
      </c>
      <c r="AI254" s="2" t="s">
        <v>135</v>
      </c>
      <c r="AJ254" s="2">
        <v>0</v>
      </c>
      <c r="AK254" s="2" t="s">
        <v>135</v>
      </c>
      <c r="AL254" s="1" t="s">
        <v>23</v>
      </c>
      <c r="AM254" s="11">
        <v>-1.8129999999999999</v>
      </c>
      <c r="AN254" s="2" t="str">
        <f t="shared" si="212"/>
        <v>Pass</v>
      </c>
      <c r="AO254" s="11">
        <v>-4.7290000000000001</v>
      </c>
      <c r="AP254" s="2" t="str">
        <f t="shared" si="213"/>
        <v>Pass</v>
      </c>
      <c r="AQ254" s="11">
        <v>-3.7519999999999998</v>
      </c>
      <c r="AR254" s="2" t="str">
        <f t="shared" si="214"/>
        <v>Pass</v>
      </c>
      <c r="AS254" s="11">
        <v>-2.8079999999999998</v>
      </c>
      <c r="AT254" s="2" t="str">
        <f t="shared" si="215"/>
        <v>Pass</v>
      </c>
      <c r="AU254" s="1">
        <v>-83</v>
      </c>
      <c r="AV254" s="10">
        <v>-87</v>
      </c>
      <c r="AW254" s="2">
        <f t="shared" si="204"/>
        <v>-4</v>
      </c>
      <c r="AX254" s="2" t="str">
        <f t="shared" si="205"/>
        <v>Pass</v>
      </c>
      <c r="AY254" s="10">
        <v>-87.5</v>
      </c>
      <c r="AZ254" s="2">
        <f t="shared" si="206"/>
        <v>-4.5</v>
      </c>
      <c r="BA254" s="2" t="str">
        <f t="shared" si="207"/>
        <v>Pass</v>
      </c>
      <c r="BB254" s="10">
        <v>-87.5</v>
      </c>
      <c r="BC254" s="2">
        <f t="shared" si="234"/>
        <v>-4.5</v>
      </c>
      <c r="BD254" s="2" t="str">
        <f t="shared" si="216"/>
        <v>Pass</v>
      </c>
      <c r="BE254" s="10">
        <v>-87.5</v>
      </c>
      <c r="BF254" s="2">
        <f t="shared" si="235"/>
        <v>-4.5</v>
      </c>
      <c r="BG254" s="2" t="str">
        <f t="shared" si="217"/>
        <v>Pass</v>
      </c>
      <c r="BH254" s="1">
        <v>-30</v>
      </c>
      <c r="BI254" s="10">
        <v>-27</v>
      </c>
      <c r="BJ254" s="2">
        <f t="shared" si="222"/>
        <v>3</v>
      </c>
      <c r="BK254" s="2" t="str">
        <f t="shared" si="223"/>
        <v>Pass</v>
      </c>
      <c r="BL254" s="10">
        <v>-27</v>
      </c>
      <c r="BM254" s="2">
        <f t="shared" si="224"/>
        <v>3</v>
      </c>
      <c r="BN254" s="2" t="str">
        <f t="shared" si="225"/>
        <v>Pass</v>
      </c>
      <c r="BO254" s="10">
        <v>-27</v>
      </c>
      <c r="BP254" s="2">
        <f t="shared" si="226"/>
        <v>3</v>
      </c>
      <c r="BQ254" s="2" t="str">
        <f t="shared" si="227"/>
        <v>Pass</v>
      </c>
      <c r="BR254" s="10">
        <v>-27</v>
      </c>
      <c r="BS254" s="2">
        <f t="shared" si="228"/>
        <v>3</v>
      </c>
      <c r="BT254" s="2" t="str">
        <f t="shared" si="229"/>
        <v>Pass</v>
      </c>
    </row>
    <row r="255" spans="1:72" ht="14.25" customHeight="1" x14ac:dyDescent="0.2">
      <c r="A255" s="49"/>
      <c r="B255" s="4">
        <v>5540</v>
      </c>
      <c r="C255" s="12">
        <v>23</v>
      </c>
      <c r="D255" s="10">
        <v>23.638000000000002</v>
      </c>
      <c r="E255" s="2">
        <f t="shared" si="200"/>
        <v>0.63800000000000168</v>
      </c>
      <c r="F255" s="2" t="str">
        <f t="shared" si="208"/>
        <v>Pass</v>
      </c>
      <c r="G255" s="10">
        <v>23.501999999999999</v>
      </c>
      <c r="H255" s="2">
        <f t="shared" si="201"/>
        <v>0.50199999999999889</v>
      </c>
      <c r="I255" s="2" t="str">
        <f t="shared" si="209"/>
        <v>Pass</v>
      </c>
      <c r="J255" s="10">
        <v>23.599</v>
      </c>
      <c r="K255" s="2">
        <f t="shared" si="230"/>
        <v>0.5990000000000002</v>
      </c>
      <c r="L255" s="2" t="str">
        <f t="shared" si="210"/>
        <v>Pass</v>
      </c>
      <c r="M255" s="10">
        <v>23.535</v>
      </c>
      <c r="N255" s="2">
        <f t="shared" si="231"/>
        <v>0.53500000000000014</v>
      </c>
      <c r="O255" s="2" t="str">
        <f t="shared" si="211"/>
        <v>Pass</v>
      </c>
      <c r="P255" s="1">
        <v>-13</v>
      </c>
      <c r="Q255" s="10">
        <v>-19.518999999999998</v>
      </c>
      <c r="R255" s="2">
        <f t="shared" si="202"/>
        <v>-6.5189999999999984</v>
      </c>
      <c r="S255" s="2" t="str">
        <f t="shared" si="218"/>
        <v>Pass</v>
      </c>
      <c r="T255" s="10">
        <v>-19.215</v>
      </c>
      <c r="U255" s="2">
        <f t="shared" si="203"/>
        <v>-6.2149999999999999</v>
      </c>
      <c r="V255" s="2" t="str">
        <f t="shared" si="219"/>
        <v>Pass</v>
      </c>
      <c r="W255" s="10">
        <v>-19.326000000000001</v>
      </c>
      <c r="X255" s="2">
        <f t="shared" si="232"/>
        <v>-6.3260000000000005</v>
      </c>
      <c r="Y255" s="2" t="str">
        <f t="shared" si="220"/>
        <v>Pass</v>
      </c>
      <c r="Z255" s="10">
        <v>-19.132999999999999</v>
      </c>
      <c r="AA255" s="2">
        <f t="shared" si="233"/>
        <v>-6.1329999999999991</v>
      </c>
      <c r="AB255" s="2" t="str">
        <f t="shared" si="221"/>
        <v>Pass</v>
      </c>
      <c r="AC255" s="2">
        <v>0</v>
      </c>
      <c r="AD255" s="2">
        <v>0</v>
      </c>
      <c r="AE255" s="2" t="s">
        <v>136</v>
      </c>
      <c r="AF255" s="2">
        <v>0</v>
      </c>
      <c r="AG255" s="2" t="s">
        <v>135</v>
      </c>
      <c r="AH255" s="2">
        <v>0</v>
      </c>
      <c r="AI255" s="2" t="s">
        <v>135</v>
      </c>
      <c r="AJ255" s="2">
        <v>0</v>
      </c>
      <c r="AK255" s="2" t="s">
        <v>135</v>
      </c>
      <c r="AL255" s="1" t="s">
        <v>23</v>
      </c>
      <c r="AM255" s="11">
        <v>-2.2389999999999999</v>
      </c>
      <c r="AN255" s="2" t="str">
        <f t="shared" si="212"/>
        <v>Pass</v>
      </c>
      <c r="AO255" s="11">
        <v>-1.6759999999999999</v>
      </c>
      <c r="AP255" s="2" t="str">
        <f t="shared" si="213"/>
        <v>Pass</v>
      </c>
      <c r="AQ255" s="11">
        <v>-3.8180000000000001</v>
      </c>
      <c r="AR255" s="2" t="str">
        <f t="shared" si="214"/>
        <v>Pass</v>
      </c>
      <c r="AS255" s="11">
        <v>-2.774</v>
      </c>
      <c r="AT255" s="2" t="str">
        <f t="shared" si="215"/>
        <v>Pass</v>
      </c>
      <c r="AU255" s="1">
        <v>-83</v>
      </c>
      <c r="AV255" s="10">
        <v>-87</v>
      </c>
      <c r="AW255" s="2">
        <f t="shared" si="204"/>
        <v>-4</v>
      </c>
      <c r="AX255" s="2" t="str">
        <f t="shared" si="205"/>
        <v>Pass</v>
      </c>
      <c r="AY255" s="10">
        <v>-87.5</v>
      </c>
      <c r="AZ255" s="2">
        <f t="shared" si="206"/>
        <v>-4.5</v>
      </c>
      <c r="BA255" s="2" t="str">
        <f t="shared" si="207"/>
        <v>Pass</v>
      </c>
      <c r="BB255" s="10">
        <v>-87.5</v>
      </c>
      <c r="BC255" s="2">
        <f t="shared" si="234"/>
        <v>-4.5</v>
      </c>
      <c r="BD255" s="2" t="str">
        <f t="shared" si="216"/>
        <v>Pass</v>
      </c>
      <c r="BE255" s="10">
        <v>-87.5</v>
      </c>
      <c r="BF255" s="2">
        <f t="shared" si="235"/>
        <v>-4.5</v>
      </c>
      <c r="BG255" s="2" t="str">
        <f t="shared" si="217"/>
        <v>Pass</v>
      </c>
      <c r="BH255" s="1">
        <v>-30</v>
      </c>
      <c r="BI255" s="10">
        <v>-27</v>
      </c>
      <c r="BJ255" s="2">
        <f t="shared" si="222"/>
        <v>3</v>
      </c>
      <c r="BK255" s="2" t="str">
        <f t="shared" si="223"/>
        <v>Pass</v>
      </c>
      <c r="BL255" s="10">
        <v>-27</v>
      </c>
      <c r="BM255" s="2">
        <f t="shared" si="224"/>
        <v>3</v>
      </c>
      <c r="BN255" s="2" t="str">
        <f t="shared" si="225"/>
        <v>Pass</v>
      </c>
      <c r="BO255" s="10">
        <v>-27</v>
      </c>
      <c r="BP255" s="2">
        <f t="shared" si="226"/>
        <v>3</v>
      </c>
      <c r="BQ255" s="2" t="str">
        <f t="shared" si="227"/>
        <v>Pass</v>
      </c>
      <c r="BR255" s="10">
        <v>-27</v>
      </c>
      <c r="BS255" s="2">
        <f t="shared" si="228"/>
        <v>3</v>
      </c>
      <c r="BT255" s="2" t="str">
        <f t="shared" si="229"/>
        <v>Pass</v>
      </c>
    </row>
    <row r="256" spans="1:72" ht="15" customHeight="1" x14ac:dyDescent="0.2">
      <c r="A256" s="49"/>
      <c r="B256" s="4">
        <v>5560</v>
      </c>
      <c r="C256" s="12">
        <v>23</v>
      </c>
      <c r="D256" s="10">
        <v>23.582999999999998</v>
      </c>
      <c r="E256" s="2">
        <f t="shared" si="200"/>
        <v>0.58299999999999841</v>
      </c>
      <c r="F256" s="2" t="str">
        <f t="shared" si="208"/>
        <v>Pass</v>
      </c>
      <c r="G256" s="10">
        <v>23.667000000000002</v>
      </c>
      <c r="H256" s="2">
        <f t="shared" si="201"/>
        <v>0.66700000000000159</v>
      </c>
      <c r="I256" s="2" t="str">
        <f t="shared" si="209"/>
        <v>Pass</v>
      </c>
      <c r="J256" s="10">
        <v>23.568000000000001</v>
      </c>
      <c r="K256" s="2">
        <f t="shared" si="230"/>
        <v>0.56800000000000139</v>
      </c>
      <c r="L256" s="2" t="str">
        <f t="shared" si="210"/>
        <v>Pass</v>
      </c>
      <c r="M256" s="10">
        <v>23.446999999999999</v>
      </c>
      <c r="N256" s="2">
        <f t="shared" si="231"/>
        <v>0.44699999999999918</v>
      </c>
      <c r="O256" s="2" t="str">
        <f t="shared" si="211"/>
        <v>Pass</v>
      </c>
      <c r="P256" s="1">
        <v>-13</v>
      </c>
      <c r="Q256" s="10">
        <v>-19.204000000000001</v>
      </c>
      <c r="R256" s="2">
        <f t="shared" si="202"/>
        <v>-6.2040000000000006</v>
      </c>
      <c r="S256" s="2" t="str">
        <f t="shared" si="218"/>
        <v>Pass</v>
      </c>
      <c r="T256" s="10">
        <v>-19.311</v>
      </c>
      <c r="U256" s="2">
        <f t="shared" si="203"/>
        <v>-6.3109999999999999</v>
      </c>
      <c r="V256" s="2" t="str">
        <f t="shared" si="219"/>
        <v>Pass</v>
      </c>
      <c r="W256" s="10">
        <v>-19.260000000000002</v>
      </c>
      <c r="X256" s="2">
        <f t="shared" si="232"/>
        <v>-6.2600000000000016</v>
      </c>
      <c r="Y256" s="2" t="str">
        <f t="shared" si="220"/>
        <v>Pass</v>
      </c>
      <c r="Z256" s="10">
        <v>-18.876000000000001</v>
      </c>
      <c r="AA256" s="2">
        <f t="shared" si="233"/>
        <v>-5.8760000000000012</v>
      </c>
      <c r="AB256" s="2" t="str">
        <f t="shared" si="221"/>
        <v>Pass</v>
      </c>
      <c r="AC256" s="2">
        <v>0</v>
      </c>
      <c r="AD256" s="2">
        <v>0</v>
      </c>
      <c r="AE256" s="2" t="s">
        <v>136</v>
      </c>
      <c r="AF256" s="2">
        <v>0</v>
      </c>
      <c r="AG256" s="2" t="s">
        <v>135</v>
      </c>
      <c r="AH256" s="2">
        <v>0</v>
      </c>
      <c r="AI256" s="2" t="s">
        <v>135</v>
      </c>
      <c r="AJ256" s="2">
        <v>0</v>
      </c>
      <c r="AK256" s="2" t="s">
        <v>135</v>
      </c>
      <c r="AL256" s="1" t="s">
        <v>23</v>
      </c>
      <c r="AM256" s="11">
        <v>-1.9630000000000001</v>
      </c>
      <c r="AN256" s="2" t="str">
        <f t="shared" si="212"/>
        <v>Pass</v>
      </c>
      <c r="AO256" s="11">
        <v>-3.552</v>
      </c>
      <c r="AP256" s="2" t="str">
        <f t="shared" si="213"/>
        <v>Pass</v>
      </c>
      <c r="AQ256" s="11">
        <v>-3.456</v>
      </c>
      <c r="AR256" s="2" t="str">
        <f t="shared" si="214"/>
        <v>Pass</v>
      </c>
      <c r="AS256" s="11">
        <v>-4.1970000000000001</v>
      </c>
      <c r="AT256" s="2" t="str">
        <f t="shared" si="215"/>
        <v>Pass</v>
      </c>
      <c r="AU256" s="1">
        <v>-83</v>
      </c>
      <c r="AV256" s="10">
        <v>-87</v>
      </c>
      <c r="AW256" s="2">
        <f t="shared" si="204"/>
        <v>-4</v>
      </c>
      <c r="AX256" s="2" t="str">
        <f t="shared" si="205"/>
        <v>Pass</v>
      </c>
      <c r="AY256" s="10">
        <v>-87.5</v>
      </c>
      <c r="AZ256" s="2">
        <f t="shared" si="206"/>
        <v>-4.5</v>
      </c>
      <c r="BA256" s="2" t="str">
        <f t="shared" si="207"/>
        <v>Pass</v>
      </c>
      <c r="BB256" s="10">
        <v>-87</v>
      </c>
      <c r="BC256" s="2">
        <f t="shared" si="234"/>
        <v>-4</v>
      </c>
      <c r="BD256" s="2" t="str">
        <f t="shared" si="216"/>
        <v>Pass</v>
      </c>
      <c r="BE256" s="10">
        <v>-87.5</v>
      </c>
      <c r="BF256" s="2">
        <f t="shared" si="235"/>
        <v>-4.5</v>
      </c>
      <c r="BG256" s="2" t="str">
        <f t="shared" si="217"/>
        <v>Pass</v>
      </c>
      <c r="BH256" s="1">
        <v>-30</v>
      </c>
      <c r="BI256" s="10">
        <v>-27</v>
      </c>
      <c r="BJ256" s="2">
        <f t="shared" si="222"/>
        <v>3</v>
      </c>
      <c r="BK256" s="2" t="str">
        <f t="shared" si="223"/>
        <v>Pass</v>
      </c>
      <c r="BL256" s="10">
        <v>-27</v>
      </c>
      <c r="BM256" s="2">
        <f t="shared" si="224"/>
        <v>3</v>
      </c>
      <c r="BN256" s="2" t="str">
        <f t="shared" si="225"/>
        <v>Pass</v>
      </c>
      <c r="BO256" s="10">
        <v>-27</v>
      </c>
      <c r="BP256" s="2">
        <f t="shared" si="226"/>
        <v>3</v>
      </c>
      <c r="BQ256" s="2" t="str">
        <f t="shared" si="227"/>
        <v>Pass</v>
      </c>
      <c r="BR256" s="10">
        <v>-27</v>
      </c>
      <c r="BS256" s="2">
        <f t="shared" si="228"/>
        <v>3</v>
      </c>
      <c r="BT256" s="2" t="str">
        <f t="shared" si="229"/>
        <v>Pass</v>
      </c>
    </row>
    <row r="257" spans="1:72" x14ac:dyDescent="0.2">
      <c r="A257" s="49"/>
      <c r="B257" s="4">
        <v>5580</v>
      </c>
      <c r="C257" s="12">
        <v>23</v>
      </c>
      <c r="D257" s="10">
        <v>23.466000000000001</v>
      </c>
      <c r="E257" s="2">
        <f t="shared" si="200"/>
        <v>0.46600000000000108</v>
      </c>
      <c r="F257" s="2" t="str">
        <f t="shared" si="208"/>
        <v>Pass</v>
      </c>
      <c r="G257" s="10">
        <v>23.667999999999999</v>
      </c>
      <c r="H257" s="2">
        <f t="shared" si="201"/>
        <v>0.66799999999999926</v>
      </c>
      <c r="I257" s="2" t="str">
        <f t="shared" si="209"/>
        <v>Pass</v>
      </c>
      <c r="J257" s="10">
        <v>23.507999999999999</v>
      </c>
      <c r="K257" s="2">
        <f t="shared" si="230"/>
        <v>0.50799999999999912</v>
      </c>
      <c r="L257" s="2" t="str">
        <f t="shared" si="210"/>
        <v>Pass</v>
      </c>
      <c r="M257" s="10">
        <v>23.527999999999999</v>
      </c>
      <c r="N257" s="2">
        <f t="shared" si="231"/>
        <v>0.52799999999999869</v>
      </c>
      <c r="O257" s="2" t="str">
        <f t="shared" si="211"/>
        <v>Pass</v>
      </c>
      <c r="P257" s="1">
        <v>-13</v>
      </c>
      <c r="Q257" s="10">
        <v>-19.085999999999999</v>
      </c>
      <c r="R257" s="2">
        <f t="shared" si="202"/>
        <v>-6.0859999999999985</v>
      </c>
      <c r="S257" s="2" t="str">
        <f t="shared" si="218"/>
        <v>Pass</v>
      </c>
      <c r="T257" s="10">
        <v>-19.138999999999999</v>
      </c>
      <c r="U257" s="2">
        <f t="shared" si="203"/>
        <v>-6.1389999999999993</v>
      </c>
      <c r="V257" s="2" t="str">
        <f t="shared" si="219"/>
        <v>Pass</v>
      </c>
      <c r="W257" s="10">
        <v>-19.268000000000001</v>
      </c>
      <c r="X257" s="2">
        <f t="shared" si="232"/>
        <v>-6.2680000000000007</v>
      </c>
      <c r="Y257" s="2" t="str">
        <f t="shared" si="220"/>
        <v>Pass</v>
      </c>
      <c r="Z257" s="10">
        <v>-19.169</v>
      </c>
      <c r="AA257" s="2">
        <f t="shared" si="233"/>
        <v>-6.1690000000000005</v>
      </c>
      <c r="AB257" s="2" t="str">
        <f t="shared" si="221"/>
        <v>Pass</v>
      </c>
      <c r="AC257" s="2">
        <v>0</v>
      </c>
      <c r="AD257" s="2">
        <v>0</v>
      </c>
      <c r="AE257" s="2" t="s">
        <v>136</v>
      </c>
      <c r="AF257" s="2">
        <v>0</v>
      </c>
      <c r="AG257" s="2" t="s">
        <v>135</v>
      </c>
      <c r="AH257" s="2">
        <v>0</v>
      </c>
      <c r="AI257" s="2" t="s">
        <v>135</v>
      </c>
      <c r="AJ257" s="2">
        <v>0</v>
      </c>
      <c r="AK257" s="2" t="s">
        <v>135</v>
      </c>
      <c r="AL257" s="1" t="s">
        <v>23</v>
      </c>
      <c r="AM257" s="11">
        <v>-3.1379999999999999</v>
      </c>
      <c r="AN257" s="2" t="str">
        <f t="shared" si="212"/>
        <v>Pass</v>
      </c>
      <c r="AO257" s="11">
        <v>-3.3359999999999999</v>
      </c>
      <c r="AP257" s="2" t="str">
        <f t="shared" si="213"/>
        <v>Pass</v>
      </c>
      <c r="AQ257" s="11">
        <v>-2.2450000000000001</v>
      </c>
      <c r="AR257" s="2" t="str">
        <f t="shared" si="214"/>
        <v>Pass</v>
      </c>
      <c r="AS257" s="11">
        <v>-3.4359999999999999</v>
      </c>
      <c r="AT257" s="2" t="str">
        <f t="shared" si="215"/>
        <v>Pass</v>
      </c>
      <c r="AU257" s="1">
        <v>-83</v>
      </c>
      <c r="AV257" s="10">
        <v>-86.5</v>
      </c>
      <c r="AW257" s="2">
        <f t="shared" si="204"/>
        <v>-3.5</v>
      </c>
      <c r="AX257" s="2" t="str">
        <f t="shared" si="205"/>
        <v>Pass</v>
      </c>
      <c r="AY257" s="10">
        <v>-87.5</v>
      </c>
      <c r="AZ257" s="2">
        <f t="shared" si="206"/>
        <v>-4.5</v>
      </c>
      <c r="BA257" s="2" t="str">
        <f t="shared" si="207"/>
        <v>Pass</v>
      </c>
      <c r="BB257" s="10">
        <v>-87.5</v>
      </c>
      <c r="BC257" s="2">
        <f t="shared" si="234"/>
        <v>-4.5</v>
      </c>
      <c r="BD257" s="2" t="str">
        <f t="shared" si="216"/>
        <v>Pass</v>
      </c>
      <c r="BE257" s="10">
        <v>-87.5</v>
      </c>
      <c r="BF257" s="2">
        <f t="shared" si="235"/>
        <v>-4.5</v>
      </c>
      <c r="BG257" s="2" t="str">
        <f t="shared" si="217"/>
        <v>Pass</v>
      </c>
      <c r="BH257" s="1">
        <v>-30</v>
      </c>
      <c r="BI257" s="10">
        <v>-27</v>
      </c>
      <c r="BJ257" s="2">
        <f t="shared" si="222"/>
        <v>3</v>
      </c>
      <c r="BK257" s="2" t="str">
        <f t="shared" si="223"/>
        <v>Pass</v>
      </c>
      <c r="BL257" s="10">
        <v>-27</v>
      </c>
      <c r="BM257" s="2">
        <f t="shared" si="224"/>
        <v>3</v>
      </c>
      <c r="BN257" s="2" t="str">
        <f t="shared" si="225"/>
        <v>Pass</v>
      </c>
      <c r="BO257" s="10">
        <v>-27</v>
      </c>
      <c r="BP257" s="2">
        <f t="shared" si="226"/>
        <v>3</v>
      </c>
      <c r="BQ257" s="2" t="str">
        <f t="shared" si="227"/>
        <v>Pass</v>
      </c>
      <c r="BR257" s="10">
        <v>-27</v>
      </c>
      <c r="BS257" s="2">
        <f t="shared" si="228"/>
        <v>3</v>
      </c>
      <c r="BT257" s="2" t="str">
        <f t="shared" si="229"/>
        <v>Pass</v>
      </c>
    </row>
    <row r="258" spans="1:72" x14ac:dyDescent="0.2">
      <c r="A258" s="49"/>
      <c r="B258" s="4">
        <v>5600</v>
      </c>
      <c r="C258" s="12">
        <v>23</v>
      </c>
      <c r="D258" s="10">
        <v>23.504000000000001</v>
      </c>
      <c r="E258" s="2">
        <f t="shared" si="200"/>
        <v>0.50400000000000134</v>
      </c>
      <c r="F258" s="2" t="str">
        <f t="shared" si="208"/>
        <v>Pass</v>
      </c>
      <c r="G258" s="10">
        <v>23.513999999999999</v>
      </c>
      <c r="H258" s="2">
        <f t="shared" si="201"/>
        <v>0.51399999999999935</v>
      </c>
      <c r="I258" s="2" t="str">
        <f t="shared" si="209"/>
        <v>Pass</v>
      </c>
      <c r="J258" s="10">
        <v>23.401</v>
      </c>
      <c r="K258" s="2">
        <f t="shared" si="230"/>
        <v>0.4009999999999998</v>
      </c>
      <c r="L258" s="2" t="str">
        <f t="shared" si="210"/>
        <v>Pass</v>
      </c>
      <c r="M258" s="10">
        <v>23.504000000000001</v>
      </c>
      <c r="N258" s="2">
        <f t="shared" si="231"/>
        <v>0.50400000000000134</v>
      </c>
      <c r="O258" s="2" t="str">
        <f t="shared" si="211"/>
        <v>Pass</v>
      </c>
      <c r="P258" s="1">
        <v>-13</v>
      </c>
      <c r="Q258" s="10">
        <v>-19.023</v>
      </c>
      <c r="R258" s="2">
        <f t="shared" si="202"/>
        <v>-6.0229999999999997</v>
      </c>
      <c r="S258" s="2" t="str">
        <f t="shared" si="218"/>
        <v>Pass</v>
      </c>
      <c r="T258" s="10">
        <v>-18.97</v>
      </c>
      <c r="U258" s="2">
        <f t="shared" si="203"/>
        <v>-5.9699999999999989</v>
      </c>
      <c r="V258" s="2" t="str">
        <f t="shared" si="219"/>
        <v>Pass</v>
      </c>
      <c r="W258" s="10">
        <v>-19.513000000000002</v>
      </c>
      <c r="X258" s="2">
        <f t="shared" si="232"/>
        <v>-6.5130000000000017</v>
      </c>
      <c r="Y258" s="2" t="str">
        <f t="shared" si="220"/>
        <v>Pass</v>
      </c>
      <c r="Z258" s="10">
        <v>-19.12</v>
      </c>
      <c r="AA258" s="2">
        <f t="shared" si="233"/>
        <v>-6.120000000000001</v>
      </c>
      <c r="AB258" s="2" t="str">
        <f t="shared" si="221"/>
        <v>Pass</v>
      </c>
      <c r="AC258" s="2">
        <v>0</v>
      </c>
      <c r="AD258" s="2">
        <v>0</v>
      </c>
      <c r="AE258" s="2" t="s">
        <v>136</v>
      </c>
      <c r="AF258" s="2">
        <v>0</v>
      </c>
      <c r="AG258" s="2" t="s">
        <v>135</v>
      </c>
      <c r="AH258" s="2">
        <v>0</v>
      </c>
      <c r="AI258" s="2" t="s">
        <v>135</v>
      </c>
      <c r="AJ258" s="2">
        <v>0</v>
      </c>
      <c r="AK258" s="2" t="s">
        <v>135</v>
      </c>
      <c r="AL258" s="1" t="s">
        <v>23</v>
      </c>
      <c r="AM258" s="11">
        <v>-2.6309999999999998</v>
      </c>
      <c r="AN258" s="2" t="str">
        <f t="shared" si="212"/>
        <v>Pass</v>
      </c>
      <c r="AO258" s="11">
        <v>-4.266</v>
      </c>
      <c r="AP258" s="2" t="str">
        <f t="shared" si="213"/>
        <v>Pass</v>
      </c>
      <c r="AQ258" s="11">
        <v>-2.617</v>
      </c>
      <c r="AR258" s="2" t="str">
        <f t="shared" si="214"/>
        <v>Pass</v>
      </c>
      <c r="AS258" s="11">
        <v>-3.0070000000000001</v>
      </c>
      <c r="AT258" s="2" t="str">
        <f t="shared" si="215"/>
        <v>Pass</v>
      </c>
      <c r="AU258" s="1">
        <v>-83</v>
      </c>
      <c r="AV258" s="10">
        <v>-86.5</v>
      </c>
      <c r="AW258" s="2">
        <f t="shared" si="204"/>
        <v>-3.5</v>
      </c>
      <c r="AX258" s="2" t="str">
        <f t="shared" si="205"/>
        <v>Pass</v>
      </c>
      <c r="AY258" s="10">
        <v>-87.5</v>
      </c>
      <c r="AZ258" s="2">
        <f t="shared" si="206"/>
        <v>-4.5</v>
      </c>
      <c r="BA258" s="2" t="str">
        <f t="shared" si="207"/>
        <v>Pass</v>
      </c>
      <c r="BB258" s="10">
        <v>-87.5</v>
      </c>
      <c r="BC258" s="2">
        <f t="shared" si="234"/>
        <v>-4.5</v>
      </c>
      <c r="BD258" s="2" t="str">
        <f t="shared" si="216"/>
        <v>Pass</v>
      </c>
      <c r="BE258" s="10">
        <v>-87.5</v>
      </c>
      <c r="BF258" s="2">
        <f t="shared" si="235"/>
        <v>-4.5</v>
      </c>
      <c r="BG258" s="2" t="str">
        <f t="shared" si="217"/>
        <v>Pass</v>
      </c>
      <c r="BH258" s="1">
        <v>-30</v>
      </c>
      <c r="BI258" s="10">
        <v>-27</v>
      </c>
      <c r="BJ258" s="2">
        <f t="shared" si="222"/>
        <v>3</v>
      </c>
      <c r="BK258" s="2" t="str">
        <f t="shared" si="223"/>
        <v>Pass</v>
      </c>
      <c r="BL258" s="10">
        <v>-27</v>
      </c>
      <c r="BM258" s="2">
        <f t="shared" si="224"/>
        <v>3</v>
      </c>
      <c r="BN258" s="2" t="str">
        <f t="shared" si="225"/>
        <v>Pass</v>
      </c>
      <c r="BO258" s="10">
        <v>-27</v>
      </c>
      <c r="BP258" s="2">
        <f t="shared" si="226"/>
        <v>3</v>
      </c>
      <c r="BQ258" s="2" t="str">
        <f t="shared" si="227"/>
        <v>Pass</v>
      </c>
      <c r="BR258" s="10">
        <v>-27</v>
      </c>
      <c r="BS258" s="2">
        <f t="shared" si="228"/>
        <v>3</v>
      </c>
      <c r="BT258" s="2" t="str">
        <f t="shared" si="229"/>
        <v>Pass</v>
      </c>
    </row>
    <row r="259" spans="1:72" x14ac:dyDescent="0.2">
      <c r="A259" s="49"/>
      <c r="B259" s="4">
        <v>5620</v>
      </c>
      <c r="C259" s="12">
        <v>23</v>
      </c>
      <c r="D259" s="10">
        <v>23.66</v>
      </c>
      <c r="E259" s="2">
        <f t="shared" si="200"/>
        <v>0.66000000000000014</v>
      </c>
      <c r="F259" s="2" t="str">
        <f t="shared" si="208"/>
        <v>Pass</v>
      </c>
      <c r="G259" s="10">
        <v>23.468</v>
      </c>
      <c r="H259" s="2">
        <f t="shared" si="201"/>
        <v>0.46799999999999997</v>
      </c>
      <c r="I259" s="2" t="str">
        <f t="shared" si="209"/>
        <v>Pass</v>
      </c>
      <c r="J259" s="10">
        <v>23.311</v>
      </c>
      <c r="K259" s="2">
        <f t="shared" si="230"/>
        <v>0.31099999999999994</v>
      </c>
      <c r="L259" s="2" t="str">
        <f t="shared" si="210"/>
        <v>Pass</v>
      </c>
      <c r="M259" s="10">
        <v>23.591999999999999</v>
      </c>
      <c r="N259" s="2">
        <f t="shared" si="231"/>
        <v>0.59199999999999875</v>
      </c>
      <c r="O259" s="2" t="str">
        <f t="shared" si="211"/>
        <v>Pass</v>
      </c>
      <c r="P259" s="1">
        <v>-13</v>
      </c>
      <c r="Q259" s="10">
        <v>-19.382000000000001</v>
      </c>
      <c r="R259" s="2">
        <f t="shared" si="202"/>
        <v>-6.3820000000000014</v>
      </c>
      <c r="S259" s="2" t="str">
        <f t="shared" si="218"/>
        <v>Pass</v>
      </c>
      <c r="T259" s="10">
        <v>-19.106000000000002</v>
      </c>
      <c r="U259" s="2">
        <f t="shared" si="203"/>
        <v>-6.1060000000000016</v>
      </c>
      <c r="V259" s="2" t="str">
        <f t="shared" si="219"/>
        <v>Pass</v>
      </c>
      <c r="W259" s="10">
        <v>-19.367000000000001</v>
      </c>
      <c r="X259" s="2">
        <f t="shared" si="232"/>
        <v>-6.3670000000000009</v>
      </c>
      <c r="Y259" s="2" t="str">
        <f t="shared" si="220"/>
        <v>Pass</v>
      </c>
      <c r="Z259" s="10">
        <v>-19.103000000000002</v>
      </c>
      <c r="AA259" s="2">
        <f t="shared" si="233"/>
        <v>-6.1030000000000015</v>
      </c>
      <c r="AB259" s="2" t="str">
        <f t="shared" si="221"/>
        <v>Pass</v>
      </c>
      <c r="AC259" s="2">
        <v>0</v>
      </c>
      <c r="AD259" s="2">
        <v>0</v>
      </c>
      <c r="AE259" s="2" t="s">
        <v>136</v>
      </c>
      <c r="AF259" s="2">
        <v>0</v>
      </c>
      <c r="AG259" s="2" t="s">
        <v>135</v>
      </c>
      <c r="AH259" s="2">
        <v>0</v>
      </c>
      <c r="AI259" s="2" t="s">
        <v>135</v>
      </c>
      <c r="AJ259" s="2">
        <v>0</v>
      </c>
      <c r="AK259" s="2" t="s">
        <v>135</v>
      </c>
      <c r="AL259" s="1" t="s">
        <v>23</v>
      </c>
      <c r="AM259" s="11">
        <v>-3.371</v>
      </c>
      <c r="AN259" s="2" t="str">
        <f t="shared" si="212"/>
        <v>Pass</v>
      </c>
      <c r="AO259" s="11">
        <v>-2.2069999999999999</v>
      </c>
      <c r="AP259" s="2" t="str">
        <f t="shared" si="213"/>
        <v>Pass</v>
      </c>
      <c r="AQ259" s="11">
        <v>-2.2370000000000001</v>
      </c>
      <c r="AR259" s="2" t="str">
        <f t="shared" si="214"/>
        <v>Pass</v>
      </c>
      <c r="AS259" s="11">
        <v>-2.7530000000000001</v>
      </c>
      <c r="AT259" s="2" t="str">
        <f t="shared" si="215"/>
        <v>Pass</v>
      </c>
      <c r="AU259" s="1">
        <v>-83</v>
      </c>
      <c r="AV259" s="10">
        <v>-87</v>
      </c>
      <c r="AW259" s="2">
        <f t="shared" si="204"/>
        <v>-4</v>
      </c>
      <c r="AX259" s="2" t="str">
        <f t="shared" si="205"/>
        <v>Pass</v>
      </c>
      <c r="AY259" s="10">
        <v>-87.5</v>
      </c>
      <c r="AZ259" s="2">
        <f t="shared" si="206"/>
        <v>-4.5</v>
      </c>
      <c r="BA259" s="2" t="str">
        <f t="shared" si="207"/>
        <v>Pass</v>
      </c>
      <c r="BB259" s="10">
        <v>-87</v>
      </c>
      <c r="BC259" s="2">
        <f t="shared" si="234"/>
        <v>-4</v>
      </c>
      <c r="BD259" s="2" t="str">
        <f t="shared" si="216"/>
        <v>Pass</v>
      </c>
      <c r="BE259" s="10">
        <v>-87.5</v>
      </c>
      <c r="BF259" s="2">
        <f t="shared" si="235"/>
        <v>-4.5</v>
      </c>
      <c r="BG259" s="2" t="str">
        <f t="shared" si="217"/>
        <v>Pass</v>
      </c>
      <c r="BH259" s="1">
        <v>-30</v>
      </c>
      <c r="BI259" s="10">
        <v>-27</v>
      </c>
      <c r="BJ259" s="2">
        <f t="shared" si="222"/>
        <v>3</v>
      </c>
      <c r="BK259" s="2" t="str">
        <f t="shared" si="223"/>
        <v>Pass</v>
      </c>
      <c r="BL259" s="10">
        <v>-27</v>
      </c>
      <c r="BM259" s="2">
        <f t="shared" si="224"/>
        <v>3</v>
      </c>
      <c r="BN259" s="2" t="str">
        <f t="shared" si="225"/>
        <v>Pass</v>
      </c>
      <c r="BO259" s="10">
        <v>-27</v>
      </c>
      <c r="BP259" s="2">
        <f t="shared" si="226"/>
        <v>3</v>
      </c>
      <c r="BQ259" s="2" t="str">
        <f t="shared" si="227"/>
        <v>Pass</v>
      </c>
      <c r="BR259" s="10">
        <v>-27</v>
      </c>
      <c r="BS259" s="2">
        <f t="shared" si="228"/>
        <v>3</v>
      </c>
      <c r="BT259" s="2" t="str">
        <f t="shared" si="229"/>
        <v>Pass</v>
      </c>
    </row>
    <row r="260" spans="1:72" x14ac:dyDescent="0.2">
      <c r="A260" s="49"/>
      <c r="B260" s="4">
        <v>5640</v>
      </c>
      <c r="C260" s="12">
        <v>23</v>
      </c>
      <c r="D260" s="10">
        <v>23.672999999999998</v>
      </c>
      <c r="E260" s="2">
        <f t="shared" si="200"/>
        <v>0.67299999999999827</v>
      </c>
      <c r="F260" s="2" t="str">
        <f t="shared" si="208"/>
        <v>Pass</v>
      </c>
      <c r="G260" s="10">
        <v>23.523</v>
      </c>
      <c r="H260" s="2">
        <f t="shared" si="201"/>
        <v>0.52299999999999969</v>
      </c>
      <c r="I260" s="2" t="str">
        <f t="shared" si="209"/>
        <v>Pass</v>
      </c>
      <c r="J260" s="10">
        <v>23.36</v>
      </c>
      <c r="K260" s="2">
        <f t="shared" si="230"/>
        <v>0.35999999999999943</v>
      </c>
      <c r="L260" s="2" t="str">
        <f t="shared" si="210"/>
        <v>Pass</v>
      </c>
      <c r="M260" s="10">
        <v>23.356999999999999</v>
      </c>
      <c r="N260" s="2">
        <f t="shared" si="231"/>
        <v>0.35699999999999932</v>
      </c>
      <c r="O260" s="2" t="str">
        <f t="shared" si="211"/>
        <v>Pass</v>
      </c>
      <c r="P260" s="1">
        <v>-13</v>
      </c>
      <c r="Q260" s="10">
        <v>-19.265000000000001</v>
      </c>
      <c r="R260" s="2">
        <f t="shared" si="202"/>
        <v>-6.2650000000000006</v>
      </c>
      <c r="S260" s="2" t="str">
        <f t="shared" si="218"/>
        <v>Pass</v>
      </c>
      <c r="T260" s="10">
        <v>-18.890999999999998</v>
      </c>
      <c r="U260" s="2">
        <f t="shared" si="203"/>
        <v>-5.8909999999999982</v>
      </c>
      <c r="V260" s="2" t="str">
        <f t="shared" si="219"/>
        <v>Pass</v>
      </c>
      <c r="W260" s="10">
        <v>-19.158999999999999</v>
      </c>
      <c r="X260" s="2">
        <f t="shared" si="232"/>
        <v>-6.1589999999999989</v>
      </c>
      <c r="Y260" s="2" t="str">
        <f t="shared" si="220"/>
        <v>Pass</v>
      </c>
      <c r="Z260" s="10">
        <v>-19.016999999999999</v>
      </c>
      <c r="AA260" s="2">
        <f t="shared" si="233"/>
        <v>-6.0169999999999995</v>
      </c>
      <c r="AB260" s="2" t="str">
        <f t="shared" si="221"/>
        <v>Pass</v>
      </c>
      <c r="AC260" s="2">
        <v>0</v>
      </c>
      <c r="AD260" s="2">
        <v>0</v>
      </c>
      <c r="AE260" s="2" t="s">
        <v>136</v>
      </c>
      <c r="AF260" s="2">
        <v>0</v>
      </c>
      <c r="AG260" s="2" t="s">
        <v>135</v>
      </c>
      <c r="AH260" s="2">
        <v>0</v>
      </c>
      <c r="AI260" s="2" t="s">
        <v>135</v>
      </c>
      <c r="AJ260" s="2">
        <v>0</v>
      </c>
      <c r="AK260" s="2" t="s">
        <v>135</v>
      </c>
      <c r="AL260" s="1" t="s">
        <v>23</v>
      </c>
      <c r="AM260" s="11">
        <v>-3.0419999999999998</v>
      </c>
      <c r="AN260" s="2" t="str">
        <f t="shared" si="212"/>
        <v>Pass</v>
      </c>
      <c r="AO260" s="11">
        <v>-3.1379999999999999</v>
      </c>
      <c r="AP260" s="2" t="str">
        <f t="shared" si="213"/>
        <v>Pass</v>
      </c>
      <c r="AQ260" s="11">
        <v>-4.141</v>
      </c>
      <c r="AR260" s="2" t="str">
        <f t="shared" si="214"/>
        <v>Pass</v>
      </c>
      <c r="AS260" s="11">
        <v>-2.863</v>
      </c>
      <c r="AT260" s="2" t="str">
        <f t="shared" si="215"/>
        <v>Pass</v>
      </c>
      <c r="AU260" s="1">
        <v>-83</v>
      </c>
      <c r="AV260" s="10">
        <v>-86.5</v>
      </c>
      <c r="AW260" s="2">
        <f t="shared" si="204"/>
        <v>-3.5</v>
      </c>
      <c r="AX260" s="2" t="str">
        <f t="shared" si="205"/>
        <v>Pass</v>
      </c>
      <c r="AY260" s="10">
        <v>-87</v>
      </c>
      <c r="AZ260" s="2">
        <f t="shared" si="206"/>
        <v>-4</v>
      </c>
      <c r="BA260" s="2" t="str">
        <f t="shared" si="207"/>
        <v>Pass</v>
      </c>
      <c r="BB260" s="10">
        <v>-87</v>
      </c>
      <c r="BC260" s="2">
        <f t="shared" si="234"/>
        <v>-4</v>
      </c>
      <c r="BD260" s="2" t="str">
        <f t="shared" si="216"/>
        <v>Pass</v>
      </c>
      <c r="BE260" s="10">
        <v>-87</v>
      </c>
      <c r="BF260" s="2">
        <f t="shared" si="235"/>
        <v>-4</v>
      </c>
      <c r="BG260" s="2" t="str">
        <f t="shared" si="217"/>
        <v>Pass</v>
      </c>
      <c r="BH260" s="1">
        <v>-30</v>
      </c>
      <c r="BI260" s="10">
        <v>-27</v>
      </c>
      <c r="BJ260" s="2">
        <f t="shared" si="222"/>
        <v>3</v>
      </c>
      <c r="BK260" s="2" t="str">
        <f t="shared" si="223"/>
        <v>Pass</v>
      </c>
      <c r="BL260" s="10">
        <v>-27</v>
      </c>
      <c r="BM260" s="2">
        <f t="shared" si="224"/>
        <v>3</v>
      </c>
      <c r="BN260" s="2" t="str">
        <f t="shared" si="225"/>
        <v>Pass</v>
      </c>
      <c r="BO260" s="10">
        <v>-27</v>
      </c>
      <c r="BP260" s="2">
        <f t="shared" si="226"/>
        <v>3</v>
      </c>
      <c r="BQ260" s="2" t="str">
        <f t="shared" si="227"/>
        <v>Pass</v>
      </c>
      <c r="BR260" s="10">
        <v>-27</v>
      </c>
      <c r="BS260" s="2">
        <f t="shared" si="228"/>
        <v>3</v>
      </c>
      <c r="BT260" s="2" t="str">
        <f t="shared" si="229"/>
        <v>Pass</v>
      </c>
    </row>
    <row r="261" spans="1:72" x14ac:dyDescent="0.2">
      <c r="A261" s="49"/>
      <c r="B261" s="4">
        <v>5660</v>
      </c>
      <c r="C261" s="12">
        <v>23</v>
      </c>
      <c r="D261" s="10">
        <v>23.896999999999998</v>
      </c>
      <c r="E261" s="2">
        <f t="shared" si="200"/>
        <v>0.89699999999999847</v>
      </c>
      <c r="F261" s="2" t="str">
        <f t="shared" si="208"/>
        <v>Pass</v>
      </c>
      <c r="G261" s="10">
        <v>23.701000000000001</v>
      </c>
      <c r="H261" s="2">
        <f t="shared" si="201"/>
        <v>0.70100000000000051</v>
      </c>
      <c r="I261" s="2" t="str">
        <f t="shared" si="209"/>
        <v>Pass</v>
      </c>
      <c r="J261" s="10">
        <v>23.481999999999999</v>
      </c>
      <c r="K261" s="2">
        <f t="shared" si="230"/>
        <v>0.48199999999999932</v>
      </c>
      <c r="L261" s="2" t="str">
        <f t="shared" si="210"/>
        <v>Pass</v>
      </c>
      <c r="M261" s="10">
        <v>23.614999999999998</v>
      </c>
      <c r="N261" s="2">
        <f t="shared" si="231"/>
        <v>0.61499999999999844</v>
      </c>
      <c r="O261" s="2" t="str">
        <f t="shared" si="211"/>
        <v>Pass</v>
      </c>
      <c r="P261" s="1">
        <v>-13</v>
      </c>
      <c r="Q261" s="10">
        <v>-19.411999999999999</v>
      </c>
      <c r="R261" s="2">
        <f t="shared" si="202"/>
        <v>-6.411999999999999</v>
      </c>
      <c r="S261" s="2" t="str">
        <f t="shared" si="218"/>
        <v>Pass</v>
      </c>
      <c r="T261" s="10">
        <v>-19.216000000000001</v>
      </c>
      <c r="U261" s="2">
        <f t="shared" si="203"/>
        <v>-6.2160000000000011</v>
      </c>
      <c r="V261" s="2" t="str">
        <f t="shared" si="219"/>
        <v>Pass</v>
      </c>
      <c r="W261" s="10">
        <v>-19.113</v>
      </c>
      <c r="X261" s="2">
        <f t="shared" si="232"/>
        <v>-6.1129999999999995</v>
      </c>
      <c r="Y261" s="2" t="str">
        <f t="shared" si="220"/>
        <v>Pass</v>
      </c>
      <c r="Z261" s="10">
        <v>-19.279</v>
      </c>
      <c r="AA261" s="2">
        <f t="shared" si="233"/>
        <v>-6.2789999999999999</v>
      </c>
      <c r="AB261" s="2" t="str">
        <f t="shared" si="221"/>
        <v>Pass</v>
      </c>
      <c r="AC261" s="2">
        <v>0</v>
      </c>
      <c r="AD261" s="2">
        <v>0</v>
      </c>
      <c r="AE261" s="2" t="s">
        <v>136</v>
      </c>
      <c r="AF261" s="2">
        <v>0</v>
      </c>
      <c r="AG261" s="2" t="s">
        <v>135</v>
      </c>
      <c r="AH261" s="2">
        <v>0</v>
      </c>
      <c r="AI261" s="2" t="s">
        <v>135</v>
      </c>
      <c r="AJ261" s="2">
        <v>0</v>
      </c>
      <c r="AK261" s="2" t="s">
        <v>135</v>
      </c>
      <c r="AL261" s="1" t="s">
        <v>23</v>
      </c>
      <c r="AM261" s="11">
        <v>-3.556</v>
      </c>
      <c r="AN261" s="2" t="str">
        <f t="shared" si="212"/>
        <v>Pass</v>
      </c>
      <c r="AO261" s="11">
        <v>-2.34</v>
      </c>
      <c r="AP261" s="2" t="str">
        <f t="shared" si="213"/>
        <v>Pass</v>
      </c>
      <c r="AQ261" s="11">
        <v>-3.3879999999999999</v>
      </c>
      <c r="AR261" s="2" t="str">
        <f t="shared" si="214"/>
        <v>Pass</v>
      </c>
      <c r="AS261" s="11">
        <v>-2.6179999999999999</v>
      </c>
      <c r="AT261" s="2" t="str">
        <f t="shared" si="215"/>
        <v>Pass</v>
      </c>
      <c r="AU261" s="1">
        <v>-83</v>
      </c>
      <c r="AV261" s="10">
        <v>-86.5</v>
      </c>
      <c r="AW261" s="2">
        <f t="shared" si="204"/>
        <v>-3.5</v>
      </c>
      <c r="AX261" s="2" t="str">
        <f t="shared" si="205"/>
        <v>Pass</v>
      </c>
      <c r="AY261" s="10">
        <v>-87.5</v>
      </c>
      <c r="AZ261" s="2">
        <f t="shared" si="206"/>
        <v>-4.5</v>
      </c>
      <c r="BA261" s="2" t="str">
        <f t="shared" si="207"/>
        <v>Pass</v>
      </c>
      <c r="BB261" s="10">
        <v>-87</v>
      </c>
      <c r="BC261" s="2">
        <f t="shared" si="234"/>
        <v>-4</v>
      </c>
      <c r="BD261" s="2" t="str">
        <f t="shared" si="216"/>
        <v>Pass</v>
      </c>
      <c r="BE261" s="10">
        <v>-87</v>
      </c>
      <c r="BF261" s="2">
        <f t="shared" si="235"/>
        <v>-4</v>
      </c>
      <c r="BG261" s="2" t="str">
        <f t="shared" si="217"/>
        <v>Pass</v>
      </c>
      <c r="BH261" s="1">
        <v>-30</v>
      </c>
      <c r="BI261" s="10">
        <v>-27</v>
      </c>
      <c r="BJ261" s="2">
        <f t="shared" si="222"/>
        <v>3</v>
      </c>
      <c r="BK261" s="2" t="str">
        <f t="shared" si="223"/>
        <v>Pass</v>
      </c>
      <c r="BL261" s="10">
        <v>-27</v>
      </c>
      <c r="BM261" s="2">
        <f t="shared" si="224"/>
        <v>3</v>
      </c>
      <c r="BN261" s="2" t="str">
        <f t="shared" si="225"/>
        <v>Pass</v>
      </c>
      <c r="BO261" s="10">
        <v>-27</v>
      </c>
      <c r="BP261" s="2">
        <f t="shared" si="226"/>
        <v>3</v>
      </c>
      <c r="BQ261" s="2" t="str">
        <f t="shared" si="227"/>
        <v>Pass</v>
      </c>
      <c r="BR261" s="10">
        <v>-27</v>
      </c>
      <c r="BS261" s="2">
        <f t="shared" si="228"/>
        <v>3</v>
      </c>
      <c r="BT261" s="2" t="str">
        <f t="shared" si="229"/>
        <v>Pass</v>
      </c>
    </row>
    <row r="262" spans="1:72" ht="14.25" customHeight="1" x14ac:dyDescent="0.2">
      <c r="A262" s="49"/>
      <c r="B262" s="4">
        <v>5680</v>
      </c>
      <c r="C262" s="12">
        <v>23</v>
      </c>
      <c r="D262" s="10">
        <v>23.722999999999999</v>
      </c>
      <c r="E262" s="2">
        <f t="shared" si="200"/>
        <v>0.72299999999999898</v>
      </c>
      <c r="F262" s="2" t="str">
        <f t="shared" si="208"/>
        <v>Pass</v>
      </c>
      <c r="G262" s="10">
        <v>23.591999999999999</v>
      </c>
      <c r="H262" s="2">
        <f t="shared" si="201"/>
        <v>0.59199999999999875</v>
      </c>
      <c r="I262" s="2" t="str">
        <f t="shared" si="209"/>
        <v>Pass</v>
      </c>
      <c r="J262" s="10">
        <v>23.442</v>
      </c>
      <c r="K262" s="2">
        <f t="shared" si="230"/>
        <v>0.44200000000000017</v>
      </c>
      <c r="L262" s="2" t="str">
        <f t="shared" si="210"/>
        <v>Pass</v>
      </c>
      <c r="M262" s="10">
        <v>23.364000000000001</v>
      </c>
      <c r="N262" s="2">
        <f t="shared" si="231"/>
        <v>0.36400000000000077</v>
      </c>
      <c r="O262" s="2" t="str">
        <f t="shared" si="211"/>
        <v>Pass</v>
      </c>
      <c r="P262" s="1">
        <v>-13</v>
      </c>
      <c r="Q262" s="10">
        <v>-18.975999999999999</v>
      </c>
      <c r="R262" s="2">
        <f t="shared" si="202"/>
        <v>-5.9759999999999991</v>
      </c>
      <c r="S262" s="2" t="str">
        <f t="shared" si="218"/>
        <v>Pass</v>
      </c>
      <c r="T262" s="10">
        <v>-19.138999999999999</v>
      </c>
      <c r="U262" s="2">
        <f t="shared" si="203"/>
        <v>-6.1389999999999993</v>
      </c>
      <c r="V262" s="2" t="str">
        <f t="shared" si="219"/>
        <v>Pass</v>
      </c>
      <c r="W262" s="10">
        <v>-19.213000000000001</v>
      </c>
      <c r="X262" s="2">
        <f t="shared" si="232"/>
        <v>-6.213000000000001</v>
      </c>
      <c r="Y262" s="2" t="str">
        <f t="shared" si="220"/>
        <v>Pass</v>
      </c>
      <c r="Z262" s="10">
        <v>-19.350999999999999</v>
      </c>
      <c r="AA262" s="2">
        <f t="shared" si="233"/>
        <v>-6.3509999999999991</v>
      </c>
      <c r="AB262" s="2" t="str">
        <f t="shared" si="221"/>
        <v>Pass</v>
      </c>
      <c r="AC262" s="2">
        <v>0</v>
      </c>
      <c r="AD262" s="2">
        <v>0</v>
      </c>
      <c r="AE262" s="2" t="s">
        <v>136</v>
      </c>
      <c r="AF262" s="2">
        <v>0</v>
      </c>
      <c r="AG262" s="2" t="s">
        <v>135</v>
      </c>
      <c r="AH262" s="2">
        <v>0</v>
      </c>
      <c r="AI262" s="2" t="s">
        <v>135</v>
      </c>
      <c r="AJ262" s="2">
        <v>0</v>
      </c>
      <c r="AK262" s="2" t="s">
        <v>135</v>
      </c>
      <c r="AL262" s="1" t="s">
        <v>23</v>
      </c>
      <c r="AM262" s="11">
        <v>-3.9009999999999998</v>
      </c>
      <c r="AN262" s="2" t="str">
        <f t="shared" si="212"/>
        <v>Pass</v>
      </c>
      <c r="AO262" s="11">
        <v>-4.5309999999999997</v>
      </c>
      <c r="AP262" s="2" t="str">
        <f t="shared" si="213"/>
        <v>Pass</v>
      </c>
      <c r="AQ262" s="11">
        <v>-2.0760000000000001</v>
      </c>
      <c r="AR262" s="2" t="str">
        <f t="shared" si="214"/>
        <v>Pass</v>
      </c>
      <c r="AS262" s="11">
        <v>-1.893</v>
      </c>
      <c r="AT262" s="2" t="str">
        <f t="shared" si="215"/>
        <v>Pass</v>
      </c>
      <c r="AU262" s="1">
        <v>-83</v>
      </c>
      <c r="AV262" s="10">
        <v>-86.5</v>
      </c>
      <c r="AW262" s="2">
        <f t="shared" si="204"/>
        <v>-3.5</v>
      </c>
      <c r="AX262" s="2" t="str">
        <f t="shared" si="205"/>
        <v>Pass</v>
      </c>
      <c r="AY262" s="10">
        <v>-87</v>
      </c>
      <c r="AZ262" s="2">
        <f t="shared" si="206"/>
        <v>-4</v>
      </c>
      <c r="BA262" s="2" t="str">
        <f t="shared" si="207"/>
        <v>Pass</v>
      </c>
      <c r="BB262" s="10">
        <v>-87</v>
      </c>
      <c r="BC262" s="2">
        <f t="shared" si="234"/>
        <v>-4</v>
      </c>
      <c r="BD262" s="2" t="str">
        <f t="shared" si="216"/>
        <v>Pass</v>
      </c>
      <c r="BE262" s="10">
        <v>-87</v>
      </c>
      <c r="BF262" s="2">
        <f t="shared" si="235"/>
        <v>-4</v>
      </c>
      <c r="BG262" s="2" t="str">
        <f t="shared" si="217"/>
        <v>Pass</v>
      </c>
      <c r="BH262" s="1">
        <v>-30</v>
      </c>
      <c r="BI262" s="10">
        <v>-27</v>
      </c>
      <c r="BJ262" s="2">
        <f t="shared" si="222"/>
        <v>3</v>
      </c>
      <c r="BK262" s="2" t="str">
        <f t="shared" si="223"/>
        <v>Pass</v>
      </c>
      <c r="BL262" s="10">
        <v>-27</v>
      </c>
      <c r="BM262" s="2">
        <f t="shared" si="224"/>
        <v>3</v>
      </c>
      <c r="BN262" s="2" t="str">
        <f t="shared" si="225"/>
        <v>Pass</v>
      </c>
      <c r="BO262" s="10">
        <v>-27</v>
      </c>
      <c r="BP262" s="2">
        <f t="shared" si="226"/>
        <v>3</v>
      </c>
      <c r="BQ262" s="2" t="str">
        <f t="shared" si="227"/>
        <v>Pass</v>
      </c>
      <c r="BR262" s="10">
        <v>-27</v>
      </c>
      <c r="BS262" s="2">
        <f t="shared" si="228"/>
        <v>3</v>
      </c>
      <c r="BT262" s="2" t="str">
        <f t="shared" si="229"/>
        <v>Pass</v>
      </c>
    </row>
    <row r="263" spans="1:72" ht="14.25" customHeight="1" x14ac:dyDescent="0.2">
      <c r="A263" s="49"/>
      <c r="B263" s="4">
        <v>5700</v>
      </c>
      <c r="C263" s="12">
        <v>23</v>
      </c>
      <c r="D263" s="10">
        <v>23.712</v>
      </c>
      <c r="E263" s="2">
        <f t="shared" si="200"/>
        <v>0.71199999999999974</v>
      </c>
      <c r="F263" s="2" t="str">
        <f t="shared" si="208"/>
        <v>Pass</v>
      </c>
      <c r="G263" s="10">
        <v>23.469000000000001</v>
      </c>
      <c r="H263" s="2">
        <f t="shared" si="201"/>
        <v>0.46900000000000119</v>
      </c>
      <c r="I263" s="2" t="str">
        <f t="shared" si="209"/>
        <v>Pass</v>
      </c>
      <c r="J263" s="10">
        <v>23.504000000000001</v>
      </c>
      <c r="K263" s="2">
        <f t="shared" si="230"/>
        <v>0.50400000000000134</v>
      </c>
      <c r="L263" s="2" t="str">
        <f t="shared" si="210"/>
        <v>Pass</v>
      </c>
      <c r="M263" s="10">
        <v>23.273</v>
      </c>
      <c r="N263" s="2">
        <f t="shared" si="231"/>
        <v>0.27299999999999969</v>
      </c>
      <c r="O263" s="2" t="str">
        <f t="shared" si="211"/>
        <v>Pass</v>
      </c>
      <c r="P263" s="1">
        <v>-13</v>
      </c>
      <c r="Q263" s="10">
        <v>-19.257000000000001</v>
      </c>
      <c r="R263" s="2">
        <f t="shared" si="202"/>
        <v>-6.2570000000000014</v>
      </c>
      <c r="S263" s="2" t="str">
        <f t="shared" si="218"/>
        <v>Pass</v>
      </c>
      <c r="T263" s="10">
        <v>-19.297000000000001</v>
      </c>
      <c r="U263" s="2">
        <f t="shared" si="203"/>
        <v>-6.2970000000000006</v>
      </c>
      <c r="V263" s="2" t="str">
        <f t="shared" si="219"/>
        <v>Pass</v>
      </c>
      <c r="W263" s="10">
        <v>-19.221</v>
      </c>
      <c r="X263" s="2">
        <f t="shared" si="232"/>
        <v>-6.2210000000000001</v>
      </c>
      <c r="Y263" s="2" t="str">
        <f t="shared" si="220"/>
        <v>Pass</v>
      </c>
      <c r="Z263" s="10">
        <v>-19.231999999999999</v>
      </c>
      <c r="AA263" s="2">
        <f t="shared" si="233"/>
        <v>-6.2319999999999993</v>
      </c>
      <c r="AB263" s="2" t="str">
        <f t="shared" si="221"/>
        <v>Pass</v>
      </c>
      <c r="AC263" s="2">
        <v>0</v>
      </c>
      <c r="AD263" s="2">
        <v>0</v>
      </c>
      <c r="AE263" s="2" t="s">
        <v>136</v>
      </c>
      <c r="AF263" s="2">
        <v>0</v>
      </c>
      <c r="AG263" s="2" t="s">
        <v>135</v>
      </c>
      <c r="AH263" s="2">
        <v>0</v>
      </c>
      <c r="AI263" s="2" t="s">
        <v>135</v>
      </c>
      <c r="AJ263" s="2">
        <v>0</v>
      </c>
      <c r="AK263" s="2" t="s">
        <v>135</v>
      </c>
      <c r="AL263" s="1" t="s">
        <v>23</v>
      </c>
      <c r="AM263" s="11">
        <v>-2.0670000000000002</v>
      </c>
      <c r="AN263" s="2" t="str">
        <f t="shared" si="212"/>
        <v>Pass</v>
      </c>
      <c r="AO263" s="11">
        <v>-2.3940000000000001</v>
      </c>
      <c r="AP263" s="2" t="str">
        <f t="shared" si="213"/>
        <v>Pass</v>
      </c>
      <c r="AQ263" s="11">
        <v>-2.9380000000000002</v>
      </c>
      <c r="AR263" s="2" t="str">
        <f t="shared" si="214"/>
        <v>Pass</v>
      </c>
      <c r="AS263" s="11">
        <v>-2.8450000000000002</v>
      </c>
      <c r="AT263" s="2" t="str">
        <f t="shared" si="215"/>
        <v>Pass</v>
      </c>
      <c r="AU263" s="1">
        <v>-83</v>
      </c>
      <c r="AV263" s="10">
        <v>-87</v>
      </c>
      <c r="AW263" s="2">
        <f t="shared" si="204"/>
        <v>-4</v>
      </c>
      <c r="AX263" s="2" t="str">
        <f t="shared" si="205"/>
        <v>Pass</v>
      </c>
      <c r="AY263" s="10">
        <v>-86.5</v>
      </c>
      <c r="AZ263" s="2">
        <f t="shared" si="206"/>
        <v>-3.5</v>
      </c>
      <c r="BA263" s="2" t="str">
        <f t="shared" si="207"/>
        <v>Pass</v>
      </c>
      <c r="BB263" s="10">
        <v>-87</v>
      </c>
      <c r="BC263" s="2">
        <f t="shared" si="234"/>
        <v>-4</v>
      </c>
      <c r="BD263" s="2" t="str">
        <f t="shared" si="216"/>
        <v>Pass</v>
      </c>
      <c r="BE263" s="10">
        <v>-87</v>
      </c>
      <c r="BF263" s="2">
        <f t="shared" si="235"/>
        <v>-4</v>
      </c>
      <c r="BG263" s="2" t="str">
        <f t="shared" si="217"/>
        <v>Pass</v>
      </c>
      <c r="BH263" s="1">
        <v>-30</v>
      </c>
      <c r="BI263" s="10">
        <v>-27</v>
      </c>
      <c r="BJ263" s="2">
        <f t="shared" si="222"/>
        <v>3</v>
      </c>
      <c r="BK263" s="2" t="str">
        <f t="shared" si="223"/>
        <v>Pass</v>
      </c>
      <c r="BL263" s="10">
        <v>-27</v>
      </c>
      <c r="BM263" s="2">
        <f t="shared" si="224"/>
        <v>3</v>
      </c>
      <c r="BN263" s="2" t="str">
        <f t="shared" si="225"/>
        <v>Pass</v>
      </c>
      <c r="BO263" s="10">
        <v>-27</v>
      </c>
      <c r="BP263" s="2">
        <f t="shared" si="226"/>
        <v>3</v>
      </c>
      <c r="BQ263" s="2" t="str">
        <f t="shared" si="227"/>
        <v>Pass</v>
      </c>
      <c r="BR263" s="10">
        <v>-27</v>
      </c>
      <c r="BS263" s="2">
        <f t="shared" si="228"/>
        <v>3</v>
      </c>
      <c r="BT263" s="2" t="str">
        <f t="shared" si="229"/>
        <v>Pass</v>
      </c>
    </row>
    <row r="264" spans="1:72" x14ac:dyDescent="0.2">
      <c r="A264" s="49"/>
      <c r="B264" s="4">
        <v>5745</v>
      </c>
      <c r="C264" s="12">
        <v>23</v>
      </c>
      <c r="D264" s="10">
        <v>23.661000000000001</v>
      </c>
      <c r="E264" s="2">
        <f t="shared" si="200"/>
        <v>0.66100000000000136</v>
      </c>
      <c r="F264" s="2" t="str">
        <f t="shared" si="208"/>
        <v>Pass</v>
      </c>
      <c r="G264" s="10">
        <v>23.460999999999999</v>
      </c>
      <c r="H264" s="2">
        <f t="shared" si="201"/>
        <v>0.46099999999999852</v>
      </c>
      <c r="I264" s="2" t="str">
        <f t="shared" si="209"/>
        <v>Pass</v>
      </c>
      <c r="J264" s="10">
        <v>23.689</v>
      </c>
      <c r="K264" s="2">
        <f t="shared" si="230"/>
        <v>0.68900000000000006</v>
      </c>
      <c r="L264" s="2" t="str">
        <f t="shared" si="210"/>
        <v>Pass</v>
      </c>
      <c r="M264" s="10">
        <v>23.61</v>
      </c>
      <c r="N264" s="2">
        <f t="shared" si="231"/>
        <v>0.60999999999999943</v>
      </c>
      <c r="O264" s="2" t="str">
        <f t="shared" si="211"/>
        <v>Pass</v>
      </c>
      <c r="P264" s="1">
        <v>-13</v>
      </c>
      <c r="Q264" s="10">
        <v>-19.122</v>
      </c>
      <c r="R264" s="2">
        <f t="shared" si="202"/>
        <v>-6.1219999999999999</v>
      </c>
      <c r="S264" s="2" t="str">
        <f t="shared" si="218"/>
        <v>Pass</v>
      </c>
      <c r="T264" s="10">
        <v>-18.902000000000001</v>
      </c>
      <c r="U264" s="2">
        <f t="shared" si="203"/>
        <v>-5.902000000000001</v>
      </c>
      <c r="V264" s="2" t="str">
        <f t="shared" si="219"/>
        <v>Pass</v>
      </c>
      <c r="W264" s="10">
        <v>-18.975000000000001</v>
      </c>
      <c r="X264" s="2">
        <f t="shared" si="232"/>
        <v>-5.9750000000000014</v>
      </c>
      <c r="Y264" s="2" t="str">
        <f t="shared" si="220"/>
        <v>Pass</v>
      </c>
      <c r="Z264" s="10">
        <v>-19.195</v>
      </c>
      <c r="AA264" s="2">
        <f t="shared" si="233"/>
        <v>-6.1950000000000003</v>
      </c>
      <c r="AB264" s="2" t="str">
        <f t="shared" si="221"/>
        <v>Pass</v>
      </c>
      <c r="AC264" s="2">
        <v>0</v>
      </c>
      <c r="AD264" s="2">
        <v>0</v>
      </c>
      <c r="AE264" s="2" t="s">
        <v>136</v>
      </c>
      <c r="AF264" s="2">
        <v>0</v>
      </c>
      <c r="AG264" s="2" t="s">
        <v>135</v>
      </c>
      <c r="AH264" s="2">
        <v>0</v>
      </c>
      <c r="AI264" s="2" t="s">
        <v>135</v>
      </c>
      <c r="AJ264" s="2">
        <v>0</v>
      </c>
      <c r="AK264" s="2" t="s">
        <v>135</v>
      </c>
      <c r="AL264" s="1" t="s">
        <v>23</v>
      </c>
      <c r="AM264" s="11">
        <v>-3.5049999999999999</v>
      </c>
      <c r="AN264" s="2" t="str">
        <f t="shared" si="212"/>
        <v>Pass</v>
      </c>
      <c r="AO264" s="11">
        <v>-3.9159999999999999</v>
      </c>
      <c r="AP264" s="2" t="str">
        <f t="shared" si="213"/>
        <v>Pass</v>
      </c>
      <c r="AQ264" s="11">
        <v>-3.488</v>
      </c>
      <c r="AR264" s="2" t="str">
        <f t="shared" si="214"/>
        <v>Pass</v>
      </c>
      <c r="AS264" s="11">
        <v>-4.2720000000000002</v>
      </c>
      <c r="AT264" s="2" t="str">
        <f t="shared" si="215"/>
        <v>Pass</v>
      </c>
      <c r="AU264" s="1">
        <v>-83</v>
      </c>
      <c r="AV264" s="10">
        <v>-86.5</v>
      </c>
      <c r="AW264" s="2">
        <f t="shared" si="204"/>
        <v>-3.5</v>
      </c>
      <c r="AX264" s="2" t="str">
        <f t="shared" si="205"/>
        <v>Pass</v>
      </c>
      <c r="AY264" s="10">
        <v>-86.5</v>
      </c>
      <c r="AZ264" s="2">
        <f t="shared" si="206"/>
        <v>-3.5</v>
      </c>
      <c r="BA264" s="2" t="str">
        <f t="shared" si="207"/>
        <v>Pass</v>
      </c>
      <c r="BB264" s="10">
        <v>-86.5</v>
      </c>
      <c r="BC264" s="2">
        <f t="shared" si="234"/>
        <v>-3.5</v>
      </c>
      <c r="BD264" s="2" t="str">
        <f t="shared" si="216"/>
        <v>Pass</v>
      </c>
      <c r="BE264" s="10">
        <v>-87</v>
      </c>
      <c r="BF264" s="2">
        <f t="shared" si="235"/>
        <v>-4</v>
      </c>
      <c r="BG264" s="2" t="str">
        <f t="shared" si="217"/>
        <v>Pass</v>
      </c>
      <c r="BH264" s="1">
        <v>-30</v>
      </c>
      <c r="BI264" s="10">
        <v>-27</v>
      </c>
      <c r="BJ264" s="2">
        <f t="shared" si="222"/>
        <v>3</v>
      </c>
      <c r="BK264" s="2" t="str">
        <f t="shared" si="223"/>
        <v>Pass</v>
      </c>
      <c r="BL264" s="10">
        <v>-27</v>
      </c>
      <c r="BM264" s="2">
        <f t="shared" si="224"/>
        <v>3</v>
      </c>
      <c r="BN264" s="2" t="str">
        <f t="shared" si="225"/>
        <v>Pass</v>
      </c>
      <c r="BO264" s="10">
        <v>-27</v>
      </c>
      <c r="BP264" s="2">
        <f t="shared" si="226"/>
        <v>3</v>
      </c>
      <c r="BQ264" s="2" t="str">
        <f t="shared" si="227"/>
        <v>Pass</v>
      </c>
      <c r="BR264" s="10">
        <v>-27</v>
      </c>
      <c r="BS264" s="2">
        <f t="shared" si="228"/>
        <v>3</v>
      </c>
      <c r="BT264" s="2" t="str">
        <f t="shared" si="229"/>
        <v>Pass</v>
      </c>
    </row>
    <row r="265" spans="1:72" x14ac:dyDescent="0.2">
      <c r="A265" s="49"/>
      <c r="B265" s="4">
        <v>5765</v>
      </c>
      <c r="C265" s="12">
        <v>23</v>
      </c>
      <c r="D265" s="10">
        <v>23.495999999999999</v>
      </c>
      <c r="E265" s="2">
        <f t="shared" si="200"/>
        <v>0.49599999999999866</v>
      </c>
      <c r="F265" s="2" t="str">
        <f t="shared" si="208"/>
        <v>Pass</v>
      </c>
      <c r="G265" s="10">
        <v>23.22</v>
      </c>
      <c r="H265" s="2">
        <f t="shared" si="201"/>
        <v>0.21999999999999886</v>
      </c>
      <c r="I265" s="2" t="str">
        <f t="shared" si="209"/>
        <v>Pass</v>
      </c>
      <c r="J265" s="10">
        <v>23.338999999999999</v>
      </c>
      <c r="K265" s="2">
        <f t="shared" si="230"/>
        <v>0.33899999999999864</v>
      </c>
      <c r="L265" s="2" t="str">
        <f t="shared" si="210"/>
        <v>Pass</v>
      </c>
      <c r="M265" s="10">
        <v>23.201000000000001</v>
      </c>
      <c r="N265" s="2">
        <f t="shared" si="231"/>
        <v>0.20100000000000051</v>
      </c>
      <c r="O265" s="2" t="str">
        <f t="shared" si="211"/>
        <v>Pass</v>
      </c>
      <c r="P265" s="1">
        <v>-13</v>
      </c>
      <c r="Q265" s="10">
        <v>-19.169</v>
      </c>
      <c r="R265" s="2">
        <f t="shared" si="202"/>
        <v>-6.1690000000000005</v>
      </c>
      <c r="S265" s="2" t="str">
        <f t="shared" si="218"/>
        <v>Pass</v>
      </c>
      <c r="T265" s="10">
        <v>-19.050999999999998</v>
      </c>
      <c r="U265" s="2">
        <f t="shared" si="203"/>
        <v>-6.0509999999999984</v>
      </c>
      <c r="V265" s="2" t="str">
        <f t="shared" si="219"/>
        <v>Pass</v>
      </c>
      <c r="W265" s="10">
        <v>-19.132000000000001</v>
      </c>
      <c r="X265" s="2">
        <f t="shared" si="232"/>
        <v>-6.1320000000000014</v>
      </c>
      <c r="Y265" s="2" t="str">
        <f t="shared" si="220"/>
        <v>Pass</v>
      </c>
      <c r="Z265" s="10">
        <v>-18.986000000000001</v>
      </c>
      <c r="AA265" s="2">
        <f t="shared" si="233"/>
        <v>-5.9860000000000007</v>
      </c>
      <c r="AB265" s="2" t="str">
        <f t="shared" si="221"/>
        <v>Pass</v>
      </c>
      <c r="AC265" s="2">
        <v>0</v>
      </c>
      <c r="AD265" s="2">
        <v>0</v>
      </c>
      <c r="AE265" s="2" t="s">
        <v>136</v>
      </c>
      <c r="AF265" s="2">
        <v>0</v>
      </c>
      <c r="AG265" s="2" t="s">
        <v>135</v>
      </c>
      <c r="AH265" s="2">
        <v>0</v>
      </c>
      <c r="AI265" s="2" t="s">
        <v>135</v>
      </c>
      <c r="AJ265" s="2">
        <v>0</v>
      </c>
      <c r="AK265" s="2" t="s">
        <v>135</v>
      </c>
      <c r="AL265" s="1" t="s">
        <v>23</v>
      </c>
      <c r="AM265" s="11">
        <v>-2.5449999999999999</v>
      </c>
      <c r="AN265" s="2" t="str">
        <f t="shared" si="212"/>
        <v>Pass</v>
      </c>
      <c r="AO265" s="11">
        <v>-4.3070000000000004</v>
      </c>
      <c r="AP265" s="2" t="str">
        <f t="shared" si="213"/>
        <v>Pass</v>
      </c>
      <c r="AQ265" s="11">
        <v>-2.8420000000000001</v>
      </c>
      <c r="AR265" s="2" t="str">
        <f t="shared" si="214"/>
        <v>Pass</v>
      </c>
      <c r="AS265" s="11">
        <v>-2.488</v>
      </c>
      <c r="AT265" s="2" t="str">
        <f t="shared" si="215"/>
        <v>Pass</v>
      </c>
      <c r="AU265" s="1">
        <v>-83</v>
      </c>
      <c r="AV265" s="10">
        <v>-86.5</v>
      </c>
      <c r="AW265" s="2">
        <f t="shared" si="204"/>
        <v>-3.5</v>
      </c>
      <c r="AX265" s="2" t="str">
        <f t="shared" si="205"/>
        <v>Pass</v>
      </c>
      <c r="AY265" s="10">
        <v>-86.5</v>
      </c>
      <c r="AZ265" s="2">
        <f t="shared" si="206"/>
        <v>-3.5</v>
      </c>
      <c r="BA265" s="2" t="str">
        <f t="shared" si="207"/>
        <v>Pass</v>
      </c>
      <c r="BB265" s="10">
        <v>-87</v>
      </c>
      <c r="BC265" s="2">
        <f t="shared" si="234"/>
        <v>-4</v>
      </c>
      <c r="BD265" s="2" t="str">
        <f t="shared" si="216"/>
        <v>Pass</v>
      </c>
      <c r="BE265" s="10">
        <v>-87</v>
      </c>
      <c r="BF265" s="2">
        <f t="shared" si="235"/>
        <v>-4</v>
      </c>
      <c r="BG265" s="2" t="str">
        <f t="shared" si="217"/>
        <v>Pass</v>
      </c>
      <c r="BH265" s="1">
        <v>-30</v>
      </c>
      <c r="BI265" s="10">
        <v>-27</v>
      </c>
      <c r="BJ265" s="2">
        <f t="shared" si="222"/>
        <v>3</v>
      </c>
      <c r="BK265" s="2" t="str">
        <f t="shared" si="223"/>
        <v>Pass</v>
      </c>
      <c r="BL265" s="10">
        <v>-27</v>
      </c>
      <c r="BM265" s="2">
        <f t="shared" si="224"/>
        <v>3</v>
      </c>
      <c r="BN265" s="2" t="str">
        <f t="shared" si="225"/>
        <v>Pass</v>
      </c>
      <c r="BO265" s="10">
        <v>-27</v>
      </c>
      <c r="BP265" s="2">
        <f t="shared" si="226"/>
        <v>3</v>
      </c>
      <c r="BQ265" s="2" t="str">
        <f t="shared" si="227"/>
        <v>Pass</v>
      </c>
      <c r="BR265" s="10">
        <v>-27</v>
      </c>
      <c r="BS265" s="2">
        <f t="shared" si="228"/>
        <v>3</v>
      </c>
      <c r="BT265" s="2" t="str">
        <f t="shared" si="229"/>
        <v>Pass</v>
      </c>
    </row>
    <row r="266" spans="1:72" x14ac:dyDescent="0.2">
      <c r="A266" s="49"/>
      <c r="B266" s="4">
        <v>5785</v>
      </c>
      <c r="C266" s="12">
        <v>23</v>
      </c>
      <c r="D266" s="10">
        <v>23.73</v>
      </c>
      <c r="E266" s="2">
        <f t="shared" si="200"/>
        <v>0.73000000000000043</v>
      </c>
      <c r="F266" s="2" t="str">
        <f t="shared" si="208"/>
        <v>Pass</v>
      </c>
      <c r="G266" s="10">
        <v>23.536000000000001</v>
      </c>
      <c r="H266" s="2">
        <f t="shared" si="201"/>
        <v>0.53600000000000136</v>
      </c>
      <c r="I266" s="2" t="str">
        <f t="shared" si="209"/>
        <v>Pass</v>
      </c>
      <c r="J266" s="10">
        <v>23.355</v>
      </c>
      <c r="K266" s="2">
        <f t="shared" si="230"/>
        <v>0.35500000000000043</v>
      </c>
      <c r="L266" s="2" t="str">
        <f t="shared" si="210"/>
        <v>Pass</v>
      </c>
      <c r="M266" s="10">
        <v>23.425999999999998</v>
      </c>
      <c r="N266" s="2">
        <f t="shared" si="231"/>
        <v>0.42599999999999838</v>
      </c>
      <c r="O266" s="2" t="str">
        <f t="shared" si="211"/>
        <v>Pass</v>
      </c>
      <c r="P266" s="1">
        <v>-13</v>
      </c>
      <c r="Q266" s="10">
        <v>-19.329000000000001</v>
      </c>
      <c r="R266" s="2">
        <f t="shared" si="202"/>
        <v>-6.3290000000000006</v>
      </c>
      <c r="S266" s="2" t="str">
        <f t="shared" si="218"/>
        <v>Pass</v>
      </c>
      <c r="T266" s="10">
        <v>-19.245000000000001</v>
      </c>
      <c r="U266" s="2">
        <f t="shared" si="203"/>
        <v>-6.245000000000001</v>
      </c>
      <c r="V266" s="2" t="str">
        <f t="shared" si="219"/>
        <v>Pass</v>
      </c>
      <c r="W266" s="10">
        <v>-19.097000000000001</v>
      </c>
      <c r="X266" s="2">
        <f t="shared" si="232"/>
        <v>-6.0970000000000013</v>
      </c>
      <c r="Y266" s="2" t="str">
        <f t="shared" si="220"/>
        <v>Pass</v>
      </c>
      <c r="Z266" s="10">
        <v>-19.161999999999999</v>
      </c>
      <c r="AA266" s="2">
        <f t="shared" si="233"/>
        <v>-6.161999999999999</v>
      </c>
      <c r="AB266" s="2" t="str">
        <f t="shared" si="221"/>
        <v>Pass</v>
      </c>
      <c r="AC266" s="2">
        <v>0</v>
      </c>
      <c r="AD266" s="2">
        <v>0</v>
      </c>
      <c r="AE266" s="2" t="s">
        <v>136</v>
      </c>
      <c r="AF266" s="2">
        <v>0</v>
      </c>
      <c r="AG266" s="2" t="s">
        <v>135</v>
      </c>
      <c r="AH266" s="2">
        <v>0</v>
      </c>
      <c r="AI266" s="2" t="s">
        <v>135</v>
      </c>
      <c r="AJ266" s="2">
        <v>0</v>
      </c>
      <c r="AK266" s="2" t="s">
        <v>135</v>
      </c>
      <c r="AL266" s="1" t="s">
        <v>23</v>
      </c>
      <c r="AM266" s="11">
        <v>-2.7210000000000001</v>
      </c>
      <c r="AN266" s="2" t="str">
        <f t="shared" si="212"/>
        <v>Pass</v>
      </c>
      <c r="AO266" s="11">
        <v>-2.7850000000000001</v>
      </c>
      <c r="AP266" s="2" t="str">
        <f t="shared" si="213"/>
        <v>Pass</v>
      </c>
      <c r="AQ266" s="11">
        <v>-4.43</v>
      </c>
      <c r="AR266" s="2" t="str">
        <f t="shared" si="214"/>
        <v>Pass</v>
      </c>
      <c r="AS266" s="11">
        <v>-2.7589999999999999</v>
      </c>
      <c r="AT266" s="2" t="str">
        <f t="shared" si="215"/>
        <v>Pass</v>
      </c>
      <c r="AU266" s="1">
        <v>-83</v>
      </c>
      <c r="AV266" s="10">
        <v>-86.5</v>
      </c>
      <c r="AW266" s="2">
        <f t="shared" si="204"/>
        <v>-3.5</v>
      </c>
      <c r="AX266" s="2" t="str">
        <f t="shared" si="205"/>
        <v>Pass</v>
      </c>
      <c r="AY266" s="10">
        <v>-87</v>
      </c>
      <c r="AZ266" s="2">
        <f t="shared" si="206"/>
        <v>-4</v>
      </c>
      <c r="BA266" s="2" t="str">
        <f t="shared" si="207"/>
        <v>Pass</v>
      </c>
      <c r="BB266" s="10">
        <v>-87</v>
      </c>
      <c r="BC266" s="2">
        <f t="shared" si="234"/>
        <v>-4</v>
      </c>
      <c r="BD266" s="2" t="str">
        <f t="shared" si="216"/>
        <v>Pass</v>
      </c>
      <c r="BE266" s="10">
        <v>-87</v>
      </c>
      <c r="BF266" s="2">
        <f t="shared" si="235"/>
        <v>-4</v>
      </c>
      <c r="BG266" s="2" t="str">
        <f t="shared" si="217"/>
        <v>Pass</v>
      </c>
      <c r="BH266" s="1">
        <v>-30</v>
      </c>
      <c r="BI266" s="10">
        <v>-27</v>
      </c>
      <c r="BJ266" s="2">
        <f t="shared" si="222"/>
        <v>3</v>
      </c>
      <c r="BK266" s="2" t="str">
        <f t="shared" si="223"/>
        <v>Pass</v>
      </c>
      <c r="BL266" s="10">
        <v>-27</v>
      </c>
      <c r="BM266" s="2">
        <f t="shared" si="224"/>
        <v>3</v>
      </c>
      <c r="BN266" s="2" t="str">
        <f t="shared" si="225"/>
        <v>Pass</v>
      </c>
      <c r="BO266" s="10">
        <v>-27</v>
      </c>
      <c r="BP266" s="2">
        <f t="shared" si="226"/>
        <v>3</v>
      </c>
      <c r="BQ266" s="2" t="str">
        <f t="shared" si="227"/>
        <v>Pass</v>
      </c>
      <c r="BR266" s="10">
        <v>-27</v>
      </c>
      <c r="BS266" s="2">
        <f t="shared" si="228"/>
        <v>3</v>
      </c>
      <c r="BT266" s="2" t="str">
        <f t="shared" si="229"/>
        <v>Pass</v>
      </c>
    </row>
    <row r="267" spans="1:72" ht="13.5" customHeight="1" x14ac:dyDescent="0.2">
      <c r="A267" s="49"/>
      <c r="B267" s="4">
        <v>5805</v>
      </c>
      <c r="C267" s="12">
        <v>23</v>
      </c>
      <c r="D267" s="10">
        <v>23.824999999999999</v>
      </c>
      <c r="E267" s="2">
        <f t="shared" si="200"/>
        <v>0.82499999999999929</v>
      </c>
      <c r="F267" s="2" t="str">
        <f t="shared" si="208"/>
        <v>Pass</v>
      </c>
      <c r="G267" s="10">
        <v>23.655999999999999</v>
      </c>
      <c r="H267" s="2">
        <f t="shared" si="201"/>
        <v>0.65599999999999881</v>
      </c>
      <c r="I267" s="2" t="str">
        <f t="shared" si="209"/>
        <v>Pass</v>
      </c>
      <c r="J267" s="10">
        <v>23.422000000000001</v>
      </c>
      <c r="K267" s="2">
        <f t="shared" si="230"/>
        <v>0.4220000000000006</v>
      </c>
      <c r="L267" s="2" t="str">
        <f t="shared" si="210"/>
        <v>Pass</v>
      </c>
      <c r="M267" s="10">
        <v>23.364999999999998</v>
      </c>
      <c r="N267" s="2">
        <f t="shared" si="231"/>
        <v>0.36499999999999844</v>
      </c>
      <c r="O267" s="2" t="str">
        <f t="shared" si="211"/>
        <v>Pass</v>
      </c>
      <c r="P267" s="1">
        <v>-13</v>
      </c>
      <c r="Q267" s="10">
        <v>-19.175000000000001</v>
      </c>
      <c r="R267" s="2">
        <f t="shared" si="202"/>
        <v>-6.1750000000000007</v>
      </c>
      <c r="S267" s="2" t="str">
        <f t="shared" si="218"/>
        <v>Pass</v>
      </c>
      <c r="T267" s="10">
        <v>-19.100000000000001</v>
      </c>
      <c r="U267" s="2">
        <f t="shared" si="203"/>
        <v>-6.1000000000000014</v>
      </c>
      <c r="V267" s="2" t="str">
        <f t="shared" si="219"/>
        <v>Pass</v>
      </c>
      <c r="W267" s="10">
        <v>-19.312999999999999</v>
      </c>
      <c r="X267" s="2">
        <f t="shared" si="232"/>
        <v>-6.3129999999999988</v>
      </c>
      <c r="Y267" s="2" t="str">
        <f t="shared" si="220"/>
        <v>Pass</v>
      </c>
      <c r="Z267" s="10">
        <v>-19.265000000000001</v>
      </c>
      <c r="AA267" s="2">
        <f t="shared" si="233"/>
        <v>-6.2650000000000006</v>
      </c>
      <c r="AB267" s="2" t="str">
        <f t="shared" si="221"/>
        <v>Pass</v>
      </c>
      <c r="AC267" s="2">
        <v>0</v>
      </c>
      <c r="AD267" s="2">
        <v>0</v>
      </c>
      <c r="AE267" s="2" t="s">
        <v>136</v>
      </c>
      <c r="AF267" s="2">
        <v>0</v>
      </c>
      <c r="AG267" s="2" t="s">
        <v>135</v>
      </c>
      <c r="AH267" s="2">
        <v>0</v>
      </c>
      <c r="AI267" s="2" t="s">
        <v>135</v>
      </c>
      <c r="AJ267" s="2">
        <v>0</v>
      </c>
      <c r="AK267" s="2" t="s">
        <v>135</v>
      </c>
      <c r="AL267" s="1" t="s">
        <v>23</v>
      </c>
      <c r="AM267" s="11">
        <v>-2.948</v>
      </c>
      <c r="AN267" s="2" t="str">
        <f t="shared" si="212"/>
        <v>Pass</v>
      </c>
      <c r="AO267" s="11">
        <v>-3.3519999999999999</v>
      </c>
      <c r="AP267" s="2" t="str">
        <f t="shared" si="213"/>
        <v>Pass</v>
      </c>
      <c r="AQ267" s="11">
        <v>-2.169</v>
      </c>
      <c r="AR267" s="2" t="str">
        <f t="shared" si="214"/>
        <v>Pass</v>
      </c>
      <c r="AS267" s="11">
        <v>-2.6760000000000002</v>
      </c>
      <c r="AT267" s="2" t="str">
        <f t="shared" si="215"/>
        <v>Pass</v>
      </c>
      <c r="AU267" s="1">
        <v>-83</v>
      </c>
      <c r="AV267" s="10">
        <v>-86.5</v>
      </c>
      <c r="AW267" s="2">
        <f t="shared" si="204"/>
        <v>-3.5</v>
      </c>
      <c r="AX267" s="2" t="str">
        <f t="shared" si="205"/>
        <v>Pass</v>
      </c>
      <c r="AY267" s="10">
        <v>-86.5</v>
      </c>
      <c r="AZ267" s="2">
        <f t="shared" si="206"/>
        <v>-3.5</v>
      </c>
      <c r="BA267" s="2" t="str">
        <f t="shared" si="207"/>
        <v>Pass</v>
      </c>
      <c r="BB267" s="10">
        <v>-86</v>
      </c>
      <c r="BC267" s="2">
        <f t="shared" si="234"/>
        <v>-3</v>
      </c>
      <c r="BD267" s="2" t="str">
        <f t="shared" si="216"/>
        <v>Pass</v>
      </c>
      <c r="BE267" s="10">
        <v>-86.5</v>
      </c>
      <c r="BF267" s="2">
        <f t="shared" si="235"/>
        <v>-3.5</v>
      </c>
      <c r="BG267" s="2" t="str">
        <f t="shared" si="217"/>
        <v>Pass</v>
      </c>
      <c r="BH267" s="1">
        <v>-30</v>
      </c>
      <c r="BI267" s="10">
        <v>-27</v>
      </c>
      <c r="BJ267" s="2">
        <f t="shared" si="222"/>
        <v>3</v>
      </c>
      <c r="BK267" s="2" t="str">
        <f t="shared" si="223"/>
        <v>Pass</v>
      </c>
      <c r="BL267" s="10">
        <v>-27</v>
      </c>
      <c r="BM267" s="2">
        <f t="shared" si="224"/>
        <v>3</v>
      </c>
      <c r="BN267" s="2" t="str">
        <f t="shared" si="225"/>
        <v>Pass</v>
      </c>
      <c r="BO267" s="10">
        <v>-27</v>
      </c>
      <c r="BP267" s="2">
        <f t="shared" si="226"/>
        <v>3</v>
      </c>
      <c r="BQ267" s="2" t="str">
        <f t="shared" si="227"/>
        <v>Pass</v>
      </c>
      <c r="BR267" s="10">
        <v>-27</v>
      </c>
      <c r="BS267" s="2">
        <f t="shared" si="228"/>
        <v>3</v>
      </c>
      <c r="BT267" s="2" t="str">
        <f t="shared" si="229"/>
        <v>Pass</v>
      </c>
    </row>
    <row r="268" spans="1:72" ht="13.5" customHeight="1" x14ac:dyDescent="0.2">
      <c r="A268" s="50"/>
      <c r="B268" s="4">
        <v>5825</v>
      </c>
      <c r="C268" s="12">
        <v>23</v>
      </c>
      <c r="D268" s="10">
        <v>23.709</v>
      </c>
      <c r="E268" s="2">
        <f t="shared" si="200"/>
        <v>0.70899999999999963</v>
      </c>
      <c r="F268" s="2" t="str">
        <f t="shared" si="208"/>
        <v>Pass</v>
      </c>
      <c r="G268" s="10">
        <v>23.584</v>
      </c>
      <c r="H268" s="2">
        <f t="shared" si="201"/>
        <v>0.58399999999999963</v>
      </c>
      <c r="I268" s="2" t="str">
        <f t="shared" si="209"/>
        <v>Pass</v>
      </c>
      <c r="J268" s="10">
        <v>23.419</v>
      </c>
      <c r="K268" s="2">
        <f t="shared" si="230"/>
        <v>0.41900000000000048</v>
      </c>
      <c r="L268" s="2" t="str">
        <f t="shared" si="210"/>
        <v>Pass</v>
      </c>
      <c r="M268" s="10">
        <v>23.497</v>
      </c>
      <c r="N268" s="2">
        <f t="shared" si="231"/>
        <v>0.49699999999999989</v>
      </c>
      <c r="O268" s="2" t="str">
        <f t="shared" si="211"/>
        <v>Pass</v>
      </c>
      <c r="P268" s="1">
        <v>-13</v>
      </c>
      <c r="Q268" s="10">
        <v>-19.116</v>
      </c>
      <c r="R268" s="2">
        <f t="shared" si="202"/>
        <v>-6.1159999999999997</v>
      </c>
      <c r="S268" s="2" t="str">
        <f t="shared" si="218"/>
        <v>Pass</v>
      </c>
      <c r="T268" s="10">
        <v>-19.294</v>
      </c>
      <c r="U268" s="2">
        <f t="shared" si="203"/>
        <v>-6.2940000000000005</v>
      </c>
      <c r="V268" s="2" t="str">
        <f t="shared" si="219"/>
        <v>Pass</v>
      </c>
      <c r="W268" s="10">
        <v>-19.353000000000002</v>
      </c>
      <c r="X268" s="2">
        <f t="shared" si="232"/>
        <v>-6.3530000000000015</v>
      </c>
      <c r="Y268" s="2" t="str">
        <f t="shared" si="220"/>
        <v>Pass</v>
      </c>
      <c r="Z268" s="10">
        <v>-19.36</v>
      </c>
      <c r="AA268" s="2">
        <f t="shared" si="233"/>
        <v>-6.3599999999999994</v>
      </c>
      <c r="AB268" s="2" t="str">
        <f t="shared" si="221"/>
        <v>Pass</v>
      </c>
      <c r="AC268" s="2">
        <v>0</v>
      </c>
      <c r="AD268" s="2">
        <v>0</v>
      </c>
      <c r="AE268" s="2" t="s">
        <v>136</v>
      </c>
      <c r="AF268" s="2">
        <v>0</v>
      </c>
      <c r="AG268" s="2" t="s">
        <v>135</v>
      </c>
      <c r="AH268" s="2">
        <v>0</v>
      </c>
      <c r="AI268" s="2" t="s">
        <v>135</v>
      </c>
      <c r="AJ268" s="2">
        <v>0</v>
      </c>
      <c r="AK268" s="2" t="s">
        <v>135</v>
      </c>
      <c r="AL268" s="1" t="s">
        <v>23</v>
      </c>
      <c r="AM268" s="11">
        <v>-3.8490000000000002</v>
      </c>
      <c r="AN268" s="2" t="str">
        <f t="shared" si="212"/>
        <v>Pass</v>
      </c>
      <c r="AO268" s="11">
        <v>-3.371</v>
      </c>
      <c r="AP268" s="2" t="str">
        <f t="shared" si="213"/>
        <v>Pass</v>
      </c>
      <c r="AQ268" s="11">
        <v>-3.032</v>
      </c>
      <c r="AR268" s="2" t="str">
        <f t="shared" si="214"/>
        <v>Pass</v>
      </c>
      <c r="AS268" s="11">
        <v>-3.1949999999999998</v>
      </c>
      <c r="AT268" s="2" t="str">
        <f t="shared" si="215"/>
        <v>Pass</v>
      </c>
      <c r="AU268" s="1">
        <v>-83</v>
      </c>
      <c r="AV268" s="10">
        <v>-87</v>
      </c>
      <c r="AW268" s="2">
        <f t="shared" si="204"/>
        <v>-4</v>
      </c>
      <c r="AX268" s="2" t="str">
        <f t="shared" si="205"/>
        <v>Pass</v>
      </c>
      <c r="AY268" s="10">
        <v>-86</v>
      </c>
      <c r="AZ268" s="2">
        <f t="shared" si="206"/>
        <v>-3</v>
      </c>
      <c r="BA268" s="2" t="str">
        <f t="shared" si="207"/>
        <v>Pass</v>
      </c>
      <c r="BB268" s="10">
        <v>-86.5</v>
      </c>
      <c r="BC268" s="2">
        <f t="shared" si="234"/>
        <v>-3.5</v>
      </c>
      <c r="BD268" s="2" t="str">
        <f t="shared" si="216"/>
        <v>Pass</v>
      </c>
      <c r="BE268" s="10">
        <v>-86.5</v>
      </c>
      <c r="BF268" s="2">
        <f t="shared" si="235"/>
        <v>-3.5</v>
      </c>
      <c r="BG268" s="2" t="str">
        <f t="shared" si="217"/>
        <v>Pass</v>
      </c>
      <c r="BH268" s="1">
        <v>-30</v>
      </c>
      <c r="BI268" s="10">
        <v>-27</v>
      </c>
      <c r="BJ268" s="2">
        <f t="shared" si="222"/>
        <v>3</v>
      </c>
      <c r="BK268" s="2" t="str">
        <f t="shared" si="223"/>
        <v>Pass</v>
      </c>
      <c r="BL268" s="10">
        <v>-27</v>
      </c>
      <c r="BM268" s="2">
        <f t="shared" si="224"/>
        <v>3</v>
      </c>
      <c r="BN268" s="2" t="str">
        <f t="shared" si="225"/>
        <v>Pass</v>
      </c>
      <c r="BO268" s="10">
        <v>-27</v>
      </c>
      <c r="BP268" s="2">
        <f t="shared" si="226"/>
        <v>3</v>
      </c>
      <c r="BQ268" s="2" t="str">
        <f t="shared" si="227"/>
        <v>Pass</v>
      </c>
      <c r="BR268" s="10">
        <v>-27</v>
      </c>
      <c r="BS268" s="2">
        <f t="shared" si="228"/>
        <v>3</v>
      </c>
      <c r="BT268" s="2" t="str">
        <f t="shared" si="229"/>
        <v>Pass</v>
      </c>
    </row>
    <row r="269" spans="1:72" ht="13.5" customHeight="1" x14ac:dyDescent="0.2">
      <c r="A269" s="49" t="s">
        <v>36</v>
      </c>
      <c r="B269" s="4">
        <v>5180</v>
      </c>
      <c r="C269" s="12">
        <v>23</v>
      </c>
      <c r="D269" s="10">
        <v>23.981999999999999</v>
      </c>
      <c r="E269" s="2">
        <f t="shared" si="200"/>
        <v>0.98199999999999932</v>
      </c>
      <c r="F269" s="2" t="str">
        <f>IF(ABS(E269)&lt;=2.5,"Pass","Fail")</f>
        <v>Pass</v>
      </c>
      <c r="G269" s="10">
        <v>23.738</v>
      </c>
      <c r="H269" s="2">
        <f t="shared" si="201"/>
        <v>0.73799999999999955</v>
      </c>
      <c r="I269" s="2" t="str">
        <f>IF(ABS(H269)&lt;=2.5,"Pass","Fail")</f>
        <v>Pass</v>
      </c>
      <c r="J269" s="10">
        <v>23.631</v>
      </c>
      <c r="K269" s="2">
        <f t="shared" si="230"/>
        <v>0.63100000000000023</v>
      </c>
      <c r="L269" s="2" t="str">
        <f>IF(ABS(K269)&lt;=2.5,"Pass","Fail")</f>
        <v>Pass</v>
      </c>
      <c r="M269" s="10">
        <v>23.497</v>
      </c>
      <c r="N269" s="2">
        <f t="shared" si="231"/>
        <v>0.49699999999999989</v>
      </c>
      <c r="O269" s="2" t="str">
        <f>IF(ABS(N269)&lt;=2.5,"Pass","Fail")</f>
        <v>Pass</v>
      </c>
      <c r="P269" s="1">
        <v>-16</v>
      </c>
      <c r="Q269" s="10">
        <v>-36.798999999999999</v>
      </c>
      <c r="R269" s="2">
        <f t="shared" si="202"/>
        <v>-20.798999999999999</v>
      </c>
      <c r="S269" s="2" t="str">
        <f t="shared" si="218"/>
        <v>Pass</v>
      </c>
      <c r="T269" s="10">
        <v>-37.348999999999997</v>
      </c>
      <c r="U269" s="2">
        <f t="shared" si="203"/>
        <v>-21.348999999999997</v>
      </c>
      <c r="V269" s="2" t="str">
        <f t="shared" si="219"/>
        <v>Pass</v>
      </c>
      <c r="W269" s="10">
        <v>-36.146000000000001</v>
      </c>
      <c r="X269" s="2">
        <f t="shared" si="232"/>
        <v>-20.146000000000001</v>
      </c>
      <c r="Y269" s="2" t="str">
        <f t="shared" si="220"/>
        <v>Pass</v>
      </c>
      <c r="Z269" s="10">
        <v>-36.356000000000002</v>
      </c>
      <c r="AA269" s="2">
        <f t="shared" si="233"/>
        <v>-20.356000000000002</v>
      </c>
      <c r="AB269" s="2" t="str">
        <f t="shared" si="221"/>
        <v>Pass</v>
      </c>
      <c r="AC269" s="2">
        <v>0</v>
      </c>
      <c r="AD269" s="2">
        <v>0</v>
      </c>
      <c r="AE269" s="2" t="s">
        <v>136</v>
      </c>
      <c r="AF269" s="2">
        <v>0</v>
      </c>
      <c r="AG269" s="2" t="s">
        <v>135</v>
      </c>
      <c r="AH269" s="2">
        <v>0</v>
      </c>
      <c r="AI269" s="2" t="s">
        <v>135</v>
      </c>
      <c r="AJ269" s="2">
        <v>0</v>
      </c>
      <c r="AK269" s="2" t="s">
        <v>135</v>
      </c>
      <c r="AL269" s="1" t="s">
        <v>23</v>
      </c>
      <c r="AM269" s="11">
        <v>-3.1760000000000002</v>
      </c>
      <c r="AN269" s="2" t="str">
        <f>IF(ABS(AM269)&lt;=20,"Pass","Fail")</f>
        <v>Pass</v>
      </c>
      <c r="AO269" s="11">
        <v>-2.9769999999999999</v>
      </c>
      <c r="AP269" s="2" t="str">
        <f>IF(ABS(AO269)&lt;=20,"Pass","Fail")</f>
        <v>Pass</v>
      </c>
      <c r="AQ269" s="11">
        <v>-3.0609999999999999</v>
      </c>
      <c r="AR269" s="2" t="str">
        <f>IF(ABS(AQ269)&lt;=20,"Pass","Fail")</f>
        <v>Pass</v>
      </c>
      <c r="AS269" s="11">
        <v>-3.0379999999999998</v>
      </c>
      <c r="AT269" s="2" t="str">
        <f>IF(ABS(AS269)&lt;=20,"Pass","Fail")</f>
        <v>Pass</v>
      </c>
      <c r="AU269" s="1">
        <v>-80</v>
      </c>
      <c r="AV269" s="10">
        <v>-83.5</v>
      </c>
      <c r="AW269" s="2">
        <f t="shared" si="204"/>
        <v>-3.5</v>
      </c>
      <c r="AX269" s="2" t="str">
        <f t="shared" si="205"/>
        <v>Pass</v>
      </c>
      <c r="AY269" s="10">
        <v>-83.5</v>
      </c>
      <c r="AZ269" s="2">
        <f t="shared" si="206"/>
        <v>-3.5</v>
      </c>
      <c r="BA269" s="2" t="str">
        <f t="shared" si="207"/>
        <v>Pass</v>
      </c>
      <c r="BB269" s="10">
        <v>-83.5</v>
      </c>
      <c r="BC269" s="2">
        <f t="shared" si="234"/>
        <v>-3.5</v>
      </c>
      <c r="BD269" s="2" t="str">
        <f t="shared" si="216"/>
        <v>Pass</v>
      </c>
      <c r="BE269" s="10">
        <v>-83.5</v>
      </c>
      <c r="BF269" s="2">
        <f t="shared" si="235"/>
        <v>-3.5</v>
      </c>
      <c r="BG269" s="2" t="str">
        <f t="shared" si="217"/>
        <v>Pass</v>
      </c>
      <c r="BH269" s="1">
        <v>-30</v>
      </c>
      <c r="BI269" s="10">
        <v>-27</v>
      </c>
      <c r="BJ269" s="2">
        <f t="shared" si="222"/>
        <v>3</v>
      </c>
      <c r="BK269" s="2" t="str">
        <f t="shared" si="223"/>
        <v>Pass</v>
      </c>
      <c r="BL269" s="10">
        <v>-27</v>
      </c>
      <c r="BM269" s="2">
        <f t="shared" si="224"/>
        <v>3</v>
      </c>
      <c r="BN269" s="2" t="str">
        <f t="shared" si="225"/>
        <v>Pass</v>
      </c>
      <c r="BO269" s="10">
        <v>-27</v>
      </c>
      <c r="BP269" s="2">
        <f t="shared" si="226"/>
        <v>3</v>
      </c>
      <c r="BQ269" s="2" t="str">
        <f t="shared" si="227"/>
        <v>Pass</v>
      </c>
      <c r="BR269" s="10">
        <v>-27</v>
      </c>
      <c r="BS269" s="2">
        <f t="shared" si="228"/>
        <v>3</v>
      </c>
      <c r="BT269" s="2" t="str">
        <f t="shared" si="229"/>
        <v>Pass</v>
      </c>
    </row>
    <row r="270" spans="1:72" ht="15.75" customHeight="1" x14ac:dyDescent="0.2">
      <c r="A270" s="49"/>
      <c r="B270" s="4">
        <v>5200</v>
      </c>
      <c r="C270" s="12">
        <v>23</v>
      </c>
      <c r="D270" s="10">
        <v>23.672999999999998</v>
      </c>
      <c r="E270" s="2">
        <f t="shared" si="200"/>
        <v>0.67299999999999827</v>
      </c>
      <c r="F270" s="2" t="str">
        <f>IF(ABS(E270)&lt;=2.5,"Pass","Fail")</f>
        <v>Pass</v>
      </c>
      <c r="G270" s="10">
        <v>23.361999999999998</v>
      </c>
      <c r="H270" s="2">
        <f t="shared" si="201"/>
        <v>0.36199999999999832</v>
      </c>
      <c r="I270" s="2" t="str">
        <f>IF(ABS(H270)&lt;=2.5,"Pass","Fail")</f>
        <v>Pass</v>
      </c>
      <c r="J270" s="10">
        <v>23.236000000000001</v>
      </c>
      <c r="K270" s="2">
        <f t="shared" si="230"/>
        <v>0.23600000000000065</v>
      </c>
      <c r="L270" s="2" t="str">
        <f>IF(ABS(K270)&lt;=2.5,"Pass","Fail")</f>
        <v>Pass</v>
      </c>
      <c r="M270" s="10">
        <v>23.359000000000002</v>
      </c>
      <c r="N270" s="2">
        <f t="shared" si="231"/>
        <v>0.35900000000000176</v>
      </c>
      <c r="O270" s="2" t="str">
        <f>IF(ABS(N270)&lt;=2.5,"Pass","Fail")</f>
        <v>Pass</v>
      </c>
      <c r="P270" s="1">
        <v>-16</v>
      </c>
      <c r="Q270" s="10">
        <v>-36.381</v>
      </c>
      <c r="R270" s="2">
        <f t="shared" si="202"/>
        <v>-20.381</v>
      </c>
      <c r="S270" s="2" t="str">
        <f t="shared" si="218"/>
        <v>Pass</v>
      </c>
      <c r="T270" s="10">
        <v>-37.33</v>
      </c>
      <c r="U270" s="2">
        <f t="shared" si="203"/>
        <v>-21.33</v>
      </c>
      <c r="V270" s="2" t="str">
        <f t="shared" si="219"/>
        <v>Pass</v>
      </c>
      <c r="W270" s="10">
        <v>-36.220999999999997</v>
      </c>
      <c r="X270" s="2">
        <f t="shared" si="232"/>
        <v>-20.220999999999997</v>
      </c>
      <c r="Y270" s="2" t="str">
        <f t="shared" si="220"/>
        <v>Pass</v>
      </c>
      <c r="Z270" s="10">
        <v>-36.094999999999999</v>
      </c>
      <c r="AA270" s="2">
        <f t="shared" si="233"/>
        <v>-20.094999999999999</v>
      </c>
      <c r="AB270" s="2" t="str">
        <f t="shared" si="221"/>
        <v>Pass</v>
      </c>
      <c r="AC270" s="2">
        <v>0</v>
      </c>
      <c r="AD270" s="2">
        <v>0</v>
      </c>
      <c r="AE270" s="2" t="s">
        <v>136</v>
      </c>
      <c r="AF270" s="2">
        <v>0</v>
      </c>
      <c r="AG270" s="2" t="s">
        <v>135</v>
      </c>
      <c r="AH270" s="2">
        <v>0</v>
      </c>
      <c r="AI270" s="2" t="s">
        <v>135</v>
      </c>
      <c r="AJ270" s="2">
        <v>0</v>
      </c>
      <c r="AK270" s="2" t="s">
        <v>135</v>
      </c>
      <c r="AL270" s="1" t="s">
        <v>23</v>
      </c>
      <c r="AM270" s="11">
        <v>-2.8239999999999998</v>
      </c>
      <c r="AN270" s="2" t="str">
        <f>IF(ABS(AM270)&lt;=20,"Pass","Fail")</f>
        <v>Pass</v>
      </c>
      <c r="AO270" s="11">
        <v>-3.1659999999999999</v>
      </c>
      <c r="AP270" s="2" t="str">
        <f>IF(ABS(AO270)&lt;=20,"Pass","Fail")</f>
        <v>Pass</v>
      </c>
      <c r="AQ270" s="11">
        <v>-3.1150000000000002</v>
      </c>
      <c r="AR270" s="2" t="str">
        <f>IF(ABS(AQ270)&lt;=20,"Pass","Fail")</f>
        <v>Pass</v>
      </c>
      <c r="AS270" s="11">
        <v>-3.1150000000000002</v>
      </c>
      <c r="AT270" s="2" t="str">
        <f>IF(ABS(AS270)&lt;=20,"Pass","Fail")</f>
        <v>Pass</v>
      </c>
      <c r="AU270" s="1">
        <v>-80</v>
      </c>
      <c r="AV270" s="10">
        <v>-83</v>
      </c>
      <c r="AW270" s="2">
        <f t="shared" si="204"/>
        <v>-3</v>
      </c>
      <c r="AX270" s="2" t="str">
        <f t="shared" si="205"/>
        <v>Pass</v>
      </c>
      <c r="AY270" s="10">
        <v>-83</v>
      </c>
      <c r="AZ270" s="2">
        <f t="shared" si="206"/>
        <v>-3</v>
      </c>
      <c r="BA270" s="2" t="str">
        <f t="shared" si="207"/>
        <v>Pass</v>
      </c>
      <c r="BB270" s="10">
        <v>-83.5</v>
      </c>
      <c r="BC270" s="2">
        <f t="shared" si="234"/>
        <v>-3.5</v>
      </c>
      <c r="BD270" s="2" t="str">
        <f t="shared" si="216"/>
        <v>Pass</v>
      </c>
      <c r="BE270" s="10">
        <v>-83.5</v>
      </c>
      <c r="BF270" s="2">
        <f t="shared" si="235"/>
        <v>-3.5</v>
      </c>
      <c r="BG270" s="2" t="str">
        <f t="shared" si="217"/>
        <v>Pass</v>
      </c>
      <c r="BH270" s="1">
        <v>-30</v>
      </c>
      <c r="BI270" s="10">
        <v>-27</v>
      </c>
      <c r="BJ270" s="2">
        <f t="shared" si="222"/>
        <v>3</v>
      </c>
      <c r="BK270" s="2" t="str">
        <f t="shared" si="223"/>
        <v>Pass</v>
      </c>
      <c r="BL270" s="10">
        <v>-27</v>
      </c>
      <c r="BM270" s="2">
        <f t="shared" si="224"/>
        <v>3</v>
      </c>
      <c r="BN270" s="2" t="str">
        <f t="shared" si="225"/>
        <v>Pass</v>
      </c>
      <c r="BO270" s="10">
        <v>-27</v>
      </c>
      <c r="BP270" s="2">
        <f t="shared" si="226"/>
        <v>3</v>
      </c>
      <c r="BQ270" s="2" t="str">
        <f t="shared" si="227"/>
        <v>Pass</v>
      </c>
      <c r="BR270" s="10">
        <v>-27</v>
      </c>
      <c r="BS270" s="2">
        <f t="shared" si="228"/>
        <v>3</v>
      </c>
      <c r="BT270" s="2" t="str">
        <f t="shared" si="229"/>
        <v>Pass</v>
      </c>
    </row>
    <row r="271" spans="1:72" x14ac:dyDescent="0.2">
      <c r="A271" s="49"/>
      <c r="B271" s="4">
        <v>5220</v>
      </c>
      <c r="C271" s="12">
        <v>23</v>
      </c>
      <c r="D271" s="10">
        <v>23.477</v>
      </c>
      <c r="E271" s="2">
        <f t="shared" si="200"/>
        <v>0.47700000000000031</v>
      </c>
      <c r="F271" s="2" t="str">
        <f>IF(ABS(E271)&lt;=2.5,"Pass","Fail")</f>
        <v>Pass</v>
      </c>
      <c r="G271" s="10">
        <v>23.076000000000001</v>
      </c>
      <c r="H271" s="2">
        <f t="shared" si="201"/>
        <v>7.6000000000000512E-2</v>
      </c>
      <c r="I271" s="2" t="str">
        <f>IF(ABS(H271)&lt;=2.5,"Pass","Fail")</f>
        <v>Pass</v>
      </c>
      <c r="J271" s="10">
        <v>23.114000000000001</v>
      </c>
      <c r="K271" s="2">
        <f t="shared" si="230"/>
        <v>0.11400000000000077</v>
      </c>
      <c r="L271" s="2" t="str">
        <f>IF(ABS(K271)&lt;=2.5,"Pass","Fail")</f>
        <v>Pass</v>
      </c>
      <c r="M271" s="10">
        <v>23.35</v>
      </c>
      <c r="N271" s="2">
        <f t="shared" si="231"/>
        <v>0.35000000000000142</v>
      </c>
      <c r="O271" s="2" t="str">
        <f>IF(ABS(N271)&lt;=2.5,"Pass","Fail")</f>
        <v>Pass</v>
      </c>
      <c r="P271" s="1">
        <v>-16</v>
      </c>
      <c r="Q271" s="10">
        <v>-35.180999999999997</v>
      </c>
      <c r="R271" s="2">
        <f t="shared" si="202"/>
        <v>-19.180999999999997</v>
      </c>
      <c r="S271" s="2" t="str">
        <f t="shared" si="218"/>
        <v>Pass</v>
      </c>
      <c r="T271" s="10">
        <v>-37.515999999999998</v>
      </c>
      <c r="U271" s="2">
        <f t="shared" si="203"/>
        <v>-21.515999999999998</v>
      </c>
      <c r="V271" s="2" t="str">
        <f t="shared" si="219"/>
        <v>Pass</v>
      </c>
      <c r="W271" s="10">
        <v>-37.96</v>
      </c>
      <c r="X271" s="2">
        <f t="shared" si="232"/>
        <v>-21.96</v>
      </c>
      <c r="Y271" s="2" t="str">
        <f t="shared" si="220"/>
        <v>Pass</v>
      </c>
      <c r="Z271" s="10">
        <v>-37.036000000000001</v>
      </c>
      <c r="AA271" s="2">
        <f t="shared" si="233"/>
        <v>-21.036000000000001</v>
      </c>
      <c r="AB271" s="2" t="str">
        <f t="shared" si="221"/>
        <v>Pass</v>
      </c>
      <c r="AC271" s="2">
        <v>0</v>
      </c>
      <c r="AD271" s="2">
        <v>0</v>
      </c>
      <c r="AE271" s="2" t="s">
        <v>136</v>
      </c>
      <c r="AF271" s="2">
        <v>0</v>
      </c>
      <c r="AG271" s="2" t="s">
        <v>135</v>
      </c>
      <c r="AH271" s="2">
        <v>0</v>
      </c>
      <c r="AI271" s="2" t="s">
        <v>135</v>
      </c>
      <c r="AJ271" s="2">
        <v>0</v>
      </c>
      <c r="AK271" s="2" t="s">
        <v>135</v>
      </c>
      <c r="AL271" s="1" t="s">
        <v>23</v>
      </c>
      <c r="AM271" s="11">
        <v>-3.347</v>
      </c>
      <c r="AN271" s="2" t="str">
        <f>IF(ABS(AM271)&lt;=20,"Pass","Fail")</f>
        <v>Pass</v>
      </c>
      <c r="AO271" s="11">
        <v>-3.3330000000000002</v>
      </c>
      <c r="AP271" s="2" t="str">
        <f>IF(ABS(AO271)&lt;=20,"Pass","Fail")</f>
        <v>Pass</v>
      </c>
      <c r="AQ271" s="11">
        <v>-3.177</v>
      </c>
      <c r="AR271" s="2" t="str">
        <f>IF(ABS(AQ271)&lt;=20,"Pass","Fail")</f>
        <v>Pass</v>
      </c>
      <c r="AS271" s="11">
        <v>-3.3279999999999998</v>
      </c>
      <c r="AT271" s="2" t="str">
        <f>IF(ABS(AS271)&lt;=20,"Pass","Fail")</f>
        <v>Pass</v>
      </c>
      <c r="AU271" s="1">
        <v>-80</v>
      </c>
      <c r="AV271" s="10">
        <v>-83.5</v>
      </c>
      <c r="AW271" s="2">
        <f t="shared" si="204"/>
        <v>-3.5</v>
      </c>
      <c r="AX271" s="2" t="str">
        <f t="shared" si="205"/>
        <v>Pass</v>
      </c>
      <c r="AY271" s="10">
        <v>-83.5</v>
      </c>
      <c r="AZ271" s="2">
        <f t="shared" si="206"/>
        <v>-3.5</v>
      </c>
      <c r="BA271" s="2" t="str">
        <f t="shared" si="207"/>
        <v>Pass</v>
      </c>
      <c r="BB271" s="10">
        <v>-83</v>
      </c>
      <c r="BC271" s="2">
        <f t="shared" si="234"/>
        <v>-3</v>
      </c>
      <c r="BD271" s="2" t="str">
        <f t="shared" si="216"/>
        <v>Pass</v>
      </c>
      <c r="BE271" s="10">
        <v>-83.5</v>
      </c>
      <c r="BF271" s="2">
        <f t="shared" si="235"/>
        <v>-3.5</v>
      </c>
      <c r="BG271" s="2" t="str">
        <f t="shared" si="217"/>
        <v>Pass</v>
      </c>
      <c r="BH271" s="1">
        <v>-30</v>
      </c>
      <c r="BI271" s="10">
        <v>-27</v>
      </c>
      <c r="BJ271" s="2">
        <f t="shared" si="222"/>
        <v>3</v>
      </c>
      <c r="BK271" s="2" t="str">
        <f t="shared" si="223"/>
        <v>Pass</v>
      </c>
      <c r="BL271" s="10">
        <v>-27</v>
      </c>
      <c r="BM271" s="2">
        <f t="shared" si="224"/>
        <v>3</v>
      </c>
      <c r="BN271" s="2" t="str">
        <f t="shared" si="225"/>
        <v>Pass</v>
      </c>
      <c r="BO271" s="10">
        <v>-27</v>
      </c>
      <c r="BP271" s="2">
        <f t="shared" si="226"/>
        <v>3</v>
      </c>
      <c r="BQ271" s="2" t="str">
        <f t="shared" si="227"/>
        <v>Pass</v>
      </c>
      <c r="BR271" s="10">
        <v>-27</v>
      </c>
      <c r="BS271" s="2">
        <f t="shared" si="228"/>
        <v>3</v>
      </c>
      <c r="BT271" s="2" t="str">
        <f t="shared" si="229"/>
        <v>Pass</v>
      </c>
    </row>
    <row r="272" spans="1:72" x14ac:dyDescent="0.2">
      <c r="A272" s="49"/>
      <c r="B272" s="4">
        <v>5240</v>
      </c>
      <c r="C272" s="12">
        <v>23</v>
      </c>
      <c r="D272" s="10">
        <v>23.324999999999999</v>
      </c>
      <c r="E272" s="2">
        <f t="shared" si="200"/>
        <v>0.32499999999999929</v>
      </c>
      <c r="F272" s="2" t="str">
        <f t="shared" ref="F272:F292" si="236">IF(ABS(E272)&lt;=2.5,"Pass","Fail")</f>
        <v>Pass</v>
      </c>
      <c r="G272" s="10">
        <v>23.352</v>
      </c>
      <c r="H272" s="2">
        <f t="shared" si="201"/>
        <v>0.35200000000000031</v>
      </c>
      <c r="I272" s="2" t="str">
        <f t="shared" ref="I272:I292" si="237">IF(ABS(H272)&lt;=2.5,"Pass","Fail")</f>
        <v>Pass</v>
      </c>
      <c r="J272" s="10">
        <v>23.227</v>
      </c>
      <c r="K272" s="2">
        <f t="shared" si="230"/>
        <v>0.22700000000000031</v>
      </c>
      <c r="L272" s="2" t="str">
        <f t="shared" ref="L272:L292" si="238">IF(ABS(K272)&lt;=2.5,"Pass","Fail")</f>
        <v>Pass</v>
      </c>
      <c r="M272" s="10">
        <v>23.361999999999998</v>
      </c>
      <c r="N272" s="2">
        <f t="shared" si="231"/>
        <v>0.36199999999999832</v>
      </c>
      <c r="O272" s="2" t="str">
        <f t="shared" ref="O272:O292" si="239">IF(ABS(N272)&lt;=2.5,"Pass","Fail")</f>
        <v>Pass</v>
      </c>
      <c r="P272" s="1">
        <v>-16</v>
      </c>
      <c r="Q272" s="10">
        <v>-36.521000000000001</v>
      </c>
      <c r="R272" s="2">
        <f t="shared" si="202"/>
        <v>-20.521000000000001</v>
      </c>
      <c r="S272" s="2" t="str">
        <f t="shared" si="218"/>
        <v>Pass</v>
      </c>
      <c r="T272" s="10">
        <v>-38.298999999999999</v>
      </c>
      <c r="U272" s="2">
        <f t="shared" si="203"/>
        <v>-22.298999999999999</v>
      </c>
      <c r="V272" s="2" t="str">
        <f t="shared" si="219"/>
        <v>Pass</v>
      </c>
      <c r="W272" s="10">
        <v>-39.125999999999998</v>
      </c>
      <c r="X272" s="2">
        <f t="shared" si="232"/>
        <v>-23.125999999999998</v>
      </c>
      <c r="Y272" s="2" t="str">
        <f t="shared" si="220"/>
        <v>Pass</v>
      </c>
      <c r="Z272" s="10">
        <v>-36.645000000000003</v>
      </c>
      <c r="AA272" s="2">
        <f t="shared" si="233"/>
        <v>-20.645000000000003</v>
      </c>
      <c r="AB272" s="2" t="str">
        <f t="shared" si="221"/>
        <v>Pass</v>
      </c>
      <c r="AC272" s="2">
        <v>0</v>
      </c>
      <c r="AD272" s="2">
        <v>0</v>
      </c>
      <c r="AE272" s="2" t="s">
        <v>136</v>
      </c>
      <c r="AF272" s="2">
        <v>0</v>
      </c>
      <c r="AG272" s="2" t="s">
        <v>135</v>
      </c>
      <c r="AH272" s="2">
        <v>0</v>
      </c>
      <c r="AI272" s="2" t="s">
        <v>135</v>
      </c>
      <c r="AJ272" s="2">
        <v>0</v>
      </c>
      <c r="AK272" s="2" t="s">
        <v>135</v>
      </c>
      <c r="AL272" s="1" t="s">
        <v>23</v>
      </c>
      <c r="AM272" s="11">
        <v>-3.2330000000000001</v>
      </c>
      <c r="AN272" s="2" t="str">
        <f t="shared" ref="AN272:AN292" si="240">IF(ABS(AM272)&lt;=20,"Pass","Fail")</f>
        <v>Pass</v>
      </c>
      <c r="AO272" s="11">
        <v>-3.1970000000000001</v>
      </c>
      <c r="AP272" s="2" t="str">
        <f t="shared" ref="AP272:AP292" si="241">IF(ABS(AO272)&lt;=20,"Pass","Fail")</f>
        <v>Pass</v>
      </c>
      <c r="AQ272" s="11">
        <v>-3.2130000000000001</v>
      </c>
      <c r="AR272" s="2" t="str">
        <f t="shared" ref="AR272:AR292" si="242">IF(ABS(AQ272)&lt;=20,"Pass","Fail")</f>
        <v>Pass</v>
      </c>
      <c r="AS272" s="11">
        <v>-3.3580000000000001</v>
      </c>
      <c r="AT272" s="2" t="str">
        <f t="shared" ref="AT272:AT292" si="243">IF(ABS(AS272)&lt;=20,"Pass","Fail")</f>
        <v>Pass</v>
      </c>
      <c r="AU272" s="1">
        <v>-80</v>
      </c>
      <c r="AV272" s="10">
        <v>-83.5</v>
      </c>
      <c r="AW272" s="2">
        <f t="shared" si="204"/>
        <v>-3.5</v>
      </c>
      <c r="AX272" s="2" t="str">
        <f t="shared" si="205"/>
        <v>Pass</v>
      </c>
      <c r="AY272" s="10">
        <v>-83.5</v>
      </c>
      <c r="AZ272" s="2">
        <f t="shared" si="206"/>
        <v>-3.5</v>
      </c>
      <c r="BA272" s="2" t="str">
        <f t="shared" si="207"/>
        <v>Pass</v>
      </c>
      <c r="BB272" s="10">
        <v>-83.5</v>
      </c>
      <c r="BC272" s="2">
        <f t="shared" si="234"/>
        <v>-3.5</v>
      </c>
      <c r="BD272" s="2" t="str">
        <f t="shared" si="216"/>
        <v>Pass</v>
      </c>
      <c r="BE272" s="10">
        <v>-83.5</v>
      </c>
      <c r="BF272" s="2">
        <f t="shared" si="235"/>
        <v>-3.5</v>
      </c>
      <c r="BG272" s="2" t="str">
        <f t="shared" si="217"/>
        <v>Pass</v>
      </c>
      <c r="BH272" s="1">
        <v>-30</v>
      </c>
      <c r="BI272" s="10">
        <v>-27</v>
      </c>
      <c r="BJ272" s="2">
        <f t="shared" si="222"/>
        <v>3</v>
      </c>
      <c r="BK272" s="2" t="str">
        <f t="shared" si="223"/>
        <v>Pass</v>
      </c>
      <c r="BL272" s="10">
        <v>-27</v>
      </c>
      <c r="BM272" s="2">
        <f t="shared" si="224"/>
        <v>3</v>
      </c>
      <c r="BN272" s="2" t="str">
        <f t="shared" si="225"/>
        <v>Pass</v>
      </c>
      <c r="BO272" s="10">
        <v>-27</v>
      </c>
      <c r="BP272" s="2">
        <f t="shared" si="226"/>
        <v>3</v>
      </c>
      <c r="BQ272" s="2" t="str">
        <f t="shared" si="227"/>
        <v>Pass</v>
      </c>
      <c r="BR272" s="10">
        <v>-27</v>
      </c>
      <c r="BS272" s="2">
        <f t="shared" si="228"/>
        <v>3</v>
      </c>
      <c r="BT272" s="2" t="str">
        <f t="shared" si="229"/>
        <v>Pass</v>
      </c>
    </row>
    <row r="273" spans="1:72" x14ac:dyDescent="0.2">
      <c r="A273" s="49"/>
      <c r="B273" s="4">
        <v>5260</v>
      </c>
      <c r="C273" s="12">
        <v>23</v>
      </c>
      <c r="D273" s="10">
        <v>23.518000000000001</v>
      </c>
      <c r="E273" s="2">
        <f t="shared" si="200"/>
        <v>0.51800000000000068</v>
      </c>
      <c r="F273" s="2" t="str">
        <f t="shared" si="236"/>
        <v>Pass</v>
      </c>
      <c r="G273" s="10">
        <v>23.427</v>
      </c>
      <c r="H273" s="2">
        <f t="shared" si="201"/>
        <v>0.4269999999999996</v>
      </c>
      <c r="I273" s="2" t="str">
        <f t="shared" si="237"/>
        <v>Pass</v>
      </c>
      <c r="J273" s="10">
        <v>23.254999999999999</v>
      </c>
      <c r="K273" s="2">
        <f t="shared" si="230"/>
        <v>0.25499999999999901</v>
      </c>
      <c r="L273" s="2" t="str">
        <f t="shared" si="238"/>
        <v>Pass</v>
      </c>
      <c r="M273" s="10">
        <v>23.344999999999999</v>
      </c>
      <c r="N273" s="2">
        <f t="shared" si="231"/>
        <v>0.34499999999999886</v>
      </c>
      <c r="O273" s="2" t="str">
        <f t="shared" si="239"/>
        <v>Pass</v>
      </c>
      <c r="P273" s="1">
        <v>-16</v>
      </c>
      <c r="Q273" s="10">
        <v>-38.591999999999999</v>
      </c>
      <c r="R273" s="2">
        <f t="shared" si="202"/>
        <v>-22.591999999999999</v>
      </c>
      <c r="S273" s="2" t="str">
        <f t="shared" si="218"/>
        <v>Pass</v>
      </c>
      <c r="T273" s="10">
        <v>-37.786000000000001</v>
      </c>
      <c r="U273" s="2">
        <f t="shared" si="203"/>
        <v>-21.786000000000001</v>
      </c>
      <c r="V273" s="2" t="str">
        <f t="shared" si="219"/>
        <v>Pass</v>
      </c>
      <c r="W273" s="10">
        <v>-38.048999999999999</v>
      </c>
      <c r="X273" s="2">
        <f t="shared" si="232"/>
        <v>-22.048999999999999</v>
      </c>
      <c r="Y273" s="2" t="str">
        <f t="shared" si="220"/>
        <v>Pass</v>
      </c>
      <c r="Z273" s="10">
        <v>-36.142000000000003</v>
      </c>
      <c r="AA273" s="2">
        <f t="shared" si="233"/>
        <v>-20.142000000000003</v>
      </c>
      <c r="AB273" s="2" t="str">
        <f t="shared" si="221"/>
        <v>Pass</v>
      </c>
      <c r="AC273" s="2">
        <v>0</v>
      </c>
      <c r="AD273" s="2">
        <v>0</v>
      </c>
      <c r="AE273" s="2" t="s">
        <v>136</v>
      </c>
      <c r="AF273" s="2">
        <v>0</v>
      </c>
      <c r="AG273" s="2" t="s">
        <v>135</v>
      </c>
      <c r="AH273" s="2">
        <v>0</v>
      </c>
      <c r="AI273" s="2" t="s">
        <v>135</v>
      </c>
      <c r="AJ273" s="2">
        <v>0</v>
      </c>
      <c r="AK273" s="2" t="s">
        <v>135</v>
      </c>
      <c r="AL273" s="1" t="s">
        <v>23</v>
      </c>
      <c r="AM273" s="11">
        <v>-3.1240000000000001</v>
      </c>
      <c r="AN273" s="2" t="str">
        <f t="shared" si="240"/>
        <v>Pass</v>
      </c>
      <c r="AO273" s="11">
        <v>-3.1859999999999999</v>
      </c>
      <c r="AP273" s="2" t="str">
        <f t="shared" si="241"/>
        <v>Pass</v>
      </c>
      <c r="AQ273" s="11">
        <v>-3.2519999999999998</v>
      </c>
      <c r="AR273" s="2" t="str">
        <f t="shared" si="242"/>
        <v>Pass</v>
      </c>
      <c r="AS273" s="11">
        <v>-3.0710000000000002</v>
      </c>
      <c r="AT273" s="2" t="str">
        <f t="shared" si="243"/>
        <v>Pass</v>
      </c>
      <c r="AU273" s="1">
        <v>-80</v>
      </c>
      <c r="AV273" s="10">
        <v>-83.5</v>
      </c>
      <c r="AW273" s="2">
        <f t="shared" si="204"/>
        <v>-3.5</v>
      </c>
      <c r="AX273" s="2" t="str">
        <f t="shared" si="205"/>
        <v>Pass</v>
      </c>
      <c r="AY273" s="10">
        <v>-83</v>
      </c>
      <c r="AZ273" s="2">
        <f t="shared" si="206"/>
        <v>-3</v>
      </c>
      <c r="BA273" s="2" t="str">
        <f t="shared" si="207"/>
        <v>Pass</v>
      </c>
      <c r="BB273" s="10">
        <v>-83</v>
      </c>
      <c r="BC273" s="2">
        <f t="shared" si="234"/>
        <v>-3</v>
      </c>
      <c r="BD273" s="2" t="str">
        <f t="shared" si="216"/>
        <v>Pass</v>
      </c>
      <c r="BE273" s="10">
        <v>-83</v>
      </c>
      <c r="BF273" s="2">
        <f t="shared" si="235"/>
        <v>-3</v>
      </c>
      <c r="BG273" s="2" t="str">
        <f t="shared" si="217"/>
        <v>Pass</v>
      </c>
      <c r="BH273" s="1">
        <v>-30</v>
      </c>
      <c r="BI273" s="10">
        <v>-27</v>
      </c>
      <c r="BJ273" s="2">
        <f t="shared" si="222"/>
        <v>3</v>
      </c>
      <c r="BK273" s="2" t="str">
        <f t="shared" si="223"/>
        <v>Pass</v>
      </c>
      <c r="BL273" s="10">
        <v>-27</v>
      </c>
      <c r="BM273" s="2">
        <f t="shared" si="224"/>
        <v>3</v>
      </c>
      <c r="BN273" s="2" t="str">
        <f t="shared" si="225"/>
        <v>Pass</v>
      </c>
      <c r="BO273" s="10">
        <v>-27</v>
      </c>
      <c r="BP273" s="2">
        <f t="shared" si="226"/>
        <v>3</v>
      </c>
      <c r="BQ273" s="2" t="str">
        <f t="shared" si="227"/>
        <v>Pass</v>
      </c>
      <c r="BR273" s="10">
        <v>-27</v>
      </c>
      <c r="BS273" s="2">
        <f t="shared" si="228"/>
        <v>3</v>
      </c>
      <c r="BT273" s="2" t="str">
        <f t="shared" si="229"/>
        <v>Pass</v>
      </c>
    </row>
    <row r="274" spans="1:72" x14ac:dyDescent="0.2">
      <c r="A274" s="49"/>
      <c r="B274" s="4">
        <v>5280</v>
      </c>
      <c r="C274" s="12">
        <v>23</v>
      </c>
      <c r="D274" s="10">
        <v>23.687999999999999</v>
      </c>
      <c r="E274" s="2">
        <f t="shared" si="200"/>
        <v>0.68799999999999883</v>
      </c>
      <c r="F274" s="2" t="str">
        <f t="shared" si="236"/>
        <v>Pass</v>
      </c>
      <c r="G274" s="10">
        <v>23.609000000000002</v>
      </c>
      <c r="H274" s="2">
        <f t="shared" si="201"/>
        <v>0.60900000000000176</v>
      </c>
      <c r="I274" s="2" t="str">
        <f t="shared" si="237"/>
        <v>Pass</v>
      </c>
      <c r="J274" s="10">
        <v>23.294</v>
      </c>
      <c r="K274" s="2">
        <f t="shared" si="230"/>
        <v>0.29400000000000048</v>
      </c>
      <c r="L274" s="2" t="str">
        <f t="shared" si="238"/>
        <v>Pass</v>
      </c>
      <c r="M274" s="10">
        <v>23.405999999999999</v>
      </c>
      <c r="N274" s="2">
        <f t="shared" si="231"/>
        <v>0.40599999999999881</v>
      </c>
      <c r="O274" s="2" t="str">
        <f t="shared" si="239"/>
        <v>Pass</v>
      </c>
      <c r="P274" s="1">
        <v>-16</v>
      </c>
      <c r="Q274" s="10">
        <v>-37.408999999999999</v>
      </c>
      <c r="R274" s="2">
        <f t="shared" si="202"/>
        <v>-21.408999999999999</v>
      </c>
      <c r="S274" s="2" t="str">
        <f t="shared" si="218"/>
        <v>Pass</v>
      </c>
      <c r="T274" s="10">
        <v>-37.65</v>
      </c>
      <c r="U274" s="2">
        <f t="shared" si="203"/>
        <v>-21.65</v>
      </c>
      <c r="V274" s="2" t="str">
        <f t="shared" si="219"/>
        <v>Pass</v>
      </c>
      <c r="W274" s="10">
        <v>-38.697000000000003</v>
      </c>
      <c r="X274" s="2">
        <f t="shared" si="232"/>
        <v>-22.697000000000003</v>
      </c>
      <c r="Y274" s="2" t="str">
        <f t="shared" si="220"/>
        <v>Pass</v>
      </c>
      <c r="Z274" s="10">
        <v>-34.857999999999997</v>
      </c>
      <c r="AA274" s="2">
        <f t="shared" si="233"/>
        <v>-18.857999999999997</v>
      </c>
      <c r="AB274" s="2" t="str">
        <f t="shared" si="221"/>
        <v>Pass</v>
      </c>
      <c r="AC274" s="2">
        <v>0</v>
      </c>
      <c r="AD274" s="2">
        <v>0</v>
      </c>
      <c r="AE274" s="2" t="s">
        <v>136</v>
      </c>
      <c r="AF274" s="2">
        <v>0</v>
      </c>
      <c r="AG274" s="2" t="s">
        <v>135</v>
      </c>
      <c r="AH274" s="2">
        <v>0</v>
      </c>
      <c r="AI274" s="2" t="s">
        <v>135</v>
      </c>
      <c r="AJ274" s="2">
        <v>0</v>
      </c>
      <c r="AK274" s="2" t="s">
        <v>135</v>
      </c>
      <c r="AL274" s="1" t="s">
        <v>23</v>
      </c>
      <c r="AM274" s="11">
        <v>-3.246</v>
      </c>
      <c r="AN274" s="2" t="str">
        <f t="shared" si="240"/>
        <v>Pass</v>
      </c>
      <c r="AO274" s="11">
        <v>-3.0129999999999999</v>
      </c>
      <c r="AP274" s="2" t="str">
        <f t="shared" si="241"/>
        <v>Pass</v>
      </c>
      <c r="AQ274" s="11">
        <v>-3.363</v>
      </c>
      <c r="AR274" s="2" t="str">
        <f t="shared" si="242"/>
        <v>Pass</v>
      </c>
      <c r="AS274" s="11">
        <v>-3.2050000000000001</v>
      </c>
      <c r="AT274" s="2" t="str">
        <f t="shared" si="243"/>
        <v>Pass</v>
      </c>
      <c r="AU274" s="1">
        <v>-80</v>
      </c>
      <c r="AV274" s="10">
        <v>-83.5</v>
      </c>
      <c r="AW274" s="2">
        <f t="shared" si="204"/>
        <v>-3.5</v>
      </c>
      <c r="AX274" s="2" t="str">
        <f t="shared" si="205"/>
        <v>Pass</v>
      </c>
      <c r="AY274" s="10">
        <v>-83</v>
      </c>
      <c r="AZ274" s="2">
        <f t="shared" si="206"/>
        <v>-3</v>
      </c>
      <c r="BA274" s="2" t="str">
        <f t="shared" si="207"/>
        <v>Pass</v>
      </c>
      <c r="BB274" s="10">
        <v>-83.5</v>
      </c>
      <c r="BC274" s="2">
        <f t="shared" si="234"/>
        <v>-3.5</v>
      </c>
      <c r="BD274" s="2" t="str">
        <f t="shared" si="216"/>
        <v>Pass</v>
      </c>
      <c r="BE274" s="10">
        <v>-83.5</v>
      </c>
      <c r="BF274" s="2">
        <f t="shared" si="235"/>
        <v>-3.5</v>
      </c>
      <c r="BG274" s="2" t="str">
        <f t="shared" si="217"/>
        <v>Pass</v>
      </c>
      <c r="BH274" s="1">
        <v>-30</v>
      </c>
      <c r="BI274" s="10">
        <v>-27</v>
      </c>
      <c r="BJ274" s="2">
        <f t="shared" si="222"/>
        <v>3</v>
      </c>
      <c r="BK274" s="2" t="str">
        <f t="shared" si="223"/>
        <v>Pass</v>
      </c>
      <c r="BL274" s="10">
        <v>-27</v>
      </c>
      <c r="BM274" s="2">
        <f t="shared" si="224"/>
        <v>3</v>
      </c>
      <c r="BN274" s="2" t="str">
        <f t="shared" si="225"/>
        <v>Pass</v>
      </c>
      <c r="BO274" s="10">
        <v>-27</v>
      </c>
      <c r="BP274" s="2">
        <f t="shared" si="226"/>
        <v>3</v>
      </c>
      <c r="BQ274" s="2" t="str">
        <f t="shared" si="227"/>
        <v>Pass</v>
      </c>
      <c r="BR274" s="10">
        <v>-27</v>
      </c>
      <c r="BS274" s="2">
        <f t="shared" si="228"/>
        <v>3</v>
      </c>
      <c r="BT274" s="2" t="str">
        <f t="shared" si="229"/>
        <v>Pass</v>
      </c>
    </row>
    <row r="275" spans="1:72" x14ac:dyDescent="0.2">
      <c r="A275" s="49"/>
      <c r="B275" s="4">
        <v>5300</v>
      </c>
      <c r="C275" s="12">
        <v>23</v>
      </c>
      <c r="D275" s="10">
        <v>23.462</v>
      </c>
      <c r="E275" s="2">
        <f t="shared" si="200"/>
        <v>0.46199999999999974</v>
      </c>
      <c r="F275" s="2" t="str">
        <f t="shared" si="236"/>
        <v>Pass</v>
      </c>
      <c r="G275" s="10">
        <v>23.55</v>
      </c>
      <c r="H275" s="2">
        <f t="shared" si="201"/>
        <v>0.55000000000000071</v>
      </c>
      <c r="I275" s="2" t="str">
        <f t="shared" si="237"/>
        <v>Pass</v>
      </c>
      <c r="J275" s="10">
        <v>23.204000000000001</v>
      </c>
      <c r="K275" s="2">
        <f t="shared" si="230"/>
        <v>0.20400000000000063</v>
      </c>
      <c r="L275" s="2" t="str">
        <f t="shared" si="238"/>
        <v>Pass</v>
      </c>
      <c r="M275" s="10">
        <v>23.481000000000002</v>
      </c>
      <c r="N275" s="2">
        <f t="shared" si="231"/>
        <v>0.48100000000000165</v>
      </c>
      <c r="O275" s="2" t="str">
        <f t="shared" si="239"/>
        <v>Pass</v>
      </c>
      <c r="P275" s="1">
        <v>-16</v>
      </c>
      <c r="Q275" s="10">
        <v>-36.704999999999998</v>
      </c>
      <c r="R275" s="2">
        <f t="shared" si="202"/>
        <v>-20.704999999999998</v>
      </c>
      <c r="S275" s="2" t="str">
        <f t="shared" si="218"/>
        <v>Pass</v>
      </c>
      <c r="T275" s="10">
        <v>-35.509</v>
      </c>
      <c r="U275" s="2">
        <f t="shared" si="203"/>
        <v>-19.509</v>
      </c>
      <c r="V275" s="2" t="str">
        <f t="shared" si="219"/>
        <v>Pass</v>
      </c>
      <c r="W275" s="10">
        <v>-37.506999999999998</v>
      </c>
      <c r="X275" s="2">
        <f t="shared" si="232"/>
        <v>-21.506999999999998</v>
      </c>
      <c r="Y275" s="2" t="str">
        <f t="shared" si="220"/>
        <v>Pass</v>
      </c>
      <c r="Z275" s="10">
        <v>-34.520000000000003</v>
      </c>
      <c r="AA275" s="2">
        <f t="shared" si="233"/>
        <v>-18.520000000000003</v>
      </c>
      <c r="AB275" s="2" t="str">
        <f t="shared" si="221"/>
        <v>Pass</v>
      </c>
      <c r="AC275" s="2">
        <v>0</v>
      </c>
      <c r="AD275" s="2">
        <v>0</v>
      </c>
      <c r="AE275" s="2" t="s">
        <v>136</v>
      </c>
      <c r="AF275" s="2">
        <v>0</v>
      </c>
      <c r="AG275" s="2" t="s">
        <v>135</v>
      </c>
      <c r="AH275" s="2">
        <v>0</v>
      </c>
      <c r="AI275" s="2" t="s">
        <v>135</v>
      </c>
      <c r="AJ275" s="2">
        <v>0</v>
      </c>
      <c r="AK275" s="2" t="s">
        <v>135</v>
      </c>
      <c r="AL275" s="1" t="s">
        <v>23</v>
      </c>
      <c r="AM275" s="11">
        <v>-3.2229999999999999</v>
      </c>
      <c r="AN275" s="2" t="str">
        <f t="shared" si="240"/>
        <v>Pass</v>
      </c>
      <c r="AO275" s="11">
        <v>-3.2130000000000001</v>
      </c>
      <c r="AP275" s="2" t="str">
        <f t="shared" si="241"/>
        <v>Pass</v>
      </c>
      <c r="AQ275" s="11">
        <v>-3.3119999999999998</v>
      </c>
      <c r="AR275" s="2" t="str">
        <f t="shared" si="242"/>
        <v>Pass</v>
      </c>
      <c r="AS275" s="11">
        <v>-3.4889999999999999</v>
      </c>
      <c r="AT275" s="2" t="str">
        <f t="shared" si="243"/>
        <v>Pass</v>
      </c>
      <c r="AU275" s="1">
        <v>-80</v>
      </c>
      <c r="AV275" s="10">
        <v>-83.5</v>
      </c>
      <c r="AW275" s="2">
        <f t="shared" si="204"/>
        <v>-3.5</v>
      </c>
      <c r="AX275" s="2" t="str">
        <f t="shared" si="205"/>
        <v>Pass</v>
      </c>
      <c r="AY275" s="10">
        <v>-83</v>
      </c>
      <c r="AZ275" s="2">
        <f t="shared" si="206"/>
        <v>-3</v>
      </c>
      <c r="BA275" s="2" t="str">
        <f t="shared" si="207"/>
        <v>Pass</v>
      </c>
      <c r="BB275" s="10">
        <v>-83.5</v>
      </c>
      <c r="BC275" s="2">
        <f t="shared" si="234"/>
        <v>-3.5</v>
      </c>
      <c r="BD275" s="2" t="str">
        <f t="shared" si="216"/>
        <v>Pass</v>
      </c>
      <c r="BE275" s="10">
        <v>-83.5</v>
      </c>
      <c r="BF275" s="2">
        <f t="shared" si="235"/>
        <v>-3.5</v>
      </c>
      <c r="BG275" s="2" t="str">
        <f t="shared" si="217"/>
        <v>Pass</v>
      </c>
      <c r="BH275" s="1">
        <v>-30</v>
      </c>
      <c r="BI275" s="10">
        <v>-27</v>
      </c>
      <c r="BJ275" s="2">
        <f t="shared" si="222"/>
        <v>3</v>
      </c>
      <c r="BK275" s="2" t="str">
        <f t="shared" si="223"/>
        <v>Pass</v>
      </c>
      <c r="BL275" s="10">
        <v>-27</v>
      </c>
      <c r="BM275" s="2">
        <f t="shared" si="224"/>
        <v>3</v>
      </c>
      <c r="BN275" s="2" t="str">
        <f t="shared" si="225"/>
        <v>Pass</v>
      </c>
      <c r="BO275" s="10">
        <v>-27</v>
      </c>
      <c r="BP275" s="2">
        <f t="shared" si="226"/>
        <v>3</v>
      </c>
      <c r="BQ275" s="2" t="str">
        <f t="shared" si="227"/>
        <v>Pass</v>
      </c>
      <c r="BR275" s="10">
        <v>-27</v>
      </c>
      <c r="BS275" s="2">
        <f t="shared" si="228"/>
        <v>3</v>
      </c>
      <c r="BT275" s="2" t="str">
        <f t="shared" si="229"/>
        <v>Pass</v>
      </c>
    </row>
    <row r="276" spans="1:72" x14ac:dyDescent="0.2">
      <c r="A276" s="49"/>
      <c r="B276" s="4">
        <v>5320</v>
      </c>
      <c r="C276" s="12">
        <v>23</v>
      </c>
      <c r="D276" s="10">
        <v>23.47</v>
      </c>
      <c r="E276" s="2">
        <f t="shared" si="200"/>
        <v>0.46999999999999886</v>
      </c>
      <c r="F276" s="2" t="str">
        <f t="shared" si="236"/>
        <v>Pass</v>
      </c>
      <c r="G276" s="10">
        <v>23.265999999999998</v>
      </c>
      <c r="H276" s="2">
        <f t="shared" si="201"/>
        <v>0.26599999999999824</v>
      </c>
      <c r="I276" s="2" t="str">
        <f t="shared" si="237"/>
        <v>Pass</v>
      </c>
      <c r="J276" s="10">
        <v>23.268999999999998</v>
      </c>
      <c r="K276" s="2">
        <f t="shared" si="230"/>
        <v>0.26899999999999835</v>
      </c>
      <c r="L276" s="2" t="str">
        <f t="shared" si="238"/>
        <v>Pass</v>
      </c>
      <c r="M276" s="10">
        <v>23.327000000000002</v>
      </c>
      <c r="N276" s="2">
        <f t="shared" si="231"/>
        <v>0.32700000000000173</v>
      </c>
      <c r="O276" s="2" t="str">
        <f t="shared" si="239"/>
        <v>Pass</v>
      </c>
      <c r="P276" s="1">
        <v>-16</v>
      </c>
      <c r="Q276" s="10">
        <v>-36.432000000000002</v>
      </c>
      <c r="R276" s="2">
        <f t="shared" si="202"/>
        <v>-20.432000000000002</v>
      </c>
      <c r="S276" s="2" t="str">
        <f t="shared" si="218"/>
        <v>Pass</v>
      </c>
      <c r="T276" s="10">
        <v>-36.776000000000003</v>
      </c>
      <c r="U276" s="2">
        <f t="shared" si="203"/>
        <v>-20.776000000000003</v>
      </c>
      <c r="V276" s="2" t="str">
        <f t="shared" si="219"/>
        <v>Pass</v>
      </c>
      <c r="W276" s="10">
        <v>-38.070999999999998</v>
      </c>
      <c r="X276" s="2">
        <f t="shared" si="232"/>
        <v>-22.070999999999998</v>
      </c>
      <c r="Y276" s="2" t="str">
        <f t="shared" si="220"/>
        <v>Pass</v>
      </c>
      <c r="Z276" s="10">
        <v>-35.618000000000002</v>
      </c>
      <c r="AA276" s="2">
        <f t="shared" si="233"/>
        <v>-19.618000000000002</v>
      </c>
      <c r="AB276" s="2" t="str">
        <f t="shared" si="221"/>
        <v>Pass</v>
      </c>
      <c r="AC276" s="2">
        <v>0</v>
      </c>
      <c r="AD276" s="2">
        <v>0</v>
      </c>
      <c r="AE276" s="2" t="s">
        <v>136</v>
      </c>
      <c r="AF276" s="2">
        <v>0</v>
      </c>
      <c r="AG276" s="2" t="s">
        <v>135</v>
      </c>
      <c r="AH276" s="2">
        <v>0</v>
      </c>
      <c r="AI276" s="2" t="s">
        <v>135</v>
      </c>
      <c r="AJ276" s="2">
        <v>0</v>
      </c>
      <c r="AK276" s="2" t="s">
        <v>135</v>
      </c>
      <c r="AL276" s="1" t="s">
        <v>23</v>
      </c>
      <c r="AM276" s="11">
        <v>-3.266</v>
      </c>
      <c r="AN276" s="2" t="str">
        <f t="shared" si="240"/>
        <v>Pass</v>
      </c>
      <c r="AO276" s="11">
        <v>-3.165</v>
      </c>
      <c r="AP276" s="2" t="str">
        <f t="shared" si="241"/>
        <v>Pass</v>
      </c>
      <c r="AQ276" s="11">
        <v>-3.2109999999999999</v>
      </c>
      <c r="AR276" s="2" t="str">
        <f t="shared" si="242"/>
        <v>Pass</v>
      </c>
      <c r="AS276" s="11">
        <v>-3.3239999999999998</v>
      </c>
      <c r="AT276" s="2" t="str">
        <f t="shared" si="243"/>
        <v>Pass</v>
      </c>
      <c r="AU276" s="1">
        <v>-80</v>
      </c>
      <c r="AV276" s="10">
        <v>-83.5</v>
      </c>
      <c r="AW276" s="2">
        <f t="shared" si="204"/>
        <v>-3.5</v>
      </c>
      <c r="AX276" s="2" t="str">
        <f t="shared" si="205"/>
        <v>Pass</v>
      </c>
      <c r="AY276" s="10">
        <v>-83.5</v>
      </c>
      <c r="AZ276" s="2">
        <f t="shared" si="206"/>
        <v>-3.5</v>
      </c>
      <c r="BA276" s="2" t="str">
        <f t="shared" si="207"/>
        <v>Pass</v>
      </c>
      <c r="BB276" s="10">
        <v>-83.5</v>
      </c>
      <c r="BC276" s="2">
        <f t="shared" si="234"/>
        <v>-3.5</v>
      </c>
      <c r="BD276" s="2" t="str">
        <f t="shared" si="216"/>
        <v>Pass</v>
      </c>
      <c r="BE276" s="10">
        <v>-83.5</v>
      </c>
      <c r="BF276" s="2">
        <f t="shared" si="235"/>
        <v>-3.5</v>
      </c>
      <c r="BG276" s="2" t="str">
        <f t="shared" si="217"/>
        <v>Pass</v>
      </c>
      <c r="BH276" s="1">
        <v>-30</v>
      </c>
      <c r="BI276" s="10">
        <v>-27</v>
      </c>
      <c r="BJ276" s="2">
        <f t="shared" si="222"/>
        <v>3</v>
      </c>
      <c r="BK276" s="2" t="str">
        <f t="shared" si="223"/>
        <v>Pass</v>
      </c>
      <c r="BL276" s="10">
        <v>-27</v>
      </c>
      <c r="BM276" s="2">
        <f t="shared" si="224"/>
        <v>3</v>
      </c>
      <c r="BN276" s="2" t="str">
        <f t="shared" si="225"/>
        <v>Pass</v>
      </c>
      <c r="BO276" s="10">
        <v>-27</v>
      </c>
      <c r="BP276" s="2">
        <f t="shared" si="226"/>
        <v>3</v>
      </c>
      <c r="BQ276" s="2" t="str">
        <f t="shared" si="227"/>
        <v>Pass</v>
      </c>
      <c r="BR276" s="10">
        <v>-27</v>
      </c>
      <c r="BS276" s="2">
        <f t="shared" si="228"/>
        <v>3</v>
      </c>
      <c r="BT276" s="2" t="str">
        <f t="shared" si="229"/>
        <v>Pass</v>
      </c>
    </row>
    <row r="277" spans="1:72" x14ac:dyDescent="0.2">
      <c r="A277" s="49"/>
      <c r="B277" s="4">
        <v>5500</v>
      </c>
      <c r="C277" s="12">
        <v>23</v>
      </c>
      <c r="D277" s="10">
        <v>23.474</v>
      </c>
      <c r="E277" s="2">
        <f t="shared" si="200"/>
        <v>0.4740000000000002</v>
      </c>
      <c r="F277" s="2" t="str">
        <f t="shared" si="236"/>
        <v>Pass</v>
      </c>
      <c r="G277" s="10">
        <v>23.379000000000001</v>
      </c>
      <c r="H277" s="2">
        <f t="shared" si="201"/>
        <v>0.37900000000000134</v>
      </c>
      <c r="I277" s="2" t="str">
        <f t="shared" si="237"/>
        <v>Pass</v>
      </c>
      <c r="J277" s="10">
        <v>23.344000000000001</v>
      </c>
      <c r="K277" s="2">
        <f t="shared" si="230"/>
        <v>0.34400000000000119</v>
      </c>
      <c r="L277" s="2" t="str">
        <f t="shared" si="238"/>
        <v>Pass</v>
      </c>
      <c r="M277" s="10">
        <v>23.334</v>
      </c>
      <c r="N277" s="2">
        <f t="shared" si="231"/>
        <v>0.33399999999999963</v>
      </c>
      <c r="O277" s="2" t="str">
        <f t="shared" si="239"/>
        <v>Pass</v>
      </c>
      <c r="P277" s="1">
        <v>-16</v>
      </c>
      <c r="Q277" s="10">
        <v>-34.932000000000002</v>
      </c>
      <c r="R277" s="2">
        <f t="shared" si="202"/>
        <v>-18.932000000000002</v>
      </c>
      <c r="S277" s="2" t="str">
        <f t="shared" si="218"/>
        <v>Pass</v>
      </c>
      <c r="T277" s="10">
        <v>-35.618000000000002</v>
      </c>
      <c r="U277" s="2">
        <f t="shared" si="203"/>
        <v>-19.618000000000002</v>
      </c>
      <c r="V277" s="2" t="str">
        <f t="shared" si="219"/>
        <v>Pass</v>
      </c>
      <c r="W277" s="10">
        <v>-37.481000000000002</v>
      </c>
      <c r="X277" s="2">
        <f t="shared" si="232"/>
        <v>-21.481000000000002</v>
      </c>
      <c r="Y277" s="2" t="str">
        <f t="shared" si="220"/>
        <v>Pass</v>
      </c>
      <c r="Z277" s="10">
        <v>-34.204999999999998</v>
      </c>
      <c r="AA277" s="2">
        <f t="shared" si="233"/>
        <v>-18.204999999999998</v>
      </c>
      <c r="AB277" s="2" t="str">
        <f t="shared" si="221"/>
        <v>Pass</v>
      </c>
      <c r="AC277" s="2">
        <v>0</v>
      </c>
      <c r="AD277" s="2">
        <v>0</v>
      </c>
      <c r="AE277" s="2" t="s">
        <v>136</v>
      </c>
      <c r="AF277" s="2">
        <v>0</v>
      </c>
      <c r="AG277" s="2" t="s">
        <v>135</v>
      </c>
      <c r="AH277" s="2">
        <v>0</v>
      </c>
      <c r="AI277" s="2" t="s">
        <v>135</v>
      </c>
      <c r="AJ277" s="2">
        <v>0</v>
      </c>
      <c r="AK277" s="2" t="s">
        <v>135</v>
      </c>
      <c r="AL277" s="1" t="s">
        <v>23</v>
      </c>
      <c r="AM277" s="11">
        <v>-3.3330000000000002</v>
      </c>
      <c r="AN277" s="2" t="str">
        <f t="shared" si="240"/>
        <v>Pass</v>
      </c>
      <c r="AO277" s="11">
        <v>-3.3050000000000002</v>
      </c>
      <c r="AP277" s="2" t="str">
        <f t="shared" si="241"/>
        <v>Pass</v>
      </c>
      <c r="AQ277" s="11">
        <v>-3.15</v>
      </c>
      <c r="AR277" s="2" t="str">
        <f t="shared" si="242"/>
        <v>Pass</v>
      </c>
      <c r="AS277" s="11">
        <v>-3.3410000000000002</v>
      </c>
      <c r="AT277" s="2" t="str">
        <f t="shared" si="243"/>
        <v>Pass</v>
      </c>
      <c r="AU277" s="1">
        <v>-80</v>
      </c>
      <c r="AV277" s="10">
        <v>-83.5</v>
      </c>
      <c r="AW277" s="2">
        <f t="shared" si="204"/>
        <v>-3.5</v>
      </c>
      <c r="AX277" s="2" t="str">
        <f t="shared" si="205"/>
        <v>Pass</v>
      </c>
      <c r="AY277" s="10">
        <v>-83.5</v>
      </c>
      <c r="AZ277" s="2">
        <f t="shared" si="206"/>
        <v>-3.5</v>
      </c>
      <c r="BA277" s="2" t="str">
        <f t="shared" si="207"/>
        <v>Pass</v>
      </c>
      <c r="BB277" s="10">
        <v>-83.5</v>
      </c>
      <c r="BC277" s="2">
        <f t="shared" si="234"/>
        <v>-3.5</v>
      </c>
      <c r="BD277" s="2" t="str">
        <f t="shared" si="216"/>
        <v>Pass</v>
      </c>
      <c r="BE277" s="10">
        <v>-83.5</v>
      </c>
      <c r="BF277" s="2">
        <f t="shared" si="235"/>
        <v>-3.5</v>
      </c>
      <c r="BG277" s="2" t="str">
        <f t="shared" si="217"/>
        <v>Pass</v>
      </c>
      <c r="BH277" s="1">
        <v>-30</v>
      </c>
      <c r="BI277" s="10">
        <v>-27</v>
      </c>
      <c r="BJ277" s="2">
        <f t="shared" si="222"/>
        <v>3</v>
      </c>
      <c r="BK277" s="2" t="str">
        <f t="shared" si="223"/>
        <v>Pass</v>
      </c>
      <c r="BL277" s="10">
        <v>-27</v>
      </c>
      <c r="BM277" s="2">
        <f t="shared" si="224"/>
        <v>3</v>
      </c>
      <c r="BN277" s="2" t="str">
        <f t="shared" si="225"/>
        <v>Pass</v>
      </c>
      <c r="BO277" s="10">
        <v>-27</v>
      </c>
      <c r="BP277" s="2">
        <f t="shared" si="226"/>
        <v>3</v>
      </c>
      <c r="BQ277" s="2" t="str">
        <f t="shared" si="227"/>
        <v>Pass</v>
      </c>
      <c r="BR277" s="10">
        <v>-27</v>
      </c>
      <c r="BS277" s="2">
        <f t="shared" si="228"/>
        <v>3</v>
      </c>
      <c r="BT277" s="2" t="str">
        <f t="shared" si="229"/>
        <v>Pass</v>
      </c>
    </row>
    <row r="278" spans="1:72" x14ac:dyDescent="0.2">
      <c r="A278" s="49"/>
      <c r="B278" s="4">
        <v>5520</v>
      </c>
      <c r="C278" s="12">
        <v>23</v>
      </c>
      <c r="D278" s="10">
        <v>23.483000000000001</v>
      </c>
      <c r="E278" s="2">
        <f t="shared" si="200"/>
        <v>0.48300000000000054</v>
      </c>
      <c r="F278" s="2" t="str">
        <f t="shared" si="236"/>
        <v>Pass</v>
      </c>
      <c r="G278" s="10">
        <v>23.334</v>
      </c>
      <c r="H278" s="2">
        <f t="shared" si="201"/>
        <v>0.33399999999999963</v>
      </c>
      <c r="I278" s="2" t="str">
        <f t="shared" si="237"/>
        <v>Pass</v>
      </c>
      <c r="J278" s="10">
        <v>23.37</v>
      </c>
      <c r="K278" s="2">
        <f t="shared" si="230"/>
        <v>0.37000000000000099</v>
      </c>
      <c r="L278" s="2" t="str">
        <f t="shared" si="238"/>
        <v>Pass</v>
      </c>
      <c r="M278" s="10">
        <v>23.402999999999999</v>
      </c>
      <c r="N278" s="2">
        <f t="shared" si="231"/>
        <v>0.40299999999999869</v>
      </c>
      <c r="O278" s="2" t="str">
        <f t="shared" si="239"/>
        <v>Pass</v>
      </c>
      <c r="P278" s="1">
        <v>-16</v>
      </c>
      <c r="Q278" s="10">
        <v>-34.607999999999997</v>
      </c>
      <c r="R278" s="2">
        <f t="shared" si="202"/>
        <v>-18.607999999999997</v>
      </c>
      <c r="S278" s="2" t="str">
        <f t="shared" si="218"/>
        <v>Pass</v>
      </c>
      <c r="T278" s="10">
        <v>-34.566000000000003</v>
      </c>
      <c r="U278" s="2">
        <f t="shared" si="203"/>
        <v>-18.566000000000003</v>
      </c>
      <c r="V278" s="2" t="str">
        <f t="shared" si="219"/>
        <v>Pass</v>
      </c>
      <c r="W278" s="10">
        <v>-36.08</v>
      </c>
      <c r="X278" s="2">
        <f t="shared" si="232"/>
        <v>-20.079999999999998</v>
      </c>
      <c r="Y278" s="2" t="str">
        <f t="shared" si="220"/>
        <v>Pass</v>
      </c>
      <c r="Z278" s="10">
        <v>-32.619</v>
      </c>
      <c r="AA278" s="2">
        <f t="shared" si="233"/>
        <v>-16.619</v>
      </c>
      <c r="AB278" s="2" t="str">
        <f t="shared" si="221"/>
        <v>Pass</v>
      </c>
      <c r="AC278" s="2">
        <v>0</v>
      </c>
      <c r="AD278" s="2">
        <v>0</v>
      </c>
      <c r="AE278" s="2" t="s">
        <v>136</v>
      </c>
      <c r="AF278" s="2">
        <v>0</v>
      </c>
      <c r="AG278" s="2" t="s">
        <v>135</v>
      </c>
      <c r="AH278" s="2">
        <v>0</v>
      </c>
      <c r="AI278" s="2" t="s">
        <v>135</v>
      </c>
      <c r="AJ278" s="2">
        <v>0</v>
      </c>
      <c r="AK278" s="2" t="s">
        <v>135</v>
      </c>
      <c r="AL278" s="1" t="s">
        <v>23</v>
      </c>
      <c r="AM278" s="11">
        <v>-3.0819999999999999</v>
      </c>
      <c r="AN278" s="2" t="str">
        <f t="shared" si="240"/>
        <v>Pass</v>
      </c>
      <c r="AO278" s="11">
        <v>-3.1960000000000002</v>
      </c>
      <c r="AP278" s="2" t="str">
        <f t="shared" si="241"/>
        <v>Pass</v>
      </c>
      <c r="AQ278" s="11">
        <v>-3.173</v>
      </c>
      <c r="AR278" s="2" t="str">
        <f t="shared" si="242"/>
        <v>Pass</v>
      </c>
      <c r="AS278" s="11">
        <v>-2.9580000000000002</v>
      </c>
      <c r="AT278" s="2" t="str">
        <f t="shared" si="243"/>
        <v>Pass</v>
      </c>
      <c r="AU278" s="1">
        <v>-80</v>
      </c>
      <c r="AV278" s="10">
        <v>-83.5</v>
      </c>
      <c r="AW278" s="2">
        <f t="shared" si="204"/>
        <v>-3.5</v>
      </c>
      <c r="AX278" s="2" t="str">
        <f t="shared" si="205"/>
        <v>Pass</v>
      </c>
      <c r="AY278" s="10">
        <v>-84</v>
      </c>
      <c r="AZ278" s="2">
        <f t="shared" si="206"/>
        <v>-4</v>
      </c>
      <c r="BA278" s="2" t="str">
        <f t="shared" si="207"/>
        <v>Pass</v>
      </c>
      <c r="BB278" s="10">
        <v>-83.5</v>
      </c>
      <c r="BC278" s="2">
        <f t="shared" si="234"/>
        <v>-3.5</v>
      </c>
      <c r="BD278" s="2" t="str">
        <f t="shared" si="216"/>
        <v>Pass</v>
      </c>
      <c r="BE278" s="10">
        <v>-83.5</v>
      </c>
      <c r="BF278" s="2">
        <f t="shared" si="235"/>
        <v>-3.5</v>
      </c>
      <c r="BG278" s="2" t="str">
        <f t="shared" si="217"/>
        <v>Pass</v>
      </c>
      <c r="BH278" s="1">
        <v>-30</v>
      </c>
      <c r="BI278" s="10">
        <v>-27</v>
      </c>
      <c r="BJ278" s="2">
        <f t="shared" si="222"/>
        <v>3</v>
      </c>
      <c r="BK278" s="2" t="str">
        <f t="shared" si="223"/>
        <v>Pass</v>
      </c>
      <c r="BL278" s="10">
        <v>-27</v>
      </c>
      <c r="BM278" s="2">
        <f t="shared" si="224"/>
        <v>3</v>
      </c>
      <c r="BN278" s="2" t="str">
        <f t="shared" si="225"/>
        <v>Pass</v>
      </c>
      <c r="BO278" s="10">
        <v>-27</v>
      </c>
      <c r="BP278" s="2">
        <f t="shared" si="226"/>
        <v>3</v>
      </c>
      <c r="BQ278" s="2" t="str">
        <f t="shared" si="227"/>
        <v>Pass</v>
      </c>
      <c r="BR278" s="10">
        <v>-27</v>
      </c>
      <c r="BS278" s="2">
        <f t="shared" si="228"/>
        <v>3</v>
      </c>
      <c r="BT278" s="2" t="str">
        <f t="shared" si="229"/>
        <v>Pass</v>
      </c>
    </row>
    <row r="279" spans="1:72" ht="14.25" customHeight="1" x14ac:dyDescent="0.2">
      <c r="A279" s="49"/>
      <c r="B279" s="4">
        <v>5540</v>
      </c>
      <c r="C279" s="12">
        <v>23</v>
      </c>
      <c r="D279" s="10">
        <v>23.62</v>
      </c>
      <c r="E279" s="2">
        <f t="shared" si="200"/>
        <v>0.62000000000000099</v>
      </c>
      <c r="F279" s="2" t="str">
        <f t="shared" si="236"/>
        <v>Pass</v>
      </c>
      <c r="G279" s="10">
        <v>23.495000000000001</v>
      </c>
      <c r="H279" s="2">
        <f t="shared" si="201"/>
        <v>0.49500000000000099</v>
      </c>
      <c r="I279" s="2" t="str">
        <f t="shared" si="237"/>
        <v>Pass</v>
      </c>
      <c r="J279" s="10">
        <v>23.562999999999999</v>
      </c>
      <c r="K279" s="2">
        <f t="shared" si="230"/>
        <v>0.56299999999999883</v>
      </c>
      <c r="L279" s="2" t="str">
        <f t="shared" si="238"/>
        <v>Pass</v>
      </c>
      <c r="M279" s="10">
        <v>23.478999999999999</v>
      </c>
      <c r="N279" s="2">
        <f t="shared" si="231"/>
        <v>0.4789999999999992</v>
      </c>
      <c r="O279" s="2" t="str">
        <f t="shared" si="239"/>
        <v>Pass</v>
      </c>
      <c r="P279" s="1">
        <v>-16</v>
      </c>
      <c r="Q279" s="10">
        <v>-32.481000000000002</v>
      </c>
      <c r="R279" s="2">
        <f t="shared" si="202"/>
        <v>-16.481000000000002</v>
      </c>
      <c r="S279" s="2" t="str">
        <f t="shared" si="218"/>
        <v>Pass</v>
      </c>
      <c r="T279" s="10">
        <v>-34.344999999999999</v>
      </c>
      <c r="U279" s="2">
        <f t="shared" si="203"/>
        <v>-18.344999999999999</v>
      </c>
      <c r="V279" s="2" t="str">
        <f t="shared" si="219"/>
        <v>Pass</v>
      </c>
      <c r="W279" s="10">
        <v>-35.716999999999999</v>
      </c>
      <c r="X279" s="2">
        <f t="shared" si="232"/>
        <v>-19.716999999999999</v>
      </c>
      <c r="Y279" s="2" t="str">
        <f t="shared" si="220"/>
        <v>Pass</v>
      </c>
      <c r="Z279" s="10">
        <v>-32.561999999999998</v>
      </c>
      <c r="AA279" s="2">
        <f t="shared" si="233"/>
        <v>-16.561999999999998</v>
      </c>
      <c r="AB279" s="2" t="str">
        <f t="shared" si="221"/>
        <v>Pass</v>
      </c>
      <c r="AC279" s="2">
        <v>0</v>
      </c>
      <c r="AD279" s="2">
        <v>0</v>
      </c>
      <c r="AE279" s="2" t="s">
        <v>136</v>
      </c>
      <c r="AF279" s="2">
        <v>0</v>
      </c>
      <c r="AG279" s="2" t="s">
        <v>135</v>
      </c>
      <c r="AH279" s="2">
        <v>0</v>
      </c>
      <c r="AI279" s="2" t="s">
        <v>135</v>
      </c>
      <c r="AJ279" s="2">
        <v>0</v>
      </c>
      <c r="AK279" s="2" t="s">
        <v>135</v>
      </c>
      <c r="AL279" s="1" t="s">
        <v>23</v>
      </c>
      <c r="AM279" s="11">
        <v>-3.101</v>
      </c>
      <c r="AN279" s="2" t="str">
        <f t="shared" si="240"/>
        <v>Pass</v>
      </c>
      <c r="AO279" s="11">
        <v>-3.161</v>
      </c>
      <c r="AP279" s="2" t="str">
        <f t="shared" si="241"/>
        <v>Pass</v>
      </c>
      <c r="AQ279" s="11">
        <v>-3.3730000000000002</v>
      </c>
      <c r="AR279" s="2" t="str">
        <f t="shared" si="242"/>
        <v>Pass</v>
      </c>
      <c r="AS279" s="11">
        <v>-2.944</v>
      </c>
      <c r="AT279" s="2" t="str">
        <f t="shared" si="243"/>
        <v>Pass</v>
      </c>
      <c r="AU279" s="1">
        <v>-80</v>
      </c>
      <c r="AV279" s="10">
        <v>-83.5</v>
      </c>
      <c r="AW279" s="2">
        <f t="shared" si="204"/>
        <v>-3.5</v>
      </c>
      <c r="AX279" s="2" t="str">
        <f t="shared" si="205"/>
        <v>Pass</v>
      </c>
      <c r="AY279" s="10">
        <v>-83.5</v>
      </c>
      <c r="AZ279" s="2">
        <f t="shared" si="206"/>
        <v>-3.5</v>
      </c>
      <c r="BA279" s="2" t="str">
        <f t="shared" si="207"/>
        <v>Pass</v>
      </c>
      <c r="BB279" s="10">
        <v>-83.5</v>
      </c>
      <c r="BC279" s="2">
        <f t="shared" si="234"/>
        <v>-3.5</v>
      </c>
      <c r="BD279" s="2" t="str">
        <f t="shared" si="216"/>
        <v>Pass</v>
      </c>
      <c r="BE279" s="10">
        <v>-83.5</v>
      </c>
      <c r="BF279" s="2">
        <f t="shared" si="235"/>
        <v>-3.5</v>
      </c>
      <c r="BG279" s="2" t="str">
        <f t="shared" si="217"/>
        <v>Pass</v>
      </c>
      <c r="BH279" s="1">
        <v>-30</v>
      </c>
      <c r="BI279" s="10">
        <v>-27</v>
      </c>
      <c r="BJ279" s="2">
        <f t="shared" si="222"/>
        <v>3</v>
      </c>
      <c r="BK279" s="2" t="str">
        <f t="shared" si="223"/>
        <v>Pass</v>
      </c>
      <c r="BL279" s="10">
        <v>-27</v>
      </c>
      <c r="BM279" s="2">
        <f t="shared" si="224"/>
        <v>3</v>
      </c>
      <c r="BN279" s="2" t="str">
        <f t="shared" si="225"/>
        <v>Pass</v>
      </c>
      <c r="BO279" s="10">
        <v>-27</v>
      </c>
      <c r="BP279" s="2">
        <f t="shared" si="226"/>
        <v>3</v>
      </c>
      <c r="BQ279" s="2" t="str">
        <f t="shared" si="227"/>
        <v>Pass</v>
      </c>
      <c r="BR279" s="10">
        <v>-27</v>
      </c>
      <c r="BS279" s="2">
        <f t="shared" si="228"/>
        <v>3</v>
      </c>
      <c r="BT279" s="2" t="str">
        <f t="shared" si="229"/>
        <v>Pass</v>
      </c>
    </row>
    <row r="280" spans="1:72" ht="15" customHeight="1" x14ac:dyDescent="0.2">
      <c r="A280" s="49"/>
      <c r="B280" s="4">
        <v>5560</v>
      </c>
      <c r="C280" s="12">
        <v>23</v>
      </c>
      <c r="D280" s="10">
        <v>23.545000000000002</v>
      </c>
      <c r="E280" s="2">
        <f t="shared" si="200"/>
        <v>0.54500000000000171</v>
      </c>
      <c r="F280" s="2" t="str">
        <f t="shared" si="236"/>
        <v>Pass</v>
      </c>
      <c r="G280" s="10">
        <v>23.664000000000001</v>
      </c>
      <c r="H280" s="2">
        <f t="shared" si="201"/>
        <v>0.66400000000000148</v>
      </c>
      <c r="I280" s="2" t="str">
        <f t="shared" si="237"/>
        <v>Pass</v>
      </c>
      <c r="J280" s="10">
        <v>23.561</v>
      </c>
      <c r="K280" s="2">
        <f t="shared" si="230"/>
        <v>0.56099999999999994</v>
      </c>
      <c r="L280" s="2" t="str">
        <f t="shared" si="238"/>
        <v>Pass</v>
      </c>
      <c r="M280" s="10">
        <v>23.36</v>
      </c>
      <c r="N280" s="2">
        <f t="shared" si="231"/>
        <v>0.35999999999999943</v>
      </c>
      <c r="O280" s="2" t="str">
        <f t="shared" si="239"/>
        <v>Pass</v>
      </c>
      <c r="P280" s="1">
        <v>-16</v>
      </c>
      <c r="Q280" s="10">
        <v>-34.4</v>
      </c>
      <c r="R280" s="2">
        <f t="shared" si="202"/>
        <v>-18.399999999999999</v>
      </c>
      <c r="S280" s="2" t="str">
        <f t="shared" si="218"/>
        <v>Pass</v>
      </c>
      <c r="T280" s="10">
        <v>-34.003</v>
      </c>
      <c r="U280" s="2">
        <f t="shared" si="203"/>
        <v>-18.003</v>
      </c>
      <c r="V280" s="2" t="str">
        <f t="shared" si="219"/>
        <v>Pass</v>
      </c>
      <c r="W280" s="10">
        <v>-36.685000000000002</v>
      </c>
      <c r="X280" s="2">
        <f t="shared" si="232"/>
        <v>-20.685000000000002</v>
      </c>
      <c r="Y280" s="2" t="str">
        <f t="shared" si="220"/>
        <v>Pass</v>
      </c>
      <c r="Z280" s="10">
        <v>-31.597999999999999</v>
      </c>
      <c r="AA280" s="2">
        <f t="shared" si="233"/>
        <v>-15.597999999999999</v>
      </c>
      <c r="AB280" s="2" t="str">
        <f t="shared" si="221"/>
        <v>Pass</v>
      </c>
      <c r="AC280" s="2">
        <v>0</v>
      </c>
      <c r="AD280" s="2">
        <v>0</v>
      </c>
      <c r="AE280" s="2" t="s">
        <v>136</v>
      </c>
      <c r="AF280" s="2">
        <v>0</v>
      </c>
      <c r="AG280" s="2" t="s">
        <v>135</v>
      </c>
      <c r="AH280" s="2">
        <v>0</v>
      </c>
      <c r="AI280" s="2" t="s">
        <v>135</v>
      </c>
      <c r="AJ280" s="2">
        <v>0</v>
      </c>
      <c r="AK280" s="2" t="s">
        <v>135</v>
      </c>
      <c r="AL280" s="1" t="s">
        <v>23</v>
      </c>
      <c r="AM280" s="11">
        <v>-3.12</v>
      </c>
      <c r="AN280" s="2" t="str">
        <f t="shared" si="240"/>
        <v>Pass</v>
      </c>
      <c r="AO280" s="11">
        <v>-2.9990000000000001</v>
      </c>
      <c r="AP280" s="2" t="str">
        <f t="shared" si="241"/>
        <v>Pass</v>
      </c>
      <c r="AQ280" s="11">
        <v>-3.2080000000000002</v>
      </c>
      <c r="AR280" s="2" t="str">
        <f t="shared" si="242"/>
        <v>Pass</v>
      </c>
      <c r="AS280" s="11">
        <v>-3.3879999999999999</v>
      </c>
      <c r="AT280" s="2" t="str">
        <f t="shared" si="243"/>
        <v>Pass</v>
      </c>
      <c r="AU280" s="1">
        <v>-80</v>
      </c>
      <c r="AV280" s="10">
        <v>-83.5</v>
      </c>
      <c r="AW280" s="2">
        <f t="shared" si="204"/>
        <v>-3.5</v>
      </c>
      <c r="AX280" s="2" t="str">
        <f t="shared" si="205"/>
        <v>Pass</v>
      </c>
      <c r="AY280" s="10">
        <v>-83.5</v>
      </c>
      <c r="AZ280" s="2">
        <f t="shared" si="206"/>
        <v>-3.5</v>
      </c>
      <c r="BA280" s="2" t="str">
        <f t="shared" si="207"/>
        <v>Pass</v>
      </c>
      <c r="BB280" s="10">
        <v>-83.5</v>
      </c>
      <c r="BC280" s="2">
        <f t="shared" si="234"/>
        <v>-3.5</v>
      </c>
      <c r="BD280" s="2" t="str">
        <f t="shared" si="216"/>
        <v>Pass</v>
      </c>
      <c r="BE280" s="10">
        <v>-83.5</v>
      </c>
      <c r="BF280" s="2">
        <f t="shared" si="235"/>
        <v>-3.5</v>
      </c>
      <c r="BG280" s="2" t="str">
        <f t="shared" si="217"/>
        <v>Pass</v>
      </c>
      <c r="BH280" s="1">
        <v>-30</v>
      </c>
      <c r="BI280" s="10">
        <v>-27</v>
      </c>
      <c r="BJ280" s="2">
        <f t="shared" si="222"/>
        <v>3</v>
      </c>
      <c r="BK280" s="2" t="str">
        <f t="shared" si="223"/>
        <v>Pass</v>
      </c>
      <c r="BL280" s="10">
        <v>-27</v>
      </c>
      <c r="BM280" s="2">
        <f t="shared" si="224"/>
        <v>3</v>
      </c>
      <c r="BN280" s="2" t="str">
        <f t="shared" si="225"/>
        <v>Pass</v>
      </c>
      <c r="BO280" s="10">
        <v>-27</v>
      </c>
      <c r="BP280" s="2">
        <f t="shared" si="226"/>
        <v>3</v>
      </c>
      <c r="BQ280" s="2" t="str">
        <f t="shared" si="227"/>
        <v>Pass</v>
      </c>
      <c r="BR280" s="10">
        <v>-27</v>
      </c>
      <c r="BS280" s="2">
        <f t="shared" si="228"/>
        <v>3</v>
      </c>
      <c r="BT280" s="2" t="str">
        <f t="shared" si="229"/>
        <v>Pass</v>
      </c>
    </row>
    <row r="281" spans="1:72" x14ac:dyDescent="0.2">
      <c r="A281" s="49"/>
      <c r="B281" s="4">
        <v>5580</v>
      </c>
      <c r="C281" s="12">
        <v>23</v>
      </c>
      <c r="D281" s="10">
        <v>23.440999999999999</v>
      </c>
      <c r="E281" s="2">
        <f t="shared" si="200"/>
        <v>0.44099999999999895</v>
      </c>
      <c r="F281" s="2" t="str">
        <f t="shared" si="236"/>
        <v>Pass</v>
      </c>
      <c r="G281" s="10">
        <v>23.558</v>
      </c>
      <c r="H281" s="2">
        <f t="shared" si="201"/>
        <v>0.55799999999999983</v>
      </c>
      <c r="I281" s="2" t="str">
        <f t="shared" si="237"/>
        <v>Pass</v>
      </c>
      <c r="J281" s="10">
        <v>23.451000000000001</v>
      </c>
      <c r="K281" s="2">
        <f t="shared" si="230"/>
        <v>0.45100000000000051</v>
      </c>
      <c r="L281" s="2" t="str">
        <f t="shared" si="238"/>
        <v>Pass</v>
      </c>
      <c r="M281" s="10">
        <v>23.373999999999999</v>
      </c>
      <c r="N281" s="2">
        <f t="shared" si="231"/>
        <v>0.37399999999999878</v>
      </c>
      <c r="O281" s="2" t="str">
        <f t="shared" si="239"/>
        <v>Pass</v>
      </c>
      <c r="P281" s="1">
        <v>-16</v>
      </c>
      <c r="Q281" s="10">
        <v>-34.409999999999997</v>
      </c>
      <c r="R281" s="2">
        <f t="shared" si="202"/>
        <v>-18.409999999999997</v>
      </c>
      <c r="S281" s="2" t="str">
        <f t="shared" si="218"/>
        <v>Pass</v>
      </c>
      <c r="T281" s="10">
        <v>-33.381</v>
      </c>
      <c r="U281" s="2">
        <f t="shared" si="203"/>
        <v>-17.381</v>
      </c>
      <c r="V281" s="2" t="str">
        <f t="shared" si="219"/>
        <v>Pass</v>
      </c>
      <c r="W281" s="10">
        <v>-35.881999999999998</v>
      </c>
      <c r="X281" s="2">
        <f t="shared" si="232"/>
        <v>-19.881999999999998</v>
      </c>
      <c r="Y281" s="2" t="str">
        <f t="shared" si="220"/>
        <v>Pass</v>
      </c>
      <c r="Z281" s="10">
        <v>-31.945</v>
      </c>
      <c r="AA281" s="2">
        <f t="shared" si="233"/>
        <v>-15.945</v>
      </c>
      <c r="AB281" s="2" t="str">
        <f t="shared" si="221"/>
        <v>Pass</v>
      </c>
      <c r="AC281" s="2">
        <v>0</v>
      </c>
      <c r="AD281" s="2">
        <v>0</v>
      </c>
      <c r="AE281" s="2" t="s">
        <v>136</v>
      </c>
      <c r="AF281" s="2">
        <v>0</v>
      </c>
      <c r="AG281" s="2" t="s">
        <v>135</v>
      </c>
      <c r="AH281" s="2">
        <v>0</v>
      </c>
      <c r="AI281" s="2" t="s">
        <v>135</v>
      </c>
      <c r="AJ281" s="2">
        <v>0</v>
      </c>
      <c r="AK281" s="2" t="s">
        <v>135</v>
      </c>
      <c r="AL281" s="1" t="s">
        <v>23</v>
      </c>
      <c r="AM281" s="11">
        <v>-3.2589999999999999</v>
      </c>
      <c r="AN281" s="2" t="str">
        <f t="shared" si="240"/>
        <v>Pass</v>
      </c>
      <c r="AO281" s="11">
        <v>-3.2240000000000002</v>
      </c>
      <c r="AP281" s="2" t="str">
        <f t="shared" si="241"/>
        <v>Pass</v>
      </c>
      <c r="AQ281" s="11">
        <v>-3.3180000000000001</v>
      </c>
      <c r="AR281" s="2" t="str">
        <f t="shared" si="242"/>
        <v>Pass</v>
      </c>
      <c r="AS281" s="11">
        <v>-3.1560000000000001</v>
      </c>
      <c r="AT281" s="2" t="str">
        <f t="shared" si="243"/>
        <v>Pass</v>
      </c>
      <c r="AU281" s="1">
        <v>-80</v>
      </c>
      <c r="AV281" s="10">
        <v>-83</v>
      </c>
      <c r="AW281" s="2">
        <f t="shared" si="204"/>
        <v>-3</v>
      </c>
      <c r="AX281" s="2" t="str">
        <f t="shared" si="205"/>
        <v>Pass</v>
      </c>
      <c r="AY281" s="10">
        <v>-83.5</v>
      </c>
      <c r="AZ281" s="2">
        <f t="shared" si="206"/>
        <v>-3.5</v>
      </c>
      <c r="BA281" s="2" t="str">
        <f t="shared" si="207"/>
        <v>Pass</v>
      </c>
      <c r="BB281" s="10">
        <v>-84</v>
      </c>
      <c r="BC281" s="2">
        <f t="shared" si="234"/>
        <v>-4</v>
      </c>
      <c r="BD281" s="2" t="str">
        <f t="shared" si="216"/>
        <v>Pass</v>
      </c>
      <c r="BE281" s="10">
        <v>-84</v>
      </c>
      <c r="BF281" s="2">
        <f t="shared" si="235"/>
        <v>-4</v>
      </c>
      <c r="BG281" s="2" t="str">
        <f t="shared" si="217"/>
        <v>Pass</v>
      </c>
      <c r="BH281" s="1">
        <v>-30</v>
      </c>
      <c r="BI281" s="10">
        <v>-27</v>
      </c>
      <c r="BJ281" s="2">
        <f t="shared" si="222"/>
        <v>3</v>
      </c>
      <c r="BK281" s="2" t="str">
        <f t="shared" si="223"/>
        <v>Pass</v>
      </c>
      <c r="BL281" s="10">
        <v>-27</v>
      </c>
      <c r="BM281" s="2">
        <f t="shared" si="224"/>
        <v>3</v>
      </c>
      <c r="BN281" s="2" t="str">
        <f t="shared" si="225"/>
        <v>Pass</v>
      </c>
      <c r="BO281" s="10">
        <v>-27</v>
      </c>
      <c r="BP281" s="2">
        <f t="shared" si="226"/>
        <v>3</v>
      </c>
      <c r="BQ281" s="2" t="str">
        <f t="shared" si="227"/>
        <v>Pass</v>
      </c>
      <c r="BR281" s="10">
        <v>-27</v>
      </c>
      <c r="BS281" s="2">
        <f t="shared" si="228"/>
        <v>3</v>
      </c>
      <c r="BT281" s="2" t="str">
        <f t="shared" si="229"/>
        <v>Pass</v>
      </c>
    </row>
    <row r="282" spans="1:72" x14ac:dyDescent="0.2">
      <c r="A282" s="49"/>
      <c r="B282" s="4">
        <v>5600</v>
      </c>
      <c r="C282" s="12">
        <v>23</v>
      </c>
      <c r="D282" s="10">
        <v>23.437000000000001</v>
      </c>
      <c r="E282" s="2">
        <f t="shared" si="200"/>
        <v>0.43700000000000117</v>
      </c>
      <c r="F282" s="2" t="str">
        <f t="shared" si="236"/>
        <v>Pass</v>
      </c>
      <c r="G282" s="10">
        <v>23.457999999999998</v>
      </c>
      <c r="H282" s="2">
        <f t="shared" si="201"/>
        <v>0.45799999999999841</v>
      </c>
      <c r="I282" s="2" t="str">
        <f t="shared" si="237"/>
        <v>Pass</v>
      </c>
      <c r="J282" s="10">
        <v>23.366</v>
      </c>
      <c r="K282" s="2">
        <f t="shared" si="230"/>
        <v>0.36599999999999966</v>
      </c>
      <c r="L282" s="2" t="str">
        <f t="shared" si="238"/>
        <v>Pass</v>
      </c>
      <c r="M282" s="10">
        <v>23.407</v>
      </c>
      <c r="N282" s="2">
        <f t="shared" si="231"/>
        <v>0.40700000000000003</v>
      </c>
      <c r="O282" s="2" t="str">
        <f t="shared" si="239"/>
        <v>Pass</v>
      </c>
      <c r="P282" s="1">
        <v>-16</v>
      </c>
      <c r="Q282" s="10">
        <v>-33.665999999999997</v>
      </c>
      <c r="R282" s="2">
        <f t="shared" si="202"/>
        <v>-17.665999999999997</v>
      </c>
      <c r="S282" s="2" t="str">
        <f t="shared" si="218"/>
        <v>Pass</v>
      </c>
      <c r="T282" s="10">
        <v>-31.914999999999999</v>
      </c>
      <c r="U282" s="2">
        <f t="shared" si="203"/>
        <v>-15.914999999999999</v>
      </c>
      <c r="V282" s="2" t="str">
        <f t="shared" si="219"/>
        <v>Pass</v>
      </c>
      <c r="W282" s="10">
        <v>-34.793999999999997</v>
      </c>
      <c r="X282" s="2">
        <f t="shared" si="232"/>
        <v>-18.793999999999997</v>
      </c>
      <c r="Y282" s="2" t="str">
        <f t="shared" si="220"/>
        <v>Pass</v>
      </c>
      <c r="Z282" s="10">
        <v>-30.606999999999999</v>
      </c>
      <c r="AA282" s="2">
        <f t="shared" si="233"/>
        <v>-14.606999999999999</v>
      </c>
      <c r="AB282" s="2" t="str">
        <f t="shared" si="221"/>
        <v>Pass</v>
      </c>
      <c r="AC282" s="2">
        <v>0</v>
      </c>
      <c r="AD282" s="2">
        <v>0</v>
      </c>
      <c r="AE282" s="2" t="s">
        <v>136</v>
      </c>
      <c r="AF282" s="2">
        <v>0</v>
      </c>
      <c r="AG282" s="2" t="s">
        <v>135</v>
      </c>
      <c r="AH282" s="2">
        <v>0</v>
      </c>
      <c r="AI282" s="2" t="s">
        <v>135</v>
      </c>
      <c r="AJ282" s="2">
        <v>0</v>
      </c>
      <c r="AK282" s="2" t="s">
        <v>135</v>
      </c>
      <c r="AL282" s="1" t="s">
        <v>23</v>
      </c>
      <c r="AM282" s="11">
        <v>-3.1859999999999999</v>
      </c>
      <c r="AN282" s="2" t="str">
        <f t="shared" si="240"/>
        <v>Pass</v>
      </c>
      <c r="AO282" s="11">
        <v>-3.1619999999999999</v>
      </c>
      <c r="AP282" s="2" t="str">
        <f t="shared" si="241"/>
        <v>Pass</v>
      </c>
      <c r="AQ282" s="11">
        <v>-3.214</v>
      </c>
      <c r="AR282" s="2" t="str">
        <f t="shared" si="242"/>
        <v>Pass</v>
      </c>
      <c r="AS282" s="11">
        <v>-3.2719999999999998</v>
      </c>
      <c r="AT282" s="2" t="str">
        <f t="shared" si="243"/>
        <v>Pass</v>
      </c>
      <c r="AU282" s="1">
        <v>-80</v>
      </c>
      <c r="AV282" s="10">
        <v>-83</v>
      </c>
      <c r="AW282" s="2">
        <f t="shared" si="204"/>
        <v>-3</v>
      </c>
      <c r="AX282" s="2" t="str">
        <f t="shared" si="205"/>
        <v>Pass</v>
      </c>
      <c r="AY282" s="10">
        <v>-83.5</v>
      </c>
      <c r="AZ282" s="2">
        <f t="shared" si="206"/>
        <v>-3.5</v>
      </c>
      <c r="BA282" s="2" t="str">
        <f t="shared" si="207"/>
        <v>Pass</v>
      </c>
      <c r="BB282" s="10">
        <v>-83.5</v>
      </c>
      <c r="BC282" s="2">
        <f t="shared" si="234"/>
        <v>-3.5</v>
      </c>
      <c r="BD282" s="2" t="str">
        <f t="shared" si="216"/>
        <v>Pass</v>
      </c>
      <c r="BE282" s="10">
        <v>-84</v>
      </c>
      <c r="BF282" s="2">
        <f t="shared" si="235"/>
        <v>-4</v>
      </c>
      <c r="BG282" s="2" t="str">
        <f t="shared" si="217"/>
        <v>Pass</v>
      </c>
      <c r="BH282" s="1">
        <v>-30</v>
      </c>
      <c r="BI282" s="10">
        <v>-27</v>
      </c>
      <c r="BJ282" s="2">
        <f t="shared" si="222"/>
        <v>3</v>
      </c>
      <c r="BK282" s="2" t="str">
        <f t="shared" si="223"/>
        <v>Pass</v>
      </c>
      <c r="BL282" s="10">
        <v>-27</v>
      </c>
      <c r="BM282" s="2">
        <f t="shared" si="224"/>
        <v>3</v>
      </c>
      <c r="BN282" s="2" t="str">
        <f t="shared" si="225"/>
        <v>Pass</v>
      </c>
      <c r="BO282" s="10">
        <v>-27</v>
      </c>
      <c r="BP282" s="2">
        <f t="shared" si="226"/>
        <v>3</v>
      </c>
      <c r="BQ282" s="2" t="str">
        <f t="shared" si="227"/>
        <v>Pass</v>
      </c>
      <c r="BR282" s="10">
        <v>-27</v>
      </c>
      <c r="BS282" s="2">
        <f t="shared" si="228"/>
        <v>3</v>
      </c>
      <c r="BT282" s="2" t="str">
        <f t="shared" si="229"/>
        <v>Pass</v>
      </c>
    </row>
    <row r="283" spans="1:72" x14ac:dyDescent="0.2">
      <c r="A283" s="49"/>
      <c r="B283" s="4">
        <v>5620</v>
      </c>
      <c r="C283" s="12">
        <v>23</v>
      </c>
      <c r="D283" s="10">
        <v>23.542999999999999</v>
      </c>
      <c r="E283" s="2">
        <f t="shared" si="200"/>
        <v>0.54299999999999926</v>
      </c>
      <c r="F283" s="2" t="str">
        <f t="shared" si="236"/>
        <v>Pass</v>
      </c>
      <c r="G283" s="10">
        <v>23.427</v>
      </c>
      <c r="H283" s="2">
        <f t="shared" si="201"/>
        <v>0.4269999999999996</v>
      </c>
      <c r="I283" s="2" t="str">
        <f t="shared" si="237"/>
        <v>Pass</v>
      </c>
      <c r="J283" s="10">
        <v>23.244</v>
      </c>
      <c r="K283" s="2">
        <f t="shared" si="230"/>
        <v>0.24399999999999977</v>
      </c>
      <c r="L283" s="2" t="str">
        <f t="shared" si="238"/>
        <v>Pass</v>
      </c>
      <c r="M283" s="10">
        <v>23.475000000000001</v>
      </c>
      <c r="N283" s="2">
        <f t="shared" si="231"/>
        <v>0.47500000000000142</v>
      </c>
      <c r="O283" s="2" t="str">
        <f t="shared" si="239"/>
        <v>Pass</v>
      </c>
      <c r="P283" s="1">
        <v>-16</v>
      </c>
      <c r="Q283" s="10">
        <v>-34.121000000000002</v>
      </c>
      <c r="R283" s="2">
        <f t="shared" si="202"/>
        <v>-18.121000000000002</v>
      </c>
      <c r="S283" s="2" t="str">
        <f t="shared" si="218"/>
        <v>Pass</v>
      </c>
      <c r="T283" s="10">
        <v>-33.002000000000002</v>
      </c>
      <c r="U283" s="2">
        <f t="shared" si="203"/>
        <v>-17.002000000000002</v>
      </c>
      <c r="V283" s="2" t="str">
        <f t="shared" si="219"/>
        <v>Pass</v>
      </c>
      <c r="W283" s="10">
        <v>-35.082999999999998</v>
      </c>
      <c r="X283" s="2">
        <f t="shared" si="232"/>
        <v>-19.082999999999998</v>
      </c>
      <c r="Y283" s="2" t="str">
        <f t="shared" si="220"/>
        <v>Pass</v>
      </c>
      <c r="Z283" s="10">
        <v>-30.855</v>
      </c>
      <c r="AA283" s="2">
        <f t="shared" si="233"/>
        <v>-14.855</v>
      </c>
      <c r="AB283" s="2" t="str">
        <f t="shared" si="221"/>
        <v>Pass</v>
      </c>
      <c r="AC283" s="2">
        <v>0</v>
      </c>
      <c r="AD283" s="2">
        <v>0</v>
      </c>
      <c r="AE283" s="2" t="s">
        <v>136</v>
      </c>
      <c r="AF283" s="2">
        <v>0</v>
      </c>
      <c r="AG283" s="2" t="s">
        <v>135</v>
      </c>
      <c r="AH283" s="2">
        <v>0</v>
      </c>
      <c r="AI283" s="2" t="s">
        <v>135</v>
      </c>
      <c r="AJ283" s="2">
        <v>0</v>
      </c>
      <c r="AK283" s="2" t="s">
        <v>135</v>
      </c>
      <c r="AL283" s="1" t="s">
        <v>23</v>
      </c>
      <c r="AM283" s="11">
        <v>-3.19</v>
      </c>
      <c r="AN283" s="2" t="str">
        <f t="shared" si="240"/>
        <v>Pass</v>
      </c>
      <c r="AO283" s="11">
        <v>-3.351</v>
      </c>
      <c r="AP283" s="2" t="str">
        <f t="shared" si="241"/>
        <v>Pass</v>
      </c>
      <c r="AQ283" s="11">
        <v>-3.3359999999999999</v>
      </c>
      <c r="AR283" s="2" t="str">
        <f t="shared" si="242"/>
        <v>Pass</v>
      </c>
      <c r="AS283" s="11">
        <v>-3.1549999999999998</v>
      </c>
      <c r="AT283" s="2" t="str">
        <f t="shared" si="243"/>
        <v>Pass</v>
      </c>
      <c r="AU283" s="1">
        <v>-80</v>
      </c>
      <c r="AV283" s="10">
        <v>-83</v>
      </c>
      <c r="AW283" s="2">
        <f t="shared" si="204"/>
        <v>-3</v>
      </c>
      <c r="AX283" s="2" t="str">
        <f t="shared" si="205"/>
        <v>Pass</v>
      </c>
      <c r="AY283" s="10">
        <v>-83.5</v>
      </c>
      <c r="AZ283" s="2">
        <f t="shared" si="206"/>
        <v>-3.5</v>
      </c>
      <c r="BA283" s="2" t="str">
        <f t="shared" si="207"/>
        <v>Pass</v>
      </c>
      <c r="BB283" s="10">
        <v>-83.5</v>
      </c>
      <c r="BC283" s="2">
        <f t="shared" si="234"/>
        <v>-3.5</v>
      </c>
      <c r="BD283" s="2" t="str">
        <f t="shared" si="216"/>
        <v>Pass</v>
      </c>
      <c r="BE283" s="10">
        <v>-84</v>
      </c>
      <c r="BF283" s="2">
        <f t="shared" si="235"/>
        <v>-4</v>
      </c>
      <c r="BG283" s="2" t="str">
        <f t="shared" si="217"/>
        <v>Pass</v>
      </c>
      <c r="BH283" s="1">
        <v>-30</v>
      </c>
      <c r="BI283" s="10">
        <v>-27</v>
      </c>
      <c r="BJ283" s="2">
        <f t="shared" si="222"/>
        <v>3</v>
      </c>
      <c r="BK283" s="2" t="str">
        <f t="shared" si="223"/>
        <v>Pass</v>
      </c>
      <c r="BL283" s="10">
        <v>-27</v>
      </c>
      <c r="BM283" s="2">
        <f t="shared" si="224"/>
        <v>3</v>
      </c>
      <c r="BN283" s="2" t="str">
        <f t="shared" si="225"/>
        <v>Pass</v>
      </c>
      <c r="BO283" s="10">
        <v>-27</v>
      </c>
      <c r="BP283" s="2">
        <f t="shared" si="226"/>
        <v>3</v>
      </c>
      <c r="BQ283" s="2" t="str">
        <f t="shared" si="227"/>
        <v>Pass</v>
      </c>
      <c r="BR283" s="10">
        <v>-27</v>
      </c>
      <c r="BS283" s="2">
        <f t="shared" si="228"/>
        <v>3</v>
      </c>
      <c r="BT283" s="2" t="str">
        <f t="shared" si="229"/>
        <v>Pass</v>
      </c>
    </row>
    <row r="284" spans="1:72" x14ac:dyDescent="0.2">
      <c r="A284" s="49"/>
      <c r="B284" s="4">
        <v>5640</v>
      </c>
      <c r="C284" s="12">
        <v>23</v>
      </c>
      <c r="D284" s="10">
        <v>23.535</v>
      </c>
      <c r="E284" s="2">
        <f t="shared" si="200"/>
        <v>0.53500000000000014</v>
      </c>
      <c r="F284" s="2" t="str">
        <f t="shared" si="236"/>
        <v>Pass</v>
      </c>
      <c r="G284" s="10">
        <v>23.556000000000001</v>
      </c>
      <c r="H284" s="2">
        <f t="shared" si="201"/>
        <v>0.55600000000000094</v>
      </c>
      <c r="I284" s="2" t="str">
        <f t="shared" si="237"/>
        <v>Pass</v>
      </c>
      <c r="J284" s="10">
        <v>23.343</v>
      </c>
      <c r="K284" s="2">
        <f t="shared" si="230"/>
        <v>0.34299999999999997</v>
      </c>
      <c r="L284" s="2" t="str">
        <f t="shared" si="238"/>
        <v>Pass</v>
      </c>
      <c r="M284" s="10">
        <v>23.291</v>
      </c>
      <c r="N284" s="2">
        <f t="shared" si="231"/>
        <v>0.29100000000000037</v>
      </c>
      <c r="O284" s="2" t="str">
        <f t="shared" si="239"/>
        <v>Pass</v>
      </c>
      <c r="P284" s="1">
        <v>-16</v>
      </c>
      <c r="Q284" s="10">
        <v>-33.844999999999999</v>
      </c>
      <c r="R284" s="2">
        <f t="shared" si="202"/>
        <v>-17.844999999999999</v>
      </c>
      <c r="S284" s="2" t="str">
        <f t="shared" si="218"/>
        <v>Pass</v>
      </c>
      <c r="T284" s="10">
        <v>-31.73</v>
      </c>
      <c r="U284" s="2">
        <f t="shared" si="203"/>
        <v>-15.73</v>
      </c>
      <c r="V284" s="2" t="str">
        <f t="shared" si="219"/>
        <v>Pass</v>
      </c>
      <c r="W284" s="10">
        <v>-34</v>
      </c>
      <c r="X284" s="2">
        <f t="shared" si="232"/>
        <v>-18</v>
      </c>
      <c r="Y284" s="2" t="str">
        <f t="shared" si="220"/>
        <v>Pass</v>
      </c>
      <c r="Z284" s="10">
        <v>-30.916</v>
      </c>
      <c r="AA284" s="2">
        <f t="shared" si="233"/>
        <v>-14.916</v>
      </c>
      <c r="AB284" s="2" t="str">
        <f t="shared" si="221"/>
        <v>Pass</v>
      </c>
      <c r="AC284" s="2">
        <v>0</v>
      </c>
      <c r="AD284" s="2">
        <v>0</v>
      </c>
      <c r="AE284" s="2" t="s">
        <v>136</v>
      </c>
      <c r="AF284" s="2">
        <v>0</v>
      </c>
      <c r="AG284" s="2" t="s">
        <v>135</v>
      </c>
      <c r="AH284" s="2">
        <v>0</v>
      </c>
      <c r="AI284" s="2" t="s">
        <v>135</v>
      </c>
      <c r="AJ284" s="2">
        <v>0</v>
      </c>
      <c r="AK284" s="2" t="s">
        <v>135</v>
      </c>
      <c r="AL284" s="1" t="s">
        <v>23</v>
      </c>
      <c r="AM284" s="11">
        <v>-3.3879999999999999</v>
      </c>
      <c r="AN284" s="2" t="str">
        <f t="shared" si="240"/>
        <v>Pass</v>
      </c>
      <c r="AO284" s="11">
        <v>-3.3439999999999999</v>
      </c>
      <c r="AP284" s="2" t="str">
        <f t="shared" si="241"/>
        <v>Pass</v>
      </c>
      <c r="AQ284" s="11">
        <v>-3.0939999999999999</v>
      </c>
      <c r="AR284" s="2" t="str">
        <f t="shared" si="242"/>
        <v>Pass</v>
      </c>
      <c r="AS284" s="11">
        <v>-3.286</v>
      </c>
      <c r="AT284" s="2" t="str">
        <f t="shared" si="243"/>
        <v>Pass</v>
      </c>
      <c r="AU284" s="1">
        <v>-80</v>
      </c>
      <c r="AV284" s="10">
        <v>-83</v>
      </c>
      <c r="AW284" s="2">
        <f t="shared" si="204"/>
        <v>-3</v>
      </c>
      <c r="AX284" s="2" t="str">
        <f t="shared" si="205"/>
        <v>Pass</v>
      </c>
      <c r="AY284" s="10">
        <v>-83</v>
      </c>
      <c r="AZ284" s="2">
        <f t="shared" si="206"/>
        <v>-3</v>
      </c>
      <c r="BA284" s="2" t="str">
        <f t="shared" si="207"/>
        <v>Pass</v>
      </c>
      <c r="BB284" s="10">
        <v>-83.5</v>
      </c>
      <c r="BC284" s="2">
        <f t="shared" si="234"/>
        <v>-3.5</v>
      </c>
      <c r="BD284" s="2" t="str">
        <f t="shared" si="216"/>
        <v>Pass</v>
      </c>
      <c r="BE284" s="10">
        <v>-83.5</v>
      </c>
      <c r="BF284" s="2">
        <f t="shared" si="235"/>
        <v>-3.5</v>
      </c>
      <c r="BG284" s="2" t="str">
        <f t="shared" si="217"/>
        <v>Pass</v>
      </c>
      <c r="BH284" s="1">
        <v>-30</v>
      </c>
      <c r="BI284" s="10">
        <v>-27</v>
      </c>
      <c r="BJ284" s="2">
        <f t="shared" si="222"/>
        <v>3</v>
      </c>
      <c r="BK284" s="2" t="str">
        <f t="shared" si="223"/>
        <v>Pass</v>
      </c>
      <c r="BL284" s="10">
        <v>-27</v>
      </c>
      <c r="BM284" s="2">
        <f t="shared" si="224"/>
        <v>3</v>
      </c>
      <c r="BN284" s="2" t="str">
        <f t="shared" si="225"/>
        <v>Pass</v>
      </c>
      <c r="BO284" s="10">
        <v>-27</v>
      </c>
      <c r="BP284" s="2">
        <f t="shared" si="226"/>
        <v>3</v>
      </c>
      <c r="BQ284" s="2" t="str">
        <f t="shared" si="227"/>
        <v>Pass</v>
      </c>
      <c r="BR284" s="10">
        <v>-27</v>
      </c>
      <c r="BS284" s="2">
        <f t="shared" si="228"/>
        <v>3</v>
      </c>
      <c r="BT284" s="2" t="str">
        <f t="shared" si="229"/>
        <v>Pass</v>
      </c>
    </row>
    <row r="285" spans="1:72" x14ac:dyDescent="0.2">
      <c r="A285" s="49"/>
      <c r="B285" s="4">
        <v>5660</v>
      </c>
      <c r="C285" s="12">
        <v>23</v>
      </c>
      <c r="D285" s="10">
        <v>23.751000000000001</v>
      </c>
      <c r="E285" s="2">
        <f t="shared" si="200"/>
        <v>0.75100000000000122</v>
      </c>
      <c r="F285" s="2" t="str">
        <f t="shared" si="236"/>
        <v>Pass</v>
      </c>
      <c r="G285" s="10">
        <v>23.734000000000002</v>
      </c>
      <c r="H285" s="2">
        <f t="shared" si="201"/>
        <v>0.73400000000000176</v>
      </c>
      <c r="I285" s="2" t="str">
        <f t="shared" si="237"/>
        <v>Pass</v>
      </c>
      <c r="J285" s="10">
        <v>23.38</v>
      </c>
      <c r="K285" s="2">
        <f t="shared" si="230"/>
        <v>0.37999999999999901</v>
      </c>
      <c r="L285" s="2" t="str">
        <f t="shared" si="238"/>
        <v>Pass</v>
      </c>
      <c r="M285" s="10">
        <v>23.49</v>
      </c>
      <c r="N285" s="2">
        <f t="shared" si="231"/>
        <v>0.48999999999999844</v>
      </c>
      <c r="O285" s="2" t="str">
        <f t="shared" si="239"/>
        <v>Pass</v>
      </c>
      <c r="P285" s="1">
        <v>-16</v>
      </c>
      <c r="Q285" s="10">
        <v>-34.076999999999998</v>
      </c>
      <c r="R285" s="2">
        <f t="shared" si="202"/>
        <v>-18.076999999999998</v>
      </c>
      <c r="S285" s="2" t="str">
        <f t="shared" si="218"/>
        <v>Pass</v>
      </c>
      <c r="T285" s="10">
        <v>-34.616</v>
      </c>
      <c r="U285" s="2">
        <f t="shared" si="203"/>
        <v>-18.616</v>
      </c>
      <c r="V285" s="2" t="str">
        <f t="shared" si="219"/>
        <v>Pass</v>
      </c>
      <c r="W285" s="10">
        <v>-36.17</v>
      </c>
      <c r="X285" s="2">
        <f t="shared" si="232"/>
        <v>-20.170000000000002</v>
      </c>
      <c r="Y285" s="2" t="str">
        <f t="shared" si="220"/>
        <v>Pass</v>
      </c>
      <c r="Z285" s="10">
        <v>-33.003999999999998</v>
      </c>
      <c r="AA285" s="2">
        <f t="shared" si="233"/>
        <v>-17.003999999999998</v>
      </c>
      <c r="AB285" s="2" t="str">
        <f t="shared" si="221"/>
        <v>Pass</v>
      </c>
      <c r="AC285" s="2">
        <v>0</v>
      </c>
      <c r="AD285" s="2">
        <v>0</v>
      </c>
      <c r="AE285" s="2" t="s">
        <v>136</v>
      </c>
      <c r="AF285" s="2">
        <v>0</v>
      </c>
      <c r="AG285" s="2" t="s">
        <v>135</v>
      </c>
      <c r="AH285" s="2">
        <v>0</v>
      </c>
      <c r="AI285" s="2" t="s">
        <v>135</v>
      </c>
      <c r="AJ285" s="2">
        <v>0</v>
      </c>
      <c r="AK285" s="2" t="s">
        <v>135</v>
      </c>
      <c r="AL285" s="1" t="s">
        <v>23</v>
      </c>
      <c r="AM285" s="11">
        <v>-3.2309999999999999</v>
      </c>
      <c r="AN285" s="2" t="str">
        <f t="shared" si="240"/>
        <v>Pass</v>
      </c>
      <c r="AO285" s="11">
        <v>-3.51</v>
      </c>
      <c r="AP285" s="2" t="str">
        <f t="shared" si="241"/>
        <v>Pass</v>
      </c>
      <c r="AQ285" s="11">
        <v>-3.1819999999999999</v>
      </c>
      <c r="AR285" s="2" t="str">
        <f t="shared" si="242"/>
        <v>Pass</v>
      </c>
      <c r="AS285" s="11">
        <v>-3.073</v>
      </c>
      <c r="AT285" s="2" t="str">
        <f t="shared" si="243"/>
        <v>Pass</v>
      </c>
      <c r="AU285" s="1">
        <v>-80</v>
      </c>
      <c r="AV285" s="10">
        <v>-82.5</v>
      </c>
      <c r="AW285" s="2">
        <f t="shared" si="204"/>
        <v>-2.5</v>
      </c>
      <c r="AX285" s="2" t="str">
        <f t="shared" si="205"/>
        <v>Pass</v>
      </c>
      <c r="AY285" s="10">
        <v>-83</v>
      </c>
      <c r="AZ285" s="2">
        <f t="shared" si="206"/>
        <v>-3</v>
      </c>
      <c r="BA285" s="2" t="str">
        <f t="shared" si="207"/>
        <v>Pass</v>
      </c>
      <c r="BB285" s="10">
        <v>-83.5</v>
      </c>
      <c r="BC285" s="2">
        <f t="shared" si="234"/>
        <v>-3.5</v>
      </c>
      <c r="BD285" s="2" t="str">
        <f t="shared" si="216"/>
        <v>Pass</v>
      </c>
      <c r="BE285" s="10">
        <v>-83.5</v>
      </c>
      <c r="BF285" s="2">
        <f t="shared" si="235"/>
        <v>-3.5</v>
      </c>
      <c r="BG285" s="2" t="str">
        <f t="shared" si="217"/>
        <v>Pass</v>
      </c>
      <c r="BH285" s="1">
        <v>-30</v>
      </c>
      <c r="BI285" s="10">
        <v>-27</v>
      </c>
      <c r="BJ285" s="2">
        <f t="shared" si="222"/>
        <v>3</v>
      </c>
      <c r="BK285" s="2" t="str">
        <f t="shared" si="223"/>
        <v>Pass</v>
      </c>
      <c r="BL285" s="10">
        <v>-27</v>
      </c>
      <c r="BM285" s="2">
        <f t="shared" si="224"/>
        <v>3</v>
      </c>
      <c r="BN285" s="2" t="str">
        <f t="shared" si="225"/>
        <v>Pass</v>
      </c>
      <c r="BO285" s="10">
        <v>-27</v>
      </c>
      <c r="BP285" s="2">
        <f t="shared" si="226"/>
        <v>3</v>
      </c>
      <c r="BQ285" s="2" t="str">
        <f t="shared" si="227"/>
        <v>Pass</v>
      </c>
      <c r="BR285" s="10">
        <v>-27</v>
      </c>
      <c r="BS285" s="2">
        <f t="shared" si="228"/>
        <v>3</v>
      </c>
      <c r="BT285" s="2" t="str">
        <f t="shared" si="229"/>
        <v>Pass</v>
      </c>
    </row>
    <row r="286" spans="1:72" ht="14.25" customHeight="1" x14ac:dyDescent="0.2">
      <c r="A286" s="49"/>
      <c r="B286" s="4">
        <v>5680</v>
      </c>
      <c r="C286" s="12">
        <v>23</v>
      </c>
      <c r="D286" s="10">
        <v>23.72</v>
      </c>
      <c r="E286" s="2">
        <f t="shared" si="200"/>
        <v>0.71999999999999886</v>
      </c>
      <c r="F286" s="2" t="str">
        <f t="shared" si="236"/>
        <v>Pass</v>
      </c>
      <c r="G286" s="10">
        <v>23.536000000000001</v>
      </c>
      <c r="H286" s="2">
        <f t="shared" si="201"/>
        <v>0.53600000000000136</v>
      </c>
      <c r="I286" s="2" t="str">
        <f t="shared" si="237"/>
        <v>Pass</v>
      </c>
      <c r="J286" s="10">
        <v>23.364000000000001</v>
      </c>
      <c r="K286" s="2">
        <f t="shared" si="230"/>
        <v>0.36400000000000077</v>
      </c>
      <c r="L286" s="2" t="str">
        <f t="shared" si="238"/>
        <v>Pass</v>
      </c>
      <c r="M286" s="10">
        <v>23.175999999999998</v>
      </c>
      <c r="N286" s="2">
        <f t="shared" si="231"/>
        <v>0.17599999999999838</v>
      </c>
      <c r="O286" s="2" t="str">
        <f t="shared" si="239"/>
        <v>Pass</v>
      </c>
      <c r="P286" s="1">
        <v>-16</v>
      </c>
      <c r="Q286" s="10">
        <v>-34.180999999999997</v>
      </c>
      <c r="R286" s="2">
        <f t="shared" si="202"/>
        <v>-18.180999999999997</v>
      </c>
      <c r="S286" s="2" t="str">
        <f t="shared" si="218"/>
        <v>Pass</v>
      </c>
      <c r="T286" s="10">
        <v>-33.884</v>
      </c>
      <c r="U286" s="2">
        <f t="shared" si="203"/>
        <v>-17.884</v>
      </c>
      <c r="V286" s="2" t="str">
        <f t="shared" si="219"/>
        <v>Pass</v>
      </c>
      <c r="W286" s="10">
        <v>-35.366999999999997</v>
      </c>
      <c r="X286" s="2">
        <f t="shared" si="232"/>
        <v>-19.366999999999997</v>
      </c>
      <c r="Y286" s="2" t="str">
        <f t="shared" si="220"/>
        <v>Pass</v>
      </c>
      <c r="Z286" s="10">
        <v>-33.932000000000002</v>
      </c>
      <c r="AA286" s="2">
        <f t="shared" si="233"/>
        <v>-17.932000000000002</v>
      </c>
      <c r="AB286" s="2" t="str">
        <f t="shared" si="221"/>
        <v>Pass</v>
      </c>
      <c r="AC286" s="2">
        <v>0</v>
      </c>
      <c r="AD286" s="2">
        <v>0</v>
      </c>
      <c r="AE286" s="2" t="s">
        <v>136</v>
      </c>
      <c r="AF286" s="2">
        <v>0</v>
      </c>
      <c r="AG286" s="2" t="s">
        <v>135</v>
      </c>
      <c r="AH286" s="2">
        <v>0</v>
      </c>
      <c r="AI286" s="2" t="s">
        <v>135</v>
      </c>
      <c r="AJ286" s="2">
        <v>0</v>
      </c>
      <c r="AK286" s="2" t="s">
        <v>135</v>
      </c>
      <c r="AL286" s="1" t="s">
        <v>23</v>
      </c>
      <c r="AM286" s="11">
        <v>-3.18</v>
      </c>
      <c r="AN286" s="2" t="str">
        <f t="shared" si="240"/>
        <v>Pass</v>
      </c>
      <c r="AO286" s="11">
        <v>-3.3719999999999999</v>
      </c>
      <c r="AP286" s="2" t="str">
        <f t="shared" si="241"/>
        <v>Pass</v>
      </c>
      <c r="AQ286" s="11">
        <v>-3.266</v>
      </c>
      <c r="AR286" s="2" t="str">
        <f t="shared" si="242"/>
        <v>Pass</v>
      </c>
      <c r="AS286" s="11">
        <v>-3.3820000000000001</v>
      </c>
      <c r="AT286" s="2" t="str">
        <f t="shared" si="243"/>
        <v>Pass</v>
      </c>
      <c r="AU286" s="1">
        <v>-80</v>
      </c>
      <c r="AV286" s="10">
        <v>-83</v>
      </c>
      <c r="AW286" s="2">
        <f t="shared" si="204"/>
        <v>-3</v>
      </c>
      <c r="AX286" s="2" t="str">
        <f t="shared" si="205"/>
        <v>Pass</v>
      </c>
      <c r="AY286" s="10">
        <v>-83</v>
      </c>
      <c r="AZ286" s="2">
        <f t="shared" si="206"/>
        <v>-3</v>
      </c>
      <c r="BA286" s="2" t="str">
        <f t="shared" si="207"/>
        <v>Pass</v>
      </c>
      <c r="BB286" s="10">
        <v>-83</v>
      </c>
      <c r="BC286" s="2">
        <f t="shared" si="234"/>
        <v>-3</v>
      </c>
      <c r="BD286" s="2" t="str">
        <f t="shared" si="216"/>
        <v>Pass</v>
      </c>
      <c r="BE286" s="10">
        <v>-83</v>
      </c>
      <c r="BF286" s="2">
        <f t="shared" si="235"/>
        <v>-3</v>
      </c>
      <c r="BG286" s="2" t="str">
        <f t="shared" si="217"/>
        <v>Pass</v>
      </c>
      <c r="BH286" s="1">
        <v>-30</v>
      </c>
      <c r="BI286" s="10">
        <v>-27</v>
      </c>
      <c r="BJ286" s="2">
        <f t="shared" si="222"/>
        <v>3</v>
      </c>
      <c r="BK286" s="2" t="str">
        <f t="shared" si="223"/>
        <v>Pass</v>
      </c>
      <c r="BL286" s="10">
        <v>-27</v>
      </c>
      <c r="BM286" s="2">
        <f t="shared" si="224"/>
        <v>3</v>
      </c>
      <c r="BN286" s="2" t="str">
        <f t="shared" si="225"/>
        <v>Pass</v>
      </c>
      <c r="BO286" s="10">
        <v>-27</v>
      </c>
      <c r="BP286" s="2">
        <f t="shared" si="226"/>
        <v>3</v>
      </c>
      <c r="BQ286" s="2" t="str">
        <f t="shared" si="227"/>
        <v>Pass</v>
      </c>
      <c r="BR286" s="10">
        <v>-27</v>
      </c>
      <c r="BS286" s="2">
        <f t="shared" si="228"/>
        <v>3</v>
      </c>
      <c r="BT286" s="2" t="str">
        <f t="shared" si="229"/>
        <v>Pass</v>
      </c>
    </row>
    <row r="287" spans="1:72" ht="14.25" customHeight="1" x14ac:dyDescent="0.2">
      <c r="A287" s="49"/>
      <c r="B287" s="4">
        <v>5700</v>
      </c>
      <c r="C287" s="12">
        <v>23</v>
      </c>
      <c r="D287" s="10">
        <v>23.553999999999998</v>
      </c>
      <c r="E287" s="2">
        <f t="shared" si="200"/>
        <v>0.55399999999999849</v>
      </c>
      <c r="F287" s="2" t="str">
        <f t="shared" si="236"/>
        <v>Pass</v>
      </c>
      <c r="G287" s="10">
        <v>23.26</v>
      </c>
      <c r="H287" s="2">
        <f t="shared" si="201"/>
        <v>0.26000000000000156</v>
      </c>
      <c r="I287" s="2" t="str">
        <f t="shared" si="237"/>
        <v>Pass</v>
      </c>
      <c r="J287" s="10">
        <v>23.420999999999999</v>
      </c>
      <c r="K287" s="2">
        <f t="shared" si="230"/>
        <v>0.42099999999999937</v>
      </c>
      <c r="L287" s="2" t="str">
        <f t="shared" si="238"/>
        <v>Pass</v>
      </c>
      <c r="M287" s="10">
        <v>23.221</v>
      </c>
      <c r="N287" s="2">
        <f t="shared" si="231"/>
        <v>0.22100000000000009</v>
      </c>
      <c r="O287" s="2" t="str">
        <f t="shared" si="239"/>
        <v>Pass</v>
      </c>
      <c r="P287" s="1">
        <v>-16</v>
      </c>
      <c r="Q287" s="10">
        <v>-34.430999999999997</v>
      </c>
      <c r="R287" s="2">
        <f t="shared" si="202"/>
        <v>-18.430999999999997</v>
      </c>
      <c r="S287" s="2" t="str">
        <f t="shared" si="218"/>
        <v>Pass</v>
      </c>
      <c r="T287" s="10">
        <v>-34.753999999999998</v>
      </c>
      <c r="U287" s="2">
        <f t="shared" si="203"/>
        <v>-18.753999999999998</v>
      </c>
      <c r="V287" s="2" t="str">
        <f t="shared" si="219"/>
        <v>Pass</v>
      </c>
      <c r="W287" s="10">
        <v>-33.454000000000001</v>
      </c>
      <c r="X287" s="2">
        <f t="shared" si="232"/>
        <v>-17.454000000000001</v>
      </c>
      <c r="Y287" s="2" t="str">
        <f t="shared" si="220"/>
        <v>Pass</v>
      </c>
      <c r="Z287" s="10">
        <v>-35.070999999999998</v>
      </c>
      <c r="AA287" s="2">
        <f t="shared" si="233"/>
        <v>-19.070999999999998</v>
      </c>
      <c r="AB287" s="2" t="str">
        <f t="shared" si="221"/>
        <v>Pass</v>
      </c>
      <c r="AC287" s="2">
        <v>0</v>
      </c>
      <c r="AD287" s="2">
        <v>0</v>
      </c>
      <c r="AE287" s="2" t="s">
        <v>136</v>
      </c>
      <c r="AF287" s="2">
        <v>0</v>
      </c>
      <c r="AG287" s="2" t="s">
        <v>135</v>
      </c>
      <c r="AH287" s="2">
        <v>0</v>
      </c>
      <c r="AI287" s="2" t="s">
        <v>135</v>
      </c>
      <c r="AJ287" s="2">
        <v>0</v>
      </c>
      <c r="AK287" s="2" t="s">
        <v>135</v>
      </c>
      <c r="AL287" s="1" t="s">
        <v>23</v>
      </c>
      <c r="AM287" s="11">
        <v>-3.17</v>
      </c>
      <c r="AN287" s="2" t="str">
        <f t="shared" si="240"/>
        <v>Pass</v>
      </c>
      <c r="AO287" s="11">
        <v>-3.2429999999999999</v>
      </c>
      <c r="AP287" s="2" t="str">
        <f t="shared" si="241"/>
        <v>Pass</v>
      </c>
      <c r="AQ287" s="11">
        <v>-3.46</v>
      </c>
      <c r="AR287" s="2" t="str">
        <f t="shared" si="242"/>
        <v>Pass</v>
      </c>
      <c r="AS287" s="11">
        <v>-3.2989999999999999</v>
      </c>
      <c r="AT287" s="2" t="str">
        <f t="shared" si="243"/>
        <v>Pass</v>
      </c>
      <c r="AU287" s="1">
        <v>-80</v>
      </c>
      <c r="AV287" s="10">
        <v>-83</v>
      </c>
      <c r="AW287" s="2">
        <f t="shared" si="204"/>
        <v>-3</v>
      </c>
      <c r="AX287" s="2" t="str">
        <f t="shared" si="205"/>
        <v>Pass</v>
      </c>
      <c r="AY287" s="10">
        <v>-83</v>
      </c>
      <c r="AZ287" s="2">
        <f t="shared" si="206"/>
        <v>-3</v>
      </c>
      <c r="BA287" s="2" t="str">
        <f t="shared" si="207"/>
        <v>Pass</v>
      </c>
      <c r="BB287" s="10">
        <v>-83</v>
      </c>
      <c r="BC287" s="2">
        <f t="shared" si="234"/>
        <v>-3</v>
      </c>
      <c r="BD287" s="2" t="str">
        <f t="shared" si="216"/>
        <v>Pass</v>
      </c>
      <c r="BE287" s="10">
        <v>-83.5</v>
      </c>
      <c r="BF287" s="2">
        <f t="shared" si="235"/>
        <v>-3.5</v>
      </c>
      <c r="BG287" s="2" t="str">
        <f t="shared" si="217"/>
        <v>Pass</v>
      </c>
      <c r="BH287" s="1">
        <v>-30</v>
      </c>
      <c r="BI287" s="10">
        <v>-27</v>
      </c>
      <c r="BJ287" s="2">
        <f t="shared" si="222"/>
        <v>3</v>
      </c>
      <c r="BK287" s="2" t="str">
        <f t="shared" si="223"/>
        <v>Pass</v>
      </c>
      <c r="BL287" s="10">
        <v>-27</v>
      </c>
      <c r="BM287" s="2">
        <f t="shared" si="224"/>
        <v>3</v>
      </c>
      <c r="BN287" s="2" t="str">
        <f t="shared" si="225"/>
        <v>Pass</v>
      </c>
      <c r="BO287" s="10">
        <v>-27</v>
      </c>
      <c r="BP287" s="2">
        <f t="shared" si="226"/>
        <v>3</v>
      </c>
      <c r="BQ287" s="2" t="str">
        <f t="shared" si="227"/>
        <v>Pass</v>
      </c>
      <c r="BR287" s="10">
        <v>-27</v>
      </c>
      <c r="BS287" s="2">
        <f t="shared" si="228"/>
        <v>3</v>
      </c>
      <c r="BT287" s="2" t="str">
        <f t="shared" si="229"/>
        <v>Pass</v>
      </c>
    </row>
    <row r="288" spans="1:72" x14ac:dyDescent="0.2">
      <c r="A288" s="49"/>
      <c r="B288" s="4">
        <v>5745</v>
      </c>
      <c r="C288" s="12">
        <v>23</v>
      </c>
      <c r="D288" s="10">
        <v>23.69</v>
      </c>
      <c r="E288" s="2">
        <f t="shared" si="200"/>
        <v>0.69000000000000128</v>
      </c>
      <c r="F288" s="2" t="str">
        <f t="shared" si="236"/>
        <v>Pass</v>
      </c>
      <c r="G288" s="10">
        <v>23.456</v>
      </c>
      <c r="H288" s="2">
        <f t="shared" si="201"/>
        <v>0.45599999999999952</v>
      </c>
      <c r="I288" s="2" t="str">
        <f t="shared" si="237"/>
        <v>Pass</v>
      </c>
      <c r="J288" s="10">
        <v>23.574999999999999</v>
      </c>
      <c r="K288" s="2">
        <f t="shared" si="230"/>
        <v>0.57499999999999929</v>
      </c>
      <c r="L288" s="2" t="str">
        <f t="shared" si="238"/>
        <v>Pass</v>
      </c>
      <c r="M288" s="10">
        <v>23.588999999999999</v>
      </c>
      <c r="N288" s="2">
        <f t="shared" si="231"/>
        <v>0.58899999999999864</v>
      </c>
      <c r="O288" s="2" t="str">
        <f t="shared" si="239"/>
        <v>Pass</v>
      </c>
      <c r="P288" s="1">
        <v>-16</v>
      </c>
      <c r="Q288" s="10">
        <v>-34.972999999999999</v>
      </c>
      <c r="R288" s="2">
        <f t="shared" si="202"/>
        <v>-18.972999999999999</v>
      </c>
      <c r="S288" s="2" t="str">
        <f t="shared" si="218"/>
        <v>Pass</v>
      </c>
      <c r="T288" s="10">
        <v>-34.173999999999999</v>
      </c>
      <c r="U288" s="2">
        <f t="shared" si="203"/>
        <v>-18.173999999999999</v>
      </c>
      <c r="V288" s="2" t="str">
        <f t="shared" si="219"/>
        <v>Pass</v>
      </c>
      <c r="W288" s="10">
        <v>-33.417999999999999</v>
      </c>
      <c r="X288" s="2">
        <f t="shared" si="232"/>
        <v>-17.417999999999999</v>
      </c>
      <c r="Y288" s="2" t="str">
        <f t="shared" si="220"/>
        <v>Pass</v>
      </c>
      <c r="Z288" s="10">
        <v>-35.941000000000003</v>
      </c>
      <c r="AA288" s="2">
        <f t="shared" si="233"/>
        <v>-19.941000000000003</v>
      </c>
      <c r="AB288" s="2" t="str">
        <f t="shared" si="221"/>
        <v>Pass</v>
      </c>
      <c r="AC288" s="2">
        <v>0</v>
      </c>
      <c r="AD288" s="2">
        <v>0</v>
      </c>
      <c r="AE288" s="2" t="s">
        <v>136</v>
      </c>
      <c r="AF288" s="2">
        <v>0</v>
      </c>
      <c r="AG288" s="2" t="s">
        <v>135</v>
      </c>
      <c r="AH288" s="2">
        <v>0</v>
      </c>
      <c r="AI288" s="2" t="s">
        <v>135</v>
      </c>
      <c r="AJ288" s="2">
        <v>0</v>
      </c>
      <c r="AK288" s="2" t="s">
        <v>135</v>
      </c>
      <c r="AL288" s="1" t="s">
        <v>23</v>
      </c>
      <c r="AM288" s="11">
        <v>-3.355</v>
      </c>
      <c r="AN288" s="2" t="str">
        <f t="shared" si="240"/>
        <v>Pass</v>
      </c>
      <c r="AO288" s="11">
        <v>-3.2029999999999998</v>
      </c>
      <c r="AP288" s="2" t="str">
        <f t="shared" si="241"/>
        <v>Pass</v>
      </c>
      <c r="AQ288" s="11">
        <v>-3.4039999999999999</v>
      </c>
      <c r="AR288" s="2" t="str">
        <f t="shared" si="242"/>
        <v>Pass</v>
      </c>
      <c r="AS288" s="11">
        <v>-3.2269999999999999</v>
      </c>
      <c r="AT288" s="2" t="str">
        <f t="shared" si="243"/>
        <v>Pass</v>
      </c>
      <c r="AU288" s="1">
        <v>-80</v>
      </c>
      <c r="AV288" s="10">
        <v>-83</v>
      </c>
      <c r="AW288" s="2">
        <f t="shared" si="204"/>
        <v>-3</v>
      </c>
      <c r="AX288" s="2" t="str">
        <f t="shared" si="205"/>
        <v>Pass</v>
      </c>
      <c r="AY288" s="10">
        <v>-82.5</v>
      </c>
      <c r="AZ288" s="2">
        <f t="shared" si="206"/>
        <v>-2.5</v>
      </c>
      <c r="BA288" s="2" t="str">
        <f t="shared" si="207"/>
        <v>Pass</v>
      </c>
      <c r="BB288" s="10">
        <v>-83</v>
      </c>
      <c r="BC288" s="2">
        <f t="shared" si="234"/>
        <v>-3</v>
      </c>
      <c r="BD288" s="2" t="str">
        <f t="shared" si="216"/>
        <v>Pass</v>
      </c>
      <c r="BE288" s="10">
        <v>-82.5</v>
      </c>
      <c r="BF288" s="2">
        <f t="shared" si="235"/>
        <v>-2.5</v>
      </c>
      <c r="BG288" s="2" t="str">
        <f t="shared" si="217"/>
        <v>Pass</v>
      </c>
      <c r="BH288" s="1">
        <v>-30</v>
      </c>
      <c r="BI288" s="10">
        <v>-27</v>
      </c>
      <c r="BJ288" s="2">
        <f t="shared" si="222"/>
        <v>3</v>
      </c>
      <c r="BK288" s="2" t="str">
        <f t="shared" si="223"/>
        <v>Pass</v>
      </c>
      <c r="BL288" s="10">
        <v>-27</v>
      </c>
      <c r="BM288" s="2">
        <f t="shared" si="224"/>
        <v>3</v>
      </c>
      <c r="BN288" s="2" t="str">
        <f t="shared" si="225"/>
        <v>Pass</v>
      </c>
      <c r="BO288" s="10">
        <v>-27</v>
      </c>
      <c r="BP288" s="2">
        <f t="shared" si="226"/>
        <v>3</v>
      </c>
      <c r="BQ288" s="2" t="str">
        <f t="shared" si="227"/>
        <v>Pass</v>
      </c>
      <c r="BR288" s="10">
        <v>-27</v>
      </c>
      <c r="BS288" s="2">
        <f t="shared" si="228"/>
        <v>3</v>
      </c>
      <c r="BT288" s="2" t="str">
        <f t="shared" si="229"/>
        <v>Pass</v>
      </c>
    </row>
    <row r="289" spans="1:72" x14ac:dyDescent="0.2">
      <c r="A289" s="49"/>
      <c r="B289" s="4">
        <v>5765</v>
      </c>
      <c r="C289" s="12">
        <v>23</v>
      </c>
      <c r="D289" s="10">
        <v>23.46</v>
      </c>
      <c r="E289" s="2">
        <f t="shared" si="200"/>
        <v>0.46000000000000085</v>
      </c>
      <c r="F289" s="2" t="str">
        <f t="shared" si="236"/>
        <v>Pass</v>
      </c>
      <c r="G289" s="10">
        <v>23.201000000000001</v>
      </c>
      <c r="H289" s="2">
        <f t="shared" si="201"/>
        <v>0.20100000000000051</v>
      </c>
      <c r="I289" s="2" t="str">
        <f t="shared" si="237"/>
        <v>Pass</v>
      </c>
      <c r="J289" s="10">
        <v>23.286999999999999</v>
      </c>
      <c r="K289" s="2">
        <f t="shared" si="230"/>
        <v>0.28699999999999903</v>
      </c>
      <c r="L289" s="2" t="str">
        <f t="shared" si="238"/>
        <v>Pass</v>
      </c>
      <c r="M289" s="10">
        <v>23.283000000000001</v>
      </c>
      <c r="N289" s="2">
        <f t="shared" si="231"/>
        <v>0.28300000000000125</v>
      </c>
      <c r="O289" s="2" t="str">
        <f t="shared" si="239"/>
        <v>Pass</v>
      </c>
      <c r="P289" s="1">
        <v>-16</v>
      </c>
      <c r="Q289" s="10">
        <v>-33.9</v>
      </c>
      <c r="R289" s="2">
        <f t="shared" si="202"/>
        <v>-17.899999999999999</v>
      </c>
      <c r="S289" s="2" t="str">
        <f t="shared" si="218"/>
        <v>Pass</v>
      </c>
      <c r="T289" s="10">
        <v>-33.654000000000003</v>
      </c>
      <c r="U289" s="2">
        <f t="shared" si="203"/>
        <v>-17.654000000000003</v>
      </c>
      <c r="V289" s="2" t="str">
        <f t="shared" si="219"/>
        <v>Pass</v>
      </c>
      <c r="W289" s="10">
        <v>-34.222999999999999</v>
      </c>
      <c r="X289" s="2">
        <f t="shared" si="232"/>
        <v>-18.222999999999999</v>
      </c>
      <c r="Y289" s="2" t="str">
        <f t="shared" si="220"/>
        <v>Pass</v>
      </c>
      <c r="Z289" s="10">
        <v>-34.369</v>
      </c>
      <c r="AA289" s="2">
        <f t="shared" si="233"/>
        <v>-18.369</v>
      </c>
      <c r="AB289" s="2" t="str">
        <f t="shared" si="221"/>
        <v>Pass</v>
      </c>
      <c r="AC289" s="2">
        <v>0</v>
      </c>
      <c r="AD289" s="2">
        <v>0</v>
      </c>
      <c r="AE289" s="2" t="s">
        <v>136</v>
      </c>
      <c r="AF289" s="2">
        <v>0</v>
      </c>
      <c r="AG289" s="2" t="s">
        <v>135</v>
      </c>
      <c r="AH289" s="2">
        <v>0</v>
      </c>
      <c r="AI289" s="2" t="s">
        <v>135</v>
      </c>
      <c r="AJ289" s="2">
        <v>0</v>
      </c>
      <c r="AK289" s="2" t="s">
        <v>135</v>
      </c>
      <c r="AL289" s="1" t="s">
        <v>23</v>
      </c>
      <c r="AM289" s="11">
        <v>-3.1</v>
      </c>
      <c r="AN289" s="2" t="str">
        <f t="shared" si="240"/>
        <v>Pass</v>
      </c>
      <c r="AO289" s="11">
        <v>-3.5710000000000002</v>
      </c>
      <c r="AP289" s="2" t="str">
        <f t="shared" si="241"/>
        <v>Pass</v>
      </c>
      <c r="AQ289" s="11">
        <v>-3.3580000000000001</v>
      </c>
      <c r="AR289" s="2" t="str">
        <f t="shared" si="242"/>
        <v>Pass</v>
      </c>
      <c r="AS289" s="11">
        <v>-3.1040000000000001</v>
      </c>
      <c r="AT289" s="2" t="str">
        <f t="shared" si="243"/>
        <v>Pass</v>
      </c>
      <c r="AU289" s="1">
        <v>-80</v>
      </c>
      <c r="AV289" s="10">
        <v>-83</v>
      </c>
      <c r="AW289" s="2">
        <f t="shared" si="204"/>
        <v>-3</v>
      </c>
      <c r="AX289" s="2" t="str">
        <f t="shared" si="205"/>
        <v>Pass</v>
      </c>
      <c r="AY289" s="10">
        <v>-83</v>
      </c>
      <c r="AZ289" s="2">
        <f t="shared" si="206"/>
        <v>-3</v>
      </c>
      <c r="BA289" s="2" t="str">
        <f t="shared" si="207"/>
        <v>Pass</v>
      </c>
      <c r="BB289" s="10">
        <v>-83</v>
      </c>
      <c r="BC289" s="2">
        <f t="shared" si="234"/>
        <v>-3</v>
      </c>
      <c r="BD289" s="2" t="str">
        <f t="shared" si="216"/>
        <v>Pass</v>
      </c>
      <c r="BE289" s="10">
        <v>-83</v>
      </c>
      <c r="BF289" s="2">
        <f t="shared" si="235"/>
        <v>-3</v>
      </c>
      <c r="BG289" s="2" t="str">
        <f t="shared" si="217"/>
        <v>Pass</v>
      </c>
      <c r="BH289" s="1">
        <v>-30</v>
      </c>
      <c r="BI289" s="10">
        <v>-27</v>
      </c>
      <c r="BJ289" s="2">
        <f t="shared" si="222"/>
        <v>3</v>
      </c>
      <c r="BK289" s="2" t="str">
        <f t="shared" si="223"/>
        <v>Pass</v>
      </c>
      <c r="BL289" s="10">
        <v>-27</v>
      </c>
      <c r="BM289" s="2">
        <f t="shared" si="224"/>
        <v>3</v>
      </c>
      <c r="BN289" s="2" t="str">
        <f t="shared" si="225"/>
        <v>Pass</v>
      </c>
      <c r="BO289" s="10">
        <v>-27</v>
      </c>
      <c r="BP289" s="2">
        <f t="shared" si="226"/>
        <v>3</v>
      </c>
      <c r="BQ289" s="2" t="str">
        <f t="shared" si="227"/>
        <v>Pass</v>
      </c>
      <c r="BR289" s="10">
        <v>-27</v>
      </c>
      <c r="BS289" s="2">
        <f t="shared" si="228"/>
        <v>3</v>
      </c>
      <c r="BT289" s="2" t="str">
        <f t="shared" si="229"/>
        <v>Pass</v>
      </c>
    </row>
    <row r="290" spans="1:72" x14ac:dyDescent="0.2">
      <c r="A290" s="49"/>
      <c r="B290" s="4">
        <v>5785</v>
      </c>
      <c r="C290" s="12">
        <v>23</v>
      </c>
      <c r="D290" s="10">
        <v>23.693000000000001</v>
      </c>
      <c r="E290" s="2">
        <f t="shared" si="200"/>
        <v>0.69300000000000139</v>
      </c>
      <c r="F290" s="2" t="str">
        <f t="shared" si="236"/>
        <v>Pass</v>
      </c>
      <c r="G290" s="10">
        <v>23.385999999999999</v>
      </c>
      <c r="H290" s="2">
        <f t="shared" si="201"/>
        <v>0.38599999999999923</v>
      </c>
      <c r="I290" s="2" t="str">
        <f t="shared" si="237"/>
        <v>Pass</v>
      </c>
      <c r="J290" s="10">
        <v>23.334</v>
      </c>
      <c r="K290" s="2">
        <f t="shared" si="230"/>
        <v>0.33399999999999963</v>
      </c>
      <c r="L290" s="2" t="str">
        <f t="shared" si="238"/>
        <v>Pass</v>
      </c>
      <c r="M290" s="10">
        <v>23.452000000000002</v>
      </c>
      <c r="N290" s="2">
        <f t="shared" si="231"/>
        <v>0.45200000000000173</v>
      </c>
      <c r="O290" s="2" t="str">
        <f t="shared" si="239"/>
        <v>Pass</v>
      </c>
      <c r="P290" s="1">
        <v>-16</v>
      </c>
      <c r="Q290" s="10">
        <v>-34.061999999999998</v>
      </c>
      <c r="R290" s="2">
        <f t="shared" si="202"/>
        <v>-18.061999999999998</v>
      </c>
      <c r="S290" s="2" t="str">
        <f t="shared" si="218"/>
        <v>Pass</v>
      </c>
      <c r="T290" s="10">
        <v>-32.094000000000001</v>
      </c>
      <c r="U290" s="2">
        <f t="shared" si="203"/>
        <v>-16.094000000000001</v>
      </c>
      <c r="V290" s="2" t="str">
        <f t="shared" si="219"/>
        <v>Pass</v>
      </c>
      <c r="W290" s="10">
        <v>-31.86</v>
      </c>
      <c r="X290" s="2">
        <f t="shared" si="232"/>
        <v>-15.86</v>
      </c>
      <c r="Y290" s="2" t="str">
        <f t="shared" si="220"/>
        <v>Pass</v>
      </c>
      <c r="Z290" s="10">
        <v>-35.161999999999999</v>
      </c>
      <c r="AA290" s="2">
        <f t="shared" si="233"/>
        <v>-19.161999999999999</v>
      </c>
      <c r="AB290" s="2" t="str">
        <f t="shared" si="221"/>
        <v>Pass</v>
      </c>
      <c r="AC290" s="2">
        <v>0</v>
      </c>
      <c r="AD290" s="2">
        <v>0</v>
      </c>
      <c r="AE290" s="2" t="s">
        <v>136</v>
      </c>
      <c r="AF290" s="2">
        <v>0</v>
      </c>
      <c r="AG290" s="2" t="s">
        <v>135</v>
      </c>
      <c r="AH290" s="2">
        <v>0</v>
      </c>
      <c r="AI290" s="2" t="s">
        <v>135</v>
      </c>
      <c r="AJ290" s="2">
        <v>0</v>
      </c>
      <c r="AK290" s="2" t="s">
        <v>135</v>
      </c>
      <c r="AL290" s="1" t="s">
        <v>23</v>
      </c>
      <c r="AM290" s="11">
        <v>-3.3420000000000001</v>
      </c>
      <c r="AN290" s="2" t="str">
        <f t="shared" si="240"/>
        <v>Pass</v>
      </c>
      <c r="AO290" s="11">
        <v>-3.137</v>
      </c>
      <c r="AP290" s="2" t="str">
        <f t="shared" si="241"/>
        <v>Pass</v>
      </c>
      <c r="AQ290" s="11">
        <v>-3.464</v>
      </c>
      <c r="AR290" s="2" t="str">
        <f t="shared" si="242"/>
        <v>Pass</v>
      </c>
      <c r="AS290" s="11">
        <v>-3.0960000000000001</v>
      </c>
      <c r="AT290" s="2" t="str">
        <f t="shared" si="243"/>
        <v>Pass</v>
      </c>
      <c r="AU290" s="1">
        <v>-80</v>
      </c>
      <c r="AV290" s="10">
        <v>-83</v>
      </c>
      <c r="AW290" s="2">
        <f t="shared" si="204"/>
        <v>-3</v>
      </c>
      <c r="AX290" s="2" t="str">
        <f t="shared" si="205"/>
        <v>Pass</v>
      </c>
      <c r="AY290" s="10">
        <v>-83</v>
      </c>
      <c r="AZ290" s="2">
        <f t="shared" si="206"/>
        <v>-3</v>
      </c>
      <c r="BA290" s="2" t="str">
        <f t="shared" si="207"/>
        <v>Pass</v>
      </c>
      <c r="BB290" s="10">
        <v>-83.5</v>
      </c>
      <c r="BC290" s="2">
        <f t="shared" si="234"/>
        <v>-3.5</v>
      </c>
      <c r="BD290" s="2" t="str">
        <f t="shared" si="216"/>
        <v>Pass</v>
      </c>
      <c r="BE290" s="10">
        <v>-83.5</v>
      </c>
      <c r="BF290" s="2">
        <f t="shared" si="235"/>
        <v>-3.5</v>
      </c>
      <c r="BG290" s="2" t="str">
        <f t="shared" si="217"/>
        <v>Pass</v>
      </c>
      <c r="BH290" s="1">
        <v>-30</v>
      </c>
      <c r="BI290" s="10">
        <v>-27</v>
      </c>
      <c r="BJ290" s="2">
        <f t="shared" si="222"/>
        <v>3</v>
      </c>
      <c r="BK290" s="2" t="str">
        <f t="shared" si="223"/>
        <v>Pass</v>
      </c>
      <c r="BL290" s="10">
        <v>-27</v>
      </c>
      <c r="BM290" s="2">
        <f t="shared" si="224"/>
        <v>3</v>
      </c>
      <c r="BN290" s="2" t="str">
        <f t="shared" si="225"/>
        <v>Pass</v>
      </c>
      <c r="BO290" s="10">
        <v>-27</v>
      </c>
      <c r="BP290" s="2">
        <f t="shared" si="226"/>
        <v>3</v>
      </c>
      <c r="BQ290" s="2" t="str">
        <f t="shared" si="227"/>
        <v>Pass</v>
      </c>
      <c r="BR290" s="10">
        <v>-27</v>
      </c>
      <c r="BS290" s="2">
        <f t="shared" si="228"/>
        <v>3</v>
      </c>
      <c r="BT290" s="2" t="str">
        <f t="shared" si="229"/>
        <v>Pass</v>
      </c>
    </row>
    <row r="291" spans="1:72" ht="13.5" customHeight="1" x14ac:dyDescent="0.2">
      <c r="A291" s="49"/>
      <c r="B291" s="4">
        <v>5805</v>
      </c>
      <c r="C291" s="12">
        <v>23</v>
      </c>
      <c r="D291" s="10">
        <v>23.768999999999998</v>
      </c>
      <c r="E291" s="2">
        <f t="shared" si="200"/>
        <v>0.76899999999999835</v>
      </c>
      <c r="F291" s="2" t="str">
        <f t="shared" si="236"/>
        <v>Pass</v>
      </c>
      <c r="G291" s="10">
        <v>23.533000000000001</v>
      </c>
      <c r="H291" s="2">
        <f t="shared" si="201"/>
        <v>0.53300000000000125</v>
      </c>
      <c r="I291" s="2" t="str">
        <f t="shared" si="237"/>
        <v>Pass</v>
      </c>
      <c r="J291" s="10">
        <v>23.306999999999999</v>
      </c>
      <c r="K291" s="2">
        <f t="shared" si="230"/>
        <v>0.30699999999999861</v>
      </c>
      <c r="L291" s="2" t="str">
        <f t="shared" si="238"/>
        <v>Pass</v>
      </c>
      <c r="M291" s="10">
        <v>23.356000000000002</v>
      </c>
      <c r="N291" s="2">
        <f t="shared" si="231"/>
        <v>0.35600000000000165</v>
      </c>
      <c r="O291" s="2" t="str">
        <f t="shared" si="239"/>
        <v>Pass</v>
      </c>
      <c r="P291" s="1">
        <v>-16</v>
      </c>
      <c r="Q291" s="10">
        <v>-32.145000000000003</v>
      </c>
      <c r="R291" s="2">
        <f t="shared" si="202"/>
        <v>-16.145000000000003</v>
      </c>
      <c r="S291" s="2" t="str">
        <f t="shared" si="218"/>
        <v>Pass</v>
      </c>
      <c r="T291" s="10">
        <v>-34.139000000000003</v>
      </c>
      <c r="U291" s="2">
        <f t="shared" si="203"/>
        <v>-18.139000000000003</v>
      </c>
      <c r="V291" s="2" t="str">
        <f t="shared" si="219"/>
        <v>Pass</v>
      </c>
      <c r="W291" s="10">
        <v>-33.430999999999997</v>
      </c>
      <c r="X291" s="2">
        <f t="shared" si="232"/>
        <v>-17.430999999999997</v>
      </c>
      <c r="Y291" s="2" t="str">
        <f t="shared" si="220"/>
        <v>Pass</v>
      </c>
      <c r="Z291" s="10">
        <v>-36.234000000000002</v>
      </c>
      <c r="AA291" s="2">
        <f t="shared" si="233"/>
        <v>-20.234000000000002</v>
      </c>
      <c r="AB291" s="2" t="str">
        <f t="shared" si="221"/>
        <v>Pass</v>
      </c>
      <c r="AC291" s="2">
        <v>0</v>
      </c>
      <c r="AD291" s="2">
        <v>0</v>
      </c>
      <c r="AE291" s="2" t="s">
        <v>136</v>
      </c>
      <c r="AF291" s="2">
        <v>0</v>
      </c>
      <c r="AG291" s="2" t="s">
        <v>135</v>
      </c>
      <c r="AH291" s="2">
        <v>0</v>
      </c>
      <c r="AI291" s="2" t="s">
        <v>135</v>
      </c>
      <c r="AJ291" s="2">
        <v>0</v>
      </c>
      <c r="AK291" s="2" t="s">
        <v>135</v>
      </c>
      <c r="AL291" s="1" t="s">
        <v>23</v>
      </c>
      <c r="AM291" s="11">
        <v>-3.75</v>
      </c>
      <c r="AN291" s="2" t="str">
        <f t="shared" si="240"/>
        <v>Pass</v>
      </c>
      <c r="AO291" s="11">
        <v>-3.48</v>
      </c>
      <c r="AP291" s="2" t="str">
        <f t="shared" si="241"/>
        <v>Pass</v>
      </c>
      <c r="AQ291" s="11">
        <v>-3.42</v>
      </c>
      <c r="AR291" s="2" t="str">
        <f t="shared" si="242"/>
        <v>Pass</v>
      </c>
      <c r="AS291" s="11">
        <v>-3.1469999999999998</v>
      </c>
      <c r="AT291" s="2" t="str">
        <f t="shared" si="243"/>
        <v>Pass</v>
      </c>
      <c r="AU291" s="1">
        <v>-80</v>
      </c>
      <c r="AV291" s="10">
        <v>-83</v>
      </c>
      <c r="AW291" s="2">
        <f t="shared" si="204"/>
        <v>-3</v>
      </c>
      <c r="AX291" s="2" t="str">
        <f t="shared" si="205"/>
        <v>Pass</v>
      </c>
      <c r="AY291" s="10">
        <v>-82.5</v>
      </c>
      <c r="AZ291" s="2">
        <f t="shared" si="206"/>
        <v>-2.5</v>
      </c>
      <c r="BA291" s="2" t="str">
        <f t="shared" si="207"/>
        <v>Pass</v>
      </c>
      <c r="BB291" s="10">
        <v>-83</v>
      </c>
      <c r="BC291" s="2">
        <f t="shared" si="234"/>
        <v>-3</v>
      </c>
      <c r="BD291" s="2" t="str">
        <f t="shared" si="216"/>
        <v>Pass</v>
      </c>
      <c r="BE291" s="10">
        <v>-83</v>
      </c>
      <c r="BF291" s="2">
        <f t="shared" si="235"/>
        <v>-3</v>
      </c>
      <c r="BG291" s="2" t="str">
        <f t="shared" si="217"/>
        <v>Pass</v>
      </c>
      <c r="BH291" s="1">
        <v>-30</v>
      </c>
      <c r="BI291" s="10">
        <v>-27</v>
      </c>
      <c r="BJ291" s="2">
        <f t="shared" si="222"/>
        <v>3</v>
      </c>
      <c r="BK291" s="2" t="str">
        <f t="shared" si="223"/>
        <v>Pass</v>
      </c>
      <c r="BL291" s="10">
        <v>-27</v>
      </c>
      <c r="BM291" s="2">
        <f t="shared" si="224"/>
        <v>3</v>
      </c>
      <c r="BN291" s="2" t="str">
        <f t="shared" si="225"/>
        <v>Pass</v>
      </c>
      <c r="BO291" s="10">
        <v>-27</v>
      </c>
      <c r="BP291" s="2">
        <f t="shared" si="226"/>
        <v>3</v>
      </c>
      <c r="BQ291" s="2" t="str">
        <f t="shared" si="227"/>
        <v>Pass</v>
      </c>
      <c r="BR291" s="10">
        <v>-27</v>
      </c>
      <c r="BS291" s="2">
        <f t="shared" si="228"/>
        <v>3</v>
      </c>
      <c r="BT291" s="2" t="str">
        <f t="shared" si="229"/>
        <v>Pass</v>
      </c>
    </row>
    <row r="292" spans="1:72" ht="13.5" customHeight="1" x14ac:dyDescent="0.2">
      <c r="A292" s="50"/>
      <c r="B292" s="4">
        <v>5825</v>
      </c>
      <c r="C292" s="12">
        <v>23</v>
      </c>
      <c r="D292" s="10">
        <v>23.57</v>
      </c>
      <c r="E292" s="2">
        <f t="shared" si="200"/>
        <v>0.57000000000000028</v>
      </c>
      <c r="F292" s="2" t="str">
        <f t="shared" si="236"/>
        <v>Pass</v>
      </c>
      <c r="G292" s="10">
        <v>23.548999999999999</v>
      </c>
      <c r="H292" s="2">
        <f t="shared" si="201"/>
        <v>0.54899999999999949</v>
      </c>
      <c r="I292" s="2" t="str">
        <f t="shared" si="237"/>
        <v>Pass</v>
      </c>
      <c r="J292" s="10">
        <v>23.327000000000002</v>
      </c>
      <c r="K292" s="2">
        <f t="shared" si="230"/>
        <v>0.32700000000000173</v>
      </c>
      <c r="L292" s="2" t="str">
        <f t="shared" si="238"/>
        <v>Pass</v>
      </c>
      <c r="M292" s="10">
        <v>23.477</v>
      </c>
      <c r="N292" s="2">
        <f t="shared" si="231"/>
        <v>0.47700000000000031</v>
      </c>
      <c r="O292" s="2" t="str">
        <f t="shared" si="239"/>
        <v>Pass</v>
      </c>
      <c r="P292" s="1">
        <v>-16</v>
      </c>
      <c r="Q292" s="10">
        <v>-33.670999999999999</v>
      </c>
      <c r="R292" s="2">
        <f t="shared" si="202"/>
        <v>-17.670999999999999</v>
      </c>
      <c r="S292" s="2" t="str">
        <f t="shared" si="218"/>
        <v>Pass</v>
      </c>
      <c r="T292" s="10">
        <v>-32.421999999999997</v>
      </c>
      <c r="U292" s="2">
        <f t="shared" si="203"/>
        <v>-16.421999999999997</v>
      </c>
      <c r="V292" s="2" t="str">
        <f t="shared" si="219"/>
        <v>Pass</v>
      </c>
      <c r="W292" s="10">
        <v>-33.284999999999997</v>
      </c>
      <c r="X292" s="2">
        <f t="shared" si="232"/>
        <v>-17.284999999999997</v>
      </c>
      <c r="Y292" s="2" t="str">
        <f t="shared" si="220"/>
        <v>Pass</v>
      </c>
      <c r="Z292" s="10">
        <v>-34.722000000000001</v>
      </c>
      <c r="AA292" s="2">
        <f t="shared" si="233"/>
        <v>-18.722000000000001</v>
      </c>
      <c r="AB292" s="2" t="str">
        <f t="shared" si="221"/>
        <v>Pass</v>
      </c>
      <c r="AC292" s="2">
        <v>0</v>
      </c>
      <c r="AD292" s="2">
        <v>0</v>
      </c>
      <c r="AE292" s="2" t="s">
        <v>136</v>
      </c>
      <c r="AF292" s="2">
        <v>0</v>
      </c>
      <c r="AG292" s="2" t="s">
        <v>135</v>
      </c>
      <c r="AH292" s="2">
        <v>0</v>
      </c>
      <c r="AI292" s="2" t="s">
        <v>135</v>
      </c>
      <c r="AJ292" s="2">
        <v>0</v>
      </c>
      <c r="AK292" s="2" t="s">
        <v>135</v>
      </c>
      <c r="AL292" s="1" t="s">
        <v>23</v>
      </c>
      <c r="AM292" s="11">
        <v>-3.5270000000000001</v>
      </c>
      <c r="AN292" s="2" t="str">
        <f t="shared" si="240"/>
        <v>Pass</v>
      </c>
      <c r="AO292" s="11">
        <v>-3.6269999999999998</v>
      </c>
      <c r="AP292" s="2" t="str">
        <f t="shared" si="241"/>
        <v>Pass</v>
      </c>
      <c r="AQ292" s="11">
        <v>-3.16</v>
      </c>
      <c r="AR292" s="2" t="str">
        <f t="shared" si="242"/>
        <v>Pass</v>
      </c>
      <c r="AS292" s="11">
        <v>-3.165</v>
      </c>
      <c r="AT292" s="2" t="str">
        <f t="shared" si="243"/>
        <v>Pass</v>
      </c>
      <c r="AU292" s="1">
        <v>-80</v>
      </c>
      <c r="AV292" s="10">
        <v>-83</v>
      </c>
      <c r="AW292" s="2">
        <f t="shared" si="204"/>
        <v>-3</v>
      </c>
      <c r="AX292" s="2" t="str">
        <f t="shared" si="205"/>
        <v>Pass</v>
      </c>
      <c r="AY292" s="10">
        <v>-82.5</v>
      </c>
      <c r="AZ292" s="2">
        <f t="shared" si="206"/>
        <v>-2.5</v>
      </c>
      <c r="BA292" s="2" t="str">
        <f t="shared" si="207"/>
        <v>Pass</v>
      </c>
      <c r="BB292" s="10">
        <v>-83</v>
      </c>
      <c r="BC292" s="2">
        <f t="shared" si="234"/>
        <v>-3</v>
      </c>
      <c r="BD292" s="2" t="str">
        <f t="shared" si="216"/>
        <v>Pass</v>
      </c>
      <c r="BE292" s="10">
        <v>-83</v>
      </c>
      <c r="BF292" s="2">
        <f t="shared" si="235"/>
        <v>-3</v>
      </c>
      <c r="BG292" s="2" t="str">
        <f t="shared" si="217"/>
        <v>Pass</v>
      </c>
      <c r="BH292" s="1">
        <v>-30</v>
      </c>
      <c r="BI292" s="10">
        <v>-27</v>
      </c>
      <c r="BJ292" s="2">
        <f t="shared" si="222"/>
        <v>3</v>
      </c>
      <c r="BK292" s="2" t="str">
        <f t="shared" si="223"/>
        <v>Pass</v>
      </c>
      <c r="BL292" s="10">
        <v>-27</v>
      </c>
      <c r="BM292" s="2">
        <f t="shared" si="224"/>
        <v>3</v>
      </c>
      <c r="BN292" s="2" t="str">
        <f t="shared" si="225"/>
        <v>Pass</v>
      </c>
      <c r="BO292" s="10">
        <v>-27</v>
      </c>
      <c r="BP292" s="2">
        <f t="shared" si="226"/>
        <v>3</v>
      </c>
      <c r="BQ292" s="2" t="str">
        <f t="shared" si="227"/>
        <v>Pass</v>
      </c>
      <c r="BR292" s="10">
        <v>-27</v>
      </c>
      <c r="BS292" s="2">
        <f t="shared" si="228"/>
        <v>3</v>
      </c>
      <c r="BT292" s="2" t="str">
        <f t="shared" si="229"/>
        <v>Pass</v>
      </c>
    </row>
    <row r="293" spans="1:72" ht="13.5" customHeight="1" x14ac:dyDescent="0.2">
      <c r="A293" s="49" t="s">
        <v>37</v>
      </c>
      <c r="B293" s="4">
        <v>5180</v>
      </c>
      <c r="C293" s="12">
        <v>23</v>
      </c>
      <c r="D293" s="10">
        <v>24.029</v>
      </c>
      <c r="E293" s="2">
        <f t="shared" si="200"/>
        <v>1.0289999999999999</v>
      </c>
      <c r="F293" s="2" t="str">
        <f>IF(ABS(E293)&lt;=2.5,"Pass","Fail")</f>
        <v>Pass</v>
      </c>
      <c r="G293" s="10">
        <v>23.762</v>
      </c>
      <c r="H293" s="2">
        <f t="shared" si="201"/>
        <v>0.76200000000000045</v>
      </c>
      <c r="I293" s="2" t="str">
        <f>IF(ABS(H293)&lt;=2.5,"Pass","Fail")</f>
        <v>Pass</v>
      </c>
      <c r="J293" s="10">
        <v>23.582000000000001</v>
      </c>
      <c r="K293" s="2">
        <f t="shared" si="230"/>
        <v>0.58200000000000074</v>
      </c>
      <c r="L293" s="2" t="str">
        <f>IF(ABS(K293)&lt;=2.5,"Pass","Fail")</f>
        <v>Pass</v>
      </c>
      <c r="M293" s="10">
        <v>23.584</v>
      </c>
      <c r="N293" s="2">
        <f t="shared" si="231"/>
        <v>0.58399999999999963</v>
      </c>
      <c r="O293" s="2" t="str">
        <f>IF(ABS(N293)&lt;=2.5,"Pass","Fail")</f>
        <v>Pass</v>
      </c>
      <c r="P293" s="1">
        <v>-19</v>
      </c>
      <c r="Q293" s="10">
        <v>-37.192999999999998</v>
      </c>
      <c r="R293" s="2">
        <f t="shared" si="202"/>
        <v>-18.192999999999998</v>
      </c>
      <c r="S293" s="2" t="str">
        <f t="shared" si="218"/>
        <v>Pass</v>
      </c>
      <c r="T293" s="10">
        <v>-36.317</v>
      </c>
      <c r="U293" s="2">
        <f t="shared" si="203"/>
        <v>-17.317</v>
      </c>
      <c r="V293" s="2" t="str">
        <f t="shared" si="219"/>
        <v>Pass</v>
      </c>
      <c r="W293" s="10">
        <v>-37.154000000000003</v>
      </c>
      <c r="X293" s="2">
        <f t="shared" si="232"/>
        <v>-18.154000000000003</v>
      </c>
      <c r="Y293" s="2" t="str">
        <f t="shared" si="220"/>
        <v>Pass</v>
      </c>
      <c r="Z293" s="10">
        <v>-35.186999999999998</v>
      </c>
      <c r="AA293" s="2">
        <f t="shared" si="233"/>
        <v>-16.186999999999998</v>
      </c>
      <c r="AB293" s="2" t="str">
        <f t="shared" si="221"/>
        <v>Pass</v>
      </c>
      <c r="AC293" s="2">
        <v>0</v>
      </c>
      <c r="AD293" s="2">
        <v>0</v>
      </c>
      <c r="AE293" s="2" t="s">
        <v>136</v>
      </c>
      <c r="AF293" s="2">
        <v>0</v>
      </c>
      <c r="AG293" s="2" t="s">
        <v>135</v>
      </c>
      <c r="AH293" s="2">
        <v>0</v>
      </c>
      <c r="AI293" s="2" t="s">
        <v>135</v>
      </c>
      <c r="AJ293" s="2">
        <v>0</v>
      </c>
      <c r="AK293" s="2" t="s">
        <v>135</v>
      </c>
      <c r="AL293" s="1" t="s">
        <v>23</v>
      </c>
      <c r="AM293" s="11">
        <v>-3.1320000000000001</v>
      </c>
      <c r="AN293" s="2" t="str">
        <f>IF(ABS(AM293)&lt;=20,"Pass","Fail")</f>
        <v>Pass</v>
      </c>
      <c r="AO293" s="11">
        <v>-3.2440000000000002</v>
      </c>
      <c r="AP293" s="2" t="str">
        <f>IF(ABS(AO293)&lt;=20,"Pass","Fail")</f>
        <v>Pass</v>
      </c>
      <c r="AQ293" s="11">
        <v>-2.9830000000000001</v>
      </c>
      <c r="AR293" s="2" t="str">
        <f>IF(ABS(AQ293)&lt;=20,"Pass","Fail")</f>
        <v>Pass</v>
      </c>
      <c r="AS293" s="11">
        <v>-3.1150000000000002</v>
      </c>
      <c r="AT293" s="2" t="str">
        <f>IF(ABS(AS293)&lt;=20,"Pass","Fail")</f>
        <v>Pass</v>
      </c>
      <c r="AU293" s="1">
        <v>-76</v>
      </c>
      <c r="AV293" s="10">
        <v>-80.5</v>
      </c>
      <c r="AW293" s="2">
        <f t="shared" si="204"/>
        <v>-4.5</v>
      </c>
      <c r="AX293" s="2" t="str">
        <f t="shared" si="205"/>
        <v>Pass</v>
      </c>
      <c r="AY293" s="10">
        <v>-80.5</v>
      </c>
      <c r="AZ293" s="2">
        <f t="shared" si="206"/>
        <v>-4.5</v>
      </c>
      <c r="BA293" s="2" t="str">
        <f t="shared" si="207"/>
        <v>Pass</v>
      </c>
      <c r="BB293" s="10">
        <v>-80.5</v>
      </c>
      <c r="BC293" s="2">
        <f t="shared" si="234"/>
        <v>-4.5</v>
      </c>
      <c r="BD293" s="2" t="str">
        <f t="shared" si="216"/>
        <v>Pass</v>
      </c>
      <c r="BE293" s="10">
        <v>-80.5</v>
      </c>
      <c r="BF293" s="2">
        <f t="shared" si="235"/>
        <v>-4.5</v>
      </c>
      <c r="BG293" s="2" t="str">
        <f t="shared" si="217"/>
        <v>Pass</v>
      </c>
      <c r="BH293" s="1">
        <v>-30</v>
      </c>
      <c r="BI293" s="10">
        <v>-27</v>
      </c>
      <c r="BJ293" s="2">
        <f t="shared" si="222"/>
        <v>3</v>
      </c>
      <c r="BK293" s="2" t="str">
        <f t="shared" si="223"/>
        <v>Pass</v>
      </c>
      <c r="BL293" s="10">
        <v>-27</v>
      </c>
      <c r="BM293" s="2">
        <f t="shared" si="224"/>
        <v>3</v>
      </c>
      <c r="BN293" s="2" t="str">
        <f t="shared" si="225"/>
        <v>Pass</v>
      </c>
      <c r="BO293" s="10">
        <v>-27</v>
      </c>
      <c r="BP293" s="2">
        <f t="shared" si="226"/>
        <v>3</v>
      </c>
      <c r="BQ293" s="2" t="str">
        <f t="shared" si="227"/>
        <v>Pass</v>
      </c>
      <c r="BR293" s="10">
        <v>-27</v>
      </c>
      <c r="BS293" s="2">
        <f t="shared" si="228"/>
        <v>3</v>
      </c>
      <c r="BT293" s="2" t="str">
        <f t="shared" si="229"/>
        <v>Pass</v>
      </c>
    </row>
    <row r="294" spans="1:72" ht="15.75" customHeight="1" x14ac:dyDescent="0.2">
      <c r="A294" s="49"/>
      <c r="B294" s="4">
        <v>5200</v>
      </c>
      <c r="C294" s="12">
        <v>23</v>
      </c>
      <c r="D294" s="10">
        <v>23.611999999999998</v>
      </c>
      <c r="E294" s="2">
        <f t="shared" si="200"/>
        <v>0.61199999999999832</v>
      </c>
      <c r="F294" s="2" t="str">
        <f>IF(ABS(E294)&lt;=2.5,"Pass","Fail")</f>
        <v>Pass</v>
      </c>
      <c r="G294" s="10">
        <v>23.294</v>
      </c>
      <c r="H294" s="2">
        <f t="shared" si="201"/>
        <v>0.29400000000000048</v>
      </c>
      <c r="I294" s="2" t="str">
        <f>IF(ABS(H294)&lt;=2.5,"Pass","Fail")</f>
        <v>Pass</v>
      </c>
      <c r="J294" s="10">
        <v>23.141999999999999</v>
      </c>
      <c r="K294" s="2">
        <f t="shared" si="230"/>
        <v>0.14199999999999946</v>
      </c>
      <c r="L294" s="2" t="str">
        <f>IF(ABS(K294)&lt;=2.5,"Pass","Fail")</f>
        <v>Pass</v>
      </c>
      <c r="M294" s="10">
        <v>23.445</v>
      </c>
      <c r="N294" s="2">
        <f t="shared" si="231"/>
        <v>0.44500000000000028</v>
      </c>
      <c r="O294" s="2" t="str">
        <f>IF(ABS(N294)&lt;=2.5,"Pass","Fail")</f>
        <v>Pass</v>
      </c>
      <c r="P294" s="1">
        <v>-19</v>
      </c>
      <c r="Q294" s="10">
        <v>-37.222000000000001</v>
      </c>
      <c r="R294" s="2">
        <f t="shared" si="202"/>
        <v>-18.222000000000001</v>
      </c>
      <c r="S294" s="2" t="str">
        <f t="shared" si="218"/>
        <v>Pass</v>
      </c>
      <c r="T294" s="10">
        <v>-38.311999999999998</v>
      </c>
      <c r="U294" s="2">
        <f t="shared" si="203"/>
        <v>-19.311999999999998</v>
      </c>
      <c r="V294" s="2" t="str">
        <f t="shared" si="219"/>
        <v>Pass</v>
      </c>
      <c r="W294" s="10">
        <v>-37.167999999999999</v>
      </c>
      <c r="X294" s="2">
        <f t="shared" si="232"/>
        <v>-18.167999999999999</v>
      </c>
      <c r="Y294" s="2" t="str">
        <f t="shared" si="220"/>
        <v>Pass</v>
      </c>
      <c r="Z294" s="10">
        <v>-35.637999999999998</v>
      </c>
      <c r="AA294" s="2">
        <f t="shared" si="233"/>
        <v>-16.637999999999998</v>
      </c>
      <c r="AB294" s="2" t="str">
        <f t="shared" si="221"/>
        <v>Pass</v>
      </c>
      <c r="AC294" s="2">
        <v>0</v>
      </c>
      <c r="AD294" s="2">
        <v>0</v>
      </c>
      <c r="AE294" s="2" t="s">
        <v>136</v>
      </c>
      <c r="AF294" s="2">
        <v>0</v>
      </c>
      <c r="AG294" s="2" t="s">
        <v>135</v>
      </c>
      <c r="AH294" s="2">
        <v>0</v>
      </c>
      <c r="AI294" s="2" t="s">
        <v>135</v>
      </c>
      <c r="AJ294" s="2">
        <v>0</v>
      </c>
      <c r="AK294" s="2" t="s">
        <v>135</v>
      </c>
      <c r="AL294" s="1" t="s">
        <v>23</v>
      </c>
      <c r="AM294" s="11">
        <v>-3.2759999999999998</v>
      </c>
      <c r="AN294" s="2" t="str">
        <f>IF(ABS(AM294)&lt;=20,"Pass","Fail")</f>
        <v>Pass</v>
      </c>
      <c r="AO294" s="11">
        <v>-3.3849999999999998</v>
      </c>
      <c r="AP294" s="2" t="str">
        <f>IF(ABS(AO294)&lt;=20,"Pass","Fail")</f>
        <v>Pass</v>
      </c>
      <c r="AQ294" s="11">
        <v>-2.931</v>
      </c>
      <c r="AR294" s="2" t="str">
        <f>IF(ABS(AQ294)&lt;=20,"Pass","Fail")</f>
        <v>Pass</v>
      </c>
      <c r="AS294" s="11">
        <v>-3.1789999999999998</v>
      </c>
      <c r="AT294" s="2" t="str">
        <f>IF(ABS(AS294)&lt;=20,"Pass","Fail")</f>
        <v>Pass</v>
      </c>
      <c r="AU294" s="1">
        <v>-76</v>
      </c>
      <c r="AV294" s="10">
        <v>-80</v>
      </c>
      <c r="AW294" s="2">
        <f t="shared" si="204"/>
        <v>-4</v>
      </c>
      <c r="AX294" s="2" t="str">
        <f t="shared" si="205"/>
        <v>Pass</v>
      </c>
      <c r="AY294" s="10">
        <v>-80</v>
      </c>
      <c r="AZ294" s="2">
        <f t="shared" si="206"/>
        <v>-4</v>
      </c>
      <c r="BA294" s="2" t="str">
        <f t="shared" si="207"/>
        <v>Pass</v>
      </c>
      <c r="BB294" s="10">
        <v>-80</v>
      </c>
      <c r="BC294" s="2">
        <f t="shared" si="234"/>
        <v>-4</v>
      </c>
      <c r="BD294" s="2" t="str">
        <f t="shared" si="216"/>
        <v>Pass</v>
      </c>
      <c r="BE294" s="10">
        <v>-80.5</v>
      </c>
      <c r="BF294" s="2">
        <f t="shared" si="235"/>
        <v>-4.5</v>
      </c>
      <c r="BG294" s="2" t="str">
        <f t="shared" si="217"/>
        <v>Pass</v>
      </c>
      <c r="BH294" s="1">
        <v>-30</v>
      </c>
      <c r="BI294" s="10">
        <v>-27</v>
      </c>
      <c r="BJ294" s="2">
        <f t="shared" si="222"/>
        <v>3</v>
      </c>
      <c r="BK294" s="2" t="str">
        <f t="shared" si="223"/>
        <v>Pass</v>
      </c>
      <c r="BL294" s="10">
        <v>-27</v>
      </c>
      <c r="BM294" s="2">
        <f t="shared" si="224"/>
        <v>3</v>
      </c>
      <c r="BN294" s="2" t="str">
        <f t="shared" si="225"/>
        <v>Pass</v>
      </c>
      <c r="BO294" s="10">
        <v>-27</v>
      </c>
      <c r="BP294" s="2">
        <f t="shared" si="226"/>
        <v>3</v>
      </c>
      <c r="BQ294" s="2" t="str">
        <f t="shared" si="227"/>
        <v>Pass</v>
      </c>
      <c r="BR294" s="10">
        <v>-27</v>
      </c>
      <c r="BS294" s="2">
        <f t="shared" si="228"/>
        <v>3</v>
      </c>
      <c r="BT294" s="2" t="str">
        <f t="shared" si="229"/>
        <v>Pass</v>
      </c>
    </row>
    <row r="295" spans="1:72" x14ac:dyDescent="0.2">
      <c r="A295" s="49"/>
      <c r="B295" s="4">
        <v>5220</v>
      </c>
      <c r="C295" s="12">
        <v>23</v>
      </c>
      <c r="D295" s="10">
        <v>23.407</v>
      </c>
      <c r="E295" s="2">
        <f t="shared" si="200"/>
        <v>0.40700000000000003</v>
      </c>
      <c r="F295" s="2" t="str">
        <f>IF(ABS(E295)&lt;=2.5,"Pass","Fail")</f>
        <v>Pass</v>
      </c>
      <c r="G295" s="10">
        <v>23.097000000000001</v>
      </c>
      <c r="H295" s="2">
        <f t="shared" si="201"/>
        <v>9.7000000000001307E-2</v>
      </c>
      <c r="I295" s="2" t="str">
        <f>IF(ABS(H295)&lt;=2.5,"Pass","Fail")</f>
        <v>Pass</v>
      </c>
      <c r="J295" s="10">
        <v>23.015000000000001</v>
      </c>
      <c r="K295" s="2">
        <f t="shared" si="230"/>
        <v>1.5000000000000568E-2</v>
      </c>
      <c r="L295" s="2" t="str">
        <f>IF(ABS(K295)&lt;=2.5,"Pass","Fail")</f>
        <v>Pass</v>
      </c>
      <c r="M295" s="10">
        <v>23.271999999999998</v>
      </c>
      <c r="N295" s="2">
        <f t="shared" si="231"/>
        <v>0.27199999999999847</v>
      </c>
      <c r="O295" s="2" t="str">
        <f>IF(ABS(N295)&lt;=2.5,"Pass","Fail")</f>
        <v>Pass</v>
      </c>
      <c r="P295" s="1">
        <v>-19</v>
      </c>
      <c r="Q295" s="10">
        <v>-35.524999999999999</v>
      </c>
      <c r="R295" s="2">
        <f t="shared" si="202"/>
        <v>-16.524999999999999</v>
      </c>
      <c r="S295" s="2" t="str">
        <f t="shared" si="218"/>
        <v>Pass</v>
      </c>
      <c r="T295" s="10">
        <v>-37.244</v>
      </c>
      <c r="U295" s="2">
        <f t="shared" si="203"/>
        <v>-18.244</v>
      </c>
      <c r="V295" s="2" t="str">
        <f t="shared" si="219"/>
        <v>Pass</v>
      </c>
      <c r="W295" s="10">
        <v>-38.652999999999999</v>
      </c>
      <c r="X295" s="2">
        <f t="shared" si="232"/>
        <v>-19.652999999999999</v>
      </c>
      <c r="Y295" s="2" t="str">
        <f t="shared" si="220"/>
        <v>Pass</v>
      </c>
      <c r="Z295" s="10">
        <v>-35.383000000000003</v>
      </c>
      <c r="AA295" s="2">
        <f t="shared" si="233"/>
        <v>-16.383000000000003</v>
      </c>
      <c r="AB295" s="2" t="str">
        <f t="shared" si="221"/>
        <v>Pass</v>
      </c>
      <c r="AC295" s="2">
        <v>0</v>
      </c>
      <c r="AD295" s="2">
        <v>0</v>
      </c>
      <c r="AE295" s="2" t="s">
        <v>136</v>
      </c>
      <c r="AF295" s="2">
        <v>0</v>
      </c>
      <c r="AG295" s="2" t="s">
        <v>135</v>
      </c>
      <c r="AH295" s="2">
        <v>0</v>
      </c>
      <c r="AI295" s="2" t="s">
        <v>135</v>
      </c>
      <c r="AJ295" s="2">
        <v>0</v>
      </c>
      <c r="AK295" s="2" t="s">
        <v>135</v>
      </c>
      <c r="AL295" s="1" t="s">
        <v>23</v>
      </c>
      <c r="AM295" s="11">
        <v>-3.3530000000000002</v>
      </c>
      <c r="AN295" s="2" t="str">
        <f>IF(ABS(AM295)&lt;=20,"Pass","Fail")</f>
        <v>Pass</v>
      </c>
      <c r="AO295" s="11">
        <v>-3.1419999999999999</v>
      </c>
      <c r="AP295" s="2" t="str">
        <f>IF(ABS(AO295)&lt;=20,"Pass","Fail")</f>
        <v>Pass</v>
      </c>
      <c r="AQ295" s="11">
        <v>-3.1909999999999998</v>
      </c>
      <c r="AR295" s="2" t="str">
        <f>IF(ABS(AQ295)&lt;=20,"Pass","Fail")</f>
        <v>Pass</v>
      </c>
      <c r="AS295" s="11">
        <v>-3.1110000000000002</v>
      </c>
      <c r="AT295" s="2" t="str">
        <f>IF(ABS(AS295)&lt;=20,"Pass","Fail")</f>
        <v>Pass</v>
      </c>
      <c r="AU295" s="1">
        <v>-76</v>
      </c>
      <c r="AV295" s="10">
        <v>-80</v>
      </c>
      <c r="AW295" s="2">
        <f t="shared" si="204"/>
        <v>-4</v>
      </c>
      <c r="AX295" s="2" t="str">
        <f t="shared" si="205"/>
        <v>Pass</v>
      </c>
      <c r="AY295" s="10">
        <v>-80</v>
      </c>
      <c r="AZ295" s="2">
        <f t="shared" si="206"/>
        <v>-4</v>
      </c>
      <c r="BA295" s="2" t="str">
        <f t="shared" si="207"/>
        <v>Pass</v>
      </c>
      <c r="BB295" s="10">
        <v>-80</v>
      </c>
      <c r="BC295" s="2">
        <f t="shared" si="234"/>
        <v>-4</v>
      </c>
      <c r="BD295" s="2" t="str">
        <f t="shared" si="216"/>
        <v>Pass</v>
      </c>
      <c r="BE295" s="10">
        <v>-80</v>
      </c>
      <c r="BF295" s="2">
        <f t="shared" si="235"/>
        <v>-4</v>
      </c>
      <c r="BG295" s="2" t="str">
        <f t="shared" si="217"/>
        <v>Pass</v>
      </c>
      <c r="BH295" s="1">
        <v>-30</v>
      </c>
      <c r="BI295" s="10">
        <v>-27</v>
      </c>
      <c r="BJ295" s="2">
        <f t="shared" si="222"/>
        <v>3</v>
      </c>
      <c r="BK295" s="2" t="str">
        <f t="shared" si="223"/>
        <v>Pass</v>
      </c>
      <c r="BL295" s="10">
        <v>-27</v>
      </c>
      <c r="BM295" s="2">
        <f t="shared" si="224"/>
        <v>3</v>
      </c>
      <c r="BN295" s="2" t="str">
        <f t="shared" si="225"/>
        <v>Pass</v>
      </c>
      <c r="BO295" s="10">
        <v>-27</v>
      </c>
      <c r="BP295" s="2">
        <f t="shared" si="226"/>
        <v>3</v>
      </c>
      <c r="BQ295" s="2" t="str">
        <f t="shared" si="227"/>
        <v>Pass</v>
      </c>
      <c r="BR295" s="10">
        <v>-27</v>
      </c>
      <c r="BS295" s="2">
        <f t="shared" si="228"/>
        <v>3</v>
      </c>
      <c r="BT295" s="2" t="str">
        <f t="shared" si="229"/>
        <v>Pass</v>
      </c>
    </row>
    <row r="296" spans="1:72" x14ac:dyDescent="0.2">
      <c r="A296" s="49"/>
      <c r="B296" s="4">
        <v>5240</v>
      </c>
      <c r="C296" s="12">
        <v>23</v>
      </c>
      <c r="D296" s="10">
        <v>23.32</v>
      </c>
      <c r="E296" s="2">
        <f t="shared" ref="E296:E357" si="244">D296-C296</f>
        <v>0.32000000000000028</v>
      </c>
      <c r="F296" s="2" t="str">
        <f t="shared" ref="F296:F316" si="245">IF(ABS(E296)&lt;=2.5,"Pass","Fail")</f>
        <v>Pass</v>
      </c>
      <c r="G296" s="10">
        <v>23.321999999999999</v>
      </c>
      <c r="H296" s="2">
        <f t="shared" ref="H296:H357" si="246">G296-C296</f>
        <v>0.32199999999999918</v>
      </c>
      <c r="I296" s="2" t="str">
        <f t="shared" ref="I296:I316" si="247">IF(ABS(H296)&lt;=2.5,"Pass","Fail")</f>
        <v>Pass</v>
      </c>
      <c r="J296" s="10">
        <v>23.172000000000001</v>
      </c>
      <c r="K296" s="2">
        <f t="shared" si="230"/>
        <v>0.1720000000000006</v>
      </c>
      <c r="L296" s="2" t="str">
        <f t="shared" ref="L296:L316" si="248">IF(ABS(K296)&lt;=2.5,"Pass","Fail")</f>
        <v>Pass</v>
      </c>
      <c r="M296" s="10">
        <v>23.347999999999999</v>
      </c>
      <c r="N296" s="2">
        <f t="shared" si="231"/>
        <v>0.34799999999999898</v>
      </c>
      <c r="O296" s="2" t="str">
        <f t="shared" ref="O296:O316" si="249">IF(ABS(N296)&lt;=2.5,"Pass","Fail")</f>
        <v>Pass</v>
      </c>
      <c r="P296" s="1">
        <v>-19</v>
      </c>
      <c r="Q296" s="10">
        <v>-36.729999999999997</v>
      </c>
      <c r="R296" s="2">
        <f t="shared" ref="R296:R357" si="250">Q296-P296</f>
        <v>-17.729999999999997</v>
      </c>
      <c r="S296" s="2" t="str">
        <f t="shared" si="218"/>
        <v>Pass</v>
      </c>
      <c r="T296" s="10">
        <v>-37.832000000000001</v>
      </c>
      <c r="U296" s="2">
        <f t="shared" ref="U296:U357" si="251">T296-P296</f>
        <v>-18.832000000000001</v>
      </c>
      <c r="V296" s="2" t="str">
        <f t="shared" si="219"/>
        <v>Pass</v>
      </c>
      <c r="W296" s="10">
        <v>-39.804000000000002</v>
      </c>
      <c r="X296" s="2">
        <f t="shared" si="232"/>
        <v>-20.804000000000002</v>
      </c>
      <c r="Y296" s="2" t="str">
        <f t="shared" si="220"/>
        <v>Pass</v>
      </c>
      <c r="Z296" s="10">
        <v>-37.07</v>
      </c>
      <c r="AA296" s="2">
        <f t="shared" si="233"/>
        <v>-18.07</v>
      </c>
      <c r="AB296" s="2" t="str">
        <f t="shared" si="221"/>
        <v>Pass</v>
      </c>
      <c r="AC296" s="2">
        <v>0</v>
      </c>
      <c r="AD296" s="2">
        <v>0</v>
      </c>
      <c r="AE296" s="2" t="s">
        <v>136</v>
      </c>
      <c r="AF296" s="2">
        <v>0</v>
      </c>
      <c r="AG296" s="2" t="s">
        <v>135</v>
      </c>
      <c r="AH296" s="2">
        <v>0</v>
      </c>
      <c r="AI296" s="2" t="s">
        <v>135</v>
      </c>
      <c r="AJ296" s="2">
        <v>0</v>
      </c>
      <c r="AK296" s="2" t="s">
        <v>135</v>
      </c>
      <c r="AL296" s="1" t="s">
        <v>23</v>
      </c>
      <c r="AM296" s="11">
        <v>-3.1739999999999999</v>
      </c>
      <c r="AN296" s="2" t="str">
        <f t="shared" ref="AN296:AN316" si="252">IF(ABS(AM296)&lt;=20,"Pass","Fail")</f>
        <v>Pass</v>
      </c>
      <c r="AO296" s="11">
        <v>-3.0070000000000001</v>
      </c>
      <c r="AP296" s="2" t="str">
        <f t="shared" ref="AP296:AP316" si="253">IF(ABS(AO296)&lt;=20,"Pass","Fail")</f>
        <v>Pass</v>
      </c>
      <c r="AQ296" s="11">
        <v>-3.1379999999999999</v>
      </c>
      <c r="AR296" s="2" t="str">
        <f t="shared" ref="AR296:AR316" si="254">IF(ABS(AQ296)&lt;=20,"Pass","Fail")</f>
        <v>Pass</v>
      </c>
      <c r="AS296" s="11">
        <v>-3.2690000000000001</v>
      </c>
      <c r="AT296" s="2" t="str">
        <f t="shared" ref="AT296:AT316" si="255">IF(ABS(AS296)&lt;=20,"Pass","Fail")</f>
        <v>Pass</v>
      </c>
      <c r="AU296" s="1">
        <v>-76</v>
      </c>
      <c r="AV296" s="10">
        <v>-80</v>
      </c>
      <c r="AW296" s="2">
        <f t="shared" ref="AW296:AW357" si="256">AV296-AU296</f>
        <v>-4</v>
      </c>
      <c r="AX296" s="2" t="str">
        <f t="shared" ref="AX296:AX357" si="257">IF((AW296)&lt;=0,"Pass","Fail")</f>
        <v>Pass</v>
      </c>
      <c r="AY296" s="10">
        <v>-80</v>
      </c>
      <c r="AZ296" s="2">
        <f t="shared" ref="AZ296:AZ357" si="258">AY296-AU296</f>
        <v>-4</v>
      </c>
      <c r="BA296" s="2" t="str">
        <f t="shared" ref="BA296:BA357" si="259">IF((AZ296)&lt;=0,"Pass","Fail")</f>
        <v>Pass</v>
      </c>
      <c r="BB296" s="10">
        <v>-80</v>
      </c>
      <c r="BC296" s="2">
        <f t="shared" si="234"/>
        <v>-4</v>
      </c>
      <c r="BD296" s="2" t="str">
        <f t="shared" si="216"/>
        <v>Pass</v>
      </c>
      <c r="BE296" s="10">
        <v>-80</v>
      </c>
      <c r="BF296" s="2">
        <f t="shared" si="235"/>
        <v>-4</v>
      </c>
      <c r="BG296" s="2" t="str">
        <f t="shared" si="217"/>
        <v>Pass</v>
      </c>
      <c r="BH296" s="1">
        <v>-30</v>
      </c>
      <c r="BI296" s="10">
        <v>-27</v>
      </c>
      <c r="BJ296" s="2">
        <f t="shared" si="222"/>
        <v>3</v>
      </c>
      <c r="BK296" s="2" t="str">
        <f t="shared" si="223"/>
        <v>Pass</v>
      </c>
      <c r="BL296" s="10">
        <v>-27</v>
      </c>
      <c r="BM296" s="2">
        <f t="shared" si="224"/>
        <v>3</v>
      </c>
      <c r="BN296" s="2" t="str">
        <f t="shared" si="225"/>
        <v>Pass</v>
      </c>
      <c r="BO296" s="10">
        <v>-27</v>
      </c>
      <c r="BP296" s="2">
        <f t="shared" si="226"/>
        <v>3</v>
      </c>
      <c r="BQ296" s="2" t="str">
        <f t="shared" si="227"/>
        <v>Pass</v>
      </c>
      <c r="BR296" s="10">
        <v>-27</v>
      </c>
      <c r="BS296" s="2">
        <f t="shared" si="228"/>
        <v>3</v>
      </c>
      <c r="BT296" s="2" t="str">
        <f t="shared" si="229"/>
        <v>Pass</v>
      </c>
    </row>
    <row r="297" spans="1:72" x14ac:dyDescent="0.2">
      <c r="A297" s="49"/>
      <c r="B297" s="4">
        <v>5260</v>
      </c>
      <c r="C297" s="12">
        <v>23</v>
      </c>
      <c r="D297" s="10">
        <v>23.533000000000001</v>
      </c>
      <c r="E297" s="2">
        <f t="shared" si="244"/>
        <v>0.53300000000000125</v>
      </c>
      <c r="F297" s="2" t="str">
        <f t="shared" si="245"/>
        <v>Pass</v>
      </c>
      <c r="G297" s="10">
        <v>23.509</v>
      </c>
      <c r="H297" s="2">
        <f t="shared" si="246"/>
        <v>0.50900000000000034</v>
      </c>
      <c r="I297" s="2" t="str">
        <f t="shared" si="247"/>
        <v>Pass</v>
      </c>
      <c r="J297" s="10">
        <v>23.260999999999999</v>
      </c>
      <c r="K297" s="2">
        <f t="shared" si="230"/>
        <v>0.26099999999999923</v>
      </c>
      <c r="L297" s="2" t="str">
        <f t="shared" si="248"/>
        <v>Pass</v>
      </c>
      <c r="M297" s="10">
        <v>23.463999999999999</v>
      </c>
      <c r="N297" s="2">
        <f t="shared" si="231"/>
        <v>0.46399999999999864</v>
      </c>
      <c r="O297" s="2" t="str">
        <f t="shared" si="249"/>
        <v>Pass</v>
      </c>
      <c r="P297" s="1">
        <v>-19</v>
      </c>
      <c r="Q297" s="10">
        <v>-38.316000000000003</v>
      </c>
      <c r="R297" s="2">
        <f t="shared" si="250"/>
        <v>-19.316000000000003</v>
      </c>
      <c r="S297" s="2" t="str">
        <f t="shared" si="218"/>
        <v>Pass</v>
      </c>
      <c r="T297" s="10">
        <v>-37.585000000000001</v>
      </c>
      <c r="U297" s="2">
        <f t="shared" si="251"/>
        <v>-18.585000000000001</v>
      </c>
      <c r="V297" s="2" t="str">
        <f t="shared" si="219"/>
        <v>Pass</v>
      </c>
      <c r="W297" s="10">
        <v>-38.268999999999998</v>
      </c>
      <c r="X297" s="2">
        <f t="shared" si="232"/>
        <v>-19.268999999999998</v>
      </c>
      <c r="Y297" s="2" t="str">
        <f t="shared" si="220"/>
        <v>Pass</v>
      </c>
      <c r="Z297" s="10">
        <v>-36.210999999999999</v>
      </c>
      <c r="AA297" s="2">
        <f t="shared" si="233"/>
        <v>-17.210999999999999</v>
      </c>
      <c r="AB297" s="2" t="str">
        <f t="shared" si="221"/>
        <v>Pass</v>
      </c>
      <c r="AC297" s="2">
        <v>0</v>
      </c>
      <c r="AD297" s="2">
        <v>0</v>
      </c>
      <c r="AE297" s="2" t="s">
        <v>136</v>
      </c>
      <c r="AF297" s="2">
        <v>0</v>
      </c>
      <c r="AG297" s="2" t="s">
        <v>135</v>
      </c>
      <c r="AH297" s="2">
        <v>0</v>
      </c>
      <c r="AI297" s="2" t="s">
        <v>135</v>
      </c>
      <c r="AJ297" s="2">
        <v>0</v>
      </c>
      <c r="AK297" s="2" t="s">
        <v>135</v>
      </c>
      <c r="AL297" s="1" t="s">
        <v>23</v>
      </c>
      <c r="AM297" s="11">
        <v>-3.2930000000000001</v>
      </c>
      <c r="AN297" s="2" t="str">
        <f t="shared" si="252"/>
        <v>Pass</v>
      </c>
      <c r="AO297" s="11">
        <v>-3.2669999999999999</v>
      </c>
      <c r="AP297" s="2" t="str">
        <f t="shared" si="253"/>
        <v>Pass</v>
      </c>
      <c r="AQ297" s="11">
        <v>-3.1669999999999998</v>
      </c>
      <c r="AR297" s="2" t="str">
        <f t="shared" si="254"/>
        <v>Pass</v>
      </c>
      <c r="AS297" s="11">
        <v>-3.37</v>
      </c>
      <c r="AT297" s="2" t="str">
        <f t="shared" si="255"/>
        <v>Pass</v>
      </c>
      <c r="AU297" s="1">
        <v>-76</v>
      </c>
      <c r="AV297" s="10">
        <v>-80</v>
      </c>
      <c r="AW297" s="2">
        <f t="shared" si="256"/>
        <v>-4</v>
      </c>
      <c r="AX297" s="2" t="str">
        <f t="shared" si="257"/>
        <v>Pass</v>
      </c>
      <c r="AY297" s="10">
        <v>-80</v>
      </c>
      <c r="AZ297" s="2">
        <f t="shared" si="258"/>
        <v>-4</v>
      </c>
      <c r="BA297" s="2" t="str">
        <f t="shared" si="259"/>
        <v>Pass</v>
      </c>
      <c r="BB297" s="10">
        <v>-80</v>
      </c>
      <c r="BC297" s="2">
        <f t="shared" si="234"/>
        <v>-4</v>
      </c>
      <c r="BD297" s="2" t="str">
        <f t="shared" si="216"/>
        <v>Pass</v>
      </c>
      <c r="BE297" s="10">
        <v>-80</v>
      </c>
      <c r="BF297" s="2">
        <f t="shared" si="235"/>
        <v>-4</v>
      </c>
      <c r="BG297" s="2" t="str">
        <f t="shared" si="217"/>
        <v>Pass</v>
      </c>
      <c r="BH297" s="1">
        <v>-30</v>
      </c>
      <c r="BI297" s="10">
        <v>-27</v>
      </c>
      <c r="BJ297" s="2">
        <f t="shared" si="222"/>
        <v>3</v>
      </c>
      <c r="BK297" s="2" t="str">
        <f t="shared" si="223"/>
        <v>Pass</v>
      </c>
      <c r="BL297" s="10">
        <v>-27</v>
      </c>
      <c r="BM297" s="2">
        <f t="shared" si="224"/>
        <v>3</v>
      </c>
      <c r="BN297" s="2" t="str">
        <f t="shared" si="225"/>
        <v>Pass</v>
      </c>
      <c r="BO297" s="10">
        <v>-27</v>
      </c>
      <c r="BP297" s="2">
        <f t="shared" si="226"/>
        <v>3</v>
      </c>
      <c r="BQ297" s="2" t="str">
        <f t="shared" si="227"/>
        <v>Pass</v>
      </c>
      <c r="BR297" s="10">
        <v>-27</v>
      </c>
      <c r="BS297" s="2">
        <f t="shared" si="228"/>
        <v>3</v>
      </c>
      <c r="BT297" s="2" t="str">
        <f t="shared" si="229"/>
        <v>Pass</v>
      </c>
    </row>
    <row r="298" spans="1:72" x14ac:dyDescent="0.2">
      <c r="A298" s="49"/>
      <c r="B298" s="4">
        <v>5280</v>
      </c>
      <c r="C298" s="12">
        <v>23</v>
      </c>
      <c r="D298" s="10">
        <v>23.622</v>
      </c>
      <c r="E298" s="2">
        <f t="shared" si="244"/>
        <v>0.62199999999999989</v>
      </c>
      <c r="F298" s="2" t="str">
        <f t="shared" si="245"/>
        <v>Pass</v>
      </c>
      <c r="G298" s="10">
        <v>23.577000000000002</v>
      </c>
      <c r="H298" s="2">
        <f t="shared" si="246"/>
        <v>0.57700000000000173</v>
      </c>
      <c r="I298" s="2" t="str">
        <f t="shared" si="247"/>
        <v>Pass</v>
      </c>
      <c r="J298" s="10">
        <v>23.332999999999998</v>
      </c>
      <c r="K298" s="2">
        <f t="shared" si="230"/>
        <v>0.33299999999999841</v>
      </c>
      <c r="L298" s="2" t="str">
        <f t="shared" si="248"/>
        <v>Pass</v>
      </c>
      <c r="M298" s="10">
        <v>23.361999999999998</v>
      </c>
      <c r="N298" s="2">
        <f t="shared" si="231"/>
        <v>0.36199999999999832</v>
      </c>
      <c r="O298" s="2" t="str">
        <f t="shared" si="249"/>
        <v>Pass</v>
      </c>
      <c r="P298" s="1">
        <v>-19</v>
      </c>
      <c r="Q298" s="10">
        <v>-37.430999999999997</v>
      </c>
      <c r="R298" s="2">
        <f t="shared" si="250"/>
        <v>-18.430999999999997</v>
      </c>
      <c r="S298" s="2" t="str">
        <f t="shared" si="218"/>
        <v>Pass</v>
      </c>
      <c r="T298" s="10">
        <v>-38.418999999999997</v>
      </c>
      <c r="U298" s="2">
        <f t="shared" si="251"/>
        <v>-19.418999999999997</v>
      </c>
      <c r="V298" s="2" t="str">
        <f t="shared" si="219"/>
        <v>Pass</v>
      </c>
      <c r="W298" s="10">
        <v>-38.026000000000003</v>
      </c>
      <c r="X298" s="2">
        <f t="shared" si="232"/>
        <v>-19.026000000000003</v>
      </c>
      <c r="Y298" s="2" t="str">
        <f t="shared" si="220"/>
        <v>Pass</v>
      </c>
      <c r="Z298" s="10">
        <v>-35.664999999999999</v>
      </c>
      <c r="AA298" s="2">
        <f t="shared" si="233"/>
        <v>-16.664999999999999</v>
      </c>
      <c r="AB298" s="2" t="str">
        <f t="shared" si="221"/>
        <v>Pass</v>
      </c>
      <c r="AC298" s="2">
        <v>0</v>
      </c>
      <c r="AD298" s="2">
        <v>0</v>
      </c>
      <c r="AE298" s="2" t="s">
        <v>136</v>
      </c>
      <c r="AF298" s="2">
        <v>0</v>
      </c>
      <c r="AG298" s="2" t="s">
        <v>135</v>
      </c>
      <c r="AH298" s="2">
        <v>0</v>
      </c>
      <c r="AI298" s="2" t="s">
        <v>135</v>
      </c>
      <c r="AJ298" s="2">
        <v>0</v>
      </c>
      <c r="AK298" s="2" t="s">
        <v>135</v>
      </c>
      <c r="AL298" s="1" t="s">
        <v>23</v>
      </c>
      <c r="AM298" s="11">
        <v>-3.4580000000000002</v>
      </c>
      <c r="AN298" s="2" t="str">
        <f t="shared" si="252"/>
        <v>Pass</v>
      </c>
      <c r="AO298" s="11">
        <v>-3.2639999999999998</v>
      </c>
      <c r="AP298" s="2" t="str">
        <f t="shared" si="253"/>
        <v>Pass</v>
      </c>
      <c r="AQ298" s="11">
        <v>-3.3069999999999999</v>
      </c>
      <c r="AR298" s="2" t="str">
        <f t="shared" si="254"/>
        <v>Pass</v>
      </c>
      <c r="AS298" s="11">
        <v>-3.379</v>
      </c>
      <c r="AT298" s="2" t="str">
        <f t="shared" si="255"/>
        <v>Pass</v>
      </c>
      <c r="AU298" s="1">
        <v>-76</v>
      </c>
      <c r="AV298" s="10">
        <v>-80</v>
      </c>
      <c r="AW298" s="2">
        <f t="shared" si="256"/>
        <v>-4</v>
      </c>
      <c r="AX298" s="2" t="str">
        <f t="shared" si="257"/>
        <v>Pass</v>
      </c>
      <c r="AY298" s="10">
        <v>-80</v>
      </c>
      <c r="AZ298" s="2">
        <f t="shared" si="258"/>
        <v>-4</v>
      </c>
      <c r="BA298" s="2" t="str">
        <f t="shared" si="259"/>
        <v>Pass</v>
      </c>
      <c r="BB298" s="10">
        <v>-80</v>
      </c>
      <c r="BC298" s="2">
        <f t="shared" si="234"/>
        <v>-4</v>
      </c>
      <c r="BD298" s="2" t="str">
        <f t="shared" si="216"/>
        <v>Pass</v>
      </c>
      <c r="BE298" s="10">
        <v>-80</v>
      </c>
      <c r="BF298" s="2">
        <f t="shared" si="235"/>
        <v>-4</v>
      </c>
      <c r="BG298" s="2" t="str">
        <f t="shared" si="217"/>
        <v>Pass</v>
      </c>
      <c r="BH298" s="1">
        <v>-30</v>
      </c>
      <c r="BI298" s="10">
        <v>-27</v>
      </c>
      <c r="BJ298" s="2">
        <f t="shared" si="222"/>
        <v>3</v>
      </c>
      <c r="BK298" s="2" t="str">
        <f t="shared" si="223"/>
        <v>Pass</v>
      </c>
      <c r="BL298" s="10">
        <v>-27</v>
      </c>
      <c r="BM298" s="2">
        <f t="shared" si="224"/>
        <v>3</v>
      </c>
      <c r="BN298" s="2" t="str">
        <f t="shared" si="225"/>
        <v>Pass</v>
      </c>
      <c r="BO298" s="10">
        <v>-27</v>
      </c>
      <c r="BP298" s="2">
        <f t="shared" si="226"/>
        <v>3</v>
      </c>
      <c r="BQ298" s="2" t="str">
        <f t="shared" si="227"/>
        <v>Pass</v>
      </c>
      <c r="BR298" s="10">
        <v>-27</v>
      </c>
      <c r="BS298" s="2">
        <f t="shared" si="228"/>
        <v>3</v>
      </c>
      <c r="BT298" s="2" t="str">
        <f t="shared" si="229"/>
        <v>Pass</v>
      </c>
    </row>
    <row r="299" spans="1:72" x14ac:dyDescent="0.2">
      <c r="A299" s="49"/>
      <c r="B299" s="4">
        <v>5300</v>
      </c>
      <c r="C299" s="12">
        <v>23</v>
      </c>
      <c r="D299" s="10">
        <v>23.440999999999999</v>
      </c>
      <c r="E299" s="2">
        <f t="shared" si="244"/>
        <v>0.44099999999999895</v>
      </c>
      <c r="F299" s="2" t="str">
        <f t="shared" si="245"/>
        <v>Pass</v>
      </c>
      <c r="G299" s="10">
        <v>23.544</v>
      </c>
      <c r="H299" s="2">
        <f t="shared" si="246"/>
        <v>0.54400000000000048</v>
      </c>
      <c r="I299" s="2" t="str">
        <f t="shared" si="247"/>
        <v>Pass</v>
      </c>
      <c r="J299" s="10">
        <v>23.149000000000001</v>
      </c>
      <c r="K299" s="2">
        <f t="shared" si="230"/>
        <v>0.14900000000000091</v>
      </c>
      <c r="L299" s="2" t="str">
        <f t="shared" si="248"/>
        <v>Pass</v>
      </c>
      <c r="M299" s="10">
        <v>23.498999999999999</v>
      </c>
      <c r="N299" s="2">
        <f t="shared" si="231"/>
        <v>0.49899999999999878</v>
      </c>
      <c r="O299" s="2" t="str">
        <f t="shared" si="249"/>
        <v>Pass</v>
      </c>
      <c r="P299" s="1">
        <v>-19</v>
      </c>
      <c r="Q299" s="10">
        <v>-37.085999999999999</v>
      </c>
      <c r="R299" s="2">
        <f t="shared" si="250"/>
        <v>-18.085999999999999</v>
      </c>
      <c r="S299" s="2" t="str">
        <f t="shared" si="218"/>
        <v>Pass</v>
      </c>
      <c r="T299" s="10">
        <v>-34.908000000000001</v>
      </c>
      <c r="U299" s="2">
        <f t="shared" si="251"/>
        <v>-15.908000000000001</v>
      </c>
      <c r="V299" s="2" t="str">
        <f t="shared" si="219"/>
        <v>Pass</v>
      </c>
      <c r="W299" s="10">
        <v>-38.470999999999997</v>
      </c>
      <c r="X299" s="2">
        <f t="shared" si="232"/>
        <v>-19.470999999999997</v>
      </c>
      <c r="Y299" s="2" t="str">
        <f t="shared" si="220"/>
        <v>Pass</v>
      </c>
      <c r="Z299" s="10">
        <v>-33.777000000000001</v>
      </c>
      <c r="AA299" s="2">
        <f t="shared" si="233"/>
        <v>-14.777000000000001</v>
      </c>
      <c r="AB299" s="2" t="str">
        <f t="shared" si="221"/>
        <v>Pass</v>
      </c>
      <c r="AC299" s="2">
        <v>0</v>
      </c>
      <c r="AD299" s="2">
        <v>0</v>
      </c>
      <c r="AE299" s="2" t="s">
        <v>136</v>
      </c>
      <c r="AF299" s="2">
        <v>0</v>
      </c>
      <c r="AG299" s="2" t="s">
        <v>135</v>
      </c>
      <c r="AH299" s="2">
        <v>0</v>
      </c>
      <c r="AI299" s="2" t="s">
        <v>135</v>
      </c>
      <c r="AJ299" s="2">
        <v>0</v>
      </c>
      <c r="AK299" s="2" t="s">
        <v>135</v>
      </c>
      <c r="AL299" s="1" t="s">
        <v>23</v>
      </c>
      <c r="AM299" s="11">
        <v>-3.3039999999999998</v>
      </c>
      <c r="AN299" s="2" t="str">
        <f t="shared" si="252"/>
        <v>Pass</v>
      </c>
      <c r="AO299" s="11">
        <v>-3.1859999999999999</v>
      </c>
      <c r="AP299" s="2" t="str">
        <f t="shared" si="253"/>
        <v>Pass</v>
      </c>
      <c r="AQ299" s="11">
        <v>-3.165</v>
      </c>
      <c r="AR299" s="2" t="str">
        <f t="shared" si="254"/>
        <v>Pass</v>
      </c>
      <c r="AS299" s="11">
        <v>-3.4340000000000002</v>
      </c>
      <c r="AT299" s="2" t="str">
        <f t="shared" si="255"/>
        <v>Pass</v>
      </c>
      <c r="AU299" s="1">
        <v>-76</v>
      </c>
      <c r="AV299" s="10">
        <v>-80</v>
      </c>
      <c r="AW299" s="2">
        <f t="shared" si="256"/>
        <v>-4</v>
      </c>
      <c r="AX299" s="2" t="str">
        <f t="shared" si="257"/>
        <v>Pass</v>
      </c>
      <c r="AY299" s="10">
        <v>-80</v>
      </c>
      <c r="AZ299" s="2">
        <f t="shared" si="258"/>
        <v>-4</v>
      </c>
      <c r="BA299" s="2" t="str">
        <f t="shared" si="259"/>
        <v>Pass</v>
      </c>
      <c r="BB299" s="10">
        <v>-80.5</v>
      </c>
      <c r="BC299" s="2">
        <f t="shared" si="234"/>
        <v>-4.5</v>
      </c>
      <c r="BD299" s="2" t="str">
        <f t="shared" si="216"/>
        <v>Pass</v>
      </c>
      <c r="BE299" s="10">
        <v>-80.5</v>
      </c>
      <c r="BF299" s="2">
        <f t="shared" si="235"/>
        <v>-4.5</v>
      </c>
      <c r="BG299" s="2" t="str">
        <f t="shared" si="217"/>
        <v>Pass</v>
      </c>
      <c r="BH299" s="1">
        <v>-30</v>
      </c>
      <c r="BI299" s="10">
        <v>-27</v>
      </c>
      <c r="BJ299" s="2">
        <f t="shared" si="222"/>
        <v>3</v>
      </c>
      <c r="BK299" s="2" t="str">
        <f t="shared" si="223"/>
        <v>Pass</v>
      </c>
      <c r="BL299" s="10">
        <v>-27</v>
      </c>
      <c r="BM299" s="2">
        <f t="shared" si="224"/>
        <v>3</v>
      </c>
      <c r="BN299" s="2" t="str">
        <f t="shared" si="225"/>
        <v>Pass</v>
      </c>
      <c r="BO299" s="10">
        <v>-27</v>
      </c>
      <c r="BP299" s="2">
        <f t="shared" si="226"/>
        <v>3</v>
      </c>
      <c r="BQ299" s="2" t="str">
        <f t="shared" si="227"/>
        <v>Pass</v>
      </c>
      <c r="BR299" s="10">
        <v>-27</v>
      </c>
      <c r="BS299" s="2">
        <f t="shared" si="228"/>
        <v>3</v>
      </c>
      <c r="BT299" s="2" t="str">
        <f t="shared" si="229"/>
        <v>Pass</v>
      </c>
    </row>
    <row r="300" spans="1:72" x14ac:dyDescent="0.2">
      <c r="A300" s="49"/>
      <c r="B300" s="4">
        <v>5320</v>
      </c>
      <c r="C300" s="12">
        <v>23</v>
      </c>
      <c r="D300" s="10">
        <v>23.47</v>
      </c>
      <c r="E300" s="2">
        <f t="shared" si="244"/>
        <v>0.46999999999999886</v>
      </c>
      <c r="F300" s="2" t="str">
        <f t="shared" si="245"/>
        <v>Pass</v>
      </c>
      <c r="G300" s="10">
        <v>23.285</v>
      </c>
      <c r="H300" s="2">
        <f t="shared" si="246"/>
        <v>0.28500000000000014</v>
      </c>
      <c r="I300" s="2" t="str">
        <f t="shared" si="247"/>
        <v>Pass</v>
      </c>
      <c r="J300" s="10">
        <v>23.344000000000001</v>
      </c>
      <c r="K300" s="2">
        <f t="shared" si="230"/>
        <v>0.34400000000000119</v>
      </c>
      <c r="L300" s="2" t="str">
        <f t="shared" si="248"/>
        <v>Pass</v>
      </c>
      <c r="M300" s="10">
        <v>23.375</v>
      </c>
      <c r="N300" s="2">
        <f t="shared" si="231"/>
        <v>0.375</v>
      </c>
      <c r="O300" s="2" t="str">
        <f t="shared" si="249"/>
        <v>Pass</v>
      </c>
      <c r="P300" s="1">
        <v>-19</v>
      </c>
      <c r="Q300" s="10">
        <v>-35.707000000000001</v>
      </c>
      <c r="R300" s="2">
        <f t="shared" si="250"/>
        <v>-16.707000000000001</v>
      </c>
      <c r="S300" s="2" t="str">
        <f t="shared" si="218"/>
        <v>Pass</v>
      </c>
      <c r="T300" s="10">
        <v>-37.567999999999998</v>
      </c>
      <c r="U300" s="2">
        <f t="shared" si="251"/>
        <v>-18.567999999999998</v>
      </c>
      <c r="V300" s="2" t="str">
        <f t="shared" si="219"/>
        <v>Pass</v>
      </c>
      <c r="W300" s="10">
        <v>-36.506</v>
      </c>
      <c r="X300" s="2">
        <f t="shared" si="232"/>
        <v>-17.506</v>
      </c>
      <c r="Y300" s="2" t="str">
        <f t="shared" si="220"/>
        <v>Pass</v>
      </c>
      <c r="Z300" s="10">
        <v>-35.220999999999997</v>
      </c>
      <c r="AA300" s="2">
        <f t="shared" si="233"/>
        <v>-16.220999999999997</v>
      </c>
      <c r="AB300" s="2" t="str">
        <f t="shared" si="221"/>
        <v>Pass</v>
      </c>
      <c r="AC300" s="2">
        <v>0</v>
      </c>
      <c r="AD300" s="2">
        <v>0</v>
      </c>
      <c r="AE300" s="2" t="s">
        <v>136</v>
      </c>
      <c r="AF300" s="2">
        <v>0</v>
      </c>
      <c r="AG300" s="2" t="s">
        <v>135</v>
      </c>
      <c r="AH300" s="2">
        <v>0</v>
      </c>
      <c r="AI300" s="2" t="s">
        <v>135</v>
      </c>
      <c r="AJ300" s="2">
        <v>0</v>
      </c>
      <c r="AK300" s="2" t="s">
        <v>135</v>
      </c>
      <c r="AL300" s="1" t="s">
        <v>23</v>
      </c>
      <c r="AM300" s="11">
        <v>-3.0630000000000002</v>
      </c>
      <c r="AN300" s="2" t="str">
        <f t="shared" si="252"/>
        <v>Pass</v>
      </c>
      <c r="AO300" s="11">
        <v>-3.198</v>
      </c>
      <c r="AP300" s="2" t="str">
        <f t="shared" si="253"/>
        <v>Pass</v>
      </c>
      <c r="AQ300" s="11">
        <v>-3.4020000000000001</v>
      </c>
      <c r="AR300" s="2" t="str">
        <f t="shared" si="254"/>
        <v>Pass</v>
      </c>
      <c r="AS300" s="11">
        <v>-3.2010000000000001</v>
      </c>
      <c r="AT300" s="2" t="str">
        <f t="shared" si="255"/>
        <v>Pass</v>
      </c>
      <c r="AU300" s="1">
        <v>-76</v>
      </c>
      <c r="AV300" s="10">
        <v>-80.5</v>
      </c>
      <c r="AW300" s="2">
        <f t="shared" si="256"/>
        <v>-4.5</v>
      </c>
      <c r="AX300" s="2" t="str">
        <f t="shared" si="257"/>
        <v>Pass</v>
      </c>
      <c r="AY300" s="10">
        <v>-80.5</v>
      </c>
      <c r="AZ300" s="2">
        <f t="shared" si="258"/>
        <v>-4.5</v>
      </c>
      <c r="BA300" s="2" t="str">
        <f t="shared" si="259"/>
        <v>Pass</v>
      </c>
      <c r="BB300" s="10">
        <v>-80.5</v>
      </c>
      <c r="BC300" s="2">
        <f t="shared" si="234"/>
        <v>-4.5</v>
      </c>
      <c r="BD300" s="2" t="str">
        <f t="shared" si="216"/>
        <v>Pass</v>
      </c>
      <c r="BE300" s="10">
        <v>-80.5</v>
      </c>
      <c r="BF300" s="2">
        <f t="shared" si="235"/>
        <v>-4.5</v>
      </c>
      <c r="BG300" s="2" t="str">
        <f t="shared" si="217"/>
        <v>Pass</v>
      </c>
      <c r="BH300" s="1">
        <v>-30</v>
      </c>
      <c r="BI300" s="10">
        <v>-27</v>
      </c>
      <c r="BJ300" s="2">
        <f t="shared" si="222"/>
        <v>3</v>
      </c>
      <c r="BK300" s="2" t="str">
        <f t="shared" si="223"/>
        <v>Pass</v>
      </c>
      <c r="BL300" s="10">
        <v>-27</v>
      </c>
      <c r="BM300" s="2">
        <f t="shared" si="224"/>
        <v>3</v>
      </c>
      <c r="BN300" s="2" t="str">
        <f t="shared" si="225"/>
        <v>Pass</v>
      </c>
      <c r="BO300" s="10">
        <v>-27</v>
      </c>
      <c r="BP300" s="2">
        <f t="shared" si="226"/>
        <v>3</v>
      </c>
      <c r="BQ300" s="2" t="str">
        <f t="shared" si="227"/>
        <v>Pass</v>
      </c>
      <c r="BR300" s="10">
        <v>-27</v>
      </c>
      <c r="BS300" s="2">
        <f t="shared" si="228"/>
        <v>3</v>
      </c>
      <c r="BT300" s="2" t="str">
        <f t="shared" si="229"/>
        <v>Pass</v>
      </c>
    </row>
    <row r="301" spans="1:72" x14ac:dyDescent="0.2">
      <c r="A301" s="49"/>
      <c r="B301" s="4">
        <v>5500</v>
      </c>
      <c r="C301" s="12">
        <v>23</v>
      </c>
      <c r="D301" s="10">
        <v>23.494</v>
      </c>
      <c r="E301" s="2">
        <f t="shared" si="244"/>
        <v>0.49399999999999977</v>
      </c>
      <c r="F301" s="2" t="str">
        <f t="shared" si="245"/>
        <v>Pass</v>
      </c>
      <c r="G301" s="10">
        <v>23.405999999999999</v>
      </c>
      <c r="H301" s="2">
        <f t="shared" si="246"/>
        <v>0.40599999999999881</v>
      </c>
      <c r="I301" s="2" t="str">
        <f t="shared" si="247"/>
        <v>Pass</v>
      </c>
      <c r="J301" s="10">
        <v>23.359000000000002</v>
      </c>
      <c r="K301" s="2">
        <f t="shared" si="230"/>
        <v>0.35900000000000176</v>
      </c>
      <c r="L301" s="2" t="str">
        <f t="shared" si="248"/>
        <v>Pass</v>
      </c>
      <c r="M301" s="10">
        <v>23.224</v>
      </c>
      <c r="N301" s="2">
        <f t="shared" si="231"/>
        <v>0.2240000000000002</v>
      </c>
      <c r="O301" s="2" t="str">
        <f t="shared" si="249"/>
        <v>Pass</v>
      </c>
      <c r="P301" s="1">
        <v>-19</v>
      </c>
      <c r="Q301" s="10">
        <v>-34.738999999999997</v>
      </c>
      <c r="R301" s="2">
        <f t="shared" si="250"/>
        <v>-15.738999999999997</v>
      </c>
      <c r="S301" s="2" t="str">
        <f t="shared" si="218"/>
        <v>Pass</v>
      </c>
      <c r="T301" s="10">
        <v>-36.085000000000001</v>
      </c>
      <c r="U301" s="2">
        <f t="shared" si="251"/>
        <v>-17.085000000000001</v>
      </c>
      <c r="V301" s="2" t="str">
        <f t="shared" si="219"/>
        <v>Pass</v>
      </c>
      <c r="W301" s="10">
        <v>-37.055</v>
      </c>
      <c r="X301" s="2">
        <f t="shared" si="232"/>
        <v>-18.055</v>
      </c>
      <c r="Y301" s="2" t="str">
        <f t="shared" si="220"/>
        <v>Pass</v>
      </c>
      <c r="Z301" s="10">
        <v>-34.106000000000002</v>
      </c>
      <c r="AA301" s="2">
        <f t="shared" si="233"/>
        <v>-15.106000000000002</v>
      </c>
      <c r="AB301" s="2" t="str">
        <f t="shared" si="221"/>
        <v>Pass</v>
      </c>
      <c r="AC301" s="2">
        <v>0</v>
      </c>
      <c r="AD301" s="2">
        <v>0</v>
      </c>
      <c r="AE301" s="2" t="s">
        <v>136</v>
      </c>
      <c r="AF301" s="2">
        <v>0</v>
      </c>
      <c r="AG301" s="2" t="s">
        <v>135</v>
      </c>
      <c r="AH301" s="2">
        <v>0</v>
      </c>
      <c r="AI301" s="2" t="s">
        <v>135</v>
      </c>
      <c r="AJ301" s="2">
        <v>0</v>
      </c>
      <c r="AK301" s="2" t="s">
        <v>135</v>
      </c>
      <c r="AL301" s="1" t="s">
        <v>23</v>
      </c>
      <c r="AM301" s="11">
        <v>-3.234</v>
      </c>
      <c r="AN301" s="2" t="str">
        <f t="shared" si="252"/>
        <v>Pass</v>
      </c>
      <c r="AO301" s="11">
        <v>-3.2919999999999998</v>
      </c>
      <c r="AP301" s="2" t="str">
        <f t="shared" si="253"/>
        <v>Pass</v>
      </c>
      <c r="AQ301" s="11">
        <v>-3.2290000000000001</v>
      </c>
      <c r="AR301" s="2" t="str">
        <f t="shared" si="254"/>
        <v>Pass</v>
      </c>
      <c r="AS301" s="11">
        <v>-2.9929999999999999</v>
      </c>
      <c r="AT301" s="2" t="str">
        <f t="shared" si="255"/>
        <v>Pass</v>
      </c>
      <c r="AU301" s="1">
        <v>-76</v>
      </c>
      <c r="AV301" s="10">
        <v>-80.5</v>
      </c>
      <c r="AW301" s="2">
        <f t="shared" si="256"/>
        <v>-4.5</v>
      </c>
      <c r="AX301" s="2" t="str">
        <f t="shared" si="257"/>
        <v>Pass</v>
      </c>
      <c r="AY301" s="10">
        <v>-80</v>
      </c>
      <c r="AZ301" s="2">
        <f t="shared" si="258"/>
        <v>-4</v>
      </c>
      <c r="BA301" s="2" t="str">
        <f t="shared" si="259"/>
        <v>Pass</v>
      </c>
      <c r="BB301" s="10">
        <v>-79.5</v>
      </c>
      <c r="BC301" s="2">
        <f t="shared" si="234"/>
        <v>-3.5</v>
      </c>
      <c r="BD301" s="2" t="str">
        <f t="shared" si="216"/>
        <v>Pass</v>
      </c>
      <c r="BE301" s="10">
        <v>-80</v>
      </c>
      <c r="BF301" s="2">
        <f t="shared" si="235"/>
        <v>-4</v>
      </c>
      <c r="BG301" s="2" t="str">
        <f t="shared" si="217"/>
        <v>Pass</v>
      </c>
      <c r="BH301" s="1">
        <v>-30</v>
      </c>
      <c r="BI301" s="10">
        <v>-27</v>
      </c>
      <c r="BJ301" s="2">
        <f t="shared" si="222"/>
        <v>3</v>
      </c>
      <c r="BK301" s="2" t="str">
        <f t="shared" si="223"/>
        <v>Pass</v>
      </c>
      <c r="BL301" s="10">
        <v>-27</v>
      </c>
      <c r="BM301" s="2">
        <f t="shared" si="224"/>
        <v>3</v>
      </c>
      <c r="BN301" s="2" t="str">
        <f t="shared" si="225"/>
        <v>Pass</v>
      </c>
      <c r="BO301" s="10">
        <v>-27</v>
      </c>
      <c r="BP301" s="2">
        <f t="shared" si="226"/>
        <v>3</v>
      </c>
      <c r="BQ301" s="2" t="str">
        <f t="shared" si="227"/>
        <v>Pass</v>
      </c>
      <c r="BR301" s="10">
        <v>-27</v>
      </c>
      <c r="BS301" s="2">
        <f t="shared" si="228"/>
        <v>3</v>
      </c>
      <c r="BT301" s="2" t="str">
        <f t="shared" si="229"/>
        <v>Pass</v>
      </c>
    </row>
    <row r="302" spans="1:72" x14ac:dyDescent="0.2">
      <c r="A302" s="49"/>
      <c r="B302" s="4">
        <v>5520</v>
      </c>
      <c r="C302" s="12">
        <v>23</v>
      </c>
      <c r="D302" s="10">
        <v>23.501999999999999</v>
      </c>
      <c r="E302" s="2">
        <f t="shared" si="244"/>
        <v>0.50199999999999889</v>
      </c>
      <c r="F302" s="2" t="str">
        <f t="shared" si="245"/>
        <v>Pass</v>
      </c>
      <c r="G302" s="10">
        <v>23.300999999999998</v>
      </c>
      <c r="H302" s="2">
        <f t="shared" si="246"/>
        <v>0.30099999999999838</v>
      </c>
      <c r="I302" s="2" t="str">
        <f t="shared" si="247"/>
        <v>Pass</v>
      </c>
      <c r="J302" s="10">
        <v>23.236000000000001</v>
      </c>
      <c r="K302" s="2">
        <f t="shared" si="230"/>
        <v>0.23600000000000065</v>
      </c>
      <c r="L302" s="2" t="str">
        <f t="shared" si="248"/>
        <v>Pass</v>
      </c>
      <c r="M302" s="10">
        <v>23.353999999999999</v>
      </c>
      <c r="N302" s="2">
        <f t="shared" si="231"/>
        <v>0.3539999999999992</v>
      </c>
      <c r="O302" s="2" t="str">
        <f t="shared" si="249"/>
        <v>Pass</v>
      </c>
      <c r="P302" s="1">
        <v>-19</v>
      </c>
      <c r="Q302" s="10">
        <v>-34.72</v>
      </c>
      <c r="R302" s="2">
        <f t="shared" si="250"/>
        <v>-15.719999999999999</v>
      </c>
      <c r="S302" s="2" t="str">
        <f t="shared" si="218"/>
        <v>Pass</v>
      </c>
      <c r="T302" s="10">
        <v>-35.899000000000001</v>
      </c>
      <c r="U302" s="2">
        <f t="shared" si="251"/>
        <v>-16.899000000000001</v>
      </c>
      <c r="V302" s="2" t="str">
        <f t="shared" si="219"/>
        <v>Pass</v>
      </c>
      <c r="W302" s="10">
        <v>-37.337000000000003</v>
      </c>
      <c r="X302" s="2">
        <f t="shared" si="232"/>
        <v>-18.337000000000003</v>
      </c>
      <c r="Y302" s="2" t="str">
        <f t="shared" si="220"/>
        <v>Pass</v>
      </c>
      <c r="Z302" s="10">
        <v>-32.753999999999998</v>
      </c>
      <c r="AA302" s="2">
        <f t="shared" si="233"/>
        <v>-13.753999999999998</v>
      </c>
      <c r="AB302" s="2" t="str">
        <f t="shared" si="221"/>
        <v>Pass</v>
      </c>
      <c r="AC302" s="2">
        <v>0</v>
      </c>
      <c r="AD302" s="2">
        <v>0</v>
      </c>
      <c r="AE302" s="2" t="s">
        <v>136</v>
      </c>
      <c r="AF302" s="2">
        <v>0</v>
      </c>
      <c r="AG302" s="2" t="s">
        <v>135</v>
      </c>
      <c r="AH302" s="2">
        <v>0</v>
      </c>
      <c r="AI302" s="2" t="s">
        <v>135</v>
      </c>
      <c r="AJ302" s="2">
        <v>0</v>
      </c>
      <c r="AK302" s="2" t="s">
        <v>135</v>
      </c>
      <c r="AL302" s="1" t="s">
        <v>23</v>
      </c>
      <c r="AM302" s="11">
        <v>-3.121</v>
      </c>
      <c r="AN302" s="2" t="str">
        <f t="shared" si="252"/>
        <v>Pass</v>
      </c>
      <c r="AO302" s="11">
        <v>-3.1760000000000002</v>
      </c>
      <c r="AP302" s="2" t="str">
        <f t="shared" si="253"/>
        <v>Pass</v>
      </c>
      <c r="AQ302" s="11">
        <v>-3.1819999999999999</v>
      </c>
      <c r="AR302" s="2" t="str">
        <f t="shared" si="254"/>
        <v>Pass</v>
      </c>
      <c r="AS302" s="11">
        <v>-3.1989999999999998</v>
      </c>
      <c r="AT302" s="2" t="str">
        <f t="shared" si="255"/>
        <v>Pass</v>
      </c>
      <c r="AU302" s="1">
        <v>-76</v>
      </c>
      <c r="AV302" s="10">
        <v>-80.5</v>
      </c>
      <c r="AW302" s="2">
        <f t="shared" si="256"/>
        <v>-4.5</v>
      </c>
      <c r="AX302" s="2" t="str">
        <f t="shared" si="257"/>
        <v>Pass</v>
      </c>
      <c r="AY302" s="10">
        <v>-80.5</v>
      </c>
      <c r="AZ302" s="2">
        <f t="shared" si="258"/>
        <v>-4.5</v>
      </c>
      <c r="BA302" s="2" t="str">
        <f t="shared" si="259"/>
        <v>Pass</v>
      </c>
      <c r="BB302" s="10">
        <v>-80.5</v>
      </c>
      <c r="BC302" s="2">
        <f t="shared" si="234"/>
        <v>-4.5</v>
      </c>
      <c r="BD302" s="2" t="str">
        <f t="shared" si="216"/>
        <v>Pass</v>
      </c>
      <c r="BE302" s="10">
        <v>-80.5</v>
      </c>
      <c r="BF302" s="2">
        <f t="shared" si="235"/>
        <v>-4.5</v>
      </c>
      <c r="BG302" s="2" t="str">
        <f t="shared" si="217"/>
        <v>Pass</v>
      </c>
      <c r="BH302" s="1">
        <v>-30</v>
      </c>
      <c r="BI302" s="10">
        <v>-27</v>
      </c>
      <c r="BJ302" s="2">
        <f t="shared" si="222"/>
        <v>3</v>
      </c>
      <c r="BK302" s="2" t="str">
        <f t="shared" si="223"/>
        <v>Pass</v>
      </c>
      <c r="BL302" s="10">
        <v>-27</v>
      </c>
      <c r="BM302" s="2">
        <f t="shared" si="224"/>
        <v>3</v>
      </c>
      <c r="BN302" s="2" t="str">
        <f t="shared" si="225"/>
        <v>Pass</v>
      </c>
      <c r="BO302" s="10">
        <v>-27</v>
      </c>
      <c r="BP302" s="2">
        <f t="shared" si="226"/>
        <v>3</v>
      </c>
      <c r="BQ302" s="2" t="str">
        <f t="shared" si="227"/>
        <v>Pass</v>
      </c>
      <c r="BR302" s="10">
        <v>-27</v>
      </c>
      <c r="BS302" s="2">
        <f t="shared" si="228"/>
        <v>3</v>
      </c>
      <c r="BT302" s="2" t="str">
        <f t="shared" si="229"/>
        <v>Pass</v>
      </c>
    </row>
    <row r="303" spans="1:72" ht="14.25" customHeight="1" x14ac:dyDescent="0.2">
      <c r="A303" s="49"/>
      <c r="B303" s="4">
        <v>5540</v>
      </c>
      <c r="C303" s="12">
        <v>23</v>
      </c>
      <c r="D303" s="10">
        <v>23.579000000000001</v>
      </c>
      <c r="E303" s="2">
        <f t="shared" si="244"/>
        <v>0.57900000000000063</v>
      </c>
      <c r="F303" s="2" t="str">
        <f t="shared" si="245"/>
        <v>Pass</v>
      </c>
      <c r="G303" s="10">
        <v>23.492999999999999</v>
      </c>
      <c r="H303" s="2">
        <f t="shared" si="246"/>
        <v>0.49299999999999855</v>
      </c>
      <c r="I303" s="2" t="str">
        <f t="shared" si="247"/>
        <v>Pass</v>
      </c>
      <c r="J303" s="10">
        <v>23.542999999999999</v>
      </c>
      <c r="K303" s="2">
        <f t="shared" si="230"/>
        <v>0.54299999999999926</v>
      </c>
      <c r="L303" s="2" t="str">
        <f t="shared" si="248"/>
        <v>Pass</v>
      </c>
      <c r="M303" s="10">
        <v>23.425000000000001</v>
      </c>
      <c r="N303" s="2">
        <f t="shared" si="231"/>
        <v>0.42500000000000071</v>
      </c>
      <c r="O303" s="2" t="str">
        <f t="shared" si="249"/>
        <v>Pass</v>
      </c>
      <c r="P303" s="1">
        <v>-19</v>
      </c>
      <c r="Q303" s="10">
        <v>-32.356000000000002</v>
      </c>
      <c r="R303" s="2">
        <f t="shared" si="250"/>
        <v>-13.356000000000002</v>
      </c>
      <c r="S303" s="2" t="str">
        <f t="shared" si="218"/>
        <v>Pass</v>
      </c>
      <c r="T303" s="10">
        <v>-34.218000000000004</v>
      </c>
      <c r="U303" s="2">
        <f t="shared" si="251"/>
        <v>-15.218000000000004</v>
      </c>
      <c r="V303" s="2" t="str">
        <f t="shared" si="219"/>
        <v>Pass</v>
      </c>
      <c r="W303" s="10">
        <v>-35.466999999999999</v>
      </c>
      <c r="X303" s="2">
        <f t="shared" si="232"/>
        <v>-16.466999999999999</v>
      </c>
      <c r="Y303" s="2" t="str">
        <f t="shared" si="220"/>
        <v>Pass</v>
      </c>
      <c r="Z303" s="10">
        <v>-31.082000000000001</v>
      </c>
      <c r="AA303" s="2">
        <f t="shared" si="233"/>
        <v>-12.082000000000001</v>
      </c>
      <c r="AB303" s="2" t="str">
        <f t="shared" si="221"/>
        <v>Pass</v>
      </c>
      <c r="AC303" s="2">
        <v>0</v>
      </c>
      <c r="AD303" s="2">
        <v>0</v>
      </c>
      <c r="AE303" s="2" t="s">
        <v>136</v>
      </c>
      <c r="AF303" s="2">
        <v>0</v>
      </c>
      <c r="AG303" s="2" t="s">
        <v>135</v>
      </c>
      <c r="AH303" s="2">
        <v>0</v>
      </c>
      <c r="AI303" s="2" t="s">
        <v>135</v>
      </c>
      <c r="AJ303" s="2">
        <v>0</v>
      </c>
      <c r="AK303" s="2" t="s">
        <v>135</v>
      </c>
      <c r="AL303" s="1" t="s">
        <v>23</v>
      </c>
      <c r="AM303" s="11">
        <v>-3.0059999999999998</v>
      </c>
      <c r="AN303" s="2" t="str">
        <f t="shared" si="252"/>
        <v>Pass</v>
      </c>
      <c r="AO303" s="11">
        <v>-3.0510000000000002</v>
      </c>
      <c r="AP303" s="2" t="str">
        <f t="shared" si="253"/>
        <v>Pass</v>
      </c>
      <c r="AQ303" s="11">
        <v>-3.0739999999999998</v>
      </c>
      <c r="AR303" s="2" t="str">
        <f t="shared" si="254"/>
        <v>Pass</v>
      </c>
      <c r="AS303" s="11">
        <v>-3.5259999999999998</v>
      </c>
      <c r="AT303" s="2" t="str">
        <f t="shared" si="255"/>
        <v>Pass</v>
      </c>
      <c r="AU303" s="1">
        <v>-76</v>
      </c>
      <c r="AV303" s="10">
        <v>-80</v>
      </c>
      <c r="AW303" s="2">
        <f t="shared" si="256"/>
        <v>-4</v>
      </c>
      <c r="AX303" s="2" t="str">
        <f t="shared" si="257"/>
        <v>Pass</v>
      </c>
      <c r="AY303" s="10">
        <v>-81</v>
      </c>
      <c r="AZ303" s="2">
        <f t="shared" si="258"/>
        <v>-5</v>
      </c>
      <c r="BA303" s="2" t="str">
        <f t="shared" si="259"/>
        <v>Pass</v>
      </c>
      <c r="BB303" s="10">
        <v>-80.5</v>
      </c>
      <c r="BC303" s="2">
        <f t="shared" si="234"/>
        <v>-4.5</v>
      </c>
      <c r="BD303" s="2" t="str">
        <f t="shared" si="216"/>
        <v>Pass</v>
      </c>
      <c r="BE303" s="10">
        <v>-80.5</v>
      </c>
      <c r="BF303" s="2">
        <f t="shared" si="235"/>
        <v>-4.5</v>
      </c>
      <c r="BG303" s="2" t="str">
        <f t="shared" si="217"/>
        <v>Pass</v>
      </c>
      <c r="BH303" s="1">
        <v>-30</v>
      </c>
      <c r="BI303" s="10">
        <v>-27</v>
      </c>
      <c r="BJ303" s="2">
        <f t="shared" si="222"/>
        <v>3</v>
      </c>
      <c r="BK303" s="2" t="str">
        <f t="shared" si="223"/>
        <v>Pass</v>
      </c>
      <c r="BL303" s="10">
        <v>-27</v>
      </c>
      <c r="BM303" s="2">
        <f t="shared" si="224"/>
        <v>3</v>
      </c>
      <c r="BN303" s="2" t="str">
        <f t="shared" si="225"/>
        <v>Pass</v>
      </c>
      <c r="BO303" s="10">
        <v>-27</v>
      </c>
      <c r="BP303" s="2">
        <f t="shared" si="226"/>
        <v>3</v>
      </c>
      <c r="BQ303" s="2" t="str">
        <f t="shared" si="227"/>
        <v>Pass</v>
      </c>
      <c r="BR303" s="10">
        <v>-27</v>
      </c>
      <c r="BS303" s="2">
        <f t="shared" si="228"/>
        <v>3</v>
      </c>
      <c r="BT303" s="2" t="str">
        <f t="shared" si="229"/>
        <v>Pass</v>
      </c>
    </row>
    <row r="304" spans="1:72" ht="15" customHeight="1" x14ac:dyDescent="0.2">
      <c r="A304" s="49"/>
      <c r="B304" s="4">
        <v>5560</v>
      </c>
      <c r="C304" s="12">
        <v>23</v>
      </c>
      <c r="D304" s="10">
        <v>23.443999999999999</v>
      </c>
      <c r="E304" s="2">
        <f t="shared" si="244"/>
        <v>0.44399999999999906</v>
      </c>
      <c r="F304" s="2" t="str">
        <f t="shared" si="245"/>
        <v>Pass</v>
      </c>
      <c r="G304" s="10">
        <v>23.666</v>
      </c>
      <c r="H304" s="2">
        <f t="shared" si="246"/>
        <v>0.66600000000000037</v>
      </c>
      <c r="I304" s="2" t="str">
        <f t="shared" si="247"/>
        <v>Pass</v>
      </c>
      <c r="J304" s="10">
        <v>23.507000000000001</v>
      </c>
      <c r="K304" s="2">
        <f t="shared" si="230"/>
        <v>0.50700000000000145</v>
      </c>
      <c r="L304" s="2" t="str">
        <f t="shared" si="248"/>
        <v>Pass</v>
      </c>
      <c r="M304" s="10">
        <v>23.33</v>
      </c>
      <c r="N304" s="2">
        <f t="shared" si="231"/>
        <v>0.32999999999999829</v>
      </c>
      <c r="O304" s="2" t="str">
        <f t="shared" si="249"/>
        <v>Pass</v>
      </c>
      <c r="P304" s="1">
        <v>-19</v>
      </c>
      <c r="Q304" s="10">
        <v>-34.665999999999997</v>
      </c>
      <c r="R304" s="2">
        <f t="shared" si="250"/>
        <v>-15.665999999999997</v>
      </c>
      <c r="S304" s="2" t="str">
        <f t="shared" si="218"/>
        <v>Pass</v>
      </c>
      <c r="T304" s="10">
        <v>-34.436</v>
      </c>
      <c r="U304" s="2">
        <f t="shared" si="251"/>
        <v>-15.436</v>
      </c>
      <c r="V304" s="2" t="str">
        <f t="shared" si="219"/>
        <v>Pass</v>
      </c>
      <c r="W304" s="10">
        <v>-35.825000000000003</v>
      </c>
      <c r="X304" s="2">
        <f t="shared" si="232"/>
        <v>-16.825000000000003</v>
      </c>
      <c r="Y304" s="2" t="str">
        <f t="shared" si="220"/>
        <v>Pass</v>
      </c>
      <c r="Z304" s="10">
        <v>-32.883000000000003</v>
      </c>
      <c r="AA304" s="2">
        <f t="shared" si="233"/>
        <v>-13.883000000000003</v>
      </c>
      <c r="AB304" s="2" t="str">
        <f t="shared" si="221"/>
        <v>Pass</v>
      </c>
      <c r="AC304" s="2">
        <v>0</v>
      </c>
      <c r="AD304" s="2">
        <v>0</v>
      </c>
      <c r="AE304" s="2" t="s">
        <v>136</v>
      </c>
      <c r="AF304" s="2">
        <v>0</v>
      </c>
      <c r="AG304" s="2" t="s">
        <v>135</v>
      </c>
      <c r="AH304" s="2">
        <v>0</v>
      </c>
      <c r="AI304" s="2" t="s">
        <v>135</v>
      </c>
      <c r="AJ304" s="2">
        <v>0</v>
      </c>
      <c r="AK304" s="2" t="s">
        <v>135</v>
      </c>
      <c r="AL304" s="1" t="s">
        <v>23</v>
      </c>
      <c r="AM304" s="11">
        <v>-3.3069999999999999</v>
      </c>
      <c r="AN304" s="2" t="str">
        <f t="shared" si="252"/>
        <v>Pass</v>
      </c>
      <c r="AO304" s="11">
        <v>-3.3820000000000001</v>
      </c>
      <c r="AP304" s="2" t="str">
        <f t="shared" si="253"/>
        <v>Pass</v>
      </c>
      <c r="AQ304" s="11">
        <v>-3.2949999999999999</v>
      </c>
      <c r="AR304" s="2" t="str">
        <f t="shared" si="254"/>
        <v>Pass</v>
      </c>
      <c r="AS304" s="11">
        <v>-3.1419999999999999</v>
      </c>
      <c r="AT304" s="2" t="str">
        <f t="shared" si="255"/>
        <v>Pass</v>
      </c>
      <c r="AU304" s="1">
        <v>-76</v>
      </c>
      <c r="AV304" s="10">
        <v>-80</v>
      </c>
      <c r="AW304" s="2">
        <f t="shared" si="256"/>
        <v>-4</v>
      </c>
      <c r="AX304" s="2" t="str">
        <f t="shared" si="257"/>
        <v>Pass</v>
      </c>
      <c r="AY304" s="10">
        <v>-80.5</v>
      </c>
      <c r="AZ304" s="2">
        <f t="shared" si="258"/>
        <v>-4.5</v>
      </c>
      <c r="BA304" s="2" t="str">
        <f t="shared" si="259"/>
        <v>Pass</v>
      </c>
      <c r="BB304" s="10">
        <v>-80.5</v>
      </c>
      <c r="BC304" s="2">
        <f t="shared" si="234"/>
        <v>-4.5</v>
      </c>
      <c r="BD304" s="2" t="str">
        <f t="shared" si="216"/>
        <v>Pass</v>
      </c>
      <c r="BE304" s="10">
        <v>-80.5</v>
      </c>
      <c r="BF304" s="2">
        <f t="shared" si="235"/>
        <v>-4.5</v>
      </c>
      <c r="BG304" s="2" t="str">
        <f t="shared" si="217"/>
        <v>Pass</v>
      </c>
      <c r="BH304" s="1">
        <v>-30</v>
      </c>
      <c r="BI304" s="10">
        <v>-27</v>
      </c>
      <c r="BJ304" s="2">
        <f t="shared" si="222"/>
        <v>3</v>
      </c>
      <c r="BK304" s="2" t="str">
        <f t="shared" si="223"/>
        <v>Pass</v>
      </c>
      <c r="BL304" s="10">
        <v>-27</v>
      </c>
      <c r="BM304" s="2">
        <f t="shared" si="224"/>
        <v>3</v>
      </c>
      <c r="BN304" s="2" t="str">
        <f t="shared" si="225"/>
        <v>Pass</v>
      </c>
      <c r="BO304" s="10">
        <v>-27</v>
      </c>
      <c r="BP304" s="2">
        <f t="shared" si="226"/>
        <v>3</v>
      </c>
      <c r="BQ304" s="2" t="str">
        <f t="shared" si="227"/>
        <v>Pass</v>
      </c>
      <c r="BR304" s="10">
        <v>-27</v>
      </c>
      <c r="BS304" s="2">
        <f t="shared" si="228"/>
        <v>3</v>
      </c>
      <c r="BT304" s="2" t="str">
        <f t="shared" si="229"/>
        <v>Pass</v>
      </c>
    </row>
    <row r="305" spans="1:72" x14ac:dyDescent="0.2">
      <c r="A305" s="49"/>
      <c r="B305" s="4">
        <v>5580</v>
      </c>
      <c r="C305" s="12">
        <v>23</v>
      </c>
      <c r="D305" s="10">
        <v>23.408000000000001</v>
      </c>
      <c r="E305" s="2">
        <f t="shared" si="244"/>
        <v>0.40800000000000125</v>
      </c>
      <c r="F305" s="2" t="str">
        <f t="shared" si="245"/>
        <v>Pass</v>
      </c>
      <c r="G305" s="10">
        <v>23.558</v>
      </c>
      <c r="H305" s="2">
        <f t="shared" si="246"/>
        <v>0.55799999999999983</v>
      </c>
      <c r="I305" s="2" t="str">
        <f t="shared" si="247"/>
        <v>Pass</v>
      </c>
      <c r="J305" s="10">
        <v>23.494</v>
      </c>
      <c r="K305" s="2">
        <f t="shared" si="230"/>
        <v>0.49399999999999977</v>
      </c>
      <c r="L305" s="2" t="str">
        <f t="shared" si="248"/>
        <v>Pass</v>
      </c>
      <c r="M305" s="10">
        <v>23.4</v>
      </c>
      <c r="N305" s="2">
        <f t="shared" si="231"/>
        <v>0.39999999999999858</v>
      </c>
      <c r="O305" s="2" t="str">
        <f t="shared" si="249"/>
        <v>Pass</v>
      </c>
      <c r="P305" s="1">
        <v>-19</v>
      </c>
      <c r="Q305" s="10">
        <v>-33.070999999999998</v>
      </c>
      <c r="R305" s="2">
        <f t="shared" si="250"/>
        <v>-14.070999999999998</v>
      </c>
      <c r="S305" s="2" t="str">
        <f t="shared" si="218"/>
        <v>Pass</v>
      </c>
      <c r="T305" s="10">
        <v>-32.804000000000002</v>
      </c>
      <c r="U305" s="2">
        <f t="shared" si="251"/>
        <v>-13.804000000000002</v>
      </c>
      <c r="V305" s="2" t="str">
        <f t="shared" si="219"/>
        <v>Pass</v>
      </c>
      <c r="W305" s="10">
        <v>-34.896000000000001</v>
      </c>
      <c r="X305" s="2">
        <f t="shared" si="232"/>
        <v>-15.896000000000001</v>
      </c>
      <c r="Y305" s="2" t="str">
        <f t="shared" si="220"/>
        <v>Pass</v>
      </c>
      <c r="Z305" s="10">
        <v>-31.038</v>
      </c>
      <c r="AA305" s="2">
        <f t="shared" si="233"/>
        <v>-12.038</v>
      </c>
      <c r="AB305" s="2" t="str">
        <f t="shared" si="221"/>
        <v>Pass</v>
      </c>
      <c r="AC305" s="2">
        <v>0</v>
      </c>
      <c r="AD305" s="2">
        <v>0</v>
      </c>
      <c r="AE305" s="2" t="s">
        <v>136</v>
      </c>
      <c r="AF305" s="2">
        <v>0</v>
      </c>
      <c r="AG305" s="2" t="s">
        <v>135</v>
      </c>
      <c r="AH305" s="2">
        <v>0</v>
      </c>
      <c r="AI305" s="2" t="s">
        <v>135</v>
      </c>
      <c r="AJ305" s="2">
        <v>0</v>
      </c>
      <c r="AK305" s="2" t="s">
        <v>135</v>
      </c>
      <c r="AL305" s="1" t="s">
        <v>23</v>
      </c>
      <c r="AM305" s="11">
        <v>-3.1349999999999998</v>
      </c>
      <c r="AN305" s="2" t="str">
        <f t="shared" si="252"/>
        <v>Pass</v>
      </c>
      <c r="AO305" s="11">
        <v>-3.2570000000000001</v>
      </c>
      <c r="AP305" s="2" t="str">
        <f t="shared" si="253"/>
        <v>Pass</v>
      </c>
      <c r="AQ305" s="11">
        <v>-3.04</v>
      </c>
      <c r="AR305" s="2" t="str">
        <f t="shared" si="254"/>
        <v>Pass</v>
      </c>
      <c r="AS305" s="11">
        <v>-3.0350000000000001</v>
      </c>
      <c r="AT305" s="2" t="str">
        <f t="shared" si="255"/>
        <v>Pass</v>
      </c>
      <c r="AU305" s="1">
        <v>-76</v>
      </c>
      <c r="AV305" s="10">
        <v>-80</v>
      </c>
      <c r="AW305" s="2">
        <f t="shared" si="256"/>
        <v>-4</v>
      </c>
      <c r="AX305" s="2" t="str">
        <f t="shared" si="257"/>
        <v>Pass</v>
      </c>
      <c r="AY305" s="10">
        <v>-80.5</v>
      </c>
      <c r="AZ305" s="2">
        <f t="shared" si="258"/>
        <v>-4.5</v>
      </c>
      <c r="BA305" s="2" t="str">
        <f t="shared" si="259"/>
        <v>Pass</v>
      </c>
      <c r="BB305" s="10">
        <v>-80.5</v>
      </c>
      <c r="BC305" s="2">
        <f t="shared" si="234"/>
        <v>-4.5</v>
      </c>
      <c r="BD305" s="2" t="str">
        <f t="shared" si="216"/>
        <v>Pass</v>
      </c>
      <c r="BE305" s="10">
        <v>-81</v>
      </c>
      <c r="BF305" s="2">
        <f t="shared" si="235"/>
        <v>-5</v>
      </c>
      <c r="BG305" s="2" t="str">
        <f t="shared" si="217"/>
        <v>Pass</v>
      </c>
      <c r="BH305" s="1">
        <v>-30</v>
      </c>
      <c r="BI305" s="10">
        <v>-27</v>
      </c>
      <c r="BJ305" s="2">
        <f t="shared" si="222"/>
        <v>3</v>
      </c>
      <c r="BK305" s="2" t="str">
        <f t="shared" si="223"/>
        <v>Pass</v>
      </c>
      <c r="BL305" s="10">
        <v>-27</v>
      </c>
      <c r="BM305" s="2">
        <f t="shared" si="224"/>
        <v>3</v>
      </c>
      <c r="BN305" s="2" t="str">
        <f t="shared" si="225"/>
        <v>Pass</v>
      </c>
      <c r="BO305" s="10">
        <v>-27</v>
      </c>
      <c r="BP305" s="2">
        <f t="shared" si="226"/>
        <v>3</v>
      </c>
      <c r="BQ305" s="2" t="str">
        <f t="shared" si="227"/>
        <v>Pass</v>
      </c>
      <c r="BR305" s="10">
        <v>-27</v>
      </c>
      <c r="BS305" s="2">
        <f t="shared" si="228"/>
        <v>3</v>
      </c>
      <c r="BT305" s="2" t="str">
        <f t="shared" si="229"/>
        <v>Pass</v>
      </c>
    </row>
    <row r="306" spans="1:72" x14ac:dyDescent="0.2">
      <c r="A306" s="49"/>
      <c r="B306" s="4">
        <v>5600</v>
      </c>
      <c r="C306" s="12">
        <v>23</v>
      </c>
      <c r="D306" s="10">
        <v>23.465</v>
      </c>
      <c r="E306" s="2">
        <f t="shared" si="244"/>
        <v>0.46499999999999986</v>
      </c>
      <c r="F306" s="2" t="str">
        <f t="shared" si="245"/>
        <v>Pass</v>
      </c>
      <c r="G306" s="10">
        <v>23.401</v>
      </c>
      <c r="H306" s="2">
        <f t="shared" si="246"/>
        <v>0.4009999999999998</v>
      </c>
      <c r="I306" s="2" t="str">
        <f t="shared" si="247"/>
        <v>Pass</v>
      </c>
      <c r="J306" s="10">
        <v>23.312999999999999</v>
      </c>
      <c r="K306" s="2">
        <f t="shared" si="230"/>
        <v>0.31299999999999883</v>
      </c>
      <c r="L306" s="2" t="str">
        <f t="shared" si="248"/>
        <v>Pass</v>
      </c>
      <c r="M306" s="10">
        <v>23.37</v>
      </c>
      <c r="N306" s="2">
        <f t="shared" si="231"/>
        <v>0.37000000000000099</v>
      </c>
      <c r="O306" s="2" t="str">
        <f t="shared" si="249"/>
        <v>Pass</v>
      </c>
      <c r="P306" s="1">
        <v>-19</v>
      </c>
      <c r="Q306" s="10">
        <v>-32.814</v>
      </c>
      <c r="R306" s="2">
        <f t="shared" si="250"/>
        <v>-13.814</v>
      </c>
      <c r="S306" s="2" t="str">
        <f t="shared" si="218"/>
        <v>Pass</v>
      </c>
      <c r="T306" s="10">
        <v>-32.081000000000003</v>
      </c>
      <c r="U306" s="2">
        <f t="shared" si="251"/>
        <v>-13.081000000000003</v>
      </c>
      <c r="V306" s="2" t="str">
        <f t="shared" si="219"/>
        <v>Pass</v>
      </c>
      <c r="W306" s="10">
        <v>-34.865000000000002</v>
      </c>
      <c r="X306" s="2">
        <f t="shared" si="232"/>
        <v>-15.865000000000002</v>
      </c>
      <c r="Y306" s="2" t="str">
        <f t="shared" si="220"/>
        <v>Pass</v>
      </c>
      <c r="Z306" s="10">
        <v>-30.134</v>
      </c>
      <c r="AA306" s="2">
        <f t="shared" si="233"/>
        <v>-11.134</v>
      </c>
      <c r="AB306" s="2" t="str">
        <f t="shared" si="221"/>
        <v>Pass</v>
      </c>
      <c r="AC306" s="2">
        <v>0</v>
      </c>
      <c r="AD306" s="2">
        <v>0</v>
      </c>
      <c r="AE306" s="2" t="s">
        <v>136</v>
      </c>
      <c r="AF306" s="2">
        <v>0</v>
      </c>
      <c r="AG306" s="2" t="s">
        <v>135</v>
      </c>
      <c r="AH306" s="2">
        <v>0</v>
      </c>
      <c r="AI306" s="2" t="s">
        <v>135</v>
      </c>
      <c r="AJ306" s="2">
        <v>0</v>
      </c>
      <c r="AK306" s="2" t="s">
        <v>135</v>
      </c>
      <c r="AL306" s="1" t="s">
        <v>23</v>
      </c>
      <c r="AM306" s="11">
        <v>-3.1829999999999998</v>
      </c>
      <c r="AN306" s="2" t="str">
        <f t="shared" si="252"/>
        <v>Pass</v>
      </c>
      <c r="AO306" s="11">
        <v>-3.0739999999999998</v>
      </c>
      <c r="AP306" s="2" t="str">
        <f t="shared" si="253"/>
        <v>Pass</v>
      </c>
      <c r="AQ306" s="11">
        <v>-3.532</v>
      </c>
      <c r="AR306" s="2" t="str">
        <f t="shared" si="254"/>
        <v>Pass</v>
      </c>
      <c r="AS306" s="11">
        <v>-3.0219999999999998</v>
      </c>
      <c r="AT306" s="2" t="str">
        <f t="shared" si="255"/>
        <v>Pass</v>
      </c>
      <c r="AU306" s="1">
        <v>-76</v>
      </c>
      <c r="AV306" s="10">
        <v>-79.5</v>
      </c>
      <c r="AW306" s="2">
        <f t="shared" si="256"/>
        <v>-3.5</v>
      </c>
      <c r="AX306" s="2" t="str">
        <f t="shared" si="257"/>
        <v>Pass</v>
      </c>
      <c r="AY306" s="10">
        <v>-80.5</v>
      </c>
      <c r="AZ306" s="2">
        <f t="shared" si="258"/>
        <v>-4.5</v>
      </c>
      <c r="BA306" s="2" t="str">
        <f t="shared" si="259"/>
        <v>Pass</v>
      </c>
      <c r="BB306" s="10">
        <v>-80.5</v>
      </c>
      <c r="BC306" s="2">
        <f t="shared" si="234"/>
        <v>-4.5</v>
      </c>
      <c r="BD306" s="2" t="str">
        <f t="shared" si="216"/>
        <v>Pass</v>
      </c>
      <c r="BE306" s="10">
        <v>-80.5</v>
      </c>
      <c r="BF306" s="2">
        <f t="shared" si="235"/>
        <v>-4.5</v>
      </c>
      <c r="BG306" s="2" t="str">
        <f t="shared" si="217"/>
        <v>Pass</v>
      </c>
      <c r="BH306" s="1">
        <v>-30</v>
      </c>
      <c r="BI306" s="10">
        <v>-27</v>
      </c>
      <c r="BJ306" s="2">
        <f t="shared" si="222"/>
        <v>3</v>
      </c>
      <c r="BK306" s="2" t="str">
        <f t="shared" si="223"/>
        <v>Pass</v>
      </c>
      <c r="BL306" s="10">
        <v>-27</v>
      </c>
      <c r="BM306" s="2">
        <f t="shared" si="224"/>
        <v>3</v>
      </c>
      <c r="BN306" s="2" t="str">
        <f t="shared" si="225"/>
        <v>Pass</v>
      </c>
      <c r="BO306" s="10">
        <v>-27</v>
      </c>
      <c r="BP306" s="2">
        <f t="shared" si="226"/>
        <v>3</v>
      </c>
      <c r="BQ306" s="2" t="str">
        <f t="shared" si="227"/>
        <v>Pass</v>
      </c>
      <c r="BR306" s="10">
        <v>-27</v>
      </c>
      <c r="BS306" s="2">
        <f t="shared" si="228"/>
        <v>3</v>
      </c>
      <c r="BT306" s="2" t="str">
        <f t="shared" si="229"/>
        <v>Pass</v>
      </c>
    </row>
    <row r="307" spans="1:72" x14ac:dyDescent="0.2">
      <c r="A307" s="49"/>
      <c r="B307" s="4">
        <v>5620</v>
      </c>
      <c r="C307" s="12">
        <v>23</v>
      </c>
      <c r="D307" s="10">
        <v>23.548999999999999</v>
      </c>
      <c r="E307" s="2">
        <f t="shared" si="244"/>
        <v>0.54899999999999949</v>
      </c>
      <c r="F307" s="2" t="str">
        <f t="shared" si="245"/>
        <v>Pass</v>
      </c>
      <c r="G307" s="10">
        <v>23.428999999999998</v>
      </c>
      <c r="H307" s="2">
        <f t="shared" si="246"/>
        <v>0.42899999999999849</v>
      </c>
      <c r="I307" s="2" t="str">
        <f t="shared" si="247"/>
        <v>Pass</v>
      </c>
      <c r="J307" s="10">
        <v>23.247</v>
      </c>
      <c r="K307" s="2">
        <f t="shared" si="230"/>
        <v>0.24699999999999989</v>
      </c>
      <c r="L307" s="2" t="str">
        <f t="shared" si="248"/>
        <v>Pass</v>
      </c>
      <c r="M307" s="10">
        <v>23.484000000000002</v>
      </c>
      <c r="N307" s="2">
        <f t="shared" si="231"/>
        <v>0.48400000000000176</v>
      </c>
      <c r="O307" s="2" t="str">
        <f t="shared" si="249"/>
        <v>Pass</v>
      </c>
      <c r="P307" s="1">
        <v>-19</v>
      </c>
      <c r="Q307" s="10">
        <v>-33.122</v>
      </c>
      <c r="R307" s="2">
        <f t="shared" si="250"/>
        <v>-14.122</v>
      </c>
      <c r="S307" s="2" t="str">
        <f t="shared" si="218"/>
        <v>Pass</v>
      </c>
      <c r="T307" s="10">
        <v>-32.71</v>
      </c>
      <c r="U307" s="2">
        <f t="shared" si="251"/>
        <v>-13.71</v>
      </c>
      <c r="V307" s="2" t="str">
        <f t="shared" si="219"/>
        <v>Pass</v>
      </c>
      <c r="W307" s="10">
        <v>-35.722999999999999</v>
      </c>
      <c r="X307" s="2">
        <f t="shared" si="232"/>
        <v>-16.722999999999999</v>
      </c>
      <c r="Y307" s="2" t="str">
        <f t="shared" si="220"/>
        <v>Pass</v>
      </c>
      <c r="Z307" s="10">
        <v>-30.442</v>
      </c>
      <c r="AA307" s="2">
        <f t="shared" si="233"/>
        <v>-11.442</v>
      </c>
      <c r="AB307" s="2" t="str">
        <f t="shared" si="221"/>
        <v>Pass</v>
      </c>
      <c r="AC307" s="2">
        <v>0</v>
      </c>
      <c r="AD307" s="2">
        <v>0</v>
      </c>
      <c r="AE307" s="2" t="s">
        <v>136</v>
      </c>
      <c r="AF307" s="2">
        <v>0</v>
      </c>
      <c r="AG307" s="2" t="s">
        <v>135</v>
      </c>
      <c r="AH307" s="2">
        <v>0</v>
      </c>
      <c r="AI307" s="2" t="s">
        <v>135</v>
      </c>
      <c r="AJ307" s="2">
        <v>0</v>
      </c>
      <c r="AK307" s="2" t="s">
        <v>135</v>
      </c>
      <c r="AL307" s="1" t="s">
        <v>23</v>
      </c>
      <c r="AM307" s="11">
        <v>-3.2839999999999998</v>
      </c>
      <c r="AN307" s="2" t="str">
        <f t="shared" si="252"/>
        <v>Pass</v>
      </c>
      <c r="AO307" s="11">
        <v>-3.2269999999999999</v>
      </c>
      <c r="AP307" s="2" t="str">
        <f t="shared" si="253"/>
        <v>Pass</v>
      </c>
      <c r="AQ307" s="11">
        <v>-3.1909999999999998</v>
      </c>
      <c r="AR307" s="2" t="str">
        <f t="shared" si="254"/>
        <v>Pass</v>
      </c>
      <c r="AS307" s="11">
        <v>-3.101</v>
      </c>
      <c r="AT307" s="2" t="str">
        <f t="shared" si="255"/>
        <v>Pass</v>
      </c>
      <c r="AU307" s="1">
        <v>-76</v>
      </c>
      <c r="AV307" s="10">
        <v>-80</v>
      </c>
      <c r="AW307" s="2">
        <f t="shared" si="256"/>
        <v>-4</v>
      </c>
      <c r="AX307" s="2" t="str">
        <f t="shared" si="257"/>
        <v>Pass</v>
      </c>
      <c r="AY307" s="10">
        <v>-80.5</v>
      </c>
      <c r="AZ307" s="2">
        <f t="shared" si="258"/>
        <v>-4.5</v>
      </c>
      <c r="BA307" s="2" t="str">
        <f t="shared" si="259"/>
        <v>Pass</v>
      </c>
      <c r="BB307" s="10">
        <v>-80</v>
      </c>
      <c r="BC307" s="2">
        <f t="shared" si="234"/>
        <v>-4</v>
      </c>
      <c r="BD307" s="2" t="str">
        <f t="shared" si="216"/>
        <v>Pass</v>
      </c>
      <c r="BE307" s="10">
        <v>-80.5</v>
      </c>
      <c r="BF307" s="2">
        <f t="shared" si="235"/>
        <v>-4.5</v>
      </c>
      <c r="BG307" s="2" t="str">
        <f t="shared" si="217"/>
        <v>Pass</v>
      </c>
      <c r="BH307" s="1">
        <v>-30</v>
      </c>
      <c r="BI307" s="10">
        <v>-27</v>
      </c>
      <c r="BJ307" s="2">
        <f t="shared" si="222"/>
        <v>3</v>
      </c>
      <c r="BK307" s="2" t="str">
        <f t="shared" si="223"/>
        <v>Pass</v>
      </c>
      <c r="BL307" s="10">
        <v>-27</v>
      </c>
      <c r="BM307" s="2">
        <f t="shared" si="224"/>
        <v>3</v>
      </c>
      <c r="BN307" s="2" t="str">
        <f t="shared" si="225"/>
        <v>Pass</v>
      </c>
      <c r="BO307" s="10">
        <v>-27</v>
      </c>
      <c r="BP307" s="2">
        <f t="shared" si="226"/>
        <v>3</v>
      </c>
      <c r="BQ307" s="2" t="str">
        <f t="shared" si="227"/>
        <v>Pass</v>
      </c>
      <c r="BR307" s="10">
        <v>-27</v>
      </c>
      <c r="BS307" s="2">
        <f t="shared" si="228"/>
        <v>3</v>
      </c>
      <c r="BT307" s="2" t="str">
        <f t="shared" si="229"/>
        <v>Pass</v>
      </c>
    </row>
    <row r="308" spans="1:72" x14ac:dyDescent="0.2">
      <c r="A308" s="49"/>
      <c r="B308" s="4">
        <v>5640</v>
      </c>
      <c r="C308" s="12">
        <v>23</v>
      </c>
      <c r="D308" s="10">
        <v>23.494</v>
      </c>
      <c r="E308" s="2">
        <f t="shared" si="244"/>
        <v>0.49399999999999977</v>
      </c>
      <c r="F308" s="2" t="str">
        <f t="shared" si="245"/>
        <v>Pass</v>
      </c>
      <c r="G308" s="10">
        <v>23.481999999999999</v>
      </c>
      <c r="H308" s="2">
        <f t="shared" si="246"/>
        <v>0.48199999999999932</v>
      </c>
      <c r="I308" s="2" t="str">
        <f t="shared" si="247"/>
        <v>Pass</v>
      </c>
      <c r="J308" s="10">
        <v>23.195</v>
      </c>
      <c r="K308" s="2">
        <f t="shared" si="230"/>
        <v>0.19500000000000028</v>
      </c>
      <c r="L308" s="2" t="str">
        <f t="shared" si="248"/>
        <v>Pass</v>
      </c>
      <c r="M308" s="10">
        <v>23.303000000000001</v>
      </c>
      <c r="N308" s="2">
        <f t="shared" si="231"/>
        <v>0.30300000000000082</v>
      </c>
      <c r="O308" s="2" t="str">
        <f t="shared" si="249"/>
        <v>Pass</v>
      </c>
      <c r="P308" s="1">
        <v>-19</v>
      </c>
      <c r="Q308" s="10">
        <v>-34.149000000000001</v>
      </c>
      <c r="R308" s="2">
        <f t="shared" si="250"/>
        <v>-15.149000000000001</v>
      </c>
      <c r="S308" s="2" t="str">
        <f t="shared" si="218"/>
        <v>Pass</v>
      </c>
      <c r="T308" s="10">
        <v>-32.811</v>
      </c>
      <c r="U308" s="2">
        <f t="shared" si="251"/>
        <v>-13.811</v>
      </c>
      <c r="V308" s="2" t="str">
        <f t="shared" si="219"/>
        <v>Pass</v>
      </c>
      <c r="W308" s="10">
        <v>-34.143000000000001</v>
      </c>
      <c r="X308" s="2">
        <f t="shared" si="232"/>
        <v>-15.143000000000001</v>
      </c>
      <c r="Y308" s="2" t="str">
        <f t="shared" si="220"/>
        <v>Pass</v>
      </c>
      <c r="Z308" s="10">
        <v>-31.192</v>
      </c>
      <c r="AA308" s="2">
        <f t="shared" si="233"/>
        <v>-12.192</v>
      </c>
      <c r="AB308" s="2" t="str">
        <f t="shared" si="221"/>
        <v>Pass</v>
      </c>
      <c r="AC308" s="2">
        <v>0</v>
      </c>
      <c r="AD308" s="2">
        <v>0</v>
      </c>
      <c r="AE308" s="2" t="s">
        <v>136</v>
      </c>
      <c r="AF308" s="2">
        <v>0</v>
      </c>
      <c r="AG308" s="2" t="s">
        <v>135</v>
      </c>
      <c r="AH308" s="2">
        <v>0</v>
      </c>
      <c r="AI308" s="2" t="s">
        <v>135</v>
      </c>
      <c r="AJ308" s="2">
        <v>0</v>
      </c>
      <c r="AK308" s="2" t="s">
        <v>135</v>
      </c>
      <c r="AL308" s="1" t="s">
        <v>23</v>
      </c>
      <c r="AM308" s="11">
        <v>-3.3370000000000002</v>
      </c>
      <c r="AN308" s="2" t="str">
        <f t="shared" si="252"/>
        <v>Pass</v>
      </c>
      <c r="AO308" s="11">
        <v>-3.0550000000000002</v>
      </c>
      <c r="AP308" s="2" t="str">
        <f t="shared" si="253"/>
        <v>Pass</v>
      </c>
      <c r="AQ308" s="11">
        <v>-3.1850000000000001</v>
      </c>
      <c r="AR308" s="2" t="str">
        <f t="shared" si="254"/>
        <v>Pass</v>
      </c>
      <c r="AS308" s="11">
        <v>-3.3330000000000002</v>
      </c>
      <c r="AT308" s="2" t="str">
        <f t="shared" si="255"/>
        <v>Pass</v>
      </c>
      <c r="AU308" s="1">
        <v>-76</v>
      </c>
      <c r="AV308" s="10">
        <v>-79.5</v>
      </c>
      <c r="AW308" s="2">
        <f t="shared" si="256"/>
        <v>-3.5</v>
      </c>
      <c r="AX308" s="2" t="str">
        <f t="shared" si="257"/>
        <v>Pass</v>
      </c>
      <c r="AY308" s="10">
        <v>-80</v>
      </c>
      <c r="AZ308" s="2">
        <f t="shared" si="258"/>
        <v>-4</v>
      </c>
      <c r="BA308" s="2" t="str">
        <f t="shared" si="259"/>
        <v>Pass</v>
      </c>
      <c r="BB308" s="10">
        <v>-80</v>
      </c>
      <c r="BC308" s="2">
        <f t="shared" si="234"/>
        <v>-4</v>
      </c>
      <c r="BD308" s="2" t="str">
        <f t="shared" si="216"/>
        <v>Pass</v>
      </c>
      <c r="BE308" s="10">
        <v>-80</v>
      </c>
      <c r="BF308" s="2">
        <f t="shared" si="235"/>
        <v>-4</v>
      </c>
      <c r="BG308" s="2" t="str">
        <f t="shared" si="217"/>
        <v>Pass</v>
      </c>
      <c r="BH308" s="1">
        <v>-30</v>
      </c>
      <c r="BI308" s="10">
        <v>-27</v>
      </c>
      <c r="BJ308" s="2">
        <f t="shared" si="222"/>
        <v>3</v>
      </c>
      <c r="BK308" s="2" t="str">
        <f t="shared" si="223"/>
        <v>Pass</v>
      </c>
      <c r="BL308" s="10">
        <v>-27</v>
      </c>
      <c r="BM308" s="2">
        <f t="shared" si="224"/>
        <v>3</v>
      </c>
      <c r="BN308" s="2" t="str">
        <f t="shared" si="225"/>
        <v>Pass</v>
      </c>
      <c r="BO308" s="10">
        <v>-27</v>
      </c>
      <c r="BP308" s="2">
        <f t="shared" si="226"/>
        <v>3</v>
      </c>
      <c r="BQ308" s="2" t="str">
        <f t="shared" si="227"/>
        <v>Pass</v>
      </c>
      <c r="BR308" s="10">
        <v>-27</v>
      </c>
      <c r="BS308" s="2">
        <f t="shared" si="228"/>
        <v>3</v>
      </c>
      <c r="BT308" s="2" t="str">
        <f t="shared" si="229"/>
        <v>Pass</v>
      </c>
    </row>
    <row r="309" spans="1:72" x14ac:dyDescent="0.2">
      <c r="A309" s="49"/>
      <c r="B309" s="4">
        <v>5660</v>
      </c>
      <c r="C309" s="12">
        <v>23</v>
      </c>
      <c r="D309" s="10">
        <v>23.777000000000001</v>
      </c>
      <c r="E309" s="2">
        <f t="shared" si="244"/>
        <v>0.77700000000000102</v>
      </c>
      <c r="F309" s="2" t="str">
        <f t="shared" si="245"/>
        <v>Pass</v>
      </c>
      <c r="G309" s="10">
        <v>23.687999999999999</v>
      </c>
      <c r="H309" s="2">
        <f t="shared" si="246"/>
        <v>0.68799999999999883</v>
      </c>
      <c r="I309" s="2" t="str">
        <f t="shared" si="247"/>
        <v>Pass</v>
      </c>
      <c r="J309" s="10">
        <v>23.539000000000001</v>
      </c>
      <c r="K309" s="2">
        <f t="shared" si="230"/>
        <v>0.53900000000000148</v>
      </c>
      <c r="L309" s="2" t="str">
        <f t="shared" si="248"/>
        <v>Pass</v>
      </c>
      <c r="M309" s="10">
        <v>23.46</v>
      </c>
      <c r="N309" s="2">
        <f t="shared" si="231"/>
        <v>0.46000000000000085</v>
      </c>
      <c r="O309" s="2" t="str">
        <f t="shared" si="249"/>
        <v>Pass</v>
      </c>
      <c r="P309" s="1">
        <v>-19</v>
      </c>
      <c r="Q309" s="10">
        <v>-33.182000000000002</v>
      </c>
      <c r="R309" s="2">
        <f t="shared" si="250"/>
        <v>-14.182000000000002</v>
      </c>
      <c r="S309" s="2" t="str">
        <f t="shared" si="218"/>
        <v>Pass</v>
      </c>
      <c r="T309" s="10">
        <v>-34.973999999999997</v>
      </c>
      <c r="U309" s="2">
        <f t="shared" si="251"/>
        <v>-15.973999999999997</v>
      </c>
      <c r="V309" s="2" t="str">
        <f t="shared" si="219"/>
        <v>Pass</v>
      </c>
      <c r="W309" s="10">
        <v>-34.978000000000002</v>
      </c>
      <c r="X309" s="2">
        <f t="shared" si="232"/>
        <v>-15.978000000000002</v>
      </c>
      <c r="Y309" s="2" t="str">
        <f t="shared" si="220"/>
        <v>Pass</v>
      </c>
      <c r="Z309" s="10">
        <v>-31.619</v>
      </c>
      <c r="AA309" s="2">
        <f t="shared" si="233"/>
        <v>-12.619</v>
      </c>
      <c r="AB309" s="2" t="str">
        <f t="shared" si="221"/>
        <v>Pass</v>
      </c>
      <c r="AC309" s="2">
        <v>0</v>
      </c>
      <c r="AD309" s="2">
        <v>0</v>
      </c>
      <c r="AE309" s="2" t="s">
        <v>136</v>
      </c>
      <c r="AF309" s="2">
        <v>0</v>
      </c>
      <c r="AG309" s="2" t="s">
        <v>135</v>
      </c>
      <c r="AH309" s="2">
        <v>0</v>
      </c>
      <c r="AI309" s="2" t="s">
        <v>135</v>
      </c>
      <c r="AJ309" s="2">
        <v>0</v>
      </c>
      <c r="AK309" s="2" t="s">
        <v>135</v>
      </c>
      <c r="AL309" s="1" t="s">
        <v>23</v>
      </c>
      <c r="AM309" s="11">
        <v>-3.1739999999999999</v>
      </c>
      <c r="AN309" s="2" t="str">
        <f t="shared" si="252"/>
        <v>Pass</v>
      </c>
      <c r="AO309" s="11">
        <v>-3.1539999999999999</v>
      </c>
      <c r="AP309" s="2" t="str">
        <f t="shared" si="253"/>
        <v>Pass</v>
      </c>
      <c r="AQ309" s="11">
        <v>-3.4020000000000001</v>
      </c>
      <c r="AR309" s="2" t="str">
        <f t="shared" si="254"/>
        <v>Pass</v>
      </c>
      <c r="AS309" s="11">
        <v>-3.3050000000000002</v>
      </c>
      <c r="AT309" s="2" t="str">
        <f t="shared" si="255"/>
        <v>Pass</v>
      </c>
      <c r="AU309" s="1">
        <v>-76</v>
      </c>
      <c r="AV309" s="10">
        <v>-79.5</v>
      </c>
      <c r="AW309" s="2">
        <f t="shared" si="256"/>
        <v>-3.5</v>
      </c>
      <c r="AX309" s="2" t="str">
        <f t="shared" si="257"/>
        <v>Pass</v>
      </c>
      <c r="AY309" s="10">
        <v>-80</v>
      </c>
      <c r="AZ309" s="2">
        <f t="shared" si="258"/>
        <v>-4</v>
      </c>
      <c r="BA309" s="2" t="str">
        <f t="shared" si="259"/>
        <v>Pass</v>
      </c>
      <c r="BB309" s="10">
        <v>-80.5</v>
      </c>
      <c r="BC309" s="2">
        <f t="shared" si="234"/>
        <v>-4.5</v>
      </c>
      <c r="BD309" s="2" t="str">
        <f t="shared" si="216"/>
        <v>Pass</v>
      </c>
      <c r="BE309" s="10">
        <v>-80</v>
      </c>
      <c r="BF309" s="2">
        <f t="shared" si="235"/>
        <v>-4</v>
      </c>
      <c r="BG309" s="2" t="str">
        <f t="shared" si="217"/>
        <v>Pass</v>
      </c>
      <c r="BH309" s="1">
        <v>-30</v>
      </c>
      <c r="BI309" s="10">
        <v>-27</v>
      </c>
      <c r="BJ309" s="2">
        <f t="shared" si="222"/>
        <v>3</v>
      </c>
      <c r="BK309" s="2" t="str">
        <f t="shared" si="223"/>
        <v>Pass</v>
      </c>
      <c r="BL309" s="10">
        <v>-27</v>
      </c>
      <c r="BM309" s="2">
        <f t="shared" si="224"/>
        <v>3</v>
      </c>
      <c r="BN309" s="2" t="str">
        <f t="shared" si="225"/>
        <v>Pass</v>
      </c>
      <c r="BO309" s="10">
        <v>-27</v>
      </c>
      <c r="BP309" s="2">
        <f t="shared" si="226"/>
        <v>3</v>
      </c>
      <c r="BQ309" s="2" t="str">
        <f t="shared" si="227"/>
        <v>Pass</v>
      </c>
      <c r="BR309" s="10">
        <v>-27</v>
      </c>
      <c r="BS309" s="2">
        <f t="shared" si="228"/>
        <v>3</v>
      </c>
      <c r="BT309" s="2" t="str">
        <f t="shared" si="229"/>
        <v>Pass</v>
      </c>
    </row>
    <row r="310" spans="1:72" ht="14.25" customHeight="1" x14ac:dyDescent="0.2">
      <c r="A310" s="49"/>
      <c r="B310" s="4">
        <v>5680</v>
      </c>
      <c r="C310" s="12">
        <v>23</v>
      </c>
      <c r="D310" s="10">
        <v>23.736000000000001</v>
      </c>
      <c r="E310" s="2">
        <f t="shared" si="244"/>
        <v>0.73600000000000065</v>
      </c>
      <c r="F310" s="2" t="str">
        <f t="shared" si="245"/>
        <v>Pass</v>
      </c>
      <c r="G310" s="10">
        <v>23.617000000000001</v>
      </c>
      <c r="H310" s="2">
        <f t="shared" si="246"/>
        <v>0.61700000000000088</v>
      </c>
      <c r="I310" s="2" t="str">
        <f t="shared" si="247"/>
        <v>Pass</v>
      </c>
      <c r="J310" s="10">
        <v>23.369</v>
      </c>
      <c r="K310" s="2">
        <f t="shared" si="230"/>
        <v>0.36899999999999977</v>
      </c>
      <c r="L310" s="2" t="str">
        <f t="shared" si="248"/>
        <v>Pass</v>
      </c>
      <c r="M310" s="10">
        <v>23.178999999999998</v>
      </c>
      <c r="N310" s="2">
        <f t="shared" si="231"/>
        <v>0.17899999999999849</v>
      </c>
      <c r="O310" s="2" t="str">
        <f t="shared" si="249"/>
        <v>Pass</v>
      </c>
      <c r="P310" s="1">
        <v>-19</v>
      </c>
      <c r="Q310" s="10">
        <v>-32.975999999999999</v>
      </c>
      <c r="R310" s="2">
        <f t="shared" si="250"/>
        <v>-13.975999999999999</v>
      </c>
      <c r="S310" s="2" t="str">
        <f t="shared" si="218"/>
        <v>Pass</v>
      </c>
      <c r="T310" s="10">
        <v>-33.198999999999998</v>
      </c>
      <c r="U310" s="2">
        <f t="shared" si="251"/>
        <v>-14.198999999999998</v>
      </c>
      <c r="V310" s="2" t="str">
        <f t="shared" si="219"/>
        <v>Pass</v>
      </c>
      <c r="W310" s="10">
        <v>-34.512999999999998</v>
      </c>
      <c r="X310" s="2">
        <f t="shared" si="232"/>
        <v>-15.512999999999998</v>
      </c>
      <c r="Y310" s="2" t="str">
        <f t="shared" si="220"/>
        <v>Pass</v>
      </c>
      <c r="Z310" s="10">
        <v>-35.265000000000001</v>
      </c>
      <c r="AA310" s="2">
        <f t="shared" si="233"/>
        <v>-16.265000000000001</v>
      </c>
      <c r="AB310" s="2" t="str">
        <f t="shared" si="221"/>
        <v>Pass</v>
      </c>
      <c r="AC310" s="2">
        <v>0</v>
      </c>
      <c r="AD310" s="2">
        <v>0</v>
      </c>
      <c r="AE310" s="2" t="s">
        <v>136</v>
      </c>
      <c r="AF310" s="2">
        <v>0</v>
      </c>
      <c r="AG310" s="2" t="s">
        <v>135</v>
      </c>
      <c r="AH310" s="2">
        <v>0</v>
      </c>
      <c r="AI310" s="2" t="s">
        <v>135</v>
      </c>
      <c r="AJ310" s="2">
        <v>0</v>
      </c>
      <c r="AK310" s="2" t="s">
        <v>135</v>
      </c>
      <c r="AL310" s="1" t="s">
        <v>23</v>
      </c>
      <c r="AM310" s="11">
        <v>-3.15</v>
      </c>
      <c r="AN310" s="2" t="str">
        <f t="shared" si="252"/>
        <v>Pass</v>
      </c>
      <c r="AO310" s="11">
        <v>-2.883</v>
      </c>
      <c r="AP310" s="2" t="str">
        <f t="shared" si="253"/>
        <v>Pass</v>
      </c>
      <c r="AQ310" s="11">
        <v>-3.3130000000000002</v>
      </c>
      <c r="AR310" s="2" t="str">
        <f t="shared" si="254"/>
        <v>Pass</v>
      </c>
      <c r="AS310" s="11">
        <v>-2.923</v>
      </c>
      <c r="AT310" s="2" t="str">
        <f t="shared" si="255"/>
        <v>Pass</v>
      </c>
      <c r="AU310" s="1">
        <v>-76</v>
      </c>
      <c r="AV310" s="10">
        <v>-79.5</v>
      </c>
      <c r="AW310" s="2">
        <f t="shared" si="256"/>
        <v>-3.5</v>
      </c>
      <c r="AX310" s="2" t="str">
        <f t="shared" si="257"/>
        <v>Pass</v>
      </c>
      <c r="AY310" s="10">
        <v>-80</v>
      </c>
      <c r="AZ310" s="2">
        <f t="shared" si="258"/>
        <v>-4</v>
      </c>
      <c r="BA310" s="2" t="str">
        <f t="shared" si="259"/>
        <v>Pass</v>
      </c>
      <c r="BB310" s="10">
        <v>-80</v>
      </c>
      <c r="BC310" s="2">
        <f t="shared" si="234"/>
        <v>-4</v>
      </c>
      <c r="BD310" s="2" t="str">
        <f t="shared" si="216"/>
        <v>Pass</v>
      </c>
      <c r="BE310" s="10">
        <v>-80</v>
      </c>
      <c r="BF310" s="2">
        <f t="shared" si="235"/>
        <v>-4</v>
      </c>
      <c r="BG310" s="2" t="str">
        <f t="shared" si="217"/>
        <v>Pass</v>
      </c>
      <c r="BH310" s="1">
        <v>-30</v>
      </c>
      <c r="BI310" s="10">
        <v>-27</v>
      </c>
      <c r="BJ310" s="2">
        <f t="shared" si="222"/>
        <v>3</v>
      </c>
      <c r="BK310" s="2" t="str">
        <f t="shared" si="223"/>
        <v>Pass</v>
      </c>
      <c r="BL310" s="10">
        <v>-27</v>
      </c>
      <c r="BM310" s="2">
        <f t="shared" si="224"/>
        <v>3</v>
      </c>
      <c r="BN310" s="2" t="str">
        <f t="shared" si="225"/>
        <v>Pass</v>
      </c>
      <c r="BO310" s="10">
        <v>-27</v>
      </c>
      <c r="BP310" s="2">
        <f t="shared" si="226"/>
        <v>3</v>
      </c>
      <c r="BQ310" s="2" t="str">
        <f t="shared" si="227"/>
        <v>Pass</v>
      </c>
      <c r="BR310" s="10">
        <v>-27</v>
      </c>
      <c r="BS310" s="2">
        <f t="shared" si="228"/>
        <v>3</v>
      </c>
      <c r="BT310" s="2" t="str">
        <f t="shared" si="229"/>
        <v>Pass</v>
      </c>
    </row>
    <row r="311" spans="1:72" ht="14.25" customHeight="1" x14ac:dyDescent="0.2">
      <c r="A311" s="49"/>
      <c r="B311" s="4">
        <v>5700</v>
      </c>
      <c r="C311" s="12">
        <v>23</v>
      </c>
      <c r="D311" s="10">
        <v>23.544</v>
      </c>
      <c r="E311" s="2">
        <f t="shared" si="244"/>
        <v>0.54400000000000048</v>
      </c>
      <c r="F311" s="2" t="str">
        <f t="shared" si="245"/>
        <v>Pass</v>
      </c>
      <c r="G311" s="10">
        <v>23.335000000000001</v>
      </c>
      <c r="H311" s="2">
        <f t="shared" si="246"/>
        <v>0.33500000000000085</v>
      </c>
      <c r="I311" s="2" t="str">
        <f t="shared" si="247"/>
        <v>Pass</v>
      </c>
      <c r="J311" s="10">
        <v>23.460999999999999</v>
      </c>
      <c r="K311" s="2">
        <f t="shared" si="230"/>
        <v>0.46099999999999852</v>
      </c>
      <c r="L311" s="2" t="str">
        <f t="shared" si="248"/>
        <v>Pass</v>
      </c>
      <c r="M311" s="10">
        <v>23.207000000000001</v>
      </c>
      <c r="N311" s="2">
        <f t="shared" si="231"/>
        <v>0.20700000000000074</v>
      </c>
      <c r="O311" s="2" t="str">
        <f t="shared" si="249"/>
        <v>Pass</v>
      </c>
      <c r="P311" s="1">
        <v>-19</v>
      </c>
      <c r="Q311" s="10">
        <v>-34.451000000000001</v>
      </c>
      <c r="R311" s="2">
        <f t="shared" si="250"/>
        <v>-15.451000000000001</v>
      </c>
      <c r="S311" s="2" t="str">
        <f t="shared" si="218"/>
        <v>Pass</v>
      </c>
      <c r="T311" s="10">
        <v>-34.204999999999998</v>
      </c>
      <c r="U311" s="2">
        <f t="shared" si="251"/>
        <v>-15.204999999999998</v>
      </c>
      <c r="V311" s="2" t="str">
        <f t="shared" si="219"/>
        <v>Pass</v>
      </c>
      <c r="W311" s="10">
        <v>-33.039000000000001</v>
      </c>
      <c r="X311" s="2">
        <f t="shared" si="232"/>
        <v>-14.039000000000001</v>
      </c>
      <c r="Y311" s="2" t="str">
        <f t="shared" si="220"/>
        <v>Pass</v>
      </c>
      <c r="Z311" s="10">
        <v>-34.286999999999999</v>
      </c>
      <c r="AA311" s="2">
        <f t="shared" si="233"/>
        <v>-15.286999999999999</v>
      </c>
      <c r="AB311" s="2" t="str">
        <f t="shared" si="221"/>
        <v>Pass</v>
      </c>
      <c r="AC311" s="2">
        <v>0</v>
      </c>
      <c r="AD311" s="2">
        <v>0</v>
      </c>
      <c r="AE311" s="2" t="s">
        <v>136</v>
      </c>
      <c r="AF311" s="2">
        <v>0</v>
      </c>
      <c r="AG311" s="2" t="s">
        <v>135</v>
      </c>
      <c r="AH311" s="2">
        <v>0</v>
      </c>
      <c r="AI311" s="2" t="s">
        <v>135</v>
      </c>
      <c r="AJ311" s="2">
        <v>0</v>
      </c>
      <c r="AK311" s="2" t="s">
        <v>135</v>
      </c>
      <c r="AL311" s="1" t="s">
        <v>23</v>
      </c>
      <c r="AM311" s="11">
        <v>-3.2170000000000001</v>
      </c>
      <c r="AN311" s="2" t="str">
        <f t="shared" si="252"/>
        <v>Pass</v>
      </c>
      <c r="AO311" s="11">
        <v>-3.3650000000000002</v>
      </c>
      <c r="AP311" s="2" t="str">
        <f t="shared" si="253"/>
        <v>Pass</v>
      </c>
      <c r="AQ311" s="11">
        <v>-3.1429999999999998</v>
      </c>
      <c r="AR311" s="2" t="str">
        <f t="shared" si="254"/>
        <v>Pass</v>
      </c>
      <c r="AS311" s="11">
        <v>-3.3340000000000001</v>
      </c>
      <c r="AT311" s="2" t="str">
        <f t="shared" si="255"/>
        <v>Pass</v>
      </c>
      <c r="AU311" s="1">
        <v>-76</v>
      </c>
      <c r="AV311" s="10">
        <v>-80</v>
      </c>
      <c r="AW311" s="2">
        <f t="shared" si="256"/>
        <v>-4</v>
      </c>
      <c r="AX311" s="2" t="str">
        <f t="shared" si="257"/>
        <v>Pass</v>
      </c>
      <c r="AY311" s="10">
        <v>-79.5</v>
      </c>
      <c r="AZ311" s="2">
        <f t="shared" si="258"/>
        <v>-3.5</v>
      </c>
      <c r="BA311" s="2" t="str">
        <f t="shared" si="259"/>
        <v>Pass</v>
      </c>
      <c r="BB311" s="10">
        <v>-80</v>
      </c>
      <c r="BC311" s="2">
        <f t="shared" si="234"/>
        <v>-4</v>
      </c>
      <c r="BD311" s="2" t="str">
        <f t="shared" si="216"/>
        <v>Pass</v>
      </c>
      <c r="BE311" s="10">
        <v>-80.5</v>
      </c>
      <c r="BF311" s="2">
        <f t="shared" si="235"/>
        <v>-4.5</v>
      </c>
      <c r="BG311" s="2" t="str">
        <f t="shared" si="217"/>
        <v>Pass</v>
      </c>
      <c r="BH311" s="1">
        <v>-30</v>
      </c>
      <c r="BI311" s="10">
        <v>-27</v>
      </c>
      <c r="BJ311" s="2">
        <f t="shared" si="222"/>
        <v>3</v>
      </c>
      <c r="BK311" s="2" t="str">
        <f t="shared" si="223"/>
        <v>Pass</v>
      </c>
      <c r="BL311" s="10">
        <v>-27</v>
      </c>
      <c r="BM311" s="2">
        <f t="shared" si="224"/>
        <v>3</v>
      </c>
      <c r="BN311" s="2" t="str">
        <f t="shared" si="225"/>
        <v>Pass</v>
      </c>
      <c r="BO311" s="10">
        <v>-27</v>
      </c>
      <c r="BP311" s="2">
        <f t="shared" si="226"/>
        <v>3</v>
      </c>
      <c r="BQ311" s="2" t="str">
        <f t="shared" si="227"/>
        <v>Pass</v>
      </c>
      <c r="BR311" s="10">
        <v>-27</v>
      </c>
      <c r="BS311" s="2">
        <f t="shared" si="228"/>
        <v>3</v>
      </c>
      <c r="BT311" s="2" t="str">
        <f t="shared" si="229"/>
        <v>Pass</v>
      </c>
    </row>
    <row r="312" spans="1:72" x14ac:dyDescent="0.2">
      <c r="A312" s="49"/>
      <c r="B312" s="4">
        <v>5745</v>
      </c>
      <c r="C312" s="12">
        <v>23</v>
      </c>
      <c r="D312" s="10">
        <v>23.635000000000002</v>
      </c>
      <c r="E312" s="2">
        <f t="shared" si="244"/>
        <v>0.63500000000000156</v>
      </c>
      <c r="F312" s="2" t="str">
        <f t="shared" si="245"/>
        <v>Pass</v>
      </c>
      <c r="G312" s="10">
        <v>23.518000000000001</v>
      </c>
      <c r="H312" s="2">
        <f t="shared" si="246"/>
        <v>0.51800000000000068</v>
      </c>
      <c r="I312" s="2" t="str">
        <f t="shared" si="247"/>
        <v>Pass</v>
      </c>
      <c r="J312" s="10">
        <v>23.629000000000001</v>
      </c>
      <c r="K312" s="2">
        <f t="shared" si="230"/>
        <v>0.62900000000000134</v>
      </c>
      <c r="L312" s="2" t="str">
        <f t="shared" si="248"/>
        <v>Pass</v>
      </c>
      <c r="M312" s="10">
        <v>23.545000000000002</v>
      </c>
      <c r="N312" s="2">
        <f t="shared" si="231"/>
        <v>0.54500000000000171</v>
      </c>
      <c r="O312" s="2" t="str">
        <f t="shared" si="249"/>
        <v>Pass</v>
      </c>
      <c r="P312" s="1">
        <v>-19</v>
      </c>
      <c r="Q312" s="10">
        <v>-36.088999999999999</v>
      </c>
      <c r="R312" s="2">
        <f t="shared" si="250"/>
        <v>-17.088999999999999</v>
      </c>
      <c r="S312" s="2" t="str">
        <f t="shared" si="218"/>
        <v>Pass</v>
      </c>
      <c r="T312" s="10">
        <v>-32.965000000000003</v>
      </c>
      <c r="U312" s="2">
        <f t="shared" si="251"/>
        <v>-13.965000000000003</v>
      </c>
      <c r="V312" s="2" t="str">
        <f t="shared" si="219"/>
        <v>Pass</v>
      </c>
      <c r="W312" s="10">
        <v>-33.244999999999997</v>
      </c>
      <c r="X312" s="2">
        <f t="shared" si="232"/>
        <v>-14.244999999999997</v>
      </c>
      <c r="Y312" s="2" t="str">
        <f t="shared" si="220"/>
        <v>Pass</v>
      </c>
      <c r="Z312" s="10">
        <v>-36.29</v>
      </c>
      <c r="AA312" s="2">
        <f t="shared" si="233"/>
        <v>-17.29</v>
      </c>
      <c r="AB312" s="2" t="str">
        <f t="shared" si="221"/>
        <v>Pass</v>
      </c>
      <c r="AC312" s="2">
        <v>0</v>
      </c>
      <c r="AD312" s="2">
        <v>0</v>
      </c>
      <c r="AE312" s="2" t="s">
        <v>136</v>
      </c>
      <c r="AF312" s="2">
        <v>0</v>
      </c>
      <c r="AG312" s="2" t="s">
        <v>135</v>
      </c>
      <c r="AH312" s="2">
        <v>0</v>
      </c>
      <c r="AI312" s="2" t="s">
        <v>135</v>
      </c>
      <c r="AJ312" s="2">
        <v>0</v>
      </c>
      <c r="AK312" s="2" t="s">
        <v>135</v>
      </c>
      <c r="AL312" s="1" t="s">
        <v>23</v>
      </c>
      <c r="AM312" s="11">
        <v>-3.2</v>
      </c>
      <c r="AN312" s="2" t="str">
        <f t="shared" si="252"/>
        <v>Pass</v>
      </c>
      <c r="AO312" s="11">
        <v>-3.419</v>
      </c>
      <c r="AP312" s="2" t="str">
        <f t="shared" si="253"/>
        <v>Pass</v>
      </c>
      <c r="AQ312" s="11">
        <v>-3.198</v>
      </c>
      <c r="AR312" s="2" t="str">
        <f t="shared" si="254"/>
        <v>Pass</v>
      </c>
      <c r="AS312" s="11">
        <v>-3.1909999999999998</v>
      </c>
      <c r="AT312" s="2" t="str">
        <f t="shared" si="255"/>
        <v>Pass</v>
      </c>
      <c r="AU312" s="1">
        <v>-76</v>
      </c>
      <c r="AV312" s="10">
        <v>-79.5</v>
      </c>
      <c r="AW312" s="2">
        <f t="shared" si="256"/>
        <v>-3.5</v>
      </c>
      <c r="AX312" s="2" t="str">
        <f t="shared" si="257"/>
        <v>Pass</v>
      </c>
      <c r="AY312" s="10">
        <v>-79.5</v>
      </c>
      <c r="AZ312" s="2">
        <f t="shared" si="258"/>
        <v>-3.5</v>
      </c>
      <c r="BA312" s="2" t="str">
        <f t="shared" si="259"/>
        <v>Pass</v>
      </c>
      <c r="BB312" s="10">
        <v>-80</v>
      </c>
      <c r="BC312" s="2">
        <f t="shared" si="234"/>
        <v>-4</v>
      </c>
      <c r="BD312" s="2" t="str">
        <f t="shared" ref="BD312:BD373" si="260">IF((BC312)&lt;=0,"Pass","Fail")</f>
        <v>Pass</v>
      </c>
      <c r="BE312" s="10">
        <v>-80</v>
      </c>
      <c r="BF312" s="2">
        <f t="shared" si="235"/>
        <v>-4</v>
      </c>
      <c r="BG312" s="2" t="str">
        <f t="shared" ref="BG312:BG373" si="261">IF((BF312)&lt;=0,"Pass","Fail")</f>
        <v>Pass</v>
      </c>
      <c r="BH312" s="1">
        <v>-30</v>
      </c>
      <c r="BI312" s="10">
        <v>-27</v>
      </c>
      <c r="BJ312" s="2">
        <f t="shared" si="222"/>
        <v>3</v>
      </c>
      <c r="BK312" s="2" t="str">
        <f t="shared" si="223"/>
        <v>Pass</v>
      </c>
      <c r="BL312" s="10">
        <v>-27</v>
      </c>
      <c r="BM312" s="2">
        <f t="shared" si="224"/>
        <v>3</v>
      </c>
      <c r="BN312" s="2" t="str">
        <f t="shared" si="225"/>
        <v>Pass</v>
      </c>
      <c r="BO312" s="10">
        <v>-27</v>
      </c>
      <c r="BP312" s="2">
        <f t="shared" si="226"/>
        <v>3</v>
      </c>
      <c r="BQ312" s="2" t="str">
        <f t="shared" si="227"/>
        <v>Pass</v>
      </c>
      <c r="BR312" s="10">
        <v>-27</v>
      </c>
      <c r="BS312" s="2">
        <f t="shared" si="228"/>
        <v>3</v>
      </c>
      <c r="BT312" s="2" t="str">
        <f t="shared" si="229"/>
        <v>Pass</v>
      </c>
    </row>
    <row r="313" spans="1:72" x14ac:dyDescent="0.2">
      <c r="A313" s="49"/>
      <c r="B313" s="4">
        <v>5765</v>
      </c>
      <c r="C313" s="12">
        <v>23</v>
      </c>
      <c r="D313" s="10">
        <v>23.466000000000001</v>
      </c>
      <c r="E313" s="2">
        <f t="shared" si="244"/>
        <v>0.46600000000000108</v>
      </c>
      <c r="F313" s="2" t="str">
        <f t="shared" si="245"/>
        <v>Pass</v>
      </c>
      <c r="G313" s="10">
        <v>23.175999999999998</v>
      </c>
      <c r="H313" s="2">
        <f t="shared" si="246"/>
        <v>0.17599999999999838</v>
      </c>
      <c r="I313" s="2" t="str">
        <f t="shared" si="247"/>
        <v>Pass</v>
      </c>
      <c r="J313" s="10">
        <v>23.288</v>
      </c>
      <c r="K313" s="2">
        <f t="shared" si="230"/>
        <v>0.28800000000000026</v>
      </c>
      <c r="L313" s="2" t="str">
        <f t="shared" si="248"/>
        <v>Pass</v>
      </c>
      <c r="M313" s="10">
        <v>23.204000000000001</v>
      </c>
      <c r="N313" s="2">
        <f t="shared" si="231"/>
        <v>0.20400000000000063</v>
      </c>
      <c r="O313" s="2" t="str">
        <f t="shared" si="249"/>
        <v>Pass</v>
      </c>
      <c r="P313" s="1">
        <v>-19</v>
      </c>
      <c r="Q313" s="10">
        <v>-33.567999999999998</v>
      </c>
      <c r="R313" s="2">
        <f t="shared" si="250"/>
        <v>-14.567999999999998</v>
      </c>
      <c r="S313" s="2" t="str">
        <f t="shared" ref="S313:S374" si="262">IF((R313)&lt;=0,"Pass","Fail")</f>
        <v>Pass</v>
      </c>
      <c r="T313" s="10">
        <v>-34.054000000000002</v>
      </c>
      <c r="U313" s="2">
        <f t="shared" si="251"/>
        <v>-15.054000000000002</v>
      </c>
      <c r="V313" s="2" t="str">
        <f t="shared" ref="V313:V374" si="263">IF((U313)&lt;=0,"Pass","Fail")</f>
        <v>Pass</v>
      </c>
      <c r="W313" s="10">
        <v>-32.954000000000001</v>
      </c>
      <c r="X313" s="2">
        <f t="shared" si="232"/>
        <v>-13.954000000000001</v>
      </c>
      <c r="Y313" s="2" t="str">
        <f t="shared" ref="Y313:Y374" si="264">IF((X313)&lt;=0,"Pass","Fail")</f>
        <v>Pass</v>
      </c>
      <c r="Z313" s="10">
        <v>-34.360999999999997</v>
      </c>
      <c r="AA313" s="2">
        <f t="shared" si="233"/>
        <v>-15.360999999999997</v>
      </c>
      <c r="AB313" s="2" t="str">
        <f t="shared" ref="AB313:AB374" si="265">IF((AA313)&lt;=0,"Pass","Fail")</f>
        <v>Pass</v>
      </c>
      <c r="AC313" s="2">
        <v>0</v>
      </c>
      <c r="AD313" s="2">
        <v>0</v>
      </c>
      <c r="AE313" s="2" t="s">
        <v>136</v>
      </c>
      <c r="AF313" s="2">
        <v>0</v>
      </c>
      <c r="AG313" s="2" t="s">
        <v>135</v>
      </c>
      <c r="AH313" s="2">
        <v>0</v>
      </c>
      <c r="AI313" s="2" t="s">
        <v>135</v>
      </c>
      <c r="AJ313" s="2">
        <v>0</v>
      </c>
      <c r="AK313" s="2" t="s">
        <v>135</v>
      </c>
      <c r="AL313" s="1" t="s">
        <v>23</v>
      </c>
      <c r="AM313" s="11">
        <v>-3.3279999999999998</v>
      </c>
      <c r="AN313" s="2" t="str">
        <f t="shared" si="252"/>
        <v>Pass</v>
      </c>
      <c r="AO313" s="11">
        <v>-3.2650000000000001</v>
      </c>
      <c r="AP313" s="2" t="str">
        <f t="shared" si="253"/>
        <v>Pass</v>
      </c>
      <c r="AQ313" s="11">
        <v>-3.2949999999999999</v>
      </c>
      <c r="AR313" s="2" t="str">
        <f t="shared" si="254"/>
        <v>Pass</v>
      </c>
      <c r="AS313" s="11">
        <v>-3.3570000000000002</v>
      </c>
      <c r="AT313" s="2" t="str">
        <f t="shared" si="255"/>
        <v>Pass</v>
      </c>
      <c r="AU313" s="1">
        <v>-76</v>
      </c>
      <c r="AV313" s="10">
        <v>-79.5</v>
      </c>
      <c r="AW313" s="2">
        <f t="shared" si="256"/>
        <v>-3.5</v>
      </c>
      <c r="AX313" s="2" t="str">
        <f t="shared" si="257"/>
        <v>Pass</v>
      </c>
      <c r="AY313" s="10">
        <v>-79.5</v>
      </c>
      <c r="AZ313" s="2">
        <f t="shared" si="258"/>
        <v>-3.5</v>
      </c>
      <c r="BA313" s="2" t="str">
        <f t="shared" si="259"/>
        <v>Pass</v>
      </c>
      <c r="BB313" s="10">
        <v>-80</v>
      </c>
      <c r="BC313" s="2">
        <f t="shared" si="234"/>
        <v>-4</v>
      </c>
      <c r="BD313" s="2" t="str">
        <f t="shared" si="260"/>
        <v>Pass</v>
      </c>
      <c r="BE313" s="10">
        <v>-80</v>
      </c>
      <c r="BF313" s="2">
        <f t="shared" si="235"/>
        <v>-4</v>
      </c>
      <c r="BG313" s="2" t="str">
        <f t="shared" si="261"/>
        <v>Pass</v>
      </c>
      <c r="BH313" s="1">
        <v>-30</v>
      </c>
      <c r="BI313" s="10">
        <v>-27</v>
      </c>
      <c r="BJ313" s="2">
        <f t="shared" ref="BJ313:BJ374" si="266">BI313-BH313</f>
        <v>3</v>
      </c>
      <c r="BK313" s="2" t="str">
        <f t="shared" ref="BK313:BK374" si="267">IF(0&lt;=(BJ313),"Pass","Fail")</f>
        <v>Pass</v>
      </c>
      <c r="BL313" s="10">
        <v>-27</v>
      </c>
      <c r="BM313" s="2">
        <f t="shared" ref="BM313:BM374" si="268">BL313-BH313</f>
        <v>3</v>
      </c>
      <c r="BN313" s="2" t="str">
        <f t="shared" ref="BN313:BN374" si="269">IF(0&lt;=(BM313),"Pass","Fail")</f>
        <v>Pass</v>
      </c>
      <c r="BO313" s="10">
        <v>-27</v>
      </c>
      <c r="BP313" s="2">
        <f t="shared" ref="BP313:BP374" si="270">BO313-BH313</f>
        <v>3</v>
      </c>
      <c r="BQ313" s="2" t="str">
        <f t="shared" ref="BQ313:BQ374" si="271">IF(0&lt;=(BP313),"Pass","Fail")</f>
        <v>Pass</v>
      </c>
      <c r="BR313" s="10">
        <v>-27</v>
      </c>
      <c r="BS313" s="2">
        <f t="shared" ref="BS313:BS374" si="272">BR313-BH313</f>
        <v>3</v>
      </c>
      <c r="BT313" s="2" t="str">
        <f t="shared" ref="BT313:BT374" si="273">IF(0&lt;=(BS313),"Pass","Fail")</f>
        <v>Pass</v>
      </c>
    </row>
    <row r="314" spans="1:72" x14ac:dyDescent="0.2">
      <c r="A314" s="49"/>
      <c r="B314" s="4">
        <v>5785</v>
      </c>
      <c r="C314" s="12">
        <v>23</v>
      </c>
      <c r="D314" s="10">
        <v>23.684000000000001</v>
      </c>
      <c r="E314" s="2">
        <f t="shared" si="244"/>
        <v>0.68400000000000105</v>
      </c>
      <c r="F314" s="2" t="str">
        <f t="shared" si="245"/>
        <v>Pass</v>
      </c>
      <c r="G314" s="10">
        <v>23.288</v>
      </c>
      <c r="H314" s="2">
        <f t="shared" si="246"/>
        <v>0.28800000000000026</v>
      </c>
      <c r="I314" s="2" t="str">
        <f t="shared" si="247"/>
        <v>Pass</v>
      </c>
      <c r="J314" s="10">
        <v>23.292999999999999</v>
      </c>
      <c r="K314" s="2">
        <f t="shared" ref="K314:K375" si="274">J314-C314</f>
        <v>0.29299999999999926</v>
      </c>
      <c r="L314" s="2" t="str">
        <f t="shared" si="248"/>
        <v>Pass</v>
      </c>
      <c r="M314" s="10">
        <v>23.404</v>
      </c>
      <c r="N314" s="2">
        <f t="shared" ref="N314:N375" si="275">M314-C314</f>
        <v>0.40399999999999991</v>
      </c>
      <c r="O314" s="2" t="str">
        <f t="shared" si="249"/>
        <v>Pass</v>
      </c>
      <c r="P314" s="1">
        <v>-19</v>
      </c>
      <c r="Q314" s="10">
        <v>-32.433999999999997</v>
      </c>
      <c r="R314" s="2">
        <f t="shared" si="250"/>
        <v>-13.433999999999997</v>
      </c>
      <c r="S314" s="2" t="str">
        <f t="shared" si="262"/>
        <v>Pass</v>
      </c>
      <c r="T314" s="10">
        <v>-33.052</v>
      </c>
      <c r="U314" s="2">
        <f t="shared" si="251"/>
        <v>-14.052</v>
      </c>
      <c r="V314" s="2" t="str">
        <f t="shared" si="263"/>
        <v>Pass</v>
      </c>
      <c r="W314" s="10">
        <v>-32.484000000000002</v>
      </c>
      <c r="X314" s="2">
        <f t="shared" ref="X314:X375" si="276">W314-P314</f>
        <v>-13.484000000000002</v>
      </c>
      <c r="Y314" s="2" t="str">
        <f t="shared" si="264"/>
        <v>Pass</v>
      </c>
      <c r="Z314" s="10">
        <v>-35.026000000000003</v>
      </c>
      <c r="AA314" s="2">
        <f t="shared" ref="AA314:AA375" si="277">Z314-P314</f>
        <v>-16.026000000000003</v>
      </c>
      <c r="AB314" s="2" t="str">
        <f t="shared" si="265"/>
        <v>Pass</v>
      </c>
      <c r="AC314" s="2">
        <v>0</v>
      </c>
      <c r="AD314" s="2">
        <v>0</v>
      </c>
      <c r="AE314" s="2" t="s">
        <v>136</v>
      </c>
      <c r="AF314" s="2">
        <v>0</v>
      </c>
      <c r="AG314" s="2" t="s">
        <v>135</v>
      </c>
      <c r="AH314" s="2">
        <v>0</v>
      </c>
      <c r="AI314" s="2" t="s">
        <v>135</v>
      </c>
      <c r="AJ314" s="2">
        <v>0</v>
      </c>
      <c r="AK314" s="2" t="s">
        <v>135</v>
      </c>
      <c r="AL314" s="1" t="s">
        <v>23</v>
      </c>
      <c r="AM314" s="11">
        <v>-3.1850000000000001</v>
      </c>
      <c r="AN314" s="2" t="str">
        <f t="shared" si="252"/>
        <v>Pass</v>
      </c>
      <c r="AO314" s="11">
        <v>-3.2130000000000001</v>
      </c>
      <c r="AP314" s="2" t="str">
        <f t="shared" si="253"/>
        <v>Pass</v>
      </c>
      <c r="AQ314" s="11">
        <v>-3.3</v>
      </c>
      <c r="AR314" s="2" t="str">
        <f t="shared" si="254"/>
        <v>Pass</v>
      </c>
      <c r="AS314" s="11">
        <v>-3.0110000000000001</v>
      </c>
      <c r="AT314" s="2" t="str">
        <f t="shared" si="255"/>
        <v>Pass</v>
      </c>
      <c r="AU314" s="1">
        <v>-76</v>
      </c>
      <c r="AV314" s="10">
        <v>-80</v>
      </c>
      <c r="AW314" s="2">
        <f t="shared" si="256"/>
        <v>-4</v>
      </c>
      <c r="AX314" s="2" t="str">
        <f t="shared" si="257"/>
        <v>Pass</v>
      </c>
      <c r="AY314" s="10">
        <v>-80</v>
      </c>
      <c r="AZ314" s="2">
        <f t="shared" si="258"/>
        <v>-4</v>
      </c>
      <c r="BA314" s="2" t="str">
        <f t="shared" si="259"/>
        <v>Pass</v>
      </c>
      <c r="BB314" s="10">
        <v>-80</v>
      </c>
      <c r="BC314" s="2">
        <f t="shared" ref="BC314:BC375" si="278">BB314-AU314</f>
        <v>-4</v>
      </c>
      <c r="BD314" s="2" t="str">
        <f t="shared" si="260"/>
        <v>Pass</v>
      </c>
      <c r="BE314" s="10">
        <v>-80.5</v>
      </c>
      <c r="BF314" s="2">
        <f t="shared" ref="BF314:BF375" si="279">BE314-AU314</f>
        <v>-4.5</v>
      </c>
      <c r="BG314" s="2" t="str">
        <f t="shared" si="261"/>
        <v>Pass</v>
      </c>
      <c r="BH314" s="1">
        <v>-30</v>
      </c>
      <c r="BI314" s="10">
        <v>-27</v>
      </c>
      <c r="BJ314" s="2">
        <f t="shared" si="266"/>
        <v>3</v>
      </c>
      <c r="BK314" s="2" t="str">
        <f t="shared" si="267"/>
        <v>Pass</v>
      </c>
      <c r="BL314" s="10">
        <v>-27</v>
      </c>
      <c r="BM314" s="2">
        <f t="shared" si="268"/>
        <v>3</v>
      </c>
      <c r="BN314" s="2" t="str">
        <f t="shared" si="269"/>
        <v>Pass</v>
      </c>
      <c r="BO314" s="10">
        <v>-27</v>
      </c>
      <c r="BP314" s="2">
        <f t="shared" si="270"/>
        <v>3</v>
      </c>
      <c r="BQ314" s="2" t="str">
        <f t="shared" si="271"/>
        <v>Pass</v>
      </c>
      <c r="BR314" s="10">
        <v>-27</v>
      </c>
      <c r="BS314" s="2">
        <f t="shared" si="272"/>
        <v>3</v>
      </c>
      <c r="BT314" s="2" t="str">
        <f t="shared" si="273"/>
        <v>Pass</v>
      </c>
    </row>
    <row r="315" spans="1:72" ht="13.5" customHeight="1" x14ac:dyDescent="0.2">
      <c r="A315" s="49"/>
      <c r="B315" s="4">
        <v>5805</v>
      </c>
      <c r="C315" s="12">
        <v>23</v>
      </c>
      <c r="D315" s="10">
        <v>23.803000000000001</v>
      </c>
      <c r="E315" s="2">
        <f t="shared" si="244"/>
        <v>0.80300000000000082</v>
      </c>
      <c r="F315" s="2" t="str">
        <f t="shared" si="245"/>
        <v>Pass</v>
      </c>
      <c r="G315" s="10">
        <v>23.504000000000001</v>
      </c>
      <c r="H315" s="2">
        <f t="shared" si="246"/>
        <v>0.50400000000000134</v>
      </c>
      <c r="I315" s="2" t="str">
        <f t="shared" si="247"/>
        <v>Pass</v>
      </c>
      <c r="J315" s="10">
        <v>23.349</v>
      </c>
      <c r="K315" s="2">
        <f t="shared" si="274"/>
        <v>0.3490000000000002</v>
      </c>
      <c r="L315" s="2" t="str">
        <f t="shared" si="248"/>
        <v>Pass</v>
      </c>
      <c r="M315" s="10">
        <v>23.378</v>
      </c>
      <c r="N315" s="2">
        <f t="shared" si="275"/>
        <v>0.37800000000000011</v>
      </c>
      <c r="O315" s="2" t="str">
        <f t="shared" si="249"/>
        <v>Pass</v>
      </c>
      <c r="P315" s="1">
        <v>-19</v>
      </c>
      <c r="Q315" s="10">
        <v>-32.133000000000003</v>
      </c>
      <c r="R315" s="2">
        <f t="shared" si="250"/>
        <v>-13.133000000000003</v>
      </c>
      <c r="S315" s="2" t="str">
        <f t="shared" si="262"/>
        <v>Pass</v>
      </c>
      <c r="T315" s="10">
        <v>-32.481999999999999</v>
      </c>
      <c r="U315" s="2">
        <f t="shared" si="251"/>
        <v>-13.481999999999999</v>
      </c>
      <c r="V315" s="2" t="str">
        <f t="shared" si="263"/>
        <v>Pass</v>
      </c>
      <c r="W315" s="10">
        <v>-33.475000000000001</v>
      </c>
      <c r="X315" s="2">
        <f t="shared" si="276"/>
        <v>-14.475000000000001</v>
      </c>
      <c r="Y315" s="2" t="str">
        <f t="shared" si="264"/>
        <v>Pass</v>
      </c>
      <c r="Z315" s="10">
        <v>-36.567999999999998</v>
      </c>
      <c r="AA315" s="2">
        <f t="shared" si="277"/>
        <v>-17.567999999999998</v>
      </c>
      <c r="AB315" s="2" t="str">
        <f t="shared" si="265"/>
        <v>Pass</v>
      </c>
      <c r="AC315" s="2">
        <v>0</v>
      </c>
      <c r="AD315" s="2">
        <v>0</v>
      </c>
      <c r="AE315" s="2" t="s">
        <v>136</v>
      </c>
      <c r="AF315" s="2">
        <v>0</v>
      </c>
      <c r="AG315" s="2" t="s">
        <v>135</v>
      </c>
      <c r="AH315" s="2">
        <v>0</v>
      </c>
      <c r="AI315" s="2" t="s">
        <v>135</v>
      </c>
      <c r="AJ315" s="2">
        <v>0</v>
      </c>
      <c r="AK315" s="2" t="s">
        <v>135</v>
      </c>
      <c r="AL315" s="1" t="s">
        <v>23</v>
      </c>
      <c r="AM315" s="11">
        <v>-3.1019999999999999</v>
      </c>
      <c r="AN315" s="2" t="str">
        <f t="shared" si="252"/>
        <v>Pass</v>
      </c>
      <c r="AO315" s="11">
        <v>-3.6419999999999999</v>
      </c>
      <c r="AP315" s="2" t="str">
        <f t="shared" si="253"/>
        <v>Pass</v>
      </c>
      <c r="AQ315" s="11">
        <v>-3.109</v>
      </c>
      <c r="AR315" s="2" t="str">
        <f t="shared" si="254"/>
        <v>Pass</v>
      </c>
      <c r="AS315" s="11">
        <v>-3.266</v>
      </c>
      <c r="AT315" s="2" t="str">
        <f t="shared" si="255"/>
        <v>Pass</v>
      </c>
      <c r="AU315" s="1">
        <v>-76</v>
      </c>
      <c r="AV315" s="10">
        <v>-80</v>
      </c>
      <c r="AW315" s="2">
        <f t="shared" si="256"/>
        <v>-4</v>
      </c>
      <c r="AX315" s="2" t="str">
        <f t="shared" si="257"/>
        <v>Pass</v>
      </c>
      <c r="AY315" s="10">
        <v>-79.5</v>
      </c>
      <c r="AZ315" s="2">
        <f t="shared" si="258"/>
        <v>-3.5</v>
      </c>
      <c r="BA315" s="2" t="str">
        <f t="shared" si="259"/>
        <v>Pass</v>
      </c>
      <c r="BB315" s="10">
        <v>-80</v>
      </c>
      <c r="BC315" s="2">
        <f t="shared" si="278"/>
        <v>-4</v>
      </c>
      <c r="BD315" s="2" t="str">
        <f t="shared" si="260"/>
        <v>Pass</v>
      </c>
      <c r="BE315" s="10">
        <v>-80</v>
      </c>
      <c r="BF315" s="2">
        <f t="shared" si="279"/>
        <v>-4</v>
      </c>
      <c r="BG315" s="2" t="str">
        <f t="shared" si="261"/>
        <v>Pass</v>
      </c>
      <c r="BH315" s="1">
        <v>-30</v>
      </c>
      <c r="BI315" s="10">
        <v>-27</v>
      </c>
      <c r="BJ315" s="2">
        <f t="shared" si="266"/>
        <v>3</v>
      </c>
      <c r="BK315" s="2" t="str">
        <f t="shared" si="267"/>
        <v>Pass</v>
      </c>
      <c r="BL315" s="10">
        <v>-27</v>
      </c>
      <c r="BM315" s="2">
        <f t="shared" si="268"/>
        <v>3</v>
      </c>
      <c r="BN315" s="2" t="str">
        <f t="shared" si="269"/>
        <v>Pass</v>
      </c>
      <c r="BO315" s="10">
        <v>-27</v>
      </c>
      <c r="BP315" s="2">
        <f t="shared" si="270"/>
        <v>3</v>
      </c>
      <c r="BQ315" s="2" t="str">
        <f t="shared" si="271"/>
        <v>Pass</v>
      </c>
      <c r="BR315" s="10">
        <v>-27</v>
      </c>
      <c r="BS315" s="2">
        <f t="shared" si="272"/>
        <v>3</v>
      </c>
      <c r="BT315" s="2" t="str">
        <f t="shared" si="273"/>
        <v>Pass</v>
      </c>
    </row>
    <row r="316" spans="1:72" ht="13.5" customHeight="1" x14ac:dyDescent="0.2">
      <c r="A316" s="50"/>
      <c r="B316" s="4">
        <v>5825</v>
      </c>
      <c r="C316" s="12">
        <v>23</v>
      </c>
      <c r="D316" s="10">
        <v>23.46</v>
      </c>
      <c r="E316" s="2">
        <f t="shared" si="244"/>
        <v>0.46000000000000085</v>
      </c>
      <c r="F316" s="2" t="str">
        <f t="shared" si="245"/>
        <v>Pass</v>
      </c>
      <c r="G316" s="10">
        <v>23.513000000000002</v>
      </c>
      <c r="H316" s="2">
        <f t="shared" si="246"/>
        <v>0.51300000000000168</v>
      </c>
      <c r="I316" s="2" t="str">
        <f t="shared" si="247"/>
        <v>Pass</v>
      </c>
      <c r="J316" s="10">
        <v>23.303999999999998</v>
      </c>
      <c r="K316" s="2">
        <f t="shared" si="274"/>
        <v>0.30399999999999849</v>
      </c>
      <c r="L316" s="2" t="str">
        <f t="shared" si="248"/>
        <v>Pass</v>
      </c>
      <c r="M316" s="10">
        <v>23.404</v>
      </c>
      <c r="N316" s="2">
        <f t="shared" si="275"/>
        <v>0.40399999999999991</v>
      </c>
      <c r="O316" s="2" t="str">
        <f t="shared" si="249"/>
        <v>Pass</v>
      </c>
      <c r="P316" s="1">
        <v>-19</v>
      </c>
      <c r="Q316" s="10">
        <v>-34.247999999999998</v>
      </c>
      <c r="R316" s="2">
        <f t="shared" si="250"/>
        <v>-15.247999999999998</v>
      </c>
      <c r="S316" s="2" t="str">
        <f t="shared" si="262"/>
        <v>Pass</v>
      </c>
      <c r="T316" s="10">
        <v>-32.045999999999999</v>
      </c>
      <c r="U316" s="2">
        <f t="shared" si="251"/>
        <v>-13.045999999999999</v>
      </c>
      <c r="V316" s="2" t="str">
        <f t="shared" si="263"/>
        <v>Pass</v>
      </c>
      <c r="W316" s="10">
        <v>-32.744</v>
      </c>
      <c r="X316" s="2">
        <f t="shared" si="276"/>
        <v>-13.744</v>
      </c>
      <c r="Y316" s="2" t="str">
        <f t="shared" si="264"/>
        <v>Pass</v>
      </c>
      <c r="Z316" s="10">
        <v>-35.137999999999998</v>
      </c>
      <c r="AA316" s="2">
        <f t="shared" si="277"/>
        <v>-16.137999999999998</v>
      </c>
      <c r="AB316" s="2" t="str">
        <f t="shared" si="265"/>
        <v>Pass</v>
      </c>
      <c r="AC316" s="2">
        <v>0</v>
      </c>
      <c r="AD316" s="2">
        <v>0</v>
      </c>
      <c r="AE316" s="2" t="s">
        <v>136</v>
      </c>
      <c r="AF316" s="2">
        <v>0</v>
      </c>
      <c r="AG316" s="2" t="s">
        <v>135</v>
      </c>
      <c r="AH316" s="2">
        <v>0</v>
      </c>
      <c r="AI316" s="2" t="s">
        <v>135</v>
      </c>
      <c r="AJ316" s="2">
        <v>0</v>
      </c>
      <c r="AK316" s="2" t="s">
        <v>135</v>
      </c>
      <c r="AL316" s="1" t="s">
        <v>23</v>
      </c>
      <c r="AM316" s="11">
        <v>-3.5009999999999999</v>
      </c>
      <c r="AN316" s="2" t="str">
        <f t="shared" si="252"/>
        <v>Pass</v>
      </c>
      <c r="AO316" s="11">
        <v>-3.254</v>
      </c>
      <c r="AP316" s="2" t="str">
        <f t="shared" si="253"/>
        <v>Pass</v>
      </c>
      <c r="AQ316" s="11">
        <v>-3.2890000000000001</v>
      </c>
      <c r="AR316" s="2" t="str">
        <f t="shared" si="254"/>
        <v>Pass</v>
      </c>
      <c r="AS316" s="11">
        <v>-3.2890000000000001</v>
      </c>
      <c r="AT316" s="2" t="str">
        <f t="shared" si="255"/>
        <v>Pass</v>
      </c>
      <c r="AU316" s="1">
        <v>-76</v>
      </c>
      <c r="AV316" s="10">
        <v>-80</v>
      </c>
      <c r="AW316" s="2">
        <f t="shared" si="256"/>
        <v>-4</v>
      </c>
      <c r="AX316" s="2" t="str">
        <f t="shared" si="257"/>
        <v>Pass</v>
      </c>
      <c r="AY316" s="10">
        <v>-79.5</v>
      </c>
      <c r="AZ316" s="2">
        <f t="shared" si="258"/>
        <v>-3.5</v>
      </c>
      <c r="BA316" s="2" t="str">
        <f t="shared" si="259"/>
        <v>Pass</v>
      </c>
      <c r="BB316" s="10">
        <v>-80</v>
      </c>
      <c r="BC316" s="2">
        <f t="shared" si="278"/>
        <v>-4</v>
      </c>
      <c r="BD316" s="2" t="str">
        <f t="shared" si="260"/>
        <v>Pass</v>
      </c>
      <c r="BE316" s="10">
        <v>-79.5</v>
      </c>
      <c r="BF316" s="2">
        <f t="shared" si="279"/>
        <v>-3.5</v>
      </c>
      <c r="BG316" s="2" t="str">
        <f t="shared" si="261"/>
        <v>Pass</v>
      </c>
      <c r="BH316" s="1">
        <v>-30</v>
      </c>
      <c r="BI316" s="10">
        <v>-27</v>
      </c>
      <c r="BJ316" s="2">
        <f t="shared" si="266"/>
        <v>3</v>
      </c>
      <c r="BK316" s="2" t="str">
        <f t="shared" si="267"/>
        <v>Pass</v>
      </c>
      <c r="BL316" s="10">
        <v>-27</v>
      </c>
      <c r="BM316" s="2">
        <f t="shared" si="268"/>
        <v>3</v>
      </c>
      <c r="BN316" s="2" t="str">
        <f t="shared" si="269"/>
        <v>Pass</v>
      </c>
      <c r="BO316" s="10">
        <v>-27</v>
      </c>
      <c r="BP316" s="2">
        <f t="shared" si="270"/>
        <v>3</v>
      </c>
      <c r="BQ316" s="2" t="str">
        <f t="shared" si="271"/>
        <v>Pass</v>
      </c>
      <c r="BR316" s="10">
        <v>-27</v>
      </c>
      <c r="BS316" s="2">
        <f t="shared" si="272"/>
        <v>3</v>
      </c>
      <c r="BT316" s="2" t="str">
        <f t="shared" si="273"/>
        <v>Pass</v>
      </c>
    </row>
    <row r="317" spans="1:72" ht="13.5" customHeight="1" x14ac:dyDescent="0.2">
      <c r="A317" s="49" t="s">
        <v>38</v>
      </c>
      <c r="B317" s="4">
        <v>5180</v>
      </c>
      <c r="C317" s="12">
        <v>22</v>
      </c>
      <c r="D317" s="10">
        <v>22.942</v>
      </c>
      <c r="E317" s="2">
        <f t="shared" si="244"/>
        <v>0.94200000000000017</v>
      </c>
      <c r="F317" s="2" t="str">
        <f>IF(ABS(E317)&lt;=2.5,"Pass","Fail")</f>
        <v>Pass</v>
      </c>
      <c r="G317" s="10">
        <v>22.672000000000001</v>
      </c>
      <c r="H317" s="2">
        <f t="shared" si="246"/>
        <v>0.6720000000000006</v>
      </c>
      <c r="I317" s="2" t="str">
        <f>IF(ABS(H317)&lt;=2.5,"Pass","Fail")</f>
        <v>Pass</v>
      </c>
      <c r="J317" s="10">
        <v>22.54</v>
      </c>
      <c r="K317" s="2">
        <f t="shared" si="274"/>
        <v>0.53999999999999915</v>
      </c>
      <c r="L317" s="2" t="str">
        <f>IF(ABS(K317)&lt;=2.5,"Pass","Fail")</f>
        <v>Pass</v>
      </c>
      <c r="M317" s="10">
        <v>22.571000000000002</v>
      </c>
      <c r="N317" s="2">
        <f t="shared" si="275"/>
        <v>0.57100000000000151</v>
      </c>
      <c r="O317" s="2" t="str">
        <f>IF(ABS(N317)&lt;=2.5,"Pass","Fail")</f>
        <v>Pass</v>
      </c>
      <c r="P317" s="1">
        <v>-22</v>
      </c>
      <c r="Q317" s="10">
        <v>-38.621000000000002</v>
      </c>
      <c r="R317" s="2">
        <f t="shared" si="250"/>
        <v>-16.621000000000002</v>
      </c>
      <c r="S317" s="2" t="str">
        <f t="shared" si="262"/>
        <v>Pass</v>
      </c>
      <c r="T317" s="10">
        <v>-40.606000000000002</v>
      </c>
      <c r="U317" s="2">
        <f t="shared" si="251"/>
        <v>-18.606000000000002</v>
      </c>
      <c r="V317" s="2" t="str">
        <f t="shared" si="263"/>
        <v>Pass</v>
      </c>
      <c r="W317" s="10">
        <v>-40.915999999999997</v>
      </c>
      <c r="X317" s="2">
        <f t="shared" si="276"/>
        <v>-18.915999999999997</v>
      </c>
      <c r="Y317" s="2" t="str">
        <f t="shared" si="264"/>
        <v>Pass</v>
      </c>
      <c r="Z317" s="10">
        <v>-39.302</v>
      </c>
      <c r="AA317" s="2">
        <f t="shared" si="277"/>
        <v>-17.302</v>
      </c>
      <c r="AB317" s="2" t="str">
        <f t="shared" si="265"/>
        <v>Pass</v>
      </c>
      <c r="AC317" s="2">
        <v>0</v>
      </c>
      <c r="AD317" s="2">
        <v>0</v>
      </c>
      <c r="AE317" s="2" t="s">
        <v>136</v>
      </c>
      <c r="AF317" s="2">
        <v>0</v>
      </c>
      <c r="AG317" s="2" t="s">
        <v>135</v>
      </c>
      <c r="AH317" s="2">
        <v>0</v>
      </c>
      <c r="AI317" s="2" t="s">
        <v>135</v>
      </c>
      <c r="AJ317" s="2">
        <v>0</v>
      </c>
      <c r="AK317" s="2" t="s">
        <v>135</v>
      </c>
      <c r="AL317" s="1" t="s">
        <v>23</v>
      </c>
      <c r="AM317" s="11">
        <v>-3.1970000000000001</v>
      </c>
      <c r="AN317" s="2" t="str">
        <f>IF(ABS(AM317)&lt;=20,"Pass","Fail")</f>
        <v>Pass</v>
      </c>
      <c r="AO317" s="11">
        <v>-3.3620000000000001</v>
      </c>
      <c r="AP317" s="2" t="str">
        <f>IF(ABS(AO317)&lt;=20,"Pass","Fail")</f>
        <v>Pass</v>
      </c>
      <c r="AQ317" s="11">
        <v>-3.282</v>
      </c>
      <c r="AR317" s="2" t="str">
        <f>IF(ABS(AQ317)&lt;=20,"Pass","Fail")</f>
        <v>Pass</v>
      </c>
      <c r="AS317" s="11">
        <v>-3.3479999999999999</v>
      </c>
      <c r="AT317" s="2" t="str">
        <f>IF(ABS(AS317)&lt;=20,"Pass","Fail")</f>
        <v>Pass</v>
      </c>
      <c r="AU317" s="1">
        <v>-73</v>
      </c>
      <c r="AV317" s="10">
        <v>-75.5</v>
      </c>
      <c r="AW317" s="2">
        <f t="shared" si="256"/>
        <v>-2.5</v>
      </c>
      <c r="AX317" s="2" t="str">
        <f t="shared" si="257"/>
        <v>Pass</v>
      </c>
      <c r="AY317" s="10">
        <v>-76</v>
      </c>
      <c r="AZ317" s="2">
        <f t="shared" si="258"/>
        <v>-3</v>
      </c>
      <c r="BA317" s="2" t="str">
        <f t="shared" si="259"/>
        <v>Pass</v>
      </c>
      <c r="BB317" s="10">
        <v>-76</v>
      </c>
      <c r="BC317" s="2">
        <f t="shared" si="278"/>
        <v>-3</v>
      </c>
      <c r="BD317" s="2" t="str">
        <f t="shared" si="260"/>
        <v>Pass</v>
      </c>
      <c r="BE317" s="10">
        <v>-76</v>
      </c>
      <c r="BF317" s="2">
        <f t="shared" si="279"/>
        <v>-3</v>
      </c>
      <c r="BG317" s="2" t="str">
        <f t="shared" si="261"/>
        <v>Pass</v>
      </c>
      <c r="BH317" s="1">
        <v>-30</v>
      </c>
      <c r="BI317" s="10">
        <v>-27</v>
      </c>
      <c r="BJ317" s="2">
        <f t="shared" si="266"/>
        <v>3</v>
      </c>
      <c r="BK317" s="2" t="str">
        <f t="shared" si="267"/>
        <v>Pass</v>
      </c>
      <c r="BL317" s="10">
        <v>-27</v>
      </c>
      <c r="BM317" s="2">
        <f t="shared" si="268"/>
        <v>3</v>
      </c>
      <c r="BN317" s="2" t="str">
        <f t="shared" si="269"/>
        <v>Pass</v>
      </c>
      <c r="BO317" s="10">
        <v>-27</v>
      </c>
      <c r="BP317" s="2">
        <f t="shared" si="270"/>
        <v>3</v>
      </c>
      <c r="BQ317" s="2" t="str">
        <f t="shared" si="271"/>
        <v>Pass</v>
      </c>
      <c r="BR317" s="10">
        <v>-27</v>
      </c>
      <c r="BS317" s="2">
        <f t="shared" si="272"/>
        <v>3</v>
      </c>
      <c r="BT317" s="2" t="str">
        <f t="shared" si="273"/>
        <v>Pass</v>
      </c>
    </row>
    <row r="318" spans="1:72" ht="15.75" customHeight="1" x14ac:dyDescent="0.2">
      <c r="A318" s="49"/>
      <c r="B318" s="4">
        <v>5200</v>
      </c>
      <c r="C318" s="12">
        <v>22</v>
      </c>
      <c r="D318" s="10">
        <v>22.582999999999998</v>
      </c>
      <c r="E318" s="2">
        <f t="shared" si="244"/>
        <v>0.58299999999999841</v>
      </c>
      <c r="F318" s="2" t="str">
        <f>IF(ABS(E318)&lt;=2.5,"Pass","Fail")</f>
        <v>Pass</v>
      </c>
      <c r="G318" s="10">
        <v>22.303000000000001</v>
      </c>
      <c r="H318" s="2">
        <f t="shared" si="246"/>
        <v>0.30300000000000082</v>
      </c>
      <c r="I318" s="2" t="str">
        <f>IF(ABS(H318)&lt;=2.5,"Pass","Fail")</f>
        <v>Pass</v>
      </c>
      <c r="J318" s="10">
        <v>22.167999999999999</v>
      </c>
      <c r="K318" s="2">
        <f t="shared" si="274"/>
        <v>0.16799999999999926</v>
      </c>
      <c r="L318" s="2" t="str">
        <f>IF(ABS(K318)&lt;=2.5,"Pass","Fail")</f>
        <v>Pass</v>
      </c>
      <c r="M318" s="10">
        <v>22.457999999999998</v>
      </c>
      <c r="N318" s="2">
        <f t="shared" si="275"/>
        <v>0.45799999999999841</v>
      </c>
      <c r="O318" s="2" t="str">
        <f>IF(ABS(N318)&lt;=2.5,"Pass","Fail")</f>
        <v>Pass</v>
      </c>
      <c r="P318" s="1">
        <v>-22</v>
      </c>
      <c r="Q318" s="10">
        <v>-39.44</v>
      </c>
      <c r="R318" s="2">
        <f t="shared" si="250"/>
        <v>-17.439999999999998</v>
      </c>
      <c r="S318" s="2" t="str">
        <f t="shared" si="262"/>
        <v>Pass</v>
      </c>
      <c r="T318" s="10">
        <v>-41.58</v>
      </c>
      <c r="U318" s="2">
        <f t="shared" si="251"/>
        <v>-19.579999999999998</v>
      </c>
      <c r="V318" s="2" t="str">
        <f t="shared" si="263"/>
        <v>Pass</v>
      </c>
      <c r="W318" s="10">
        <v>-41.304000000000002</v>
      </c>
      <c r="X318" s="2">
        <f t="shared" si="276"/>
        <v>-19.304000000000002</v>
      </c>
      <c r="Y318" s="2" t="str">
        <f t="shared" si="264"/>
        <v>Pass</v>
      </c>
      <c r="Z318" s="10">
        <v>-39.128999999999998</v>
      </c>
      <c r="AA318" s="2">
        <f t="shared" si="277"/>
        <v>-17.128999999999998</v>
      </c>
      <c r="AB318" s="2" t="str">
        <f t="shared" si="265"/>
        <v>Pass</v>
      </c>
      <c r="AC318" s="2">
        <v>0</v>
      </c>
      <c r="AD318" s="2">
        <v>0</v>
      </c>
      <c r="AE318" s="2" t="s">
        <v>136</v>
      </c>
      <c r="AF318" s="2">
        <v>0</v>
      </c>
      <c r="AG318" s="2" t="s">
        <v>135</v>
      </c>
      <c r="AH318" s="2">
        <v>0</v>
      </c>
      <c r="AI318" s="2" t="s">
        <v>135</v>
      </c>
      <c r="AJ318" s="2">
        <v>0</v>
      </c>
      <c r="AK318" s="2" t="s">
        <v>135</v>
      </c>
      <c r="AL318" s="1" t="s">
        <v>23</v>
      </c>
      <c r="AM318" s="11">
        <v>-3.1949999999999998</v>
      </c>
      <c r="AN318" s="2" t="str">
        <f>IF(ABS(AM318)&lt;=20,"Pass","Fail")</f>
        <v>Pass</v>
      </c>
      <c r="AO318" s="11">
        <v>-3.3410000000000002</v>
      </c>
      <c r="AP318" s="2" t="str">
        <f>IF(ABS(AO318)&lt;=20,"Pass","Fail")</f>
        <v>Pass</v>
      </c>
      <c r="AQ318" s="11">
        <v>-3.258</v>
      </c>
      <c r="AR318" s="2" t="str">
        <f>IF(ABS(AQ318)&lt;=20,"Pass","Fail")</f>
        <v>Pass</v>
      </c>
      <c r="AS318" s="11">
        <v>-3.2189999999999999</v>
      </c>
      <c r="AT318" s="2" t="str">
        <f>IF(ABS(AS318)&lt;=20,"Pass","Fail")</f>
        <v>Pass</v>
      </c>
      <c r="AU318" s="1">
        <v>-73</v>
      </c>
      <c r="AV318" s="10">
        <v>-76</v>
      </c>
      <c r="AW318" s="2">
        <f t="shared" si="256"/>
        <v>-3</v>
      </c>
      <c r="AX318" s="2" t="str">
        <f t="shared" si="257"/>
        <v>Pass</v>
      </c>
      <c r="AY318" s="10">
        <v>-75.5</v>
      </c>
      <c r="AZ318" s="2">
        <f t="shared" si="258"/>
        <v>-2.5</v>
      </c>
      <c r="BA318" s="2" t="str">
        <f t="shared" si="259"/>
        <v>Pass</v>
      </c>
      <c r="BB318" s="10">
        <v>-75.5</v>
      </c>
      <c r="BC318" s="2">
        <f t="shared" si="278"/>
        <v>-2.5</v>
      </c>
      <c r="BD318" s="2" t="str">
        <f t="shared" si="260"/>
        <v>Pass</v>
      </c>
      <c r="BE318" s="10">
        <v>-75.5</v>
      </c>
      <c r="BF318" s="2">
        <f t="shared" si="279"/>
        <v>-2.5</v>
      </c>
      <c r="BG318" s="2" t="str">
        <f t="shared" si="261"/>
        <v>Pass</v>
      </c>
      <c r="BH318" s="1">
        <v>-30</v>
      </c>
      <c r="BI318" s="10">
        <v>-27</v>
      </c>
      <c r="BJ318" s="2">
        <f t="shared" si="266"/>
        <v>3</v>
      </c>
      <c r="BK318" s="2" t="str">
        <f t="shared" si="267"/>
        <v>Pass</v>
      </c>
      <c r="BL318" s="10">
        <v>-27</v>
      </c>
      <c r="BM318" s="2">
        <f t="shared" si="268"/>
        <v>3</v>
      </c>
      <c r="BN318" s="2" t="str">
        <f t="shared" si="269"/>
        <v>Pass</v>
      </c>
      <c r="BO318" s="10">
        <v>-27</v>
      </c>
      <c r="BP318" s="2">
        <f t="shared" si="270"/>
        <v>3</v>
      </c>
      <c r="BQ318" s="2" t="str">
        <f t="shared" si="271"/>
        <v>Pass</v>
      </c>
      <c r="BR318" s="10">
        <v>-27</v>
      </c>
      <c r="BS318" s="2">
        <f t="shared" si="272"/>
        <v>3</v>
      </c>
      <c r="BT318" s="2" t="str">
        <f t="shared" si="273"/>
        <v>Pass</v>
      </c>
    </row>
    <row r="319" spans="1:72" x14ac:dyDescent="0.2">
      <c r="A319" s="49"/>
      <c r="B319" s="4">
        <v>5220</v>
      </c>
      <c r="C319" s="12">
        <v>22</v>
      </c>
      <c r="D319" s="10">
        <v>22.395</v>
      </c>
      <c r="E319" s="2">
        <f t="shared" si="244"/>
        <v>0.39499999999999957</v>
      </c>
      <c r="F319" s="2" t="str">
        <f>IF(ABS(E319)&lt;=2.5,"Pass","Fail")</f>
        <v>Pass</v>
      </c>
      <c r="G319" s="10">
        <v>22.071000000000002</v>
      </c>
      <c r="H319" s="2">
        <f t="shared" si="246"/>
        <v>7.1000000000001506E-2</v>
      </c>
      <c r="I319" s="2" t="str">
        <f>IF(ABS(H319)&lt;=2.5,"Pass","Fail")</f>
        <v>Pass</v>
      </c>
      <c r="J319" s="10">
        <v>22.018000000000001</v>
      </c>
      <c r="K319" s="2">
        <f t="shared" si="274"/>
        <v>1.8000000000000682E-2</v>
      </c>
      <c r="L319" s="2" t="str">
        <f>IF(ABS(K319)&lt;=2.5,"Pass","Fail")</f>
        <v>Pass</v>
      </c>
      <c r="M319" s="10">
        <v>22.314</v>
      </c>
      <c r="N319" s="2">
        <f t="shared" si="275"/>
        <v>0.31400000000000006</v>
      </c>
      <c r="O319" s="2" t="str">
        <f>IF(ABS(N319)&lt;=2.5,"Pass","Fail")</f>
        <v>Pass</v>
      </c>
      <c r="P319" s="1">
        <v>-22</v>
      </c>
      <c r="Q319" s="10">
        <v>-39.116999999999997</v>
      </c>
      <c r="R319" s="2">
        <f t="shared" si="250"/>
        <v>-17.116999999999997</v>
      </c>
      <c r="S319" s="2" t="str">
        <f t="shared" si="262"/>
        <v>Pass</v>
      </c>
      <c r="T319" s="10">
        <v>-41.412999999999997</v>
      </c>
      <c r="U319" s="2">
        <f t="shared" si="251"/>
        <v>-19.412999999999997</v>
      </c>
      <c r="V319" s="2" t="str">
        <f t="shared" si="263"/>
        <v>Pass</v>
      </c>
      <c r="W319" s="10">
        <v>-40.609000000000002</v>
      </c>
      <c r="X319" s="2">
        <f t="shared" si="276"/>
        <v>-18.609000000000002</v>
      </c>
      <c r="Y319" s="2" t="str">
        <f t="shared" si="264"/>
        <v>Pass</v>
      </c>
      <c r="Z319" s="10">
        <v>-40.064999999999998</v>
      </c>
      <c r="AA319" s="2">
        <f t="shared" si="277"/>
        <v>-18.064999999999998</v>
      </c>
      <c r="AB319" s="2" t="str">
        <f t="shared" si="265"/>
        <v>Pass</v>
      </c>
      <c r="AC319" s="2">
        <v>0</v>
      </c>
      <c r="AD319" s="2">
        <v>0</v>
      </c>
      <c r="AE319" s="2" t="s">
        <v>136</v>
      </c>
      <c r="AF319" s="2">
        <v>0</v>
      </c>
      <c r="AG319" s="2" t="s">
        <v>135</v>
      </c>
      <c r="AH319" s="2">
        <v>0</v>
      </c>
      <c r="AI319" s="2" t="s">
        <v>135</v>
      </c>
      <c r="AJ319" s="2">
        <v>0</v>
      </c>
      <c r="AK319" s="2" t="s">
        <v>135</v>
      </c>
      <c r="AL319" s="1" t="s">
        <v>23</v>
      </c>
      <c r="AM319" s="11">
        <v>-3.2429999999999999</v>
      </c>
      <c r="AN319" s="2" t="str">
        <f>IF(ABS(AM319)&lt;=20,"Pass","Fail")</f>
        <v>Pass</v>
      </c>
      <c r="AO319" s="11">
        <v>-3.2010000000000001</v>
      </c>
      <c r="AP319" s="2" t="str">
        <f>IF(ABS(AO319)&lt;=20,"Pass","Fail")</f>
        <v>Pass</v>
      </c>
      <c r="AQ319" s="11">
        <v>-3.4319999999999999</v>
      </c>
      <c r="AR319" s="2" t="str">
        <f>IF(ABS(AQ319)&lt;=20,"Pass","Fail")</f>
        <v>Pass</v>
      </c>
      <c r="AS319" s="11">
        <v>-3.258</v>
      </c>
      <c r="AT319" s="2" t="str">
        <f>IF(ABS(AS319)&lt;=20,"Pass","Fail")</f>
        <v>Pass</v>
      </c>
      <c r="AU319" s="1">
        <v>-73</v>
      </c>
      <c r="AV319" s="10">
        <v>-75.5</v>
      </c>
      <c r="AW319" s="2">
        <f t="shared" si="256"/>
        <v>-2.5</v>
      </c>
      <c r="AX319" s="2" t="str">
        <f t="shared" si="257"/>
        <v>Pass</v>
      </c>
      <c r="AY319" s="10">
        <v>-75.5</v>
      </c>
      <c r="AZ319" s="2">
        <f t="shared" si="258"/>
        <v>-2.5</v>
      </c>
      <c r="BA319" s="2" t="str">
        <f t="shared" si="259"/>
        <v>Pass</v>
      </c>
      <c r="BB319" s="10">
        <v>-75</v>
      </c>
      <c r="BC319" s="2">
        <f t="shared" si="278"/>
        <v>-2</v>
      </c>
      <c r="BD319" s="2" t="str">
        <f t="shared" si="260"/>
        <v>Pass</v>
      </c>
      <c r="BE319" s="10">
        <v>-76</v>
      </c>
      <c r="BF319" s="2">
        <f t="shared" si="279"/>
        <v>-3</v>
      </c>
      <c r="BG319" s="2" t="str">
        <f t="shared" si="261"/>
        <v>Pass</v>
      </c>
      <c r="BH319" s="1">
        <v>-30</v>
      </c>
      <c r="BI319" s="10">
        <v>-27</v>
      </c>
      <c r="BJ319" s="2">
        <f t="shared" si="266"/>
        <v>3</v>
      </c>
      <c r="BK319" s="2" t="str">
        <f t="shared" si="267"/>
        <v>Pass</v>
      </c>
      <c r="BL319" s="10">
        <v>-27</v>
      </c>
      <c r="BM319" s="2">
        <f t="shared" si="268"/>
        <v>3</v>
      </c>
      <c r="BN319" s="2" t="str">
        <f t="shared" si="269"/>
        <v>Pass</v>
      </c>
      <c r="BO319" s="10">
        <v>-27</v>
      </c>
      <c r="BP319" s="2">
        <f t="shared" si="270"/>
        <v>3</v>
      </c>
      <c r="BQ319" s="2" t="str">
        <f t="shared" si="271"/>
        <v>Pass</v>
      </c>
      <c r="BR319" s="10">
        <v>-27</v>
      </c>
      <c r="BS319" s="2">
        <f t="shared" si="272"/>
        <v>3</v>
      </c>
      <c r="BT319" s="2" t="str">
        <f t="shared" si="273"/>
        <v>Pass</v>
      </c>
    </row>
    <row r="320" spans="1:72" x14ac:dyDescent="0.2">
      <c r="A320" s="49"/>
      <c r="B320" s="4">
        <v>5240</v>
      </c>
      <c r="C320" s="12">
        <v>22</v>
      </c>
      <c r="D320" s="10">
        <v>22.399000000000001</v>
      </c>
      <c r="E320" s="2">
        <f t="shared" si="244"/>
        <v>0.39900000000000091</v>
      </c>
      <c r="F320" s="2" t="str">
        <f t="shared" ref="F320:F340" si="280">IF(ABS(E320)&lt;=2.5,"Pass","Fail")</f>
        <v>Pass</v>
      </c>
      <c r="G320" s="10">
        <v>22.216999999999999</v>
      </c>
      <c r="H320" s="2">
        <f t="shared" si="246"/>
        <v>0.21699999999999875</v>
      </c>
      <c r="I320" s="2" t="str">
        <f t="shared" ref="I320:I340" si="281">IF(ABS(H320)&lt;=2.5,"Pass","Fail")</f>
        <v>Pass</v>
      </c>
      <c r="J320" s="10">
        <v>22.152000000000001</v>
      </c>
      <c r="K320" s="2">
        <f t="shared" si="274"/>
        <v>0.15200000000000102</v>
      </c>
      <c r="L320" s="2" t="str">
        <f t="shared" ref="L320:L340" si="282">IF(ABS(K320)&lt;=2.5,"Pass","Fail")</f>
        <v>Pass</v>
      </c>
      <c r="M320" s="10">
        <v>22.300999999999998</v>
      </c>
      <c r="N320" s="2">
        <f t="shared" si="275"/>
        <v>0.30099999999999838</v>
      </c>
      <c r="O320" s="2" t="str">
        <f t="shared" ref="O320:O340" si="283">IF(ABS(N320)&lt;=2.5,"Pass","Fail")</f>
        <v>Pass</v>
      </c>
      <c r="P320" s="1">
        <v>-22</v>
      </c>
      <c r="Q320" s="10">
        <v>-40.664999999999999</v>
      </c>
      <c r="R320" s="2">
        <f t="shared" si="250"/>
        <v>-18.664999999999999</v>
      </c>
      <c r="S320" s="2" t="str">
        <f t="shared" si="262"/>
        <v>Pass</v>
      </c>
      <c r="T320" s="10">
        <v>-41.533999999999999</v>
      </c>
      <c r="U320" s="2">
        <f t="shared" si="251"/>
        <v>-19.533999999999999</v>
      </c>
      <c r="V320" s="2" t="str">
        <f t="shared" si="263"/>
        <v>Pass</v>
      </c>
      <c r="W320" s="10">
        <v>-40.834000000000003</v>
      </c>
      <c r="X320" s="2">
        <f t="shared" si="276"/>
        <v>-18.834000000000003</v>
      </c>
      <c r="Y320" s="2" t="str">
        <f t="shared" si="264"/>
        <v>Pass</v>
      </c>
      <c r="Z320" s="10">
        <v>-40.441000000000003</v>
      </c>
      <c r="AA320" s="2">
        <f t="shared" si="277"/>
        <v>-18.441000000000003</v>
      </c>
      <c r="AB320" s="2" t="str">
        <f t="shared" si="265"/>
        <v>Pass</v>
      </c>
      <c r="AC320" s="2">
        <v>0</v>
      </c>
      <c r="AD320" s="2">
        <v>0</v>
      </c>
      <c r="AE320" s="2" t="s">
        <v>136</v>
      </c>
      <c r="AF320" s="2">
        <v>0</v>
      </c>
      <c r="AG320" s="2" t="s">
        <v>135</v>
      </c>
      <c r="AH320" s="2">
        <v>0</v>
      </c>
      <c r="AI320" s="2" t="s">
        <v>135</v>
      </c>
      <c r="AJ320" s="2">
        <v>0</v>
      </c>
      <c r="AK320" s="2" t="s">
        <v>135</v>
      </c>
      <c r="AL320" s="1" t="s">
        <v>23</v>
      </c>
      <c r="AM320" s="11">
        <v>-3.3250000000000002</v>
      </c>
      <c r="AN320" s="2" t="str">
        <f t="shared" ref="AN320:AN340" si="284">IF(ABS(AM320)&lt;=20,"Pass","Fail")</f>
        <v>Pass</v>
      </c>
      <c r="AO320" s="11">
        <v>-3.2109999999999999</v>
      </c>
      <c r="AP320" s="2" t="str">
        <f t="shared" ref="AP320:AP340" si="285">IF(ABS(AO320)&lt;=20,"Pass","Fail")</f>
        <v>Pass</v>
      </c>
      <c r="AQ320" s="11">
        <v>-3.3479999999999999</v>
      </c>
      <c r="AR320" s="2" t="str">
        <f t="shared" ref="AR320:AR340" si="286">IF(ABS(AQ320)&lt;=20,"Pass","Fail")</f>
        <v>Pass</v>
      </c>
      <c r="AS320" s="11">
        <v>-3.28</v>
      </c>
      <c r="AT320" s="2" t="str">
        <f t="shared" ref="AT320:AT340" si="287">IF(ABS(AS320)&lt;=20,"Pass","Fail")</f>
        <v>Pass</v>
      </c>
      <c r="AU320" s="1">
        <v>-73</v>
      </c>
      <c r="AV320" s="10">
        <v>-76</v>
      </c>
      <c r="AW320" s="2">
        <f t="shared" si="256"/>
        <v>-3</v>
      </c>
      <c r="AX320" s="2" t="str">
        <f t="shared" si="257"/>
        <v>Pass</v>
      </c>
      <c r="AY320" s="10">
        <v>-75.5</v>
      </c>
      <c r="AZ320" s="2">
        <f t="shared" si="258"/>
        <v>-2.5</v>
      </c>
      <c r="BA320" s="2" t="str">
        <f t="shared" si="259"/>
        <v>Pass</v>
      </c>
      <c r="BB320" s="10">
        <v>-76</v>
      </c>
      <c r="BC320" s="2">
        <f t="shared" si="278"/>
        <v>-3</v>
      </c>
      <c r="BD320" s="2" t="str">
        <f t="shared" si="260"/>
        <v>Pass</v>
      </c>
      <c r="BE320" s="10">
        <v>-76</v>
      </c>
      <c r="BF320" s="2">
        <f t="shared" si="279"/>
        <v>-3</v>
      </c>
      <c r="BG320" s="2" t="str">
        <f t="shared" si="261"/>
        <v>Pass</v>
      </c>
      <c r="BH320" s="1">
        <v>-30</v>
      </c>
      <c r="BI320" s="10">
        <v>-27</v>
      </c>
      <c r="BJ320" s="2">
        <f t="shared" si="266"/>
        <v>3</v>
      </c>
      <c r="BK320" s="2" t="str">
        <f t="shared" si="267"/>
        <v>Pass</v>
      </c>
      <c r="BL320" s="10">
        <v>-27</v>
      </c>
      <c r="BM320" s="2">
        <f t="shared" si="268"/>
        <v>3</v>
      </c>
      <c r="BN320" s="2" t="str">
        <f t="shared" si="269"/>
        <v>Pass</v>
      </c>
      <c r="BO320" s="10">
        <v>-27</v>
      </c>
      <c r="BP320" s="2">
        <f t="shared" si="270"/>
        <v>3</v>
      </c>
      <c r="BQ320" s="2" t="str">
        <f t="shared" si="271"/>
        <v>Pass</v>
      </c>
      <c r="BR320" s="10">
        <v>-27</v>
      </c>
      <c r="BS320" s="2">
        <f t="shared" si="272"/>
        <v>3</v>
      </c>
      <c r="BT320" s="2" t="str">
        <f t="shared" si="273"/>
        <v>Pass</v>
      </c>
    </row>
    <row r="321" spans="1:72" x14ac:dyDescent="0.2">
      <c r="A321" s="49"/>
      <c r="B321" s="4">
        <v>5260</v>
      </c>
      <c r="C321" s="12">
        <v>22</v>
      </c>
      <c r="D321" s="10">
        <v>22.719000000000001</v>
      </c>
      <c r="E321" s="2">
        <f t="shared" si="244"/>
        <v>0.71900000000000119</v>
      </c>
      <c r="F321" s="2" t="str">
        <f t="shared" si="280"/>
        <v>Pass</v>
      </c>
      <c r="G321" s="10">
        <v>22.367000000000001</v>
      </c>
      <c r="H321" s="2">
        <f t="shared" si="246"/>
        <v>0.36700000000000088</v>
      </c>
      <c r="I321" s="2" t="str">
        <f t="shared" si="281"/>
        <v>Pass</v>
      </c>
      <c r="J321" s="10">
        <v>22.245000000000001</v>
      </c>
      <c r="K321" s="2">
        <f t="shared" si="274"/>
        <v>0.24500000000000099</v>
      </c>
      <c r="L321" s="2" t="str">
        <f t="shared" si="282"/>
        <v>Pass</v>
      </c>
      <c r="M321" s="10">
        <v>22.367000000000001</v>
      </c>
      <c r="N321" s="2">
        <f t="shared" si="275"/>
        <v>0.36700000000000088</v>
      </c>
      <c r="O321" s="2" t="str">
        <f t="shared" si="283"/>
        <v>Pass</v>
      </c>
      <c r="P321" s="1">
        <v>-22</v>
      </c>
      <c r="Q321" s="10">
        <v>-40.009</v>
      </c>
      <c r="R321" s="2">
        <f t="shared" si="250"/>
        <v>-18.009</v>
      </c>
      <c r="S321" s="2" t="str">
        <f t="shared" si="262"/>
        <v>Pass</v>
      </c>
      <c r="T321" s="10">
        <v>-40.534999999999997</v>
      </c>
      <c r="U321" s="2">
        <f t="shared" si="251"/>
        <v>-18.534999999999997</v>
      </c>
      <c r="V321" s="2" t="str">
        <f t="shared" si="263"/>
        <v>Pass</v>
      </c>
      <c r="W321" s="10">
        <v>-40.046999999999997</v>
      </c>
      <c r="X321" s="2">
        <f t="shared" si="276"/>
        <v>-18.046999999999997</v>
      </c>
      <c r="Y321" s="2" t="str">
        <f t="shared" si="264"/>
        <v>Pass</v>
      </c>
      <c r="Z321" s="10">
        <v>-38.49</v>
      </c>
      <c r="AA321" s="2">
        <f t="shared" si="277"/>
        <v>-16.490000000000002</v>
      </c>
      <c r="AB321" s="2" t="str">
        <f t="shared" si="265"/>
        <v>Pass</v>
      </c>
      <c r="AC321" s="2">
        <v>0</v>
      </c>
      <c r="AD321" s="2">
        <v>0</v>
      </c>
      <c r="AE321" s="2" t="s">
        <v>136</v>
      </c>
      <c r="AF321" s="2">
        <v>0</v>
      </c>
      <c r="AG321" s="2" t="s">
        <v>135</v>
      </c>
      <c r="AH321" s="2">
        <v>0</v>
      </c>
      <c r="AI321" s="2" t="s">
        <v>135</v>
      </c>
      <c r="AJ321" s="2">
        <v>0</v>
      </c>
      <c r="AK321" s="2" t="s">
        <v>135</v>
      </c>
      <c r="AL321" s="1" t="s">
        <v>23</v>
      </c>
      <c r="AM321" s="11">
        <v>-3.2610000000000001</v>
      </c>
      <c r="AN321" s="2" t="str">
        <f t="shared" si="284"/>
        <v>Pass</v>
      </c>
      <c r="AO321" s="11">
        <v>-3.2050000000000001</v>
      </c>
      <c r="AP321" s="2" t="str">
        <f t="shared" si="285"/>
        <v>Pass</v>
      </c>
      <c r="AQ321" s="11">
        <v>-3.1920000000000002</v>
      </c>
      <c r="AR321" s="2" t="str">
        <f t="shared" si="286"/>
        <v>Pass</v>
      </c>
      <c r="AS321" s="11">
        <v>-3.3029999999999999</v>
      </c>
      <c r="AT321" s="2" t="str">
        <f t="shared" si="287"/>
        <v>Pass</v>
      </c>
      <c r="AU321" s="1">
        <v>-73</v>
      </c>
      <c r="AV321" s="10">
        <v>-75.5</v>
      </c>
      <c r="AW321" s="2">
        <f t="shared" si="256"/>
        <v>-2.5</v>
      </c>
      <c r="AX321" s="2" t="str">
        <f t="shared" si="257"/>
        <v>Pass</v>
      </c>
      <c r="AY321" s="10">
        <v>-75.5</v>
      </c>
      <c r="AZ321" s="2">
        <f t="shared" si="258"/>
        <v>-2.5</v>
      </c>
      <c r="BA321" s="2" t="str">
        <f t="shared" si="259"/>
        <v>Pass</v>
      </c>
      <c r="BB321" s="10">
        <v>-75</v>
      </c>
      <c r="BC321" s="2">
        <f t="shared" si="278"/>
        <v>-2</v>
      </c>
      <c r="BD321" s="2" t="str">
        <f t="shared" si="260"/>
        <v>Pass</v>
      </c>
      <c r="BE321" s="10">
        <v>-75.5</v>
      </c>
      <c r="BF321" s="2">
        <f t="shared" si="279"/>
        <v>-2.5</v>
      </c>
      <c r="BG321" s="2" t="str">
        <f t="shared" si="261"/>
        <v>Pass</v>
      </c>
      <c r="BH321" s="1">
        <v>-30</v>
      </c>
      <c r="BI321" s="10">
        <v>-27</v>
      </c>
      <c r="BJ321" s="2">
        <f t="shared" si="266"/>
        <v>3</v>
      </c>
      <c r="BK321" s="2" t="str">
        <f t="shared" si="267"/>
        <v>Pass</v>
      </c>
      <c r="BL321" s="10">
        <v>-27</v>
      </c>
      <c r="BM321" s="2">
        <f t="shared" si="268"/>
        <v>3</v>
      </c>
      <c r="BN321" s="2" t="str">
        <f t="shared" si="269"/>
        <v>Pass</v>
      </c>
      <c r="BO321" s="10">
        <v>-27</v>
      </c>
      <c r="BP321" s="2">
        <f t="shared" si="270"/>
        <v>3</v>
      </c>
      <c r="BQ321" s="2" t="str">
        <f t="shared" si="271"/>
        <v>Pass</v>
      </c>
      <c r="BR321" s="10">
        <v>-27</v>
      </c>
      <c r="BS321" s="2">
        <f t="shared" si="272"/>
        <v>3</v>
      </c>
      <c r="BT321" s="2" t="str">
        <f t="shared" si="273"/>
        <v>Pass</v>
      </c>
    </row>
    <row r="322" spans="1:72" x14ac:dyDescent="0.2">
      <c r="A322" s="49"/>
      <c r="B322" s="4">
        <v>5280</v>
      </c>
      <c r="C322" s="12">
        <v>22</v>
      </c>
      <c r="D322" s="10">
        <v>22.707000000000001</v>
      </c>
      <c r="E322" s="2">
        <f t="shared" si="244"/>
        <v>0.70700000000000074</v>
      </c>
      <c r="F322" s="2" t="str">
        <f t="shared" si="280"/>
        <v>Pass</v>
      </c>
      <c r="G322" s="10">
        <v>22.579000000000001</v>
      </c>
      <c r="H322" s="2">
        <f t="shared" si="246"/>
        <v>0.57900000000000063</v>
      </c>
      <c r="I322" s="2" t="str">
        <f t="shared" si="281"/>
        <v>Pass</v>
      </c>
      <c r="J322" s="10">
        <v>22.265000000000001</v>
      </c>
      <c r="K322" s="2">
        <f t="shared" si="274"/>
        <v>0.26500000000000057</v>
      </c>
      <c r="L322" s="2" t="str">
        <f t="shared" si="282"/>
        <v>Pass</v>
      </c>
      <c r="M322" s="10">
        <v>22.428000000000001</v>
      </c>
      <c r="N322" s="2">
        <f t="shared" si="275"/>
        <v>0.42800000000000082</v>
      </c>
      <c r="O322" s="2" t="str">
        <f t="shared" si="283"/>
        <v>Pass</v>
      </c>
      <c r="P322" s="1">
        <v>-22</v>
      </c>
      <c r="Q322" s="10">
        <v>-40.683999999999997</v>
      </c>
      <c r="R322" s="2">
        <f t="shared" si="250"/>
        <v>-18.683999999999997</v>
      </c>
      <c r="S322" s="2" t="str">
        <f t="shared" si="262"/>
        <v>Pass</v>
      </c>
      <c r="T322" s="10">
        <v>-40.677999999999997</v>
      </c>
      <c r="U322" s="2">
        <f t="shared" si="251"/>
        <v>-18.677999999999997</v>
      </c>
      <c r="V322" s="2" t="str">
        <f t="shared" si="263"/>
        <v>Pass</v>
      </c>
      <c r="W322" s="10">
        <v>-39.378</v>
      </c>
      <c r="X322" s="2">
        <f t="shared" si="276"/>
        <v>-17.378</v>
      </c>
      <c r="Y322" s="2" t="str">
        <f t="shared" si="264"/>
        <v>Pass</v>
      </c>
      <c r="Z322" s="10">
        <v>-37.103000000000002</v>
      </c>
      <c r="AA322" s="2">
        <f t="shared" si="277"/>
        <v>-15.103000000000002</v>
      </c>
      <c r="AB322" s="2" t="str">
        <f t="shared" si="265"/>
        <v>Pass</v>
      </c>
      <c r="AC322" s="2">
        <v>0</v>
      </c>
      <c r="AD322" s="2">
        <v>0</v>
      </c>
      <c r="AE322" s="2" t="s">
        <v>136</v>
      </c>
      <c r="AF322" s="2">
        <v>0</v>
      </c>
      <c r="AG322" s="2" t="s">
        <v>135</v>
      </c>
      <c r="AH322" s="2">
        <v>0</v>
      </c>
      <c r="AI322" s="2" t="s">
        <v>135</v>
      </c>
      <c r="AJ322" s="2">
        <v>0</v>
      </c>
      <c r="AK322" s="2" t="s">
        <v>135</v>
      </c>
      <c r="AL322" s="1" t="s">
        <v>23</v>
      </c>
      <c r="AM322" s="11">
        <v>-3.2719999999999998</v>
      </c>
      <c r="AN322" s="2" t="str">
        <f t="shared" si="284"/>
        <v>Pass</v>
      </c>
      <c r="AO322" s="11">
        <v>-3.1779999999999999</v>
      </c>
      <c r="AP322" s="2" t="str">
        <f t="shared" si="285"/>
        <v>Pass</v>
      </c>
      <c r="AQ322" s="11">
        <v>-3.17</v>
      </c>
      <c r="AR322" s="2" t="str">
        <f t="shared" si="286"/>
        <v>Pass</v>
      </c>
      <c r="AS322" s="11">
        <v>-3.3540000000000001</v>
      </c>
      <c r="AT322" s="2" t="str">
        <f t="shared" si="287"/>
        <v>Pass</v>
      </c>
      <c r="AU322" s="1">
        <v>-73</v>
      </c>
      <c r="AV322" s="10">
        <v>-75.5</v>
      </c>
      <c r="AW322" s="2">
        <f t="shared" si="256"/>
        <v>-2.5</v>
      </c>
      <c r="AX322" s="2" t="str">
        <f t="shared" si="257"/>
        <v>Pass</v>
      </c>
      <c r="AY322" s="10">
        <v>-75.5</v>
      </c>
      <c r="AZ322" s="2">
        <f t="shared" si="258"/>
        <v>-2.5</v>
      </c>
      <c r="BA322" s="2" t="str">
        <f t="shared" si="259"/>
        <v>Pass</v>
      </c>
      <c r="BB322" s="10">
        <v>-75.5</v>
      </c>
      <c r="BC322" s="2">
        <f t="shared" si="278"/>
        <v>-2.5</v>
      </c>
      <c r="BD322" s="2" t="str">
        <f t="shared" si="260"/>
        <v>Pass</v>
      </c>
      <c r="BE322" s="10">
        <v>-75.5</v>
      </c>
      <c r="BF322" s="2">
        <f t="shared" si="279"/>
        <v>-2.5</v>
      </c>
      <c r="BG322" s="2" t="str">
        <f t="shared" si="261"/>
        <v>Pass</v>
      </c>
      <c r="BH322" s="1">
        <v>-30</v>
      </c>
      <c r="BI322" s="10">
        <v>-27</v>
      </c>
      <c r="BJ322" s="2">
        <f t="shared" si="266"/>
        <v>3</v>
      </c>
      <c r="BK322" s="2" t="str">
        <f t="shared" si="267"/>
        <v>Pass</v>
      </c>
      <c r="BL322" s="10">
        <v>-27</v>
      </c>
      <c r="BM322" s="2">
        <f t="shared" si="268"/>
        <v>3</v>
      </c>
      <c r="BN322" s="2" t="str">
        <f t="shared" si="269"/>
        <v>Pass</v>
      </c>
      <c r="BO322" s="10">
        <v>-27</v>
      </c>
      <c r="BP322" s="2">
        <f t="shared" si="270"/>
        <v>3</v>
      </c>
      <c r="BQ322" s="2" t="str">
        <f t="shared" si="271"/>
        <v>Pass</v>
      </c>
      <c r="BR322" s="10">
        <v>-27</v>
      </c>
      <c r="BS322" s="2">
        <f t="shared" si="272"/>
        <v>3</v>
      </c>
      <c r="BT322" s="2" t="str">
        <f t="shared" si="273"/>
        <v>Pass</v>
      </c>
    </row>
    <row r="323" spans="1:72" x14ac:dyDescent="0.2">
      <c r="A323" s="49"/>
      <c r="B323" s="4">
        <v>5300</v>
      </c>
      <c r="C323" s="12">
        <v>22</v>
      </c>
      <c r="D323" s="10">
        <v>22.460999999999999</v>
      </c>
      <c r="E323" s="2">
        <f t="shared" si="244"/>
        <v>0.46099999999999852</v>
      </c>
      <c r="F323" s="2" t="str">
        <f t="shared" si="280"/>
        <v>Pass</v>
      </c>
      <c r="G323" s="10">
        <v>22.469000000000001</v>
      </c>
      <c r="H323" s="2">
        <f t="shared" si="246"/>
        <v>0.46900000000000119</v>
      </c>
      <c r="I323" s="2" t="str">
        <f t="shared" si="281"/>
        <v>Pass</v>
      </c>
      <c r="J323" s="10">
        <v>22.103000000000002</v>
      </c>
      <c r="K323" s="2">
        <f t="shared" si="274"/>
        <v>0.10300000000000153</v>
      </c>
      <c r="L323" s="2" t="str">
        <f t="shared" si="282"/>
        <v>Pass</v>
      </c>
      <c r="M323" s="10">
        <v>22.544</v>
      </c>
      <c r="N323" s="2">
        <f t="shared" si="275"/>
        <v>0.54400000000000048</v>
      </c>
      <c r="O323" s="2" t="str">
        <f t="shared" si="283"/>
        <v>Pass</v>
      </c>
      <c r="P323" s="1">
        <v>-22</v>
      </c>
      <c r="Q323" s="10">
        <v>-40.567999999999998</v>
      </c>
      <c r="R323" s="2">
        <f t="shared" si="250"/>
        <v>-18.567999999999998</v>
      </c>
      <c r="S323" s="2" t="str">
        <f t="shared" si="262"/>
        <v>Pass</v>
      </c>
      <c r="T323" s="10">
        <v>-39.930999999999997</v>
      </c>
      <c r="U323" s="2">
        <f t="shared" si="251"/>
        <v>-17.930999999999997</v>
      </c>
      <c r="V323" s="2" t="str">
        <f t="shared" si="263"/>
        <v>Pass</v>
      </c>
      <c r="W323" s="10">
        <v>-40.978999999999999</v>
      </c>
      <c r="X323" s="2">
        <f t="shared" si="276"/>
        <v>-18.978999999999999</v>
      </c>
      <c r="Y323" s="2" t="str">
        <f t="shared" si="264"/>
        <v>Pass</v>
      </c>
      <c r="Z323" s="10">
        <v>-37.835000000000001</v>
      </c>
      <c r="AA323" s="2">
        <f t="shared" si="277"/>
        <v>-15.835000000000001</v>
      </c>
      <c r="AB323" s="2" t="str">
        <f t="shared" si="265"/>
        <v>Pass</v>
      </c>
      <c r="AC323" s="2">
        <v>0</v>
      </c>
      <c r="AD323" s="2">
        <v>0</v>
      </c>
      <c r="AE323" s="2" t="s">
        <v>136</v>
      </c>
      <c r="AF323" s="2">
        <v>0</v>
      </c>
      <c r="AG323" s="2" t="s">
        <v>135</v>
      </c>
      <c r="AH323" s="2">
        <v>0</v>
      </c>
      <c r="AI323" s="2" t="s">
        <v>135</v>
      </c>
      <c r="AJ323" s="2">
        <v>0</v>
      </c>
      <c r="AK323" s="2" t="s">
        <v>135</v>
      </c>
      <c r="AL323" s="1" t="s">
        <v>23</v>
      </c>
      <c r="AM323" s="11">
        <v>-3.19</v>
      </c>
      <c r="AN323" s="2" t="str">
        <f t="shared" si="284"/>
        <v>Pass</v>
      </c>
      <c r="AO323" s="11">
        <v>-3.25</v>
      </c>
      <c r="AP323" s="2" t="str">
        <f t="shared" si="285"/>
        <v>Pass</v>
      </c>
      <c r="AQ323" s="11">
        <v>-3.2789999999999999</v>
      </c>
      <c r="AR323" s="2" t="str">
        <f t="shared" si="286"/>
        <v>Pass</v>
      </c>
      <c r="AS323" s="11">
        <v>-3.2679999999999998</v>
      </c>
      <c r="AT323" s="2" t="str">
        <f t="shared" si="287"/>
        <v>Pass</v>
      </c>
      <c r="AU323" s="1">
        <v>-73</v>
      </c>
      <c r="AV323" s="10">
        <v>-75.5</v>
      </c>
      <c r="AW323" s="2">
        <f t="shared" si="256"/>
        <v>-2.5</v>
      </c>
      <c r="AX323" s="2" t="str">
        <f t="shared" si="257"/>
        <v>Pass</v>
      </c>
      <c r="AY323" s="10">
        <v>-75.5</v>
      </c>
      <c r="AZ323" s="2">
        <f t="shared" si="258"/>
        <v>-2.5</v>
      </c>
      <c r="BA323" s="2" t="str">
        <f t="shared" si="259"/>
        <v>Pass</v>
      </c>
      <c r="BB323" s="10">
        <v>-76</v>
      </c>
      <c r="BC323" s="2">
        <f t="shared" si="278"/>
        <v>-3</v>
      </c>
      <c r="BD323" s="2" t="str">
        <f t="shared" si="260"/>
        <v>Pass</v>
      </c>
      <c r="BE323" s="10">
        <v>-76</v>
      </c>
      <c r="BF323" s="2">
        <f t="shared" si="279"/>
        <v>-3</v>
      </c>
      <c r="BG323" s="2" t="str">
        <f t="shared" si="261"/>
        <v>Pass</v>
      </c>
      <c r="BH323" s="1">
        <v>-30</v>
      </c>
      <c r="BI323" s="10">
        <v>-27</v>
      </c>
      <c r="BJ323" s="2">
        <f t="shared" si="266"/>
        <v>3</v>
      </c>
      <c r="BK323" s="2" t="str">
        <f t="shared" si="267"/>
        <v>Pass</v>
      </c>
      <c r="BL323" s="10">
        <v>-27</v>
      </c>
      <c r="BM323" s="2">
        <f t="shared" si="268"/>
        <v>3</v>
      </c>
      <c r="BN323" s="2" t="str">
        <f t="shared" si="269"/>
        <v>Pass</v>
      </c>
      <c r="BO323" s="10">
        <v>-27</v>
      </c>
      <c r="BP323" s="2">
        <f t="shared" si="270"/>
        <v>3</v>
      </c>
      <c r="BQ323" s="2" t="str">
        <f t="shared" si="271"/>
        <v>Pass</v>
      </c>
      <c r="BR323" s="10">
        <v>-27</v>
      </c>
      <c r="BS323" s="2">
        <f t="shared" si="272"/>
        <v>3</v>
      </c>
      <c r="BT323" s="2" t="str">
        <f t="shared" si="273"/>
        <v>Pass</v>
      </c>
    </row>
    <row r="324" spans="1:72" x14ac:dyDescent="0.2">
      <c r="A324" s="49"/>
      <c r="B324" s="4">
        <v>5320</v>
      </c>
      <c r="C324" s="12">
        <v>22</v>
      </c>
      <c r="D324" s="10">
        <v>22.454999999999998</v>
      </c>
      <c r="E324" s="2">
        <f t="shared" si="244"/>
        <v>0.45499999999999829</v>
      </c>
      <c r="F324" s="2" t="str">
        <f t="shared" si="280"/>
        <v>Pass</v>
      </c>
      <c r="G324" s="10">
        <v>22.242999999999999</v>
      </c>
      <c r="H324" s="2">
        <f t="shared" si="246"/>
        <v>0.24299999999999855</v>
      </c>
      <c r="I324" s="2" t="str">
        <f t="shared" si="281"/>
        <v>Pass</v>
      </c>
      <c r="J324" s="10">
        <v>22.187999999999999</v>
      </c>
      <c r="K324" s="2">
        <f t="shared" si="274"/>
        <v>0.18799999999999883</v>
      </c>
      <c r="L324" s="2" t="str">
        <f t="shared" si="282"/>
        <v>Pass</v>
      </c>
      <c r="M324" s="10">
        <v>22.286999999999999</v>
      </c>
      <c r="N324" s="2">
        <f t="shared" si="275"/>
        <v>0.28699999999999903</v>
      </c>
      <c r="O324" s="2" t="str">
        <f t="shared" si="283"/>
        <v>Pass</v>
      </c>
      <c r="P324" s="1">
        <v>-22</v>
      </c>
      <c r="Q324" s="10">
        <v>-39.445999999999998</v>
      </c>
      <c r="R324" s="2">
        <f t="shared" si="250"/>
        <v>-17.445999999999998</v>
      </c>
      <c r="S324" s="2" t="str">
        <f t="shared" si="262"/>
        <v>Pass</v>
      </c>
      <c r="T324" s="10">
        <v>-40.137</v>
      </c>
      <c r="U324" s="2">
        <f t="shared" si="251"/>
        <v>-18.137</v>
      </c>
      <c r="V324" s="2" t="str">
        <f t="shared" si="263"/>
        <v>Pass</v>
      </c>
      <c r="W324" s="10">
        <v>-40.585999999999999</v>
      </c>
      <c r="X324" s="2">
        <f t="shared" si="276"/>
        <v>-18.585999999999999</v>
      </c>
      <c r="Y324" s="2" t="str">
        <f t="shared" si="264"/>
        <v>Pass</v>
      </c>
      <c r="Z324" s="10">
        <v>-39.057000000000002</v>
      </c>
      <c r="AA324" s="2">
        <f t="shared" si="277"/>
        <v>-17.057000000000002</v>
      </c>
      <c r="AB324" s="2" t="str">
        <f t="shared" si="265"/>
        <v>Pass</v>
      </c>
      <c r="AC324" s="2">
        <v>0</v>
      </c>
      <c r="AD324" s="2">
        <v>0</v>
      </c>
      <c r="AE324" s="2" t="s">
        <v>136</v>
      </c>
      <c r="AF324" s="2">
        <v>0</v>
      </c>
      <c r="AG324" s="2" t="s">
        <v>135</v>
      </c>
      <c r="AH324" s="2">
        <v>0</v>
      </c>
      <c r="AI324" s="2" t="s">
        <v>135</v>
      </c>
      <c r="AJ324" s="2">
        <v>0</v>
      </c>
      <c r="AK324" s="2" t="s">
        <v>135</v>
      </c>
      <c r="AL324" s="1" t="s">
        <v>23</v>
      </c>
      <c r="AM324" s="11">
        <v>-3.2589999999999999</v>
      </c>
      <c r="AN324" s="2" t="str">
        <f t="shared" si="284"/>
        <v>Pass</v>
      </c>
      <c r="AO324" s="11">
        <v>-3.3050000000000002</v>
      </c>
      <c r="AP324" s="2" t="str">
        <f t="shared" si="285"/>
        <v>Pass</v>
      </c>
      <c r="AQ324" s="11">
        <v>-3.4470000000000001</v>
      </c>
      <c r="AR324" s="2" t="str">
        <f t="shared" si="286"/>
        <v>Pass</v>
      </c>
      <c r="AS324" s="11">
        <v>-3.194</v>
      </c>
      <c r="AT324" s="2" t="str">
        <f t="shared" si="287"/>
        <v>Pass</v>
      </c>
      <c r="AU324" s="1">
        <v>-73</v>
      </c>
      <c r="AV324" s="10">
        <v>-76</v>
      </c>
      <c r="AW324" s="2">
        <f t="shared" si="256"/>
        <v>-3</v>
      </c>
      <c r="AX324" s="2" t="str">
        <f t="shared" si="257"/>
        <v>Pass</v>
      </c>
      <c r="AY324" s="10">
        <v>-75.5</v>
      </c>
      <c r="AZ324" s="2">
        <f t="shared" si="258"/>
        <v>-2.5</v>
      </c>
      <c r="BA324" s="2" t="str">
        <f t="shared" si="259"/>
        <v>Pass</v>
      </c>
      <c r="BB324" s="10">
        <v>-76</v>
      </c>
      <c r="BC324" s="2">
        <f t="shared" si="278"/>
        <v>-3</v>
      </c>
      <c r="BD324" s="2" t="str">
        <f t="shared" si="260"/>
        <v>Pass</v>
      </c>
      <c r="BE324" s="10">
        <v>-76</v>
      </c>
      <c r="BF324" s="2">
        <f t="shared" si="279"/>
        <v>-3</v>
      </c>
      <c r="BG324" s="2" t="str">
        <f t="shared" si="261"/>
        <v>Pass</v>
      </c>
      <c r="BH324" s="1">
        <v>-30</v>
      </c>
      <c r="BI324" s="10">
        <v>-27</v>
      </c>
      <c r="BJ324" s="2">
        <f t="shared" si="266"/>
        <v>3</v>
      </c>
      <c r="BK324" s="2" t="str">
        <f t="shared" si="267"/>
        <v>Pass</v>
      </c>
      <c r="BL324" s="10">
        <v>-27</v>
      </c>
      <c r="BM324" s="2">
        <f t="shared" si="268"/>
        <v>3</v>
      </c>
      <c r="BN324" s="2" t="str">
        <f t="shared" si="269"/>
        <v>Pass</v>
      </c>
      <c r="BO324" s="10">
        <v>-27</v>
      </c>
      <c r="BP324" s="2">
        <f t="shared" si="270"/>
        <v>3</v>
      </c>
      <c r="BQ324" s="2" t="str">
        <f t="shared" si="271"/>
        <v>Pass</v>
      </c>
      <c r="BR324" s="10">
        <v>-27</v>
      </c>
      <c r="BS324" s="2">
        <f t="shared" si="272"/>
        <v>3</v>
      </c>
      <c r="BT324" s="2" t="str">
        <f t="shared" si="273"/>
        <v>Pass</v>
      </c>
    </row>
    <row r="325" spans="1:72" x14ac:dyDescent="0.2">
      <c r="A325" s="49"/>
      <c r="B325" s="4">
        <v>5500</v>
      </c>
      <c r="C325" s="12">
        <v>22</v>
      </c>
      <c r="D325" s="10">
        <v>22.611000000000001</v>
      </c>
      <c r="E325" s="2">
        <f t="shared" si="244"/>
        <v>0.61100000000000065</v>
      </c>
      <c r="F325" s="2" t="str">
        <f t="shared" si="280"/>
        <v>Pass</v>
      </c>
      <c r="G325" s="10">
        <v>22.364000000000001</v>
      </c>
      <c r="H325" s="2">
        <f t="shared" si="246"/>
        <v>0.36400000000000077</v>
      </c>
      <c r="I325" s="2" t="str">
        <f t="shared" si="281"/>
        <v>Pass</v>
      </c>
      <c r="J325" s="10">
        <v>22.28</v>
      </c>
      <c r="K325" s="2">
        <f t="shared" si="274"/>
        <v>0.28000000000000114</v>
      </c>
      <c r="L325" s="2" t="str">
        <f t="shared" si="282"/>
        <v>Pass</v>
      </c>
      <c r="M325" s="10">
        <v>22.175999999999998</v>
      </c>
      <c r="N325" s="2">
        <f t="shared" si="275"/>
        <v>0.17599999999999838</v>
      </c>
      <c r="O325" s="2" t="str">
        <f t="shared" si="283"/>
        <v>Pass</v>
      </c>
      <c r="P325" s="1">
        <v>-22</v>
      </c>
      <c r="Q325" s="10">
        <v>-40.305</v>
      </c>
      <c r="R325" s="2">
        <f t="shared" si="250"/>
        <v>-18.305</v>
      </c>
      <c r="S325" s="2" t="str">
        <f t="shared" si="262"/>
        <v>Pass</v>
      </c>
      <c r="T325" s="10">
        <v>-40.011000000000003</v>
      </c>
      <c r="U325" s="2">
        <f t="shared" si="251"/>
        <v>-18.011000000000003</v>
      </c>
      <c r="V325" s="2" t="str">
        <f t="shared" si="263"/>
        <v>Pass</v>
      </c>
      <c r="W325" s="10">
        <v>-40.063000000000002</v>
      </c>
      <c r="X325" s="2">
        <f t="shared" si="276"/>
        <v>-18.063000000000002</v>
      </c>
      <c r="Y325" s="2" t="str">
        <f t="shared" si="264"/>
        <v>Pass</v>
      </c>
      <c r="Z325" s="10">
        <v>-39.642000000000003</v>
      </c>
      <c r="AA325" s="2">
        <f t="shared" si="277"/>
        <v>-17.642000000000003</v>
      </c>
      <c r="AB325" s="2" t="str">
        <f t="shared" si="265"/>
        <v>Pass</v>
      </c>
      <c r="AC325" s="2">
        <v>0</v>
      </c>
      <c r="AD325" s="2">
        <v>0</v>
      </c>
      <c r="AE325" s="2" t="s">
        <v>136</v>
      </c>
      <c r="AF325" s="2">
        <v>0</v>
      </c>
      <c r="AG325" s="2" t="s">
        <v>135</v>
      </c>
      <c r="AH325" s="2">
        <v>0</v>
      </c>
      <c r="AI325" s="2" t="s">
        <v>135</v>
      </c>
      <c r="AJ325" s="2">
        <v>0</v>
      </c>
      <c r="AK325" s="2" t="s">
        <v>135</v>
      </c>
      <c r="AL325" s="1" t="s">
        <v>23</v>
      </c>
      <c r="AM325" s="11">
        <v>-3.23</v>
      </c>
      <c r="AN325" s="2" t="str">
        <f t="shared" si="284"/>
        <v>Pass</v>
      </c>
      <c r="AO325" s="11">
        <v>-3.2919999999999998</v>
      </c>
      <c r="AP325" s="2" t="str">
        <f t="shared" si="285"/>
        <v>Pass</v>
      </c>
      <c r="AQ325" s="11">
        <v>-3.32</v>
      </c>
      <c r="AR325" s="2" t="str">
        <f t="shared" si="286"/>
        <v>Pass</v>
      </c>
      <c r="AS325" s="11">
        <v>-3.2770000000000001</v>
      </c>
      <c r="AT325" s="2" t="str">
        <f t="shared" si="287"/>
        <v>Pass</v>
      </c>
      <c r="AU325" s="1">
        <v>-73</v>
      </c>
      <c r="AV325" s="10">
        <v>-76</v>
      </c>
      <c r="AW325" s="2">
        <f t="shared" si="256"/>
        <v>-3</v>
      </c>
      <c r="AX325" s="2" t="str">
        <f t="shared" si="257"/>
        <v>Pass</v>
      </c>
      <c r="AY325" s="10">
        <v>-76</v>
      </c>
      <c r="AZ325" s="2">
        <f t="shared" si="258"/>
        <v>-3</v>
      </c>
      <c r="BA325" s="2" t="str">
        <f t="shared" si="259"/>
        <v>Pass</v>
      </c>
      <c r="BB325" s="10">
        <v>-75.5</v>
      </c>
      <c r="BC325" s="2">
        <f t="shared" si="278"/>
        <v>-2.5</v>
      </c>
      <c r="BD325" s="2" t="str">
        <f t="shared" si="260"/>
        <v>Pass</v>
      </c>
      <c r="BE325" s="10">
        <v>-76</v>
      </c>
      <c r="BF325" s="2">
        <f t="shared" si="279"/>
        <v>-3</v>
      </c>
      <c r="BG325" s="2" t="str">
        <f t="shared" si="261"/>
        <v>Pass</v>
      </c>
      <c r="BH325" s="1">
        <v>-30</v>
      </c>
      <c r="BI325" s="10">
        <v>-27</v>
      </c>
      <c r="BJ325" s="2">
        <f t="shared" si="266"/>
        <v>3</v>
      </c>
      <c r="BK325" s="2" t="str">
        <f t="shared" si="267"/>
        <v>Pass</v>
      </c>
      <c r="BL325" s="10">
        <v>-27</v>
      </c>
      <c r="BM325" s="2">
        <f t="shared" si="268"/>
        <v>3</v>
      </c>
      <c r="BN325" s="2" t="str">
        <f t="shared" si="269"/>
        <v>Pass</v>
      </c>
      <c r="BO325" s="10">
        <v>-27</v>
      </c>
      <c r="BP325" s="2">
        <f t="shared" si="270"/>
        <v>3</v>
      </c>
      <c r="BQ325" s="2" t="str">
        <f t="shared" si="271"/>
        <v>Pass</v>
      </c>
      <c r="BR325" s="10">
        <v>-27</v>
      </c>
      <c r="BS325" s="2">
        <f t="shared" si="272"/>
        <v>3</v>
      </c>
      <c r="BT325" s="2" t="str">
        <f t="shared" si="273"/>
        <v>Pass</v>
      </c>
    </row>
    <row r="326" spans="1:72" x14ac:dyDescent="0.2">
      <c r="A326" s="49"/>
      <c r="B326" s="4">
        <v>5520</v>
      </c>
      <c r="C326" s="12">
        <v>22</v>
      </c>
      <c r="D326" s="10">
        <v>22.581</v>
      </c>
      <c r="E326" s="2">
        <f t="shared" si="244"/>
        <v>0.58099999999999952</v>
      </c>
      <c r="F326" s="2" t="str">
        <f t="shared" si="280"/>
        <v>Pass</v>
      </c>
      <c r="G326" s="10">
        <v>22.372</v>
      </c>
      <c r="H326" s="2">
        <f t="shared" si="246"/>
        <v>0.37199999999999989</v>
      </c>
      <c r="I326" s="2" t="str">
        <f t="shared" si="281"/>
        <v>Pass</v>
      </c>
      <c r="J326" s="10">
        <v>22.271000000000001</v>
      </c>
      <c r="K326" s="2">
        <f t="shared" si="274"/>
        <v>0.2710000000000008</v>
      </c>
      <c r="L326" s="2" t="str">
        <f t="shared" si="282"/>
        <v>Pass</v>
      </c>
      <c r="M326" s="10">
        <v>22.308</v>
      </c>
      <c r="N326" s="2">
        <f t="shared" si="275"/>
        <v>0.30799999999999983</v>
      </c>
      <c r="O326" s="2" t="str">
        <f t="shared" si="283"/>
        <v>Pass</v>
      </c>
      <c r="P326" s="1">
        <v>-22</v>
      </c>
      <c r="Q326" s="10">
        <v>-38.481000000000002</v>
      </c>
      <c r="R326" s="2">
        <f t="shared" si="250"/>
        <v>-16.481000000000002</v>
      </c>
      <c r="S326" s="2" t="str">
        <f t="shared" si="262"/>
        <v>Pass</v>
      </c>
      <c r="T326" s="10">
        <v>-39.698999999999998</v>
      </c>
      <c r="U326" s="2">
        <f t="shared" si="251"/>
        <v>-17.698999999999998</v>
      </c>
      <c r="V326" s="2" t="str">
        <f t="shared" si="263"/>
        <v>Pass</v>
      </c>
      <c r="W326" s="10">
        <v>-39.960999999999999</v>
      </c>
      <c r="X326" s="2">
        <f t="shared" si="276"/>
        <v>-17.960999999999999</v>
      </c>
      <c r="Y326" s="2" t="str">
        <f t="shared" si="264"/>
        <v>Pass</v>
      </c>
      <c r="Z326" s="10">
        <v>-37.366</v>
      </c>
      <c r="AA326" s="2">
        <f t="shared" si="277"/>
        <v>-15.366</v>
      </c>
      <c r="AB326" s="2" t="str">
        <f t="shared" si="265"/>
        <v>Pass</v>
      </c>
      <c r="AC326" s="2">
        <v>0</v>
      </c>
      <c r="AD326" s="2">
        <v>0</v>
      </c>
      <c r="AE326" s="2" t="s">
        <v>136</v>
      </c>
      <c r="AF326" s="2">
        <v>0</v>
      </c>
      <c r="AG326" s="2" t="s">
        <v>135</v>
      </c>
      <c r="AH326" s="2">
        <v>0</v>
      </c>
      <c r="AI326" s="2" t="s">
        <v>135</v>
      </c>
      <c r="AJ326" s="2">
        <v>0</v>
      </c>
      <c r="AK326" s="2" t="s">
        <v>135</v>
      </c>
      <c r="AL326" s="1" t="s">
        <v>23</v>
      </c>
      <c r="AM326" s="11">
        <v>-3.258</v>
      </c>
      <c r="AN326" s="2" t="str">
        <f t="shared" si="284"/>
        <v>Pass</v>
      </c>
      <c r="AO326" s="11">
        <v>-3.2519999999999998</v>
      </c>
      <c r="AP326" s="2" t="str">
        <f t="shared" si="285"/>
        <v>Pass</v>
      </c>
      <c r="AQ326" s="11">
        <v>-3.2719999999999998</v>
      </c>
      <c r="AR326" s="2" t="str">
        <f t="shared" si="286"/>
        <v>Pass</v>
      </c>
      <c r="AS326" s="11">
        <v>-3.2109999999999999</v>
      </c>
      <c r="AT326" s="2" t="str">
        <f t="shared" si="287"/>
        <v>Pass</v>
      </c>
      <c r="AU326" s="1">
        <v>-73</v>
      </c>
      <c r="AV326" s="10">
        <v>-76</v>
      </c>
      <c r="AW326" s="2">
        <f t="shared" si="256"/>
        <v>-3</v>
      </c>
      <c r="AX326" s="2" t="str">
        <f t="shared" si="257"/>
        <v>Pass</v>
      </c>
      <c r="AY326" s="10">
        <v>-76</v>
      </c>
      <c r="AZ326" s="2">
        <f t="shared" si="258"/>
        <v>-3</v>
      </c>
      <c r="BA326" s="2" t="str">
        <f t="shared" si="259"/>
        <v>Pass</v>
      </c>
      <c r="BB326" s="10">
        <v>-76</v>
      </c>
      <c r="BC326" s="2">
        <f t="shared" si="278"/>
        <v>-3</v>
      </c>
      <c r="BD326" s="2" t="str">
        <f t="shared" si="260"/>
        <v>Pass</v>
      </c>
      <c r="BE326" s="10">
        <v>-76</v>
      </c>
      <c r="BF326" s="2">
        <f t="shared" si="279"/>
        <v>-3</v>
      </c>
      <c r="BG326" s="2" t="str">
        <f t="shared" si="261"/>
        <v>Pass</v>
      </c>
      <c r="BH326" s="1">
        <v>-30</v>
      </c>
      <c r="BI326" s="10">
        <v>-27</v>
      </c>
      <c r="BJ326" s="2">
        <f t="shared" si="266"/>
        <v>3</v>
      </c>
      <c r="BK326" s="2" t="str">
        <f t="shared" si="267"/>
        <v>Pass</v>
      </c>
      <c r="BL326" s="10">
        <v>-27</v>
      </c>
      <c r="BM326" s="2">
        <f t="shared" si="268"/>
        <v>3</v>
      </c>
      <c r="BN326" s="2" t="str">
        <f t="shared" si="269"/>
        <v>Pass</v>
      </c>
      <c r="BO326" s="10">
        <v>-27</v>
      </c>
      <c r="BP326" s="2">
        <f t="shared" si="270"/>
        <v>3</v>
      </c>
      <c r="BQ326" s="2" t="str">
        <f t="shared" si="271"/>
        <v>Pass</v>
      </c>
      <c r="BR326" s="10">
        <v>-27</v>
      </c>
      <c r="BS326" s="2">
        <f t="shared" si="272"/>
        <v>3</v>
      </c>
      <c r="BT326" s="2" t="str">
        <f t="shared" si="273"/>
        <v>Pass</v>
      </c>
    </row>
    <row r="327" spans="1:72" ht="14.25" customHeight="1" x14ac:dyDescent="0.2">
      <c r="A327" s="49"/>
      <c r="B327" s="4">
        <v>5540</v>
      </c>
      <c r="C327" s="12">
        <v>22</v>
      </c>
      <c r="D327" s="10">
        <v>22.666</v>
      </c>
      <c r="E327" s="2">
        <f t="shared" si="244"/>
        <v>0.66600000000000037</v>
      </c>
      <c r="F327" s="2" t="str">
        <f t="shared" si="280"/>
        <v>Pass</v>
      </c>
      <c r="G327" s="10">
        <v>22.463999999999999</v>
      </c>
      <c r="H327" s="2">
        <f t="shared" si="246"/>
        <v>0.46399999999999864</v>
      </c>
      <c r="I327" s="2" t="str">
        <f t="shared" si="281"/>
        <v>Pass</v>
      </c>
      <c r="J327" s="10">
        <v>22.49</v>
      </c>
      <c r="K327" s="2">
        <f t="shared" si="274"/>
        <v>0.48999999999999844</v>
      </c>
      <c r="L327" s="2" t="str">
        <f t="shared" si="282"/>
        <v>Pass</v>
      </c>
      <c r="M327" s="10">
        <v>22.382000000000001</v>
      </c>
      <c r="N327" s="2">
        <f t="shared" si="275"/>
        <v>0.38200000000000145</v>
      </c>
      <c r="O327" s="2" t="str">
        <f t="shared" si="283"/>
        <v>Pass</v>
      </c>
      <c r="P327" s="1">
        <v>-22</v>
      </c>
      <c r="Q327" s="10">
        <v>-37.359000000000002</v>
      </c>
      <c r="R327" s="2">
        <f t="shared" si="250"/>
        <v>-15.359000000000002</v>
      </c>
      <c r="S327" s="2" t="str">
        <f t="shared" si="262"/>
        <v>Pass</v>
      </c>
      <c r="T327" s="10">
        <v>-38.197000000000003</v>
      </c>
      <c r="U327" s="2">
        <f t="shared" si="251"/>
        <v>-16.197000000000003</v>
      </c>
      <c r="V327" s="2" t="str">
        <f t="shared" si="263"/>
        <v>Pass</v>
      </c>
      <c r="W327" s="10">
        <v>-39.972000000000001</v>
      </c>
      <c r="X327" s="2">
        <f t="shared" si="276"/>
        <v>-17.972000000000001</v>
      </c>
      <c r="Y327" s="2" t="str">
        <f t="shared" si="264"/>
        <v>Pass</v>
      </c>
      <c r="Z327" s="10">
        <v>-36.634999999999998</v>
      </c>
      <c r="AA327" s="2">
        <f t="shared" si="277"/>
        <v>-14.634999999999998</v>
      </c>
      <c r="AB327" s="2" t="str">
        <f t="shared" si="265"/>
        <v>Pass</v>
      </c>
      <c r="AC327" s="2">
        <v>0</v>
      </c>
      <c r="AD327" s="2">
        <v>0</v>
      </c>
      <c r="AE327" s="2" t="s">
        <v>136</v>
      </c>
      <c r="AF327" s="2">
        <v>0</v>
      </c>
      <c r="AG327" s="2" t="s">
        <v>135</v>
      </c>
      <c r="AH327" s="2">
        <v>0</v>
      </c>
      <c r="AI327" s="2" t="s">
        <v>135</v>
      </c>
      <c r="AJ327" s="2">
        <v>0</v>
      </c>
      <c r="AK327" s="2" t="s">
        <v>135</v>
      </c>
      <c r="AL327" s="1" t="s">
        <v>23</v>
      </c>
      <c r="AM327" s="11">
        <v>-3.2429999999999999</v>
      </c>
      <c r="AN327" s="2" t="str">
        <f t="shared" si="284"/>
        <v>Pass</v>
      </c>
      <c r="AO327" s="11">
        <v>-3.1349999999999998</v>
      </c>
      <c r="AP327" s="2" t="str">
        <f t="shared" si="285"/>
        <v>Pass</v>
      </c>
      <c r="AQ327" s="11">
        <v>-3.2450000000000001</v>
      </c>
      <c r="AR327" s="2" t="str">
        <f t="shared" si="286"/>
        <v>Pass</v>
      </c>
      <c r="AS327" s="11">
        <v>-3.2389999999999999</v>
      </c>
      <c r="AT327" s="2" t="str">
        <f t="shared" si="287"/>
        <v>Pass</v>
      </c>
      <c r="AU327" s="1">
        <v>-73</v>
      </c>
      <c r="AV327" s="10">
        <v>-76</v>
      </c>
      <c r="AW327" s="2">
        <f t="shared" si="256"/>
        <v>-3</v>
      </c>
      <c r="AX327" s="2" t="str">
        <f t="shared" si="257"/>
        <v>Pass</v>
      </c>
      <c r="AY327" s="10">
        <v>-76</v>
      </c>
      <c r="AZ327" s="2">
        <f t="shared" si="258"/>
        <v>-3</v>
      </c>
      <c r="BA327" s="2" t="str">
        <f t="shared" si="259"/>
        <v>Pass</v>
      </c>
      <c r="BB327" s="10">
        <v>-76</v>
      </c>
      <c r="BC327" s="2">
        <f t="shared" si="278"/>
        <v>-3</v>
      </c>
      <c r="BD327" s="2" t="str">
        <f t="shared" si="260"/>
        <v>Pass</v>
      </c>
      <c r="BE327" s="10">
        <v>-76</v>
      </c>
      <c r="BF327" s="2">
        <f t="shared" si="279"/>
        <v>-3</v>
      </c>
      <c r="BG327" s="2" t="str">
        <f t="shared" si="261"/>
        <v>Pass</v>
      </c>
      <c r="BH327" s="1">
        <v>-30</v>
      </c>
      <c r="BI327" s="10">
        <v>-27</v>
      </c>
      <c r="BJ327" s="2">
        <f t="shared" si="266"/>
        <v>3</v>
      </c>
      <c r="BK327" s="2" t="str">
        <f t="shared" si="267"/>
        <v>Pass</v>
      </c>
      <c r="BL327" s="10">
        <v>-27</v>
      </c>
      <c r="BM327" s="2">
        <f t="shared" si="268"/>
        <v>3</v>
      </c>
      <c r="BN327" s="2" t="str">
        <f t="shared" si="269"/>
        <v>Pass</v>
      </c>
      <c r="BO327" s="10">
        <v>-27</v>
      </c>
      <c r="BP327" s="2">
        <f t="shared" si="270"/>
        <v>3</v>
      </c>
      <c r="BQ327" s="2" t="str">
        <f t="shared" si="271"/>
        <v>Pass</v>
      </c>
      <c r="BR327" s="10">
        <v>-27</v>
      </c>
      <c r="BS327" s="2">
        <f t="shared" si="272"/>
        <v>3</v>
      </c>
      <c r="BT327" s="2" t="str">
        <f t="shared" si="273"/>
        <v>Pass</v>
      </c>
    </row>
    <row r="328" spans="1:72" ht="15" customHeight="1" x14ac:dyDescent="0.2">
      <c r="A328" s="49"/>
      <c r="B328" s="4">
        <v>5560</v>
      </c>
      <c r="C328" s="12">
        <v>22</v>
      </c>
      <c r="D328" s="10">
        <v>22.608000000000001</v>
      </c>
      <c r="E328" s="2">
        <f t="shared" si="244"/>
        <v>0.60800000000000054</v>
      </c>
      <c r="F328" s="2" t="str">
        <f t="shared" si="280"/>
        <v>Pass</v>
      </c>
      <c r="G328" s="10">
        <v>22.613</v>
      </c>
      <c r="H328" s="2">
        <f t="shared" si="246"/>
        <v>0.61299999999999955</v>
      </c>
      <c r="I328" s="2" t="str">
        <f t="shared" si="281"/>
        <v>Pass</v>
      </c>
      <c r="J328" s="10">
        <v>22.516999999999999</v>
      </c>
      <c r="K328" s="2">
        <f t="shared" si="274"/>
        <v>0.51699999999999946</v>
      </c>
      <c r="L328" s="2" t="str">
        <f t="shared" si="282"/>
        <v>Pass</v>
      </c>
      <c r="M328" s="10">
        <v>22.29</v>
      </c>
      <c r="N328" s="2">
        <f t="shared" si="275"/>
        <v>0.28999999999999915</v>
      </c>
      <c r="O328" s="2" t="str">
        <f t="shared" si="283"/>
        <v>Pass</v>
      </c>
      <c r="P328" s="1">
        <v>-22</v>
      </c>
      <c r="Q328" s="10">
        <v>-39.655000000000001</v>
      </c>
      <c r="R328" s="2">
        <f t="shared" si="250"/>
        <v>-17.655000000000001</v>
      </c>
      <c r="S328" s="2" t="str">
        <f t="shared" si="262"/>
        <v>Pass</v>
      </c>
      <c r="T328" s="10">
        <v>-40.023000000000003</v>
      </c>
      <c r="U328" s="2">
        <f t="shared" si="251"/>
        <v>-18.023000000000003</v>
      </c>
      <c r="V328" s="2" t="str">
        <f t="shared" si="263"/>
        <v>Pass</v>
      </c>
      <c r="W328" s="10">
        <v>-40.139000000000003</v>
      </c>
      <c r="X328" s="2">
        <f t="shared" si="276"/>
        <v>-18.139000000000003</v>
      </c>
      <c r="Y328" s="2" t="str">
        <f t="shared" si="264"/>
        <v>Pass</v>
      </c>
      <c r="Z328" s="10">
        <v>-37.244999999999997</v>
      </c>
      <c r="AA328" s="2">
        <f t="shared" si="277"/>
        <v>-15.244999999999997</v>
      </c>
      <c r="AB328" s="2" t="str">
        <f t="shared" si="265"/>
        <v>Pass</v>
      </c>
      <c r="AC328" s="2">
        <v>0</v>
      </c>
      <c r="AD328" s="2">
        <v>0</v>
      </c>
      <c r="AE328" s="2" t="s">
        <v>136</v>
      </c>
      <c r="AF328" s="2">
        <v>0</v>
      </c>
      <c r="AG328" s="2" t="s">
        <v>135</v>
      </c>
      <c r="AH328" s="2">
        <v>0</v>
      </c>
      <c r="AI328" s="2" t="s">
        <v>135</v>
      </c>
      <c r="AJ328" s="2">
        <v>0</v>
      </c>
      <c r="AK328" s="2" t="s">
        <v>135</v>
      </c>
      <c r="AL328" s="1" t="s">
        <v>23</v>
      </c>
      <c r="AM328" s="11">
        <v>-3.1850000000000001</v>
      </c>
      <c r="AN328" s="2" t="str">
        <f t="shared" si="284"/>
        <v>Pass</v>
      </c>
      <c r="AO328" s="11">
        <v>-3.198</v>
      </c>
      <c r="AP328" s="2" t="str">
        <f t="shared" si="285"/>
        <v>Pass</v>
      </c>
      <c r="AQ328" s="11">
        <v>-3.1419999999999999</v>
      </c>
      <c r="AR328" s="2" t="str">
        <f t="shared" si="286"/>
        <v>Pass</v>
      </c>
      <c r="AS328" s="11">
        <v>-3.34</v>
      </c>
      <c r="AT328" s="2" t="str">
        <f t="shared" si="287"/>
        <v>Pass</v>
      </c>
      <c r="AU328" s="1">
        <v>-73</v>
      </c>
      <c r="AV328" s="10">
        <v>-75.5</v>
      </c>
      <c r="AW328" s="2">
        <f t="shared" si="256"/>
        <v>-2.5</v>
      </c>
      <c r="AX328" s="2" t="str">
        <f t="shared" si="257"/>
        <v>Pass</v>
      </c>
      <c r="AY328" s="10">
        <v>-76</v>
      </c>
      <c r="AZ328" s="2">
        <f t="shared" si="258"/>
        <v>-3</v>
      </c>
      <c r="BA328" s="2" t="str">
        <f t="shared" si="259"/>
        <v>Pass</v>
      </c>
      <c r="BB328" s="10">
        <v>-76</v>
      </c>
      <c r="BC328" s="2">
        <f t="shared" si="278"/>
        <v>-3</v>
      </c>
      <c r="BD328" s="2" t="str">
        <f t="shared" si="260"/>
        <v>Pass</v>
      </c>
      <c r="BE328" s="10">
        <v>-76</v>
      </c>
      <c r="BF328" s="2">
        <f t="shared" si="279"/>
        <v>-3</v>
      </c>
      <c r="BG328" s="2" t="str">
        <f t="shared" si="261"/>
        <v>Pass</v>
      </c>
      <c r="BH328" s="1">
        <v>-30</v>
      </c>
      <c r="BI328" s="10">
        <v>-27</v>
      </c>
      <c r="BJ328" s="2">
        <f t="shared" si="266"/>
        <v>3</v>
      </c>
      <c r="BK328" s="2" t="str">
        <f t="shared" si="267"/>
        <v>Pass</v>
      </c>
      <c r="BL328" s="10">
        <v>-27</v>
      </c>
      <c r="BM328" s="2">
        <f t="shared" si="268"/>
        <v>3</v>
      </c>
      <c r="BN328" s="2" t="str">
        <f t="shared" si="269"/>
        <v>Pass</v>
      </c>
      <c r="BO328" s="10">
        <v>-27</v>
      </c>
      <c r="BP328" s="2">
        <f t="shared" si="270"/>
        <v>3</v>
      </c>
      <c r="BQ328" s="2" t="str">
        <f t="shared" si="271"/>
        <v>Pass</v>
      </c>
      <c r="BR328" s="10">
        <v>-27</v>
      </c>
      <c r="BS328" s="2">
        <f t="shared" si="272"/>
        <v>3</v>
      </c>
      <c r="BT328" s="2" t="str">
        <f t="shared" si="273"/>
        <v>Pass</v>
      </c>
    </row>
    <row r="329" spans="1:72" x14ac:dyDescent="0.2">
      <c r="A329" s="49"/>
      <c r="B329" s="4">
        <v>5580</v>
      </c>
      <c r="C329" s="12">
        <v>22</v>
      </c>
      <c r="D329" s="10">
        <v>22.486000000000001</v>
      </c>
      <c r="E329" s="2">
        <f t="shared" si="244"/>
        <v>0.48600000000000065</v>
      </c>
      <c r="F329" s="2" t="str">
        <f t="shared" si="280"/>
        <v>Pass</v>
      </c>
      <c r="G329" s="10">
        <v>22.523</v>
      </c>
      <c r="H329" s="2">
        <f t="shared" si="246"/>
        <v>0.52299999999999969</v>
      </c>
      <c r="I329" s="2" t="str">
        <f t="shared" si="281"/>
        <v>Pass</v>
      </c>
      <c r="J329" s="10">
        <v>22.475000000000001</v>
      </c>
      <c r="K329" s="2">
        <f t="shared" si="274"/>
        <v>0.47500000000000142</v>
      </c>
      <c r="L329" s="2" t="str">
        <f t="shared" si="282"/>
        <v>Pass</v>
      </c>
      <c r="M329" s="10">
        <v>22.274999999999999</v>
      </c>
      <c r="N329" s="2">
        <f t="shared" si="275"/>
        <v>0.27499999999999858</v>
      </c>
      <c r="O329" s="2" t="str">
        <f t="shared" si="283"/>
        <v>Pass</v>
      </c>
      <c r="P329" s="1">
        <v>-22</v>
      </c>
      <c r="Q329" s="10">
        <v>-37.793999999999997</v>
      </c>
      <c r="R329" s="2">
        <f t="shared" si="250"/>
        <v>-15.793999999999997</v>
      </c>
      <c r="S329" s="2" t="str">
        <f t="shared" si="262"/>
        <v>Pass</v>
      </c>
      <c r="T329" s="10">
        <v>-37.68</v>
      </c>
      <c r="U329" s="2">
        <f t="shared" si="251"/>
        <v>-15.68</v>
      </c>
      <c r="V329" s="2" t="str">
        <f t="shared" si="263"/>
        <v>Pass</v>
      </c>
      <c r="W329" s="10">
        <v>-40.816000000000003</v>
      </c>
      <c r="X329" s="2">
        <f t="shared" si="276"/>
        <v>-18.816000000000003</v>
      </c>
      <c r="Y329" s="2" t="str">
        <f t="shared" si="264"/>
        <v>Pass</v>
      </c>
      <c r="Z329" s="10">
        <v>-37.404000000000003</v>
      </c>
      <c r="AA329" s="2">
        <f t="shared" si="277"/>
        <v>-15.404000000000003</v>
      </c>
      <c r="AB329" s="2" t="str">
        <f t="shared" si="265"/>
        <v>Pass</v>
      </c>
      <c r="AC329" s="2">
        <v>0</v>
      </c>
      <c r="AD329" s="2">
        <v>0</v>
      </c>
      <c r="AE329" s="2" t="s">
        <v>136</v>
      </c>
      <c r="AF329" s="2">
        <v>0</v>
      </c>
      <c r="AG329" s="2" t="s">
        <v>135</v>
      </c>
      <c r="AH329" s="2">
        <v>0</v>
      </c>
      <c r="AI329" s="2" t="s">
        <v>135</v>
      </c>
      <c r="AJ329" s="2">
        <v>0</v>
      </c>
      <c r="AK329" s="2" t="s">
        <v>135</v>
      </c>
      <c r="AL329" s="1" t="s">
        <v>23</v>
      </c>
      <c r="AM329" s="11">
        <v>-3.1419999999999999</v>
      </c>
      <c r="AN329" s="2" t="str">
        <f t="shared" si="284"/>
        <v>Pass</v>
      </c>
      <c r="AO329" s="11">
        <v>-3.1030000000000002</v>
      </c>
      <c r="AP329" s="2" t="str">
        <f t="shared" si="285"/>
        <v>Pass</v>
      </c>
      <c r="AQ329" s="11">
        <v>-3.3069999999999999</v>
      </c>
      <c r="AR329" s="2" t="str">
        <f t="shared" si="286"/>
        <v>Pass</v>
      </c>
      <c r="AS329" s="11">
        <v>-3.3090000000000002</v>
      </c>
      <c r="AT329" s="2" t="str">
        <f t="shared" si="287"/>
        <v>Pass</v>
      </c>
      <c r="AU329" s="1">
        <v>-73</v>
      </c>
      <c r="AV329" s="10">
        <v>-75.5</v>
      </c>
      <c r="AW329" s="2">
        <f t="shared" si="256"/>
        <v>-2.5</v>
      </c>
      <c r="AX329" s="2" t="str">
        <f t="shared" si="257"/>
        <v>Pass</v>
      </c>
      <c r="AY329" s="10">
        <v>-76</v>
      </c>
      <c r="AZ329" s="2">
        <f t="shared" si="258"/>
        <v>-3</v>
      </c>
      <c r="BA329" s="2" t="str">
        <f t="shared" si="259"/>
        <v>Pass</v>
      </c>
      <c r="BB329" s="10">
        <v>-76</v>
      </c>
      <c r="BC329" s="2">
        <f t="shared" si="278"/>
        <v>-3</v>
      </c>
      <c r="BD329" s="2" t="str">
        <f t="shared" si="260"/>
        <v>Pass</v>
      </c>
      <c r="BE329" s="10">
        <v>-76</v>
      </c>
      <c r="BF329" s="2">
        <f t="shared" si="279"/>
        <v>-3</v>
      </c>
      <c r="BG329" s="2" t="str">
        <f t="shared" si="261"/>
        <v>Pass</v>
      </c>
      <c r="BH329" s="1">
        <v>-30</v>
      </c>
      <c r="BI329" s="10">
        <v>-27</v>
      </c>
      <c r="BJ329" s="2">
        <f t="shared" si="266"/>
        <v>3</v>
      </c>
      <c r="BK329" s="2" t="str">
        <f t="shared" si="267"/>
        <v>Pass</v>
      </c>
      <c r="BL329" s="10">
        <v>-27</v>
      </c>
      <c r="BM329" s="2">
        <f t="shared" si="268"/>
        <v>3</v>
      </c>
      <c r="BN329" s="2" t="str">
        <f t="shared" si="269"/>
        <v>Pass</v>
      </c>
      <c r="BO329" s="10">
        <v>-27</v>
      </c>
      <c r="BP329" s="2">
        <f t="shared" si="270"/>
        <v>3</v>
      </c>
      <c r="BQ329" s="2" t="str">
        <f t="shared" si="271"/>
        <v>Pass</v>
      </c>
      <c r="BR329" s="10">
        <v>-27</v>
      </c>
      <c r="BS329" s="2">
        <f t="shared" si="272"/>
        <v>3</v>
      </c>
      <c r="BT329" s="2" t="str">
        <f t="shared" si="273"/>
        <v>Pass</v>
      </c>
    </row>
    <row r="330" spans="1:72" x14ac:dyDescent="0.2">
      <c r="A330" s="49"/>
      <c r="B330" s="4">
        <v>5600</v>
      </c>
      <c r="C330" s="12">
        <v>22</v>
      </c>
      <c r="D330" s="10">
        <v>22.553000000000001</v>
      </c>
      <c r="E330" s="2">
        <f t="shared" si="244"/>
        <v>0.55300000000000082</v>
      </c>
      <c r="F330" s="2" t="str">
        <f t="shared" si="280"/>
        <v>Pass</v>
      </c>
      <c r="G330" s="10">
        <v>22.369</v>
      </c>
      <c r="H330" s="2">
        <f t="shared" si="246"/>
        <v>0.36899999999999977</v>
      </c>
      <c r="I330" s="2" t="str">
        <f t="shared" si="281"/>
        <v>Pass</v>
      </c>
      <c r="J330" s="10">
        <v>22.4</v>
      </c>
      <c r="K330" s="2">
        <f t="shared" si="274"/>
        <v>0.39999999999999858</v>
      </c>
      <c r="L330" s="2" t="str">
        <f t="shared" si="282"/>
        <v>Pass</v>
      </c>
      <c r="M330" s="10">
        <v>22.338999999999999</v>
      </c>
      <c r="N330" s="2">
        <f t="shared" si="275"/>
        <v>0.33899999999999864</v>
      </c>
      <c r="O330" s="2" t="str">
        <f t="shared" si="283"/>
        <v>Pass</v>
      </c>
      <c r="P330" s="1">
        <v>-22</v>
      </c>
      <c r="Q330" s="10">
        <v>-38.656999999999996</v>
      </c>
      <c r="R330" s="2">
        <f t="shared" si="250"/>
        <v>-16.656999999999996</v>
      </c>
      <c r="S330" s="2" t="str">
        <f t="shared" si="262"/>
        <v>Pass</v>
      </c>
      <c r="T330" s="10">
        <v>-36.74</v>
      </c>
      <c r="U330" s="2">
        <f t="shared" si="251"/>
        <v>-14.740000000000002</v>
      </c>
      <c r="V330" s="2" t="str">
        <f t="shared" si="263"/>
        <v>Pass</v>
      </c>
      <c r="W330" s="10">
        <v>-39.759</v>
      </c>
      <c r="X330" s="2">
        <f t="shared" si="276"/>
        <v>-17.759</v>
      </c>
      <c r="Y330" s="2" t="str">
        <f t="shared" si="264"/>
        <v>Pass</v>
      </c>
      <c r="Z330" s="10">
        <v>-36.008000000000003</v>
      </c>
      <c r="AA330" s="2">
        <f t="shared" si="277"/>
        <v>-14.008000000000003</v>
      </c>
      <c r="AB330" s="2" t="str">
        <f t="shared" si="265"/>
        <v>Pass</v>
      </c>
      <c r="AC330" s="2">
        <v>0</v>
      </c>
      <c r="AD330" s="2">
        <v>0</v>
      </c>
      <c r="AE330" s="2" t="s">
        <v>136</v>
      </c>
      <c r="AF330" s="2">
        <v>0</v>
      </c>
      <c r="AG330" s="2" t="s">
        <v>135</v>
      </c>
      <c r="AH330" s="2">
        <v>0</v>
      </c>
      <c r="AI330" s="2" t="s">
        <v>135</v>
      </c>
      <c r="AJ330" s="2">
        <v>0</v>
      </c>
      <c r="AK330" s="2" t="s">
        <v>135</v>
      </c>
      <c r="AL330" s="1" t="s">
        <v>23</v>
      </c>
      <c r="AM330" s="11">
        <v>-3.3</v>
      </c>
      <c r="AN330" s="2" t="str">
        <f t="shared" si="284"/>
        <v>Pass</v>
      </c>
      <c r="AO330" s="11">
        <v>-3.1709999999999998</v>
      </c>
      <c r="AP330" s="2" t="str">
        <f t="shared" si="285"/>
        <v>Pass</v>
      </c>
      <c r="AQ330" s="11">
        <v>-3.1150000000000002</v>
      </c>
      <c r="AR330" s="2" t="str">
        <f t="shared" si="286"/>
        <v>Pass</v>
      </c>
      <c r="AS330" s="11">
        <v>-3.2759999999999998</v>
      </c>
      <c r="AT330" s="2" t="str">
        <f t="shared" si="287"/>
        <v>Pass</v>
      </c>
      <c r="AU330" s="1">
        <v>-73</v>
      </c>
      <c r="AV330" s="10">
        <v>-75</v>
      </c>
      <c r="AW330" s="2">
        <f t="shared" si="256"/>
        <v>-2</v>
      </c>
      <c r="AX330" s="2" t="str">
        <f t="shared" si="257"/>
        <v>Pass</v>
      </c>
      <c r="AY330" s="10">
        <v>-76</v>
      </c>
      <c r="AZ330" s="2">
        <f t="shared" si="258"/>
        <v>-3</v>
      </c>
      <c r="BA330" s="2" t="str">
        <f t="shared" si="259"/>
        <v>Pass</v>
      </c>
      <c r="BB330" s="10">
        <v>-76</v>
      </c>
      <c r="BC330" s="2">
        <f t="shared" si="278"/>
        <v>-3</v>
      </c>
      <c r="BD330" s="2" t="str">
        <f t="shared" si="260"/>
        <v>Pass</v>
      </c>
      <c r="BE330" s="10">
        <v>-76</v>
      </c>
      <c r="BF330" s="2">
        <f t="shared" si="279"/>
        <v>-3</v>
      </c>
      <c r="BG330" s="2" t="str">
        <f t="shared" si="261"/>
        <v>Pass</v>
      </c>
      <c r="BH330" s="1">
        <v>-30</v>
      </c>
      <c r="BI330" s="10">
        <v>-27</v>
      </c>
      <c r="BJ330" s="2">
        <f t="shared" si="266"/>
        <v>3</v>
      </c>
      <c r="BK330" s="2" t="str">
        <f t="shared" si="267"/>
        <v>Pass</v>
      </c>
      <c r="BL330" s="10">
        <v>-27</v>
      </c>
      <c r="BM330" s="2">
        <f t="shared" si="268"/>
        <v>3</v>
      </c>
      <c r="BN330" s="2" t="str">
        <f t="shared" si="269"/>
        <v>Pass</v>
      </c>
      <c r="BO330" s="10">
        <v>-27</v>
      </c>
      <c r="BP330" s="2">
        <f t="shared" si="270"/>
        <v>3</v>
      </c>
      <c r="BQ330" s="2" t="str">
        <f t="shared" si="271"/>
        <v>Pass</v>
      </c>
      <c r="BR330" s="10">
        <v>-27</v>
      </c>
      <c r="BS330" s="2">
        <f t="shared" si="272"/>
        <v>3</v>
      </c>
      <c r="BT330" s="2" t="str">
        <f t="shared" si="273"/>
        <v>Pass</v>
      </c>
    </row>
    <row r="331" spans="1:72" x14ac:dyDescent="0.2">
      <c r="A331" s="49"/>
      <c r="B331" s="4">
        <v>5620</v>
      </c>
      <c r="C331" s="12">
        <v>22</v>
      </c>
      <c r="D331" s="10">
        <v>22.571999999999999</v>
      </c>
      <c r="E331" s="2">
        <f t="shared" si="244"/>
        <v>0.57199999999999918</v>
      </c>
      <c r="F331" s="2" t="str">
        <f t="shared" si="280"/>
        <v>Pass</v>
      </c>
      <c r="G331" s="10">
        <v>22.396000000000001</v>
      </c>
      <c r="H331" s="2">
        <f t="shared" si="246"/>
        <v>0.3960000000000008</v>
      </c>
      <c r="I331" s="2" t="str">
        <f t="shared" si="281"/>
        <v>Pass</v>
      </c>
      <c r="J331" s="10">
        <v>22.236999999999998</v>
      </c>
      <c r="K331" s="2">
        <f t="shared" si="274"/>
        <v>0.23699999999999832</v>
      </c>
      <c r="L331" s="2" t="str">
        <f t="shared" si="282"/>
        <v>Pass</v>
      </c>
      <c r="M331" s="10">
        <v>22.414000000000001</v>
      </c>
      <c r="N331" s="2">
        <f t="shared" si="275"/>
        <v>0.41400000000000148</v>
      </c>
      <c r="O331" s="2" t="str">
        <f t="shared" si="283"/>
        <v>Pass</v>
      </c>
      <c r="P331" s="1">
        <v>-22</v>
      </c>
      <c r="Q331" s="10">
        <v>-39.351999999999997</v>
      </c>
      <c r="R331" s="2">
        <f t="shared" si="250"/>
        <v>-17.351999999999997</v>
      </c>
      <c r="S331" s="2" t="str">
        <f t="shared" si="262"/>
        <v>Pass</v>
      </c>
      <c r="T331" s="10">
        <v>-37.094000000000001</v>
      </c>
      <c r="U331" s="2">
        <f t="shared" si="251"/>
        <v>-15.094000000000001</v>
      </c>
      <c r="V331" s="2" t="str">
        <f t="shared" si="263"/>
        <v>Pass</v>
      </c>
      <c r="W331" s="10">
        <v>-40.695999999999998</v>
      </c>
      <c r="X331" s="2">
        <f t="shared" si="276"/>
        <v>-18.695999999999998</v>
      </c>
      <c r="Y331" s="2" t="str">
        <f t="shared" si="264"/>
        <v>Pass</v>
      </c>
      <c r="Z331" s="10">
        <v>-37.119999999999997</v>
      </c>
      <c r="AA331" s="2">
        <f t="shared" si="277"/>
        <v>-15.119999999999997</v>
      </c>
      <c r="AB331" s="2" t="str">
        <f t="shared" si="265"/>
        <v>Pass</v>
      </c>
      <c r="AC331" s="2">
        <v>0</v>
      </c>
      <c r="AD331" s="2">
        <v>0</v>
      </c>
      <c r="AE331" s="2" t="s">
        <v>136</v>
      </c>
      <c r="AF331" s="2">
        <v>0</v>
      </c>
      <c r="AG331" s="2" t="s">
        <v>135</v>
      </c>
      <c r="AH331" s="2">
        <v>0</v>
      </c>
      <c r="AI331" s="2" t="s">
        <v>135</v>
      </c>
      <c r="AJ331" s="2">
        <v>0</v>
      </c>
      <c r="AK331" s="2" t="s">
        <v>135</v>
      </c>
      <c r="AL331" s="1" t="s">
        <v>23</v>
      </c>
      <c r="AM331" s="11">
        <v>-3.34</v>
      </c>
      <c r="AN331" s="2" t="str">
        <f t="shared" si="284"/>
        <v>Pass</v>
      </c>
      <c r="AO331" s="11">
        <v>-3.1970000000000001</v>
      </c>
      <c r="AP331" s="2" t="str">
        <f t="shared" si="285"/>
        <v>Pass</v>
      </c>
      <c r="AQ331" s="11">
        <v>-3.1859999999999999</v>
      </c>
      <c r="AR331" s="2" t="str">
        <f t="shared" si="286"/>
        <v>Pass</v>
      </c>
      <c r="AS331" s="11">
        <v>-3.4089999999999998</v>
      </c>
      <c r="AT331" s="2" t="str">
        <f t="shared" si="287"/>
        <v>Pass</v>
      </c>
      <c r="AU331" s="1">
        <v>-73</v>
      </c>
      <c r="AV331" s="10">
        <v>-75.5</v>
      </c>
      <c r="AW331" s="2">
        <f t="shared" si="256"/>
        <v>-2.5</v>
      </c>
      <c r="AX331" s="2" t="str">
        <f t="shared" si="257"/>
        <v>Pass</v>
      </c>
      <c r="AY331" s="10">
        <v>-76</v>
      </c>
      <c r="AZ331" s="2">
        <f t="shared" si="258"/>
        <v>-3</v>
      </c>
      <c r="BA331" s="2" t="str">
        <f t="shared" si="259"/>
        <v>Pass</v>
      </c>
      <c r="BB331" s="10">
        <v>-76</v>
      </c>
      <c r="BC331" s="2">
        <f t="shared" si="278"/>
        <v>-3</v>
      </c>
      <c r="BD331" s="2" t="str">
        <f t="shared" si="260"/>
        <v>Pass</v>
      </c>
      <c r="BE331" s="10">
        <v>-76</v>
      </c>
      <c r="BF331" s="2">
        <f t="shared" si="279"/>
        <v>-3</v>
      </c>
      <c r="BG331" s="2" t="str">
        <f t="shared" si="261"/>
        <v>Pass</v>
      </c>
      <c r="BH331" s="1">
        <v>-30</v>
      </c>
      <c r="BI331" s="10">
        <v>-27</v>
      </c>
      <c r="BJ331" s="2">
        <f t="shared" si="266"/>
        <v>3</v>
      </c>
      <c r="BK331" s="2" t="str">
        <f t="shared" si="267"/>
        <v>Pass</v>
      </c>
      <c r="BL331" s="10">
        <v>-27</v>
      </c>
      <c r="BM331" s="2">
        <f t="shared" si="268"/>
        <v>3</v>
      </c>
      <c r="BN331" s="2" t="str">
        <f t="shared" si="269"/>
        <v>Pass</v>
      </c>
      <c r="BO331" s="10">
        <v>-27</v>
      </c>
      <c r="BP331" s="2">
        <f t="shared" si="270"/>
        <v>3</v>
      </c>
      <c r="BQ331" s="2" t="str">
        <f t="shared" si="271"/>
        <v>Pass</v>
      </c>
      <c r="BR331" s="10">
        <v>-27</v>
      </c>
      <c r="BS331" s="2">
        <f t="shared" si="272"/>
        <v>3</v>
      </c>
      <c r="BT331" s="2" t="str">
        <f t="shared" si="273"/>
        <v>Pass</v>
      </c>
    </row>
    <row r="332" spans="1:72" x14ac:dyDescent="0.2">
      <c r="A332" s="49"/>
      <c r="B332" s="4">
        <v>5640</v>
      </c>
      <c r="C332" s="12">
        <v>22</v>
      </c>
      <c r="D332" s="10">
        <v>22.606999999999999</v>
      </c>
      <c r="E332" s="2">
        <f t="shared" si="244"/>
        <v>0.60699999999999932</v>
      </c>
      <c r="F332" s="2" t="str">
        <f t="shared" si="280"/>
        <v>Pass</v>
      </c>
      <c r="G332" s="10">
        <v>22.44</v>
      </c>
      <c r="H332" s="2">
        <f t="shared" si="246"/>
        <v>0.44000000000000128</v>
      </c>
      <c r="I332" s="2" t="str">
        <f t="shared" si="281"/>
        <v>Pass</v>
      </c>
      <c r="J332" s="10">
        <v>22.19</v>
      </c>
      <c r="K332" s="2">
        <f t="shared" si="274"/>
        <v>0.19000000000000128</v>
      </c>
      <c r="L332" s="2" t="str">
        <f t="shared" si="282"/>
        <v>Pass</v>
      </c>
      <c r="M332" s="10">
        <v>22.187000000000001</v>
      </c>
      <c r="N332" s="2">
        <f t="shared" si="275"/>
        <v>0.18700000000000117</v>
      </c>
      <c r="O332" s="2" t="str">
        <f t="shared" si="283"/>
        <v>Pass</v>
      </c>
      <c r="P332" s="1">
        <v>-22</v>
      </c>
      <c r="Q332" s="10">
        <v>-39.478000000000002</v>
      </c>
      <c r="R332" s="2">
        <f t="shared" si="250"/>
        <v>-17.478000000000002</v>
      </c>
      <c r="S332" s="2" t="str">
        <f t="shared" si="262"/>
        <v>Pass</v>
      </c>
      <c r="T332" s="10">
        <v>-36.898000000000003</v>
      </c>
      <c r="U332" s="2">
        <f t="shared" si="251"/>
        <v>-14.898000000000003</v>
      </c>
      <c r="V332" s="2" t="str">
        <f t="shared" si="263"/>
        <v>Pass</v>
      </c>
      <c r="W332" s="10">
        <v>-39.912999999999997</v>
      </c>
      <c r="X332" s="2">
        <f t="shared" si="276"/>
        <v>-17.912999999999997</v>
      </c>
      <c r="Y332" s="2" t="str">
        <f t="shared" si="264"/>
        <v>Pass</v>
      </c>
      <c r="Z332" s="10">
        <v>-38.497</v>
      </c>
      <c r="AA332" s="2">
        <f t="shared" si="277"/>
        <v>-16.497</v>
      </c>
      <c r="AB332" s="2" t="str">
        <f t="shared" si="265"/>
        <v>Pass</v>
      </c>
      <c r="AC332" s="2">
        <v>0</v>
      </c>
      <c r="AD332" s="2">
        <v>0</v>
      </c>
      <c r="AE332" s="2" t="s">
        <v>136</v>
      </c>
      <c r="AF332" s="2">
        <v>0</v>
      </c>
      <c r="AG332" s="2" t="s">
        <v>135</v>
      </c>
      <c r="AH332" s="2">
        <v>0</v>
      </c>
      <c r="AI332" s="2" t="s">
        <v>135</v>
      </c>
      <c r="AJ332" s="2">
        <v>0</v>
      </c>
      <c r="AK332" s="2" t="s">
        <v>135</v>
      </c>
      <c r="AL332" s="1" t="s">
        <v>23</v>
      </c>
      <c r="AM332" s="11">
        <v>-3.3239999999999998</v>
      </c>
      <c r="AN332" s="2" t="str">
        <f t="shared" si="284"/>
        <v>Pass</v>
      </c>
      <c r="AO332" s="11">
        <v>-3.2549999999999999</v>
      </c>
      <c r="AP332" s="2" t="str">
        <f t="shared" si="285"/>
        <v>Pass</v>
      </c>
      <c r="AQ332" s="11">
        <v>-3.2669999999999999</v>
      </c>
      <c r="AR332" s="2" t="str">
        <f t="shared" si="286"/>
        <v>Pass</v>
      </c>
      <c r="AS332" s="11">
        <v>-3.1539999999999999</v>
      </c>
      <c r="AT332" s="2" t="str">
        <f t="shared" si="287"/>
        <v>Pass</v>
      </c>
      <c r="AU332" s="1">
        <v>-73</v>
      </c>
      <c r="AV332" s="10">
        <v>-75.5</v>
      </c>
      <c r="AW332" s="2">
        <f t="shared" si="256"/>
        <v>-2.5</v>
      </c>
      <c r="AX332" s="2" t="str">
        <f t="shared" si="257"/>
        <v>Pass</v>
      </c>
      <c r="AY332" s="10">
        <v>-75.5</v>
      </c>
      <c r="AZ332" s="2">
        <f t="shared" si="258"/>
        <v>-2.5</v>
      </c>
      <c r="BA332" s="2" t="str">
        <f t="shared" si="259"/>
        <v>Pass</v>
      </c>
      <c r="BB332" s="10">
        <v>-75.5</v>
      </c>
      <c r="BC332" s="2">
        <f t="shared" si="278"/>
        <v>-2.5</v>
      </c>
      <c r="BD332" s="2" t="str">
        <f t="shared" si="260"/>
        <v>Pass</v>
      </c>
      <c r="BE332" s="10">
        <v>-75.5</v>
      </c>
      <c r="BF332" s="2">
        <f t="shared" si="279"/>
        <v>-2.5</v>
      </c>
      <c r="BG332" s="2" t="str">
        <f t="shared" si="261"/>
        <v>Pass</v>
      </c>
      <c r="BH332" s="1">
        <v>-30</v>
      </c>
      <c r="BI332" s="10">
        <v>-27</v>
      </c>
      <c r="BJ332" s="2">
        <f t="shared" si="266"/>
        <v>3</v>
      </c>
      <c r="BK332" s="2" t="str">
        <f t="shared" si="267"/>
        <v>Pass</v>
      </c>
      <c r="BL332" s="10">
        <v>-27</v>
      </c>
      <c r="BM332" s="2">
        <f t="shared" si="268"/>
        <v>3</v>
      </c>
      <c r="BN332" s="2" t="str">
        <f t="shared" si="269"/>
        <v>Pass</v>
      </c>
      <c r="BO332" s="10">
        <v>-27</v>
      </c>
      <c r="BP332" s="2">
        <f t="shared" si="270"/>
        <v>3</v>
      </c>
      <c r="BQ332" s="2" t="str">
        <f t="shared" si="271"/>
        <v>Pass</v>
      </c>
      <c r="BR332" s="10">
        <v>-27</v>
      </c>
      <c r="BS332" s="2">
        <f t="shared" si="272"/>
        <v>3</v>
      </c>
      <c r="BT332" s="2" t="str">
        <f t="shared" si="273"/>
        <v>Pass</v>
      </c>
    </row>
    <row r="333" spans="1:72" x14ac:dyDescent="0.2">
      <c r="A333" s="49"/>
      <c r="B333" s="4">
        <v>5660</v>
      </c>
      <c r="C333" s="12">
        <v>22</v>
      </c>
      <c r="D333" s="10">
        <v>22.805</v>
      </c>
      <c r="E333" s="2">
        <f t="shared" si="244"/>
        <v>0.80499999999999972</v>
      </c>
      <c r="F333" s="2" t="str">
        <f t="shared" si="280"/>
        <v>Pass</v>
      </c>
      <c r="G333" s="10">
        <v>22.635000000000002</v>
      </c>
      <c r="H333" s="2">
        <f t="shared" si="246"/>
        <v>0.63500000000000156</v>
      </c>
      <c r="I333" s="2" t="str">
        <f t="shared" si="281"/>
        <v>Pass</v>
      </c>
      <c r="J333" s="10">
        <v>22.414999999999999</v>
      </c>
      <c r="K333" s="2">
        <f t="shared" si="274"/>
        <v>0.41499999999999915</v>
      </c>
      <c r="L333" s="2" t="str">
        <f t="shared" si="282"/>
        <v>Pass</v>
      </c>
      <c r="M333" s="10">
        <v>22.350999999999999</v>
      </c>
      <c r="N333" s="2">
        <f t="shared" si="275"/>
        <v>0.35099999999999909</v>
      </c>
      <c r="O333" s="2" t="str">
        <f t="shared" si="283"/>
        <v>Pass</v>
      </c>
      <c r="P333" s="1">
        <v>-22</v>
      </c>
      <c r="Q333" s="10">
        <v>-39.887</v>
      </c>
      <c r="R333" s="2">
        <f t="shared" si="250"/>
        <v>-17.887</v>
      </c>
      <c r="S333" s="2" t="str">
        <f t="shared" si="262"/>
        <v>Pass</v>
      </c>
      <c r="T333" s="10">
        <v>-39.122999999999998</v>
      </c>
      <c r="U333" s="2">
        <f t="shared" si="251"/>
        <v>-17.122999999999998</v>
      </c>
      <c r="V333" s="2" t="str">
        <f t="shared" si="263"/>
        <v>Pass</v>
      </c>
      <c r="W333" s="10">
        <v>-40.633000000000003</v>
      </c>
      <c r="X333" s="2">
        <f t="shared" si="276"/>
        <v>-18.633000000000003</v>
      </c>
      <c r="Y333" s="2" t="str">
        <f t="shared" si="264"/>
        <v>Pass</v>
      </c>
      <c r="Z333" s="10">
        <v>-38.738</v>
      </c>
      <c r="AA333" s="2">
        <f t="shared" si="277"/>
        <v>-16.738</v>
      </c>
      <c r="AB333" s="2" t="str">
        <f t="shared" si="265"/>
        <v>Pass</v>
      </c>
      <c r="AC333" s="2">
        <v>0</v>
      </c>
      <c r="AD333" s="2">
        <v>0</v>
      </c>
      <c r="AE333" s="2" t="s">
        <v>136</v>
      </c>
      <c r="AF333" s="2">
        <v>0</v>
      </c>
      <c r="AG333" s="2" t="s">
        <v>135</v>
      </c>
      <c r="AH333" s="2">
        <v>0</v>
      </c>
      <c r="AI333" s="2" t="s">
        <v>135</v>
      </c>
      <c r="AJ333" s="2">
        <v>0</v>
      </c>
      <c r="AK333" s="2" t="s">
        <v>135</v>
      </c>
      <c r="AL333" s="1" t="s">
        <v>23</v>
      </c>
      <c r="AM333" s="11">
        <v>-3.3460000000000001</v>
      </c>
      <c r="AN333" s="2" t="str">
        <f t="shared" si="284"/>
        <v>Pass</v>
      </c>
      <c r="AO333" s="11">
        <v>-3.1459999999999999</v>
      </c>
      <c r="AP333" s="2" t="str">
        <f t="shared" si="285"/>
        <v>Pass</v>
      </c>
      <c r="AQ333" s="11">
        <v>-3.177</v>
      </c>
      <c r="AR333" s="2" t="str">
        <f t="shared" si="286"/>
        <v>Pass</v>
      </c>
      <c r="AS333" s="11">
        <v>-3.2029999999999998</v>
      </c>
      <c r="AT333" s="2" t="str">
        <f t="shared" si="287"/>
        <v>Pass</v>
      </c>
      <c r="AU333" s="1">
        <v>-73</v>
      </c>
      <c r="AV333" s="10">
        <v>-75.5</v>
      </c>
      <c r="AW333" s="2">
        <f t="shared" si="256"/>
        <v>-2.5</v>
      </c>
      <c r="AX333" s="2" t="str">
        <f t="shared" si="257"/>
        <v>Pass</v>
      </c>
      <c r="AY333" s="10">
        <v>-75.5</v>
      </c>
      <c r="AZ333" s="2">
        <f t="shared" si="258"/>
        <v>-2.5</v>
      </c>
      <c r="BA333" s="2" t="str">
        <f t="shared" si="259"/>
        <v>Pass</v>
      </c>
      <c r="BB333" s="10">
        <v>-75.5</v>
      </c>
      <c r="BC333" s="2">
        <f t="shared" si="278"/>
        <v>-2.5</v>
      </c>
      <c r="BD333" s="2" t="str">
        <f t="shared" si="260"/>
        <v>Pass</v>
      </c>
      <c r="BE333" s="10">
        <v>-75.5</v>
      </c>
      <c r="BF333" s="2">
        <f t="shared" si="279"/>
        <v>-2.5</v>
      </c>
      <c r="BG333" s="2" t="str">
        <f t="shared" si="261"/>
        <v>Pass</v>
      </c>
      <c r="BH333" s="1">
        <v>-30</v>
      </c>
      <c r="BI333" s="10">
        <v>-27</v>
      </c>
      <c r="BJ333" s="2">
        <f t="shared" si="266"/>
        <v>3</v>
      </c>
      <c r="BK333" s="2" t="str">
        <f t="shared" si="267"/>
        <v>Pass</v>
      </c>
      <c r="BL333" s="10">
        <v>-27</v>
      </c>
      <c r="BM333" s="2">
        <f t="shared" si="268"/>
        <v>3</v>
      </c>
      <c r="BN333" s="2" t="str">
        <f t="shared" si="269"/>
        <v>Pass</v>
      </c>
      <c r="BO333" s="10">
        <v>-27</v>
      </c>
      <c r="BP333" s="2">
        <f t="shared" si="270"/>
        <v>3</v>
      </c>
      <c r="BQ333" s="2" t="str">
        <f t="shared" si="271"/>
        <v>Pass</v>
      </c>
      <c r="BR333" s="10">
        <v>-27</v>
      </c>
      <c r="BS333" s="2">
        <f t="shared" si="272"/>
        <v>3</v>
      </c>
      <c r="BT333" s="2" t="str">
        <f t="shared" si="273"/>
        <v>Pass</v>
      </c>
    </row>
    <row r="334" spans="1:72" ht="14.25" customHeight="1" x14ac:dyDescent="0.2">
      <c r="A334" s="49"/>
      <c r="B334" s="4">
        <v>5680</v>
      </c>
      <c r="C334" s="12">
        <v>22</v>
      </c>
      <c r="D334" s="10">
        <v>22.783999999999999</v>
      </c>
      <c r="E334" s="2">
        <f t="shared" si="244"/>
        <v>0.78399999999999892</v>
      </c>
      <c r="F334" s="2" t="str">
        <f t="shared" si="280"/>
        <v>Pass</v>
      </c>
      <c r="G334" s="10">
        <v>22.548999999999999</v>
      </c>
      <c r="H334" s="2">
        <f t="shared" si="246"/>
        <v>0.54899999999999949</v>
      </c>
      <c r="I334" s="2" t="str">
        <f t="shared" si="281"/>
        <v>Pass</v>
      </c>
      <c r="J334" s="10">
        <v>22.378</v>
      </c>
      <c r="K334" s="2">
        <f t="shared" si="274"/>
        <v>0.37800000000000011</v>
      </c>
      <c r="L334" s="2" t="str">
        <f t="shared" si="282"/>
        <v>Pass</v>
      </c>
      <c r="M334" s="10">
        <v>22.126000000000001</v>
      </c>
      <c r="N334" s="2">
        <f t="shared" si="275"/>
        <v>0.12600000000000122</v>
      </c>
      <c r="O334" s="2" t="str">
        <f t="shared" si="283"/>
        <v>Pass</v>
      </c>
      <c r="P334" s="1">
        <v>-22</v>
      </c>
      <c r="Q334" s="10">
        <v>-39.154000000000003</v>
      </c>
      <c r="R334" s="2">
        <f t="shared" si="250"/>
        <v>-17.154000000000003</v>
      </c>
      <c r="S334" s="2" t="str">
        <f t="shared" si="262"/>
        <v>Pass</v>
      </c>
      <c r="T334" s="10">
        <v>-39.587000000000003</v>
      </c>
      <c r="U334" s="2">
        <f t="shared" si="251"/>
        <v>-17.587000000000003</v>
      </c>
      <c r="V334" s="2" t="str">
        <f t="shared" si="263"/>
        <v>Pass</v>
      </c>
      <c r="W334" s="10">
        <v>-39.954000000000001</v>
      </c>
      <c r="X334" s="2">
        <f t="shared" si="276"/>
        <v>-17.954000000000001</v>
      </c>
      <c r="Y334" s="2" t="str">
        <f t="shared" si="264"/>
        <v>Pass</v>
      </c>
      <c r="Z334" s="10">
        <v>-39.253999999999998</v>
      </c>
      <c r="AA334" s="2">
        <f t="shared" si="277"/>
        <v>-17.253999999999998</v>
      </c>
      <c r="AB334" s="2" t="str">
        <f t="shared" si="265"/>
        <v>Pass</v>
      </c>
      <c r="AC334" s="2">
        <v>0</v>
      </c>
      <c r="AD334" s="2">
        <v>0</v>
      </c>
      <c r="AE334" s="2" t="s">
        <v>136</v>
      </c>
      <c r="AF334" s="2">
        <v>0</v>
      </c>
      <c r="AG334" s="2" t="s">
        <v>135</v>
      </c>
      <c r="AH334" s="2">
        <v>0</v>
      </c>
      <c r="AI334" s="2" t="s">
        <v>135</v>
      </c>
      <c r="AJ334" s="2">
        <v>0</v>
      </c>
      <c r="AK334" s="2" t="s">
        <v>135</v>
      </c>
      <c r="AL334" s="1" t="s">
        <v>23</v>
      </c>
      <c r="AM334" s="11">
        <v>-3.1349999999999998</v>
      </c>
      <c r="AN334" s="2" t="str">
        <f t="shared" si="284"/>
        <v>Pass</v>
      </c>
      <c r="AO334" s="11">
        <v>-3.335</v>
      </c>
      <c r="AP334" s="2" t="str">
        <f t="shared" si="285"/>
        <v>Pass</v>
      </c>
      <c r="AQ334" s="11">
        <v>-3.335</v>
      </c>
      <c r="AR334" s="2" t="str">
        <f t="shared" si="286"/>
        <v>Pass</v>
      </c>
      <c r="AS334" s="11">
        <v>-3.2210000000000001</v>
      </c>
      <c r="AT334" s="2" t="str">
        <f t="shared" si="287"/>
        <v>Pass</v>
      </c>
      <c r="AU334" s="1">
        <v>-73</v>
      </c>
      <c r="AV334" s="10">
        <v>-75.5</v>
      </c>
      <c r="AW334" s="2">
        <f t="shared" si="256"/>
        <v>-2.5</v>
      </c>
      <c r="AX334" s="2" t="str">
        <f t="shared" si="257"/>
        <v>Pass</v>
      </c>
      <c r="AY334" s="10">
        <v>-75</v>
      </c>
      <c r="AZ334" s="2">
        <f t="shared" si="258"/>
        <v>-2</v>
      </c>
      <c r="BA334" s="2" t="str">
        <f t="shared" si="259"/>
        <v>Pass</v>
      </c>
      <c r="BB334" s="10">
        <v>-75.5</v>
      </c>
      <c r="BC334" s="2">
        <f t="shared" si="278"/>
        <v>-2.5</v>
      </c>
      <c r="BD334" s="2" t="str">
        <f t="shared" si="260"/>
        <v>Pass</v>
      </c>
      <c r="BE334" s="10">
        <v>-75.5</v>
      </c>
      <c r="BF334" s="2">
        <f t="shared" si="279"/>
        <v>-2.5</v>
      </c>
      <c r="BG334" s="2" t="str">
        <f t="shared" si="261"/>
        <v>Pass</v>
      </c>
      <c r="BH334" s="1">
        <v>-30</v>
      </c>
      <c r="BI334" s="10">
        <v>-27</v>
      </c>
      <c r="BJ334" s="2">
        <f t="shared" si="266"/>
        <v>3</v>
      </c>
      <c r="BK334" s="2" t="str">
        <f t="shared" si="267"/>
        <v>Pass</v>
      </c>
      <c r="BL334" s="10">
        <v>-27</v>
      </c>
      <c r="BM334" s="2">
        <f t="shared" si="268"/>
        <v>3</v>
      </c>
      <c r="BN334" s="2" t="str">
        <f t="shared" si="269"/>
        <v>Pass</v>
      </c>
      <c r="BO334" s="10">
        <v>-27</v>
      </c>
      <c r="BP334" s="2">
        <f t="shared" si="270"/>
        <v>3</v>
      </c>
      <c r="BQ334" s="2" t="str">
        <f t="shared" si="271"/>
        <v>Pass</v>
      </c>
      <c r="BR334" s="10">
        <v>-27</v>
      </c>
      <c r="BS334" s="2">
        <f t="shared" si="272"/>
        <v>3</v>
      </c>
      <c r="BT334" s="2" t="str">
        <f t="shared" si="273"/>
        <v>Pass</v>
      </c>
    </row>
    <row r="335" spans="1:72" ht="14.25" customHeight="1" x14ac:dyDescent="0.2">
      <c r="A335" s="49"/>
      <c r="B335" s="4">
        <v>5700</v>
      </c>
      <c r="C335" s="12">
        <v>22</v>
      </c>
      <c r="D335" s="10">
        <v>22.591000000000001</v>
      </c>
      <c r="E335" s="2">
        <f t="shared" si="244"/>
        <v>0.59100000000000108</v>
      </c>
      <c r="F335" s="2" t="str">
        <f t="shared" si="280"/>
        <v>Pass</v>
      </c>
      <c r="G335" s="10">
        <v>22.452000000000002</v>
      </c>
      <c r="H335" s="2">
        <f t="shared" si="246"/>
        <v>0.45200000000000173</v>
      </c>
      <c r="I335" s="2" t="str">
        <f t="shared" si="281"/>
        <v>Pass</v>
      </c>
      <c r="J335" s="10">
        <v>22.457000000000001</v>
      </c>
      <c r="K335" s="2">
        <f t="shared" si="274"/>
        <v>0.45700000000000074</v>
      </c>
      <c r="L335" s="2" t="str">
        <f t="shared" si="282"/>
        <v>Pass</v>
      </c>
      <c r="M335" s="10">
        <v>22.120999999999999</v>
      </c>
      <c r="N335" s="2">
        <f t="shared" si="275"/>
        <v>0.12099999999999866</v>
      </c>
      <c r="O335" s="2" t="str">
        <f t="shared" si="283"/>
        <v>Pass</v>
      </c>
      <c r="P335" s="1">
        <v>-22</v>
      </c>
      <c r="Q335" s="10">
        <v>-39.667000000000002</v>
      </c>
      <c r="R335" s="2">
        <f t="shared" si="250"/>
        <v>-17.667000000000002</v>
      </c>
      <c r="S335" s="2" t="str">
        <f t="shared" si="262"/>
        <v>Pass</v>
      </c>
      <c r="T335" s="10">
        <v>-38.609000000000002</v>
      </c>
      <c r="U335" s="2">
        <f t="shared" si="251"/>
        <v>-16.609000000000002</v>
      </c>
      <c r="V335" s="2" t="str">
        <f t="shared" si="263"/>
        <v>Pass</v>
      </c>
      <c r="W335" s="10">
        <v>-38.536999999999999</v>
      </c>
      <c r="X335" s="2">
        <f t="shared" si="276"/>
        <v>-16.536999999999999</v>
      </c>
      <c r="Y335" s="2" t="str">
        <f t="shared" si="264"/>
        <v>Pass</v>
      </c>
      <c r="Z335" s="10">
        <v>-39.752000000000002</v>
      </c>
      <c r="AA335" s="2">
        <f t="shared" si="277"/>
        <v>-17.752000000000002</v>
      </c>
      <c r="AB335" s="2" t="str">
        <f t="shared" si="265"/>
        <v>Pass</v>
      </c>
      <c r="AC335" s="2">
        <v>0</v>
      </c>
      <c r="AD335" s="2">
        <v>0</v>
      </c>
      <c r="AE335" s="2" t="s">
        <v>136</v>
      </c>
      <c r="AF335" s="2">
        <v>0</v>
      </c>
      <c r="AG335" s="2" t="s">
        <v>135</v>
      </c>
      <c r="AH335" s="2">
        <v>0</v>
      </c>
      <c r="AI335" s="2" t="s">
        <v>135</v>
      </c>
      <c r="AJ335" s="2">
        <v>0</v>
      </c>
      <c r="AK335" s="2" t="s">
        <v>135</v>
      </c>
      <c r="AL335" s="1" t="s">
        <v>23</v>
      </c>
      <c r="AM335" s="11">
        <v>-3.1760000000000002</v>
      </c>
      <c r="AN335" s="2" t="str">
        <f t="shared" si="284"/>
        <v>Pass</v>
      </c>
      <c r="AO335" s="11">
        <v>-3.4169999999999998</v>
      </c>
      <c r="AP335" s="2" t="str">
        <f t="shared" si="285"/>
        <v>Pass</v>
      </c>
      <c r="AQ335" s="11">
        <v>-3.2989999999999999</v>
      </c>
      <c r="AR335" s="2" t="str">
        <f t="shared" si="286"/>
        <v>Pass</v>
      </c>
      <c r="AS335" s="11">
        <v>-3.3010000000000002</v>
      </c>
      <c r="AT335" s="2" t="str">
        <f t="shared" si="287"/>
        <v>Pass</v>
      </c>
      <c r="AU335" s="1">
        <v>-73</v>
      </c>
      <c r="AV335" s="10">
        <v>-75.5</v>
      </c>
      <c r="AW335" s="2">
        <f t="shared" si="256"/>
        <v>-2.5</v>
      </c>
      <c r="AX335" s="2" t="str">
        <f t="shared" si="257"/>
        <v>Pass</v>
      </c>
      <c r="AY335" s="10">
        <v>-75</v>
      </c>
      <c r="AZ335" s="2">
        <f t="shared" si="258"/>
        <v>-2</v>
      </c>
      <c r="BA335" s="2" t="str">
        <f t="shared" si="259"/>
        <v>Pass</v>
      </c>
      <c r="BB335" s="10">
        <v>-75.5</v>
      </c>
      <c r="BC335" s="2">
        <f t="shared" si="278"/>
        <v>-2.5</v>
      </c>
      <c r="BD335" s="2" t="str">
        <f t="shared" si="260"/>
        <v>Pass</v>
      </c>
      <c r="BE335" s="10">
        <v>-75.5</v>
      </c>
      <c r="BF335" s="2">
        <f t="shared" si="279"/>
        <v>-2.5</v>
      </c>
      <c r="BG335" s="2" t="str">
        <f t="shared" si="261"/>
        <v>Pass</v>
      </c>
      <c r="BH335" s="1">
        <v>-30</v>
      </c>
      <c r="BI335" s="10">
        <v>-27</v>
      </c>
      <c r="BJ335" s="2">
        <f t="shared" si="266"/>
        <v>3</v>
      </c>
      <c r="BK335" s="2" t="str">
        <f t="shared" si="267"/>
        <v>Pass</v>
      </c>
      <c r="BL335" s="10">
        <v>-27</v>
      </c>
      <c r="BM335" s="2">
        <f t="shared" si="268"/>
        <v>3</v>
      </c>
      <c r="BN335" s="2" t="str">
        <f t="shared" si="269"/>
        <v>Pass</v>
      </c>
      <c r="BO335" s="10">
        <v>-27</v>
      </c>
      <c r="BP335" s="2">
        <f t="shared" si="270"/>
        <v>3</v>
      </c>
      <c r="BQ335" s="2" t="str">
        <f t="shared" si="271"/>
        <v>Pass</v>
      </c>
      <c r="BR335" s="10">
        <v>-27</v>
      </c>
      <c r="BS335" s="2">
        <f t="shared" si="272"/>
        <v>3</v>
      </c>
      <c r="BT335" s="2" t="str">
        <f t="shared" si="273"/>
        <v>Pass</v>
      </c>
    </row>
    <row r="336" spans="1:72" x14ac:dyDescent="0.2">
      <c r="A336" s="49"/>
      <c r="B336" s="4">
        <v>5745</v>
      </c>
      <c r="C336" s="12">
        <v>22</v>
      </c>
      <c r="D336" s="10">
        <v>22.547000000000001</v>
      </c>
      <c r="E336" s="2">
        <f t="shared" si="244"/>
        <v>0.5470000000000006</v>
      </c>
      <c r="F336" s="2" t="str">
        <f t="shared" si="280"/>
        <v>Pass</v>
      </c>
      <c r="G336" s="10">
        <v>22.239000000000001</v>
      </c>
      <c r="H336" s="2">
        <f t="shared" si="246"/>
        <v>0.23900000000000077</v>
      </c>
      <c r="I336" s="2" t="str">
        <f t="shared" si="281"/>
        <v>Pass</v>
      </c>
      <c r="J336" s="10">
        <v>22.527999999999999</v>
      </c>
      <c r="K336" s="2">
        <f t="shared" si="274"/>
        <v>0.52799999999999869</v>
      </c>
      <c r="L336" s="2" t="str">
        <f t="shared" si="282"/>
        <v>Pass</v>
      </c>
      <c r="M336" s="10">
        <v>22.434000000000001</v>
      </c>
      <c r="N336" s="2">
        <f t="shared" si="275"/>
        <v>0.43400000000000105</v>
      </c>
      <c r="O336" s="2" t="str">
        <f t="shared" si="283"/>
        <v>Pass</v>
      </c>
      <c r="P336" s="1">
        <v>-22</v>
      </c>
      <c r="Q336" s="10">
        <v>-39.951999999999998</v>
      </c>
      <c r="R336" s="2">
        <f t="shared" si="250"/>
        <v>-17.951999999999998</v>
      </c>
      <c r="S336" s="2" t="str">
        <f t="shared" si="262"/>
        <v>Pass</v>
      </c>
      <c r="T336" s="10">
        <v>-39.549999999999997</v>
      </c>
      <c r="U336" s="2">
        <f t="shared" si="251"/>
        <v>-17.549999999999997</v>
      </c>
      <c r="V336" s="2" t="str">
        <f t="shared" si="263"/>
        <v>Pass</v>
      </c>
      <c r="W336" s="10">
        <v>-39.182000000000002</v>
      </c>
      <c r="X336" s="2">
        <f t="shared" si="276"/>
        <v>-17.182000000000002</v>
      </c>
      <c r="Y336" s="2" t="str">
        <f t="shared" si="264"/>
        <v>Pass</v>
      </c>
      <c r="Z336" s="10">
        <v>-40.206000000000003</v>
      </c>
      <c r="AA336" s="2">
        <f t="shared" si="277"/>
        <v>-18.206000000000003</v>
      </c>
      <c r="AB336" s="2" t="str">
        <f t="shared" si="265"/>
        <v>Pass</v>
      </c>
      <c r="AC336" s="2">
        <v>0</v>
      </c>
      <c r="AD336" s="2">
        <v>0</v>
      </c>
      <c r="AE336" s="2" t="s">
        <v>136</v>
      </c>
      <c r="AF336" s="2">
        <v>0</v>
      </c>
      <c r="AG336" s="2" t="s">
        <v>135</v>
      </c>
      <c r="AH336" s="2">
        <v>0</v>
      </c>
      <c r="AI336" s="2" t="s">
        <v>135</v>
      </c>
      <c r="AJ336" s="2">
        <v>0</v>
      </c>
      <c r="AK336" s="2" t="s">
        <v>135</v>
      </c>
      <c r="AL336" s="1" t="s">
        <v>23</v>
      </c>
      <c r="AM336" s="11">
        <v>-3.3010000000000002</v>
      </c>
      <c r="AN336" s="2" t="str">
        <f t="shared" si="284"/>
        <v>Pass</v>
      </c>
      <c r="AO336" s="11">
        <v>-3.3860000000000001</v>
      </c>
      <c r="AP336" s="2" t="str">
        <f t="shared" si="285"/>
        <v>Pass</v>
      </c>
      <c r="AQ336" s="11">
        <v>-3.1890000000000001</v>
      </c>
      <c r="AR336" s="2" t="str">
        <f t="shared" si="286"/>
        <v>Pass</v>
      </c>
      <c r="AS336" s="11">
        <v>-3.2429999999999999</v>
      </c>
      <c r="AT336" s="2" t="str">
        <f t="shared" si="287"/>
        <v>Pass</v>
      </c>
      <c r="AU336" s="1">
        <v>-73</v>
      </c>
      <c r="AV336" s="10">
        <v>-75.5</v>
      </c>
      <c r="AW336" s="2">
        <f t="shared" si="256"/>
        <v>-2.5</v>
      </c>
      <c r="AX336" s="2" t="str">
        <f t="shared" si="257"/>
        <v>Pass</v>
      </c>
      <c r="AY336" s="10">
        <v>-75</v>
      </c>
      <c r="AZ336" s="2">
        <f t="shared" si="258"/>
        <v>-2</v>
      </c>
      <c r="BA336" s="2" t="str">
        <f t="shared" si="259"/>
        <v>Pass</v>
      </c>
      <c r="BB336" s="10">
        <v>-75.5</v>
      </c>
      <c r="BC336" s="2">
        <f t="shared" si="278"/>
        <v>-2.5</v>
      </c>
      <c r="BD336" s="2" t="str">
        <f t="shared" si="260"/>
        <v>Pass</v>
      </c>
      <c r="BE336" s="10">
        <v>-75</v>
      </c>
      <c r="BF336" s="2">
        <f t="shared" si="279"/>
        <v>-2</v>
      </c>
      <c r="BG336" s="2" t="str">
        <f t="shared" si="261"/>
        <v>Pass</v>
      </c>
      <c r="BH336" s="1">
        <v>-30</v>
      </c>
      <c r="BI336" s="10">
        <v>-27</v>
      </c>
      <c r="BJ336" s="2">
        <f t="shared" si="266"/>
        <v>3</v>
      </c>
      <c r="BK336" s="2" t="str">
        <f t="shared" si="267"/>
        <v>Pass</v>
      </c>
      <c r="BL336" s="10">
        <v>-27</v>
      </c>
      <c r="BM336" s="2">
        <f t="shared" si="268"/>
        <v>3</v>
      </c>
      <c r="BN336" s="2" t="str">
        <f t="shared" si="269"/>
        <v>Pass</v>
      </c>
      <c r="BO336" s="10">
        <v>-27</v>
      </c>
      <c r="BP336" s="2">
        <f t="shared" si="270"/>
        <v>3</v>
      </c>
      <c r="BQ336" s="2" t="str">
        <f t="shared" si="271"/>
        <v>Pass</v>
      </c>
      <c r="BR336" s="10">
        <v>-27</v>
      </c>
      <c r="BS336" s="2">
        <f t="shared" si="272"/>
        <v>3</v>
      </c>
      <c r="BT336" s="2" t="str">
        <f t="shared" si="273"/>
        <v>Pass</v>
      </c>
    </row>
    <row r="337" spans="1:72" x14ac:dyDescent="0.2">
      <c r="A337" s="49"/>
      <c r="B337" s="4">
        <v>5765</v>
      </c>
      <c r="C337" s="12">
        <v>22</v>
      </c>
      <c r="D337" s="10">
        <v>22.277999999999999</v>
      </c>
      <c r="E337" s="2">
        <f t="shared" si="244"/>
        <v>0.27799999999999869</v>
      </c>
      <c r="F337" s="2" t="str">
        <f t="shared" si="280"/>
        <v>Pass</v>
      </c>
      <c r="G337" s="10">
        <v>22.065999999999999</v>
      </c>
      <c r="H337" s="2">
        <f t="shared" si="246"/>
        <v>6.5999999999998948E-2</v>
      </c>
      <c r="I337" s="2" t="str">
        <f t="shared" si="281"/>
        <v>Pass</v>
      </c>
      <c r="J337" s="10">
        <v>22.167000000000002</v>
      </c>
      <c r="K337" s="2">
        <f t="shared" si="274"/>
        <v>0.16700000000000159</v>
      </c>
      <c r="L337" s="2" t="str">
        <f t="shared" si="282"/>
        <v>Pass</v>
      </c>
      <c r="M337" s="10">
        <v>22.06</v>
      </c>
      <c r="N337" s="2">
        <f t="shared" si="275"/>
        <v>5.9999999999998721E-2</v>
      </c>
      <c r="O337" s="2" t="str">
        <f t="shared" si="283"/>
        <v>Pass</v>
      </c>
      <c r="P337" s="1">
        <v>-22</v>
      </c>
      <c r="Q337" s="10">
        <v>-40.478000000000002</v>
      </c>
      <c r="R337" s="2">
        <f t="shared" si="250"/>
        <v>-18.478000000000002</v>
      </c>
      <c r="S337" s="2" t="str">
        <f t="shared" si="262"/>
        <v>Pass</v>
      </c>
      <c r="T337" s="10">
        <v>-39.954999999999998</v>
      </c>
      <c r="U337" s="2">
        <f t="shared" si="251"/>
        <v>-17.954999999999998</v>
      </c>
      <c r="V337" s="2" t="str">
        <f t="shared" si="263"/>
        <v>Pass</v>
      </c>
      <c r="W337" s="10">
        <v>-39.5</v>
      </c>
      <c r="X337" s="2">
        <f t="shared" si="276"/>
        <v>-17.5</v>
      </c>
      <c r="Y337" s="2" t="str">
        <f t="shared" si="264"/>
        <v>Pass</v>
      </c>
      <c r="Z337" s="10">
        <v>-40.725999999999999</v>
      </c>
      <c r="AA337" s="2">
        <f t="shared" si="277"/>
        <v>-18.725999999999999</v>
      </c>
      <c r="AB337" s="2" t="str">
        <f t="shared" si="265"/>
        <v>Pass</v>
      </c>
      <c r="AC337" s="2">
        <v>0</v>
      </c>
      <c r="AD337" s="2">
        <v>0</v>
      </c>
      <c r="AE337" s="2" t="s">
        <v>136</v>
      </c>
      <c r="AF337" s="2">
        <v>0</v>
      </c>
      <c r="AG337" s="2" t="s">
        <v>135</v>
      </c>
      <c r="AH337" s="2">
        <v>0</v>
      </c>
      <c r="AI337" s="2" t="s">
        <v>135</v>
      </c>
      <c r="AJ337" s="2">
        <v>0</v>
      </c>
      <c r="AK337" s="2" t="s">
        <v>135</v>
      </c>
      <c r="AL337" s="1" t="s">
        <v>23</v>
      </c>
      <c r="AM337" s="11">
        <v>-3.3069999999999999</v>
      </c>
      <c r="AN337" s="2" t="str">
        <f t="shared" si="284"/>
        <v>Pass</v>
      </c>
      <c r="AO337" s="11">
        <v>-3.36</v>
      </c>
      <c r="AP337" s="2" t="str">
        <f t="shared" si="285"/>
        <v>Pass</v>
      </c>
      <c r="AQ337" s="11">
        <v>-3.2330000000000001</v>
      </c>
      <c r="AR337" s="2" t="str">
        <f t="shared" si="286"/>
        <v>Pass</v>
      </c>
      <c r="AS337" s="11">
        <v>-3.2610000000000001</v>
      </c>
      <c r="AT337" s="2" t="str">
        <f t="shared" si="287"/>
        <v>Pass</v>
      </c>
      <c r="AU337" s="1">
        <v>-73</v>
      </c>
      <c r="AV337" s="10">
        <v>-75</v>
      </c>
      <c r="AW337" s="2">
        <f t="shared" si="256"/>
        <v>-2</v>
      </c>
      <c r="AX337" s="2" t="str">
        <f t="shared" si="257"/>
        <v>Pass</v>
      </c>
      <c r="AY337" s="10">
        <v>-75</v>
      </c>
      <c r="AZ337" s="2">
        <f t="shared" si="258"/>
        <v>-2</v>
      </c>
      <c r="BA337" s="2" t="str">
        <f t="shared" si="259"/>
        <v>Pass</v>
      </c>
      <c r="BB337" s="10">
        <v>-75.5</v>
      </c>
      <c r="BC337" s="2">
        <f t="shared" si="278"/>
        <v>-2.5</v>
      </c>
      <c r="BD337" s="2" t="str">
        <f t="shared" si="260"/>
        <v>Pass</v>
      </c>
      <c r="BE337" s="10">
        <v>-75.5</v>
      </c>
      <c r="BF337" s="2">
        <f t="shared" si="279"/>
        <v>-2.5</v>
      </c>
      <c r="BG337" s="2" t="str">
        <f t="shared" si="261"/>
        <v>Pass</v>
      </c>
      <c r="BH337" s="1">
        <v>-30</v>
      </c>
      <c r="BI337" s="10">
        <v>-27</v>
      </c>
      <c r="BJ337" s="2">
        <f t="shared" si="266"/>
        <v>3</v>
      </c>
      <c r="BK337" s="2" t="str">
        <f t="shared" si="267"/>
        <v>Pass</v>
      </c>
      <c r="BL337" s="10">
        <v>-27</v>
      </c>
      <c r="BM337" s="2">
        <f t="shared" si="268"/>
        <v>3</v>
      </c>
      <c r="BN337" s="2" t="str">
        <f t="shared" si="269"/>
        <v>Pass</v>
      </c>
      <c r="BO337" s="10">
        <v>-27</v>
      </c>
      <c r="BP337" s="2">
        <f t="shared" si="270"/>
        <v>3</v>
      </c>
      <c r="BQ337" s="2" t="str">
        <f t="shared" si="271"/>
        <v>Pass</v>
      </c>
      <c r="BR337" s="10">
        <v>-27</v>
      </c>
      <c r="BS337" s="2">
        <f t="shared" si="272"/>
        <v>3</v>
      </c>
      <c r="BT337" s="2" t="str">
        <f t="shared" si="273"/>
        <v>Pass</v>
      </c>
    </row>
    <row r="338" spans="1:72" x14ac:dyDescent="0.2">
      <c r="A338" s="49"/>
      <c r="B338" s="4">
        <v>5785</v>
      </c>
      <c r="C338" s="12">
        <v>22</v>
      </c>
      <c r="D338" s="10">
        <v>22.484999999999999</v>
      </c>
      <c r="E338" s="2">
        <f t="shared" si="244"/>
        <v>0.48499999999999943</v>
      </c>
      <c r="F338" s="2" t="str">
        <f t="shared" si="280"/>
        <v>Pass</v>
      </c>
      <c r="G338" s="10">
        <v>22.224</v>
      </c>
      <c r="H338" s="2">
        <f t="shared" si="246"/>
        <v>0.2240000000000002</v>
      </c>
      <c r="I338" s="2" t="str">
        <f t="shared" si="281"/>
        <v>Pass</v>
      </c>
      <c r="J338" s="10">
        <v>22.241</v>
      </c>
      <c r="K338" s="2">
        <f t="shared" si="274"/>
        <v>0.24099999999999966</v>
      </c>
      <c r="L338" s="2" t="str">
        <f t="shared" si="282"/>
        <v>Pass</v>
      </c>
      <c r="M338" s="10">
        <v>22.349</v>
      </c>
      <c r="N338" s="2">
        <f t="shared" si="275"/>
        <v>0.3490000000000002</v>
      </c>
      <c r="O338" s="2" t="str">
        <f t="shared" si="283"/>
        <v>Pass</v>
      </c>
      <c r="P338" s="1">
        <v>-22</v>
      </c>
      <c r="Q338" s="10">
        <v>-39.884</v>
      </c>
      <c r="R338" s="2">
        <f t="shared" si="250"/>
        <v>-17.884</v>
      </c>
      <c r="S338" s="2" t="str">
        <f t="shared" si="262"/>
        <v>Pass</v>
      </c>
      <c r="T338" s="10">
        <v>-37.564</v>
      </c>
      <c r="U338" s="2">
        <f t="shared" si="251"/>
        <v>-15.564</v>
      </c>
      <c r="V338" s="2" t="str">
        <f t="shared" si="263"/>
        <v>Pass</v>
      </c>
      <c r="W338" s="10">
        <v>-38.789000000000001</v>
      </c>
      <c r="X338" s="2">
        <f t="shared" si="276"/>
        <v>-16.789000000000001</v>
      </c>
      <c r="Y338" s="2" t="str">
        <f t="shared" si="264"/>
        <v>Pass</v>
      </c>
      <c r="Z338" s="10">
        <v>-40.743000000000002</v>
      </c>
      <c r="AA338" s="2">
        <f t="shared" si="277"/>
        <v>-18.743000000000002</v>
      </c>
      <c r="AB338" s="2" t="str">
        <f t="shared" si="265"/>
        <v>Pass</v>
      </c>
      <c r="AC338" s="2">
        <v>0</v>
      </c>
      <c r="AD338" s="2">
        <v>0</v>
      </c>
      <c r="AE338" s="2" t="s">
        <v>136</v>
      </c>
      <c r="AF338" s="2">
        <v>0</v>
      </c>
      <c r="AG338" s="2" t="s">
        <v>135</v>
      </c>
      <c r="AH338" s="2">
        <v>0</v>
      </c>
      <c r="AI338" s="2" t="s">
        <v>135</v>
      </c>
      <c r="AJ338" s="2">
        <v>0</v>
      </c>
      <c r="AK338" s="2" t="s">
        <v>135</v>
      </c>
      <c r="AL338" s="1" t="s">
        <v>23</v>
      </c>
      <c r="AM338" s="11">
        <v>-3.1560000000000001</v>
      </c>
      <c r="AN338" s="2" t="str">
        <f t="shared" si="284"/>
        <v>Pass</v>
      </c>
      <c r="AO338" s="11">
        <v>-3.2149999999999999</v>
      </c>
      <c r="AP338" s="2" t="str">
        <f t="shared" si="285"/>
        <v>Pass</v>
      </c>
      <c r="AQ338" s="11">
        <v>-3.1389999999999998</v>
      </c>
      <c r="AR338" s="2" t="str">
        <f t="shared" si="286"/>
        <v>Pass</v>
      </c>
      <c r="AS338" s="11">
        <v>-3.2610000000000001</v>
      </c>
      <c r="AT338" s="2" t="str">
        <f t="shared" si="287"/>
        <v>Pass</v>
      </c>
      <c r="AU338" s="1">
        <v>-73</v>
      </c>
      <c r="AV338" s="10">
        <v>-75</v>
      </c>
      <c r="AW338" s="2">
        <f t="shared" si="256"/>
        <v>-2</v>
      </c>
      <c r="AX338" s="2" t="str">
        <f t="shared" si="257"/>
        <v>Pass</v>
      </c>
      <c r="AY338" s="10">
        <v>-75.5</v>
      </c>
      <c r="AZ338" s="2">
        <f t="shared" si="258"/>
        <v>-2.5</v>
      </c>
      <c r="BA338" s="2" t="str">
        <f t="shared" si="259"/>
        <v>Pass</v>
      </c>
      <c r="BB338" s="10">
        <v>-75.5</v>
      </c>
      <c r="BC338" s="2">
        <f t="shared" si="278"/>
        <v>-2.5</v>
      </c>
      <c r="BD338" s="2" t="str">
        <f t="shared" si="260"/>
        <v>Pass</v>
      </c>
      <c r="BE338" s="10">
        <v>-76</v>
      </c>
      <c r="BF338" s="2">
        <f t="shared" si="279"/>
        <v>-3</v>
      </c>
      <c r="BG338" s="2" t="str">
        <f t="shared" si="261"/>
        <v>Pass</v>
      </c>
      <c r="BH338" s="1">
        <v>-30</v>
      </c>
      <c r="BI338" s="10">
        <v>-27</v>
      </c>
      <c r="BJ338" s="2">
        <f t="shared" si="266"/>
        <v>3</v>
      </c>
      <c r="BK338" s="2" t="str">
        <f t="shared" si="267"/>
        <v>Pass</v>
      </c>
      <c r="BL338" s="10">
        <v>-27</v>
      </c>
      <c r="BM338" s="2">
        <f t="shared" si="268"/>
        <v>3</v>
      </c>
      <c r="BN338" s="2" t="str">
        <f t="shared" si="269"/>
        <v>Pass</v>
      </c>
      <c r="BO338" s="10">
        <v>-27</v>
      </c>
      <c r="BP338" s="2">
        <f t="shared" si="270"/>
        <v>3</v>
      </c>
      <c r="BQ338" s="2" t="str">
        <f t="shared" si="271"/>
        <v>Pass</v>
      </c>
      <c r="BR338" s="10">
        <v>-27</v>
      </c>
      <c r="BS338" s="2">
        <f t="shared" si="272"/>
        <v>3</v>
      </c>
      <c r="BT338" s="2" t="str">
        <f t="shared" si="273"/>
        <v>Pass</v>
      </c>
    </row>
    <row r="339" spans="1:72" ht="13.5" customHeight="1" x14ac:dyDescent="0.2">
      <c r="A339" s="49"/>
      <c r="B339" s="4">
        <v>5805</v>
      </c>
      <c r="C339" s="12">
        <v>22</v>
      </c>
      <c r="D339" s="10">
        <v>22.632000000000001</v>
      </c>
      <c r="E339" s="2">
        <f t="shared" si="244"/>
        <v>0.63200000000000145</v>
      </c>
      <c r="F339" s="2" t="str">
        <f t="shared" si="280"/>
        <v>Pass</v>
      </c>
      <c r="G339" s="10">
        <v>22.356999999999999</v>
      </c>
      <c r="H339" s="2">
        <f t="shared" si="246"/>
        <v>0.35699999999999932</v>
      </c>
      <c r="I339" s="2" t="str">
        <f t="shared" si="281"/>
        <v>Pass</v>
      </c>
      <c r="J339" s="10">
        <v>22.283999999999999</v>
      </c>
      <c r="K339" s="2">
        <f t="shared" si="274"/>
        <v>0.28399999999999892</v>
      </c>
      <c r="L339" s="2" t="str">
        <f t="shared" si="282"/>
        <v>Pass</v>
      </c>
      <c r="M339" s="10">
        <v>22.271000000000001</v>
      </c>
      <c r="N339" s="2">
        <f t="shared" si="275"/>
        <v>0.2710000000000008</v>
      </c>
      <c r="O339" s="2" t="str">
        <f t="shared" si="283"/>
        <v>Pass</v>
      </c>
      <c r="P339" s="1">
        <v>-22</v>
      </c>
      <c r="Q339" s="10">
        <v>-39.386000000000003</v>
      </c>
      <c r="R339" s="2">
        <f t="shared" si="250"/>
        <v>-17.386000000000003</v>
      </c>
      <c r="S339" s="2" t="str">
        <f t="shared" si="262"/>
        <v>Pass</v>
      </c>
      <c r="T339" s="10">
        <v>-39.222000000000001</v>
      </c>
      <c r="U339" s="2">
        <f t="shared" si="251"/>
        <v>-17.222000000000001</v>
      </c>
      <c r="V339" s="2" t="str">
        <f t="shared" si="263"/>
        <v>Pass</v>
      </c>
      <c r="W339" s="10">
        <v>-38.781999999999996</v>
      </c>
      <c r="X339" s="2">
        <f t="shared" si="276"/>
        <v>-16.781999999999996</v>
      </c>
      <c r="Y339" s="2" t="str">
        <f t="shared" si="264"/>
        <v>Pass</v>
      </c>
      <c r="Z339" s="10">
        <v>-41.954000000000001</v>
      </c>
      <c r="AA339" s="2">
        <f t="shared" si="277"/>
        <v>-19.954000000000001</v>
      </c>
      <c r="AB339" s="2" t="str">
        <f t="shared" si="265"/>
        <v>Pass</v>
      </c>
      <c r="AC339" s="2">
        <v>0</v>
      </c>
      <c r="AD339" s="2">
        <v>0</v>
      </c>
      <c r="AE339" s="2" t="s">
        <v>136</v>
      </c>
      <c r="AF339" s="2">
        <v>0</v>
      </c>
      <c r="AG339" s="2" t="s">
        <v>135</v>
      </c>
      <c r="AH339" s="2">
        <v>0</v>
      </c>
      <c r="AI339" s="2" t="s">
        <v>135</v>
      </c>
      <c r="AJ339" s="2">
        <v>0</v>
      </c>
      <c r="AK339" s="2" t="s">
        <v>135</v>
      </c>
      <c r="AL339" s="1" t="s">
        <v>23</v>
      </c>
      <c r="AM339" s="11">
        <v>-3.2160000000000002</v>
      </c>
      <c r="AN339" s="2" t="str">
        <f t="shared" si="284"/>
        <v>Pass</v>
      </c>
      <c r="AO339" s="11">
        <v>-3.218</v>
      </c>
      <c r="AP339" s="2" t="str">
        <f t="shared" si="285"/>
        <v>Pass</v>
      </c>
      <c r="AQ339" s="11">
        <v>-3.331</v>
      </c>
      <c r="AR339" s="2" t="str">
        <f t="shared" si="286"/>
        <v>Pass</v>
      </c>
      <c r="AS339" s="11">
        <v>-3.22</v>
      </c>
      <c r="AT339" s="2" t="str">
        <f t="shared" si="287"/>
        <v>Pass</v>
      </c>
      <c r="AU339" s="1">
        <v>-73</v>
      </c>
      <c r="AV339" s="10">
        <v>-75</v>
      </c>
      <c r="AW339" s="2">
        <f t="shared" si="256"/>
        <v>-2</v>
      </c>
      <c r="AX339" s="2" t="str">
        <f t="shared" si="257"/>
        <v>Pass</v>
      </c>
      <c r="AY339" s="10">
        <v>-74.5</v>
      </c>
      <c r="AZ339" s="2">
        <f t="shared" si="258"/>
        <v>-1.5</v>
      </c>
      <c r="BA339" s="2" t="str">
        <f t="shared" si="259"/>
        <v>Pass</v>
      </c>
      <c r="BB339" s="10">
        <v>-75.5</v>
      </c>
      <c r="BC339" s="2">
        <f t="shared" si="278"/>
        <v>-2.5</v>
      </c>
      <c r="BD339" s="2" t="str">
        <f t="shared" si="260"/>
        <v>Pass</v>
      </c>
      <c r="BE339" s="10">
        <v>-75</v>
      </c>
      <c r="BF339" s="2">
        <f t="shared" si="279"/>
        <v>-2</v>
      </c>
      <c r="BG339" s="2" t="str">
        <f t="shared" si="261"/>
        <v>Pass</v>
      </c>
      <c r="BH339" s="1">
        <v>-30</v>
      </c>
      <c r="BI339" s="10">
        <v>-27</v>
      </c>
      <c r="BJ339" s="2">
        <f t="shared" si="266"/>
        <v>3</v>
      </c>
      <c r="BK339" s="2" t="str">
        <f t="shared" si="267"/>
        <v>Pass</v>
      </c>
      <c r="BL339" s="10">
        <v>-27</v>
      </c>
      <c r="BM339" s="2">
        <f t="shared" si="268"/>
        <v>3</v>
      </c>
      <c r="BN339" s="2" t="str">
        <f t="shared" si="269"/>
        <v>Pass</v>
      </c>
      <c r="BO339" s="10">
        <v>-27</v>
      </c>
      <c r="BP339" s="2">
        <f t="shared" si="270"/>
        <v>3</v>
      </c>
      <c r="BQ339" s="2" t="str">
        <f t="shared" si="271"/>
        <v>Pass</v>
      </c>
      <c r="BR339" s="10">
        <v>-27</v>
      </c>
      <c r="BS339" s="2">
        <f t="shared" si="272"/>
        <v>3</v>
      </c>
      <c r="BT339" s="2" t="str">
        <f t="shared" si="273"/>
        <v>Pass</v>
      </c>
    </row>
    <row r="340" spans="1:72" ht="13.5" customHeight="1" x14ac:dyDescent="0.2">
      <c r="A340" s="50"/>
      <c r="B340" s="4">
        <v>5825</v>
      </c>
      <c r="C340" s="12">
        <v>22</v>
      </c>
      <c r="D340" s="10">
        <v>22.556000000000001</v>
      </c>
      <c r="E340" s="2">
        <f t="shared" si="244"/>
        <v>0.55600000000000094</v>
      </c>
      <c r="F340" s="2" t="str">
        <f t="shared" si="280"/>
        <v>Pass</v>
      </c>
      <c r="G340" s="10">
        <v>22.492999999999999</v>
      </c>
      <c r="H340" s="2">
        <f t="shared" si="246"/>
        <v>0.49299999999999855</v>
      </c>
      <c r="I340" s="2" t="str">
        <f t="shared" si="281"/>
        <v>Pass</v>
      </c>
      <c r="J340" s="10">
        <v>22.254999999999999</v>
      </c>
      <c r="K340" s="2">
        <f t="shared" si="274"/>
        <v>0.25499999999999901</v>
      </c>
      <c r="L340" s="2" t="str">
        <f t="shared" si="282"/>
        <v>Pass</v>
      </c>
      <c r="M340" s="10">
        <v>22.263000000000002</v>
      </c>
      <c r="N340" s="2">
        <f t="shared" si="275"/>
        <v>0.26300000000000168</v>
      </c>
      <c r="O340" s="2" t="str">
        <f t="shared" si="283"/>
        <v>Pass</v>
      </c>
      <c r="P340" s="1">
        <v>-25</v>
      </c>
      <c r="Q340" s="10">
        <v>-39.341999999999999</v>
      </c>
      <c r="R340" s="2">
        <f t="shared" si="250"/>
        <v>-14.341999999999999</v>
      </c>
      <c r="S340" s="2" t="str">
        <f t="shared" si="262"/>
        <v>Pass</v>
      </c>
      <c r="T340" s="10">
        <v>-38.008000000000003</v>
      </c>
      <c r="U340" s="2">
        <f t="shared" si="251"/>
        <v>-13.008000000000003</v>
      </c>
      <c r="V340" s="2" t="str">
        <f t="shared" si="263"/>
        <v>Pass</v>
      </c>
      <c r="W340" s="10">
        <v>-38.414999999999999</v>
      </c>
      <c r="X340" s="2">
        <f t="shared" si="276"/>
        <v>-13.414999999999999</v>
      </c>
      <c r="Y340" s="2" t="str">
        <f t="shared" si="264"/>
        <v>Pass</v>
      </c>
      <c r="Z340" s="10">
        <v>-41.405000000000001</v>
      </c>
      <c r="AA340" s="2">
        <f t="shared" si="277"/>
        <v>-16.405000000000001</v>
      </c>
      <c r="AB340" s="2" t="str">
        <f t="shared" si="265"/>
        <v>Pass</v>
      </c>
      <c r="AC340" s="2">
        <v>0</v>
      </c>
      <c r="AD340" s="2">
        <v>0</v>
      </c>
      <c r="AE340" s="2" t="s">
        <v>136</v>
      </c>
      <c r="AF340" s="2">
        <v>0</v>
      </c>
      <c r="AG340" s="2" t="s">
        <v>135</v>
      </c>
      <c r="AH340" s="2">
        <v>0</v>
      </c>
      <c r="AI340" s="2" t="s">
        <v>135</v>
      </c>
      <c r="AJ340" s="2">
        <v>0</v>
      </c>
      <c r="AK340" s="2" t="s">
        <v>135</v>
      </c>
      <c r="AL340" s="1" t="s">
        <v>23</v>
      </c>
      <c r="AM340" s="11">
        <v>-3.2850000000000001</v>
      </c>
      <c r="AN340" s="2" t="str">
        <f t="shared" si="284"/>
        <v>Pass</v>
      </c>
      <c r="AO340" s="11">
        <v>-3.3780000000000001</v>
      </c>
      <c r="AP340" s="2" t="str">
        <f t="shared" si="285"/>
        <v>Pass</v>
      </c>
      <c r="AQ340" s="11">
        <v>-3.1219999999999999</v>
      </c>
      <c r="AR340" s="2" t="str">
        <f t="shared" si="286"/>
        <v>Pass</v>
      </c>
      <c r="AS340" s="11">
        <v>-3.2890000000000001</v>
      </c>
      <c r="AT340" s="2" t="str">
        <f t="shared" si="287"/>
        <v>Pass</v>
      </c>
      <c r="AU340" s="1">
        <v>-73</v>
      </c>
      <c r="AV340" s="10">
        <v>-75.5</v>
      </c>
      <c r="AW340" s="2">
        <f t="shared" si="256"/>
        <v>-2.5</v>
      </c>
      <c r="AX340" s="2" t="str">
        <f t="shared" si="257"/>
        <v>Pass</v>
      </c>
      <c r="AY340" s="10">
        <v>-74.5</v>
      </c>
      <c r="AZ340" s="2">
        <f t="shared" si="258"/>
        <v>-1.5</v>
      </c>
      <c r="BA340" s="2" t="str">
        <f t="shared" si="259"/>
        <v>Pass</v>
      </c>
      <c r="BB340" s="10">
        <v>-75.5</v>
      </c>
      <c r="BC340" s="2">
        <f t="shared" si="278"/>
        <v>-2.5</v>
      </c>
      <c r="BD340" s="2" t="str">
        <f t="shared" si="260"/>
        <v>Pass</v>
      </c>
      <c r="BE340" s="10">
        <v>-75</v>
      </c>
      <c r="BF340" s="2">
        <f t="shared" si="279"/>
        <v>-2</v>
      </c>
      <c r="BG340" s="2" t="str">
        <f t="shared" si="261"/>
        <v>Pass</v>
      </c>
      <c r="BH340" s="1">
        <v>-30</v>
      </c>
      <c r="BI340" s="10">
        <v>-27</v>
      </c>
      <c r="BJ340" s="2">
        <f t="shared" si="266"/>
        <v>3</v>
      </c>
      <c r="BK340" s="2" t="str">
        <f t="shared" si="267"/>
        <v>Pass</v>
      </c>
      <c r="BL340" s="10">
        <v>-27</v>
      </c>
      <c r="BM340" s="2">
        <f t="shared" si="268"/>
        <v>3</v>
      </c>
      <c r="BN340" s="2" t="str">
        <f t="shared" si="269"/>
        <v>Pass</v>
      </c>
      <c r="BO340" s="10">
        <v>-27</v>
      </c>
      <c r="BP340" s="2">
        <f t="shared" si="270"/>
        <v>3</v>
      </c>
      <c r="BQ340" s="2" t="str">
        <f t="shared" si="271"/>
        <v>Pass</v>
      </c>
      <c r="BR340" s="10">
        <v>-27</v>
      </c>
      <c r="BS340" s="2">
        <f t="shared" si="272"/>
        <v>3</v>
      </c>
      <c r="BT340" s="2" t="str">
        <f t="shared" si="273"/>
        <v>Pass</v>
      </c>
    </row>
    <row r="341" spans="1:72" ht="13.5" customHeight="1" x14ac:dyDescent="0.2">
      <c r="A341" s="49" t="s">
        <v>39</v>
      </c>
      <c r="B341" s="4">
        <v>5180</v>
      </c>
      <c r="C341" s="12">
        <v>21</v>
      </c>
      <c r="D341" s="10">
        <v>21.837</v>
      </c>
      <c r="E341" s="2">
        <f t="shared" si="244"/>
        <v>0.83699999999999974</v>
      </c>
      <c r="F341" s="2" t="str">
        <f>IF(ABS(E341)&lt;=2.5,"Pass","Fail")</f>
        <v>Pass</v>
      </c>
      <c r="G341" s="10">
        <v>21.651</v>
      </c>
      <c r="H341" s="2">
        <f t="shared" si="246"/>
        <v>0.6509999999999998</v>
      </c>
      <c r="I341" s="2" t="str">
        <f>IF(ABS(H341)&lt;=2.5,"Pass","Fail")</f>
        <v>Pass</v>
      </c>
      <c r="J341" s="10">
        <v>21.61</v>
      </c>
      <c r="K341" s="2">
        <f t="shared" si="274"/>
        <v>0.60999999999999943</v>
      </c>
      <c r="L341" s="2" t="str">
        <f>IF(ABS(K341)&lt;=2.5,"Pass","Fail")</f>
        <v>Pass</v>
      </c>
      <c r="M341" s="10">
        <v>21.468</v>
      </c>
      <c r="N341" s="2">
        <f t="shared" si="275"/>
        <v>0.46799999999999997</v>
      </c>
      <c r="O341" s="2" t="str">
        <f>IF(ABS(N341)&lt;=2.5,"Pass","Fail")</f>
        <v>Pass</v>
      </c>
      <c r="P341" s="1">
        <v>-25</v>
      </c>
      <c r="Q341" s="10">
        <v>-39.069000000000003</v>
      </c>
      <c r="R341" s="2">
        <f t="shared" si="250"/>
        <v>-14.069000000000003</v>
      </c>
      <c r="S341" s="2" t="str">
        <f t="shared" si="262"/>
        <v>Pass</v>
      </c>
      <c r="T341" s="10">
        <v>-42.03</v>
      </c>
      <c r="U341" s="2">
        <f t="shared" si="251"/>
        <v>-17.03</v>
      </c>
      <c r="V341" s="2" t="str">
        <f t="shared" si="263"/>
        <v>Pass</v>
      </c>
      <c r="W341" s="10">
        <v>-42.356000000000002</v>
      </c>
      <c r="X341" s="2">
        <f t="shared" si="276"/>
        <v>-17.356000000000002</v>
      </c>
      <c r="Y341" s="2" t="str">
        <f t="shared" si="264"/>
        <v>Pass</v>
      </c>
      <c r="Z341" s="10">
        <v>-40.597999999999999</v>
      </c>
      <c r="AA341" s="2">
        <f t="shared" si="277"/>
        <v>-15.597999999999999</v>
      </c>
      <c r="AB341" s="2" t="str">
        <f t="shared" si="265"/>
        <v>Pass</v>
      </c>
      <c r="AC341" s="2">
        <v>0</v>
      </c>
      <c r="AD341" s="2">
        <v>0</v>
      </c>
      <c r="AE341" s="2" t="s">
        <v>136</v>
      </c>
      <c r="AF341" s="2">
        <v>0</v>
      </c>
      <c r="AG341" s="2" t="s">
        <v>135</v>
      </c>
      <c r="AH341" s="2">
        <v>0</v>
      </c>
      <c r="AI341" s="2" t="s">
        <v>135</v>
      </c>
      <c r="AJ341" s="2">
        <v>0</v>
      </c>
      <c r="AK341" s="2" t="s">
        <v>135</v>
      </c>
      <c r="AL341" s="1" t="s">
        <v>23</v>
      </c>
      <c r="AM341" s="11">
        <v>-3.278</v>
      </c>
      <c r="AN341" s="2" t="str">
        <f>IF(ABS(AM341)&lt;=20,"Pass","Fail")</f>
        <v>Pass</v>
      </c>
      <c r="AO341" s="11">
        <v>-3.34</v>
      </c>
      <c r="AP341" s="2" t="str">
        <f>IF(ABS(AO341)&lt;=20,"Pass","Fail")</f>
        <v>Pass</v>
      </c>
      <c r="AQ341" s="11">
        <v>-3.2010000000000001</v>
      </c>
      <c r="AR341" s="2" t="str">
        <f>IF(ABS(AQ341)&lt;=20,"Pass","Fail")</f>
        <v>Pass</v>
      </c>
      <c r="AS341" s="11">
        <v>-3.2839999999999998</v>
      </c>
      <c r="AT341" s="2" t="str">
        <f>IF(ABS(AS341)&lt;=20,"Pass","Fail")</f>
        <v>Pass</v>
      </c>
      <c r="AU341" s="1">
        <v>-72</v>
      </c>
      <c r="AV341" s="10">
        <v>-74</v>
      </c>
      <c r="AW341" s="2">
        <f t="shared" si="256"/>
        <v>-2</v>
      </c>
      <c r="AX341" s="2" t="str">
        <f t="shared" si="257"/>
        <v>Pass</v>
      </c>
      <c r="AY341" s="10">
        <v>-74.5</v>
      </c>
      <c r="AZ341" s="2">
        <f t="shared" si="258"/>
        <v>-2.5</v>
      </c>
      <c r="BA341" s="2" t="str">
        <f t="shared" si="259"/>
        <v>Pass</v>
      </c>
      <c r="BB341" s="10">
        <v>-74.5</v>
      </c>
      <c r="BC341" s="2">
        <f t="shared" si="278"/>
        <v>-2.5</v>
      </c>
      <c r="BD341" s="2" t="str">
        <f t="shared" si="260"/>
        <v>Pass</v>
      </c>
      <c r="BE341" s="10">
        <v>-74.5</v>
      </c>
      <c r="BF341" s="2">
        <f t="shared" si="279"/>
        <v>-2.5</v>
      </c>
      <c r="BG341" s="2" t="str">
        <f t="shared" si="261"/>
        <v>Pass</v>
      </c>
      <c r="BH341" s="1">
        <v>-30</v>
      </c>
      <c r="BI341" s="10">
        <v>-27</v>
      </c>
      <c r="BJ341" s="2">
        <f t="shared" si="266"/>
        <v>3</v>
      </c>
      <c r="BK341" s="2" t="str">
        <f t="shared" si="267"/>
        <v>Pass</v>
      </c>
      <c r="BL341" s="10">
        <v>-27</v>
      </c>
      <c r="BM341" s="2">
        <f t="shared" si="268"/>
        <v>3</v>
      </c>
      <c r="BN341" s="2" t="str">
        <f t="shared" si="269"/>
        <v>Pass</v>
      </c>
      <c r="BO341" s="10">
        <v>-27</v>
      </c>
      <c r="BP341" s="2">
        <f t="shared" si="270"/>
        <v>3</v>
      </c>
      <c r="BQ341" s="2" t="str">
        <f t="shared" si="271"/>
        <v>Pass</v>
      </c>
      <c r="BR341" s="10">
        <v>-27</v>
      </c>
      <c r="BS341" s="2">
        <f t="shared" si="272"/>
        <v>3</v>
      </c>
      <c r="BT341" s="2" t="str">
        <f t="shared" si="273"/>
        <v>Pass</v>
      </c>
    </row>
    <row r="342" spans="1:72" ht="15.75" customHeight="1" x14ac:dyDescent="0.2">
      <c r="A342" s="49"/>
      <c r="B342" s="4">
        <v>5200</v>
      </c>
      <c r="C342" s="12">
        <v>21</v>
      </c>
      <c r="D342" s="10">
        <v>21.449000000000002</v>
      </c>
      <c r="E342" s="2">
        <f t="shared" si="244"/>
        <v>0.44900000000000162</v>
      </c>
      <c r="F342" s="2" t="str">
        <f>IF(ABS(E342)&lt;=2.5,"Pass","Fail")</f>
        <v>Pass</v>
      </c>
      <c r="G342" s="10">
        <v>21.24</v>
      </c>
      <c r="H342" s="2">
        <f t="shared" si="246"/>
        <v>0.23999999999999844</v>
      </c>
      <c r="I342" s="2" t="str">
        <f>IF(ABS(H342)&lt;=2.5,"Pass","Fail")</f>
        <v>Pass</v>
      </c>
      <c r="J342" s="10">
        <v>21.102</v>
      </c>
      <c r="K342" s="2">
        <f t="shared" si="274"/>
        <v>0.10200000000000031</v>
      </c>
      <c r="L342" s="2" t="str">
        <f>IF(ABS(K342)&lt;=2.5,"Pass","Fail")</f>
        <v>Pass</v>
      </c>
      <c r="M342" s="10">
        <v>21.428999999999998</v>
      </c>
      <c r="N342" s="2">
        <f t="shared" si="275"/>
        <v>0.42899999999999849</v>
      </c>
      <c r="O342" s="2" t="str">
        <f>IF(ABS(N342)&lt;=2.5,"Pass","Fail")</f>
        <v>Pass</v>
      </c>
      <c r="P342" s="1">
        <v>-25</v>
      </c>
      <c r="Q342" s="10">
        <v>-39.738999999999997</v>
      </c>
      <c r="R342" s="2">
        <f t="shared" si="250"/>
        <v>-14.738999999999997</v>
      </c>
      <c r="S342" s="2" t="str">
        <f t="shared" si="262"/>
        <v>Pass</v>
      </c>
      <c r="T342" s="10">
        <v>-42.435000000000002</v>
      </c>
      <c r="U342" s="2">
        <f t="shared" si="251"/>
        <v>-17.435000000000002</v>
      </c>
      <c r="V342" s="2" t="str">
        <f t="shared" si="263"/>
        <v>Pass</v>
      </c>
      <c r="W342" s="10">
        <v>-42.515000000000001</v>
      </c>
      <c r="X342" s="2">
        <f t="shared" si="276"/>
        <v>-17.515000000000001</v>
      </c>
      <c r="Y342" s="2" t="str">
        <f t="shared" si="264"/>
        <v>Pass</v>
      </c>
      <c r="Z342" s="10">
        <v>-41.350999999999999</v>
      </c>
      <c r="AA342" s="2">
        <f t="shared" si="277"/>
        <v>-16.350999999999999</v>
      </c>
      <c r="AB342" s="2" t="str">
        <f t="shared" si="265"/>
        <v>Pass</v>
      </c>
      <c r="AC342" s="2">
        <v>0</v>
      </c>
      <c r="AD342" s="2">
        <v>0</v>
      </c>
      <c r="AE342" s="2" t="s">
        <v>136</v>
      </c>
      <c r="AF342" s="2">
        <v>0</v>
      </c>
      <c r="AG342" s="2" t="s">
        <v>135</v>
      </c>
      <c r="AH342" s="2">
        <v>0</v>
      </c>
      <c r="AI342" s="2" t="s">
        <v>135</v>
      </c>
      <c r="AJ342" s="2">
        <v>0</v>
      </c>
      <c r="AK342" s="2" t="s">
        <v>135</v>
      </c>
      <c r="AL342" s="1" t="s">
        <v>23</v>
      </c>
      <c r="AM342" s="11">
        <v>-3.149</v>
      </c>
      <c r="AN342" s="2" t="str">
        <f>IF(ABS(AM342)&lt;=20,"Pass","Fail")</f>
        <v>Pass</v>
      </c>
      <c r="AO342" s="11">
        <v>-3.363</v>
      </c>
      <c r="AP342" s="2" t="str">
        <f>IF(ABS(AO342)&lt;=20,"Pass","Fail")</f>
        <v>Pass</v>
      </c>
      <c r="AQ342" s="11">
        <v>-3.2309999999999999</v>
      </c>
      <c r="AR342" s="2" t="str">
        <f>IF(ABS(AQ342)&lt;=20,"Pass","Fail")</f>
        <v>Pass</v>
      </c>
      <c r="AS342" s="11">
        <v>-3.31</v>
      </c>
      <c r="AT342" s="2" t="str">
        <f>IF(ABS(AS342)&lt;=20,"Pass","Fail")</f>
        <v>Pass</v>
      </c>
      <c r="AU342" s="1">
        <v>-72</v>
      </c>
      <c r="AV342" s="10">
        <v>-74</v>
      </c>
      <c r="AW342" s="2">
        <f t="shared" si="256"/>
        <v>-2</v>
      </c>
      <c r="AX342" s="2" t="str">
        <f t="shared" si="257"/>
        <v>Pass</v>
      </c>
      <c r="AY342" s="10">
        <v>-74</v>
      </c>
      <c r="AZ342" s="2">
        <f t="shared" si="258"/>
        <v>-2</v>
      </c>
      <c r="BA342" s="2" t="str">
        <f t="shared" si="259"/>
        <v>Pass</v>
      </c>
      <c r="BB342" s="10">
        <v>-74</v>
      </c>
      <c r="BC342" s="2">
        <f t="shared" si="278"/>
        <v>-2</v>
      </c>
      <c r="BD342" s="2" t="str">
        <f t="shared" si="260"/>
        <v>Pass</v>
      </c>
      <c r="BE342" s="10">
        <v>-74.5</v>
      </c>
      <c r="BF342" s="2">
        <f t="shared" si="279"/>
        <v>-2.5</v>
      </c>
      <c r="BG342" s="2" t="str">
        <f t="shared" si="261"/>
        <v>Pass</v>
      </c>
      <c r="BH342" s="1">
        <v>-30</v>
      </c>
      <c r="BI342" s="10">
        <v>-27</v>
      </c>
      <c r="BJ342" s="2">
        <f t="shared" si="266"/>
        <v>3</v>
      </c>
      <c r="BK342" s="2" t="str">
        <f t="shared" si="267"/>
        <v>Pass</v>
      </c>
      <c r="BL342" s="10">
        <v>-27</v>
      </c>
      <c r="BM342" s="2">
        <f t="shared" si="268"/>
        <v>3</v>
      </c>
      <c r="BN342" s="2" t="str">
        <f t="shared" si="269"/>
        <v>Pass</v>
      </c>
      <c r="BO342" s="10">
        <v>-27</v>
      </c>
      <c r="BP342" s="2">
        <f t="shared" si="270"/>
        <v>3</v>
      </c>
      <c r="BQ342" s="2" t="str">
        <f t="shared" si="271"/>
        <v>Pass</v>
      </c>
      <c r="BR342" s="10">
        <v>-27</v>
      </c>
      <c r="BS342" s="2">
        <f t="shared" si="272"/>
        <v>3</v>
      </c>
      <c r="BT342" s="2" t="str">
        <f t="shared" si="273"/>
        <v>Pass</v>
      </c>
    </row>
    <row r="343" spans="1:72" x14ac:dyDescent="0.2">
      <c r="A343" s="49"/>
      <c r="B343" s="4">
        <v>5220</v>
      </c>
      <c r="C343" s="12">
        <v>21</v>
      </c>
      <c r="D343" s="10">
        <v>21.256</v>
      </c>
      <c r="E343" s="2">
        <f t="shared" si="244"/>
        <v>0.25600000000000023</v>
      </c>
      <c r="F343" s="2" t="str">
        <f>IF(ABS(E343)&lt;=2.5,"Pass","Fail")</f>
        <v>Pass</v>
      </c>
      <c r="G343" s="10">
        <v>21.050999999999998</v>
      </c>
      <c r="H343" s="2">
        <f t="shared" si="246"/>
        <v>5.099999999999838E-2</v>
      </c>
      <c r="I343" s="2" t="str">
        <f>IF(ABS(H343)&lt;=2.5,"Pass","Fail")</f>
        <v>Pass</v>
      </c>
      <c r="J343" s="10">
        <v>21.047000000000001</v>
      </c>
      <c r="K343" s="2">
        <f t="shared" si="274"/>
        <v>4.7000000000000597E-2</v>
      </c>
      <c r="L343" s="2" t="str">
        <f>IF(ABS(K343)&lt;=2.5,"Pass","Fail")</f>
        <v>Pass</v>
      </c>
      <c r="M343" s="10">
        <v>21.29</v>
      </c>
      <c r="N343" s="2">
        <f t="shared" si="275"/>
        <v>0.28999999999999915</v>
      </c>
      <c r="O343" s="2" t="str">
        <f>IF(ABS(N343)&lt;=2.5,"Pass","Fail")</f>
        <v>Pass</v>
      </c>
      <c r="P343" s="1">
        <v>-25</v>
      </c>
      <c r="Q343" s="10">
        <v>-40.418999999999997</v>
      </c>
      <c r="R343" s="2">
        <f t="shared" si="250"/>
        <v>-15.418999999999997</v>
      </c>
      <c r="S343" s="2" t="str">
        <f t="shared" si="262"/>
        <v>Pass</v>
      </c>
      <c r="T343" s="10">
        <v>-42.082000000000001</v>
      </c>
      <c r="U343" s="2">
        <f t="shared" si="251"/>
        <v>-17.082000000000001</v>
      </c>
      <c r="V343" s="2" t="str">
        <f t="shared" si="263"/>
        <v>Pass</v>
      </c>
      <c r="W343" s="10">
        <v>-41.826000000000001</v>
      </c>
      <c r="X343" s="2">
        <f t="shared" si="276"/>
        <v>-16.826000000000001</v>
      </c>
      <c r="Y343" s="2" t="str">
        <f t="shared" si="264"/>
        <v>Pass</v>
      </c>
      <c r="Z343" s="10">
        <v>-41.677</v>
      </c>
      <c r="AA343" s="2">
        <f t="shared" si="277"/>
        <v>-16.677</v>
      </c>
      <c r="AB343" s="2" t="str">
        <f t="shared" si="265"/>
        <v>Pass</v>
      </c>
      <c r="AC343" s="2">
        <v>0</v>
      </c>
      <c r="AD343" s="2">
        <v>0</v>
      </c>
      <c r="AE343" s="2" t="s">
        <v>136</v>
      </c>
      <c r="AF343" s="2">
        <v>0</v>
      </c>
      <c r="AG343" s="2" t="s">
        <v>135</v>
      </c>
      <c r="AH343" s="2">
        <v>0</v>
      </c>
      <c r="AI343" s="2" t="s">
        <v>135</v>
      </c>
      <c r="AJ343" s="2">
        <v>0</v>
      </c>
      <c r="AK343" s="2" t="s">
        <v>135</v>
      </c>
      <c r="AL343" s="1" t="s">
        <v>23</v>
      </c>
      <c r="AM343" s="11">
        <v>-3.3130000000000002</v>
      </c>
      <c r="AN343" s="2" t="str">
        <f>IF(ABS(AM343)&lt;=20,"Pass","Fail")</f>
        <v>Pass</v>
      </c>
      <c r="AO343" s="11">
        <v>-3.27</v>
      </c>
      <c r="AP343" s="2" t="str">
        <f>IF(ABS(AO343)&lt;=20,"Pass","Fail")</f>
        <v>Pass</v>
      </c>
      <c r="AQ343" s="11">
        <v>-3.379</v>
      </c>
      <c r="AR343" s="2" t="str">
        <f>IF(ABS(AQ343)&lt;=20,"Pass","Fail")</f>
        <v>Pass</v>
      </c>
      <c r="AS343" s="11">
        <v>-3.2690000000000001</v>
      </c>
      <c r="AT343" s="2" t="str">
        <f>IF(ABS(AS343)&lt;=20,"Pass","Fail")</f>
        <v>Pass</v>
      </c>
      <c r="AU343" s="1">
        <v>-72</v>
      </c>
      <c r="AV343" s="10">
        <v>-74.5</v>
      </c>
      <c r="AW343" s="2">
        <f t="shared" si="256"/>
        <v>-2.5</v>
      </c>
      <c r="AX343" s="2" t="str">
        <f t="shared" si="257"/>
        <v>Pass</v>
      </c>
      <c r="AY343" s="10">
        <v>-74</v>
      </c>
      <c r="AZ343" s="2">
        <f t="shared" si="258"/>
        <v>-2</v>
      </c>
      <c r="BA343" s="2" t="str">
        <f t="shared" si="259"/>
        <v>Pass</v>
      </c>
      <c r="BB343" s="10">
        <v>-74</v>
      </c>
      <c r="BC343" s="2">
        <f t="shared" si="278"/>
        <v>-2</v>
      </c>
      <c r="BD343" s="2" t="str">
        <f t="shared" si="260"/>
        <v>Pass</v>
      </c>
      <c r="BE343" s="10">
        <v>-74.5</v>
      </c>
      <c r="BF343" s="2">
        <f t="shared" si="279"/>
        <v>-2.5</v>
      </c>
      <c r="BG343" s="2" t="str">
        <f t="shared" si="261"/>
        <v>Pass</v>
      </c>
      <c r="BH343" s="1">
        <v>-30</v>
      </c>
      <c r="BI343" s="10">
        <v>-27</v>
      </c>
      <c r="BJ343" s="2">
        <f t="shared" si="266"/>
        <v>3</v>
      </c>
      <c r="BK343" s="2" t="str">
        <f t="shared" si="267"/>
        <v>Pass</v>
      </c>
      <c r="BL343" s="10">
        <v>-27</v>
      </c>
      <c r="BM343" s="2">
        <f t="shared" si="268"/>
        <v>3</v>
      </c>
      <c r="BN343" s="2" t="str">
        <f t="shared" si="269"/>
        <v>Pass</v>
      </c>
      <c r="BO343" s="10">
        <v>-27</v>
      </c>
      <c r="BP343" s="2">
        <f t="shared" si="270"/>
        <v>3</v>
      </c>
      <c r="BQ343" s="2" t="str">
        <f t="shared" si="271"/>
        <v>Pass</v>
      </c>
      <c r="BR343" s="10">
        <v>-27</v>
      </c>
      <c r="BS343" s="2">
        <f t="shared" si="272"/>
        <v>3</v>
      </c>
      <c r="BT343" s="2" t="str">
        <f t="shared" si="273"/>
        <v>Pass</v>
      </c>
    </row>
    <row r="344" spans="1:72" x14ac:dyDescent="0.2">
      <c r="A344" s="49"/>
      <c r="B344" s="4">
        <v>5240</v>
      </c>
      <c r="C344" s="12">
        <v>21</v>
      </c>
      <c r="D344" s="10">
        <v>21.422999999999998</v>
      </c>
      <c r="E344" s="2">
        <f t="shared" si="244"/>
        <v>0.42299999999999827</v>
      </c>
      <c r="F344" s="2" t="str">
        <f t="shared" ref="F344:F364" si="288">IF(ABS(E344)&lt;=2.5,"Pass","Fail")</f>
        <v>Pass</v>
      </c>
      <c r="G344" s="10">
        <v>21.175000000000001</v>
      </c>
      <c r="H344" s="2">
        <f t="shared" si="246"/>
        <v>0.17500000000000071</v>
      </c>
      <c r="I344" s="2" t="str">
        <f t="shared" ref="I344:I364" si="289">IF(ABS(H344)&lt;=2.5,"Pass","Fail")</f>
        <v>Pass</v>
      </c>
      <c r="J344" s="10">
        <v>21.146999999999998</v>
      </c>
      <c r="K344" s="2">
        <f t="shared" si="274"/>
        <v>0.14699999999999847</v>
      </c>
      <c r="L344" s="2" t="str">
        <f t="shared" ref="L344:L364" si="290">IF(ABS(K344)&lt;=2.5,"Pass","Fail")</f>
        <v>Pass</v>
      </c>
      <c r="M344" s="10">
        <v>21.434000000000001</v>
      </c>
      <c r="N344" s="2">
        <f t="shared" si="275"/>
        <v>0.43400000000000105</v>
      </c>
      <c r="O344" s="2" t="str">
        <f t="shared" ref="O344:O364" si="291">IF(ABS(N344)&lt;=2.5,"Pass","Fail")</f>
        <v>Pass</v>
      </c>
      <c r="P344" s="1">
        <v>-25</v>
      </c>
      <c r="Q344" s="10">
        <v>-41.5</v>
      </c>
      <c r="R344" s="2">
        <f t="shared" si="250"/>
        <v>-16.5</v>
      </c>
      <c r="S344" s="2" t="str">
        <f t="shared" si="262"/>
        <v>Pass</v>
      </c>
      <c r="T344" s="10">
        <v>-41.896999999999998</v>
      </c>
      <c r="U344" s="2">
        <f t="shared" si="251"/>
        <v>-16.896999999999998</v>
      </c>
      <c r="V344" s="2" t="str">
        <f t="shared" si="263"/>
        <v>Pass</v>
      </c>
      <c r="W344" s="10">
        <v>-41.25</v>
      </c>
      <c r="X344" s="2">
        <f t="shared" si="276"/>
        <v>-16.25</v>
      </c>
      <c r="Y344" s="2" t="str">
        <f t="shared" si="264"/>
        <v>Pass</v>
      </c>
      <c r="Z344" s="10">
        <v>-40.82</v>
      </c>
      <c r="AA344" s="2">
        <f t="shared" si="277"/>
        <v>-15.82</v>
      </c>
      <c r="AB344" s="2" t="str">
        <f t="shared" si="265"/>
        <v>Pass</v>
      </c>
      <c r="AC344" s="2">
        <v>0</v>
      </c>
      <c r="AD344" s="2">
        <v>0</v>
      </c>
      <c r="AE344" s="2" t="s">
        <v>136</v>
      </c>
      <c r="AF344" s="2">
        <v>0</v>
      </c>
      <c r="AG344" s="2" t="s">
        <v>135</v>
      </c>
      <c r="AH344" s="2">
        <v>0</v>
      </c>
      <c r="AI344" s="2" t="s">
        <v>135</v>
      </c>
      <c r="AJ344" s="2">
        <v>0</v>
      </c>
      <c r="AK344" s="2" t="s">
        <v>135</v>
      </c>
      <c r="AL344" s="1" t="s">
        <v>23</v>
      </c>
      <c r="AM344" s="11">
        <v>-3.2679999999999998</v>
      </c>
      <c r="AN344" s="2" t="str">
        <f t="shared" ref="AN344:AN364" si="292">IF(ABS(AM344)&lt;=20,"Pass","Fail")</f>
        <v>Pass</v>
      </c>
      <c r="AO344" s="11">
        <v>-3.3519999999999999</v>
      </c>
      <c r="AP344" s="2" t="str">
        <f t="shared" ref="AP344:AP364" si="293">IF(ABS(AO344)&lt;=20,"Pass","Fail")</f>
        <v>Pass</v>
      </c>
      <c r="AQ344" s="11">
        <v>-3.121</v>
      </c>
      <c r="AR344" s="2" t="str">
        <f t="shared" ref="AR344:AR364" si="294">IF(ABS(AQ344)&lt;=20,"Pass","Fail")</f>
        <v>Pass</v>
      </c>
      <c r="AS344" s="11">
        <v>-3.351</v>
      </c>
      <c r="AT344" s="2" t="str">
        <f t="shared" ref="AT344:AT364" si="295">IF(ABS(AS344)&lt;=20,"Pass","Fail")</f>
        <v>Pass</v>
      </c>
      <c r="AU344" s="1">
        <v>-72</v>
      </c>
      <c r="AV344" s="10">
        <v>-74</v>
      </c>
      <c r="AW344" s="2">
        <f t="shared" si="256"/>
        <v>-2</v>
      </c>
      <c r="AX344" s="2" t="str">
        <f t="shared" si="257"/>
        <v>Pass</v>
      </c>
      <c r="AY344" s="10">
        <v>-74</v>
      </c>
      <c r="AZ344" s="2">
        <f t="shared" si="258"/>
        <v>-2</v>
      </c>
      <c r="BA344" s="2" t="str">
        <f t="shared" si="259"/>
        <v>Pass</v>
      </c>
      <c r="BB344" s="10">
        <v>-74</v>
      </c>
      <c r="BC344" s="2">
        <f t="shared" si="278"/>
        <v>-2</v>
      </c>
      <c r="BD344" s="2" t="str">
        <f t="shared" si="260"/>
        <v>Pass</v>
      </c>
      <c r="BE344" s="10">
        <v>-74</v>
      </c>
      <c r="BF344" s="2">
        <f t="shared" si="279"/>
        <v>-2</v>
      </c>
      <c r="BG344" s="2" t="str">
        <f t="shared" si="261"/>
        <v>Pass</v>
      </c>
      <c r="BH344" s="1">
        <v>-30</v>
      </c>
      <c r="BI344" s="10">
        <v>-27</v>
      </c>
      <c r="BJ344" s="2">
        <f t="shared" si="266"/>
        <v>3</v>
      </c>
      <c r="BK344" s="2" t="str">
        <f t="shared" si="267"/>
        <v>Pass</v>
      </c>
      <c r="BL344" s="10">
        <v>-27</v>
      </c>
      <c r="BM344" s="2">
        <f t="shared" si="268"/>
        <v>3</v>
      </c>
      <c r="BN344" s="2" t="str">
        <f t="shared" si="269"/>
        <v>Pass</v>
      </c>
      <c r="BO344" s="10">
        <v>-27</v>
      </c>
      <c r="BP344" s="2">
        <f t="shared" si="270"/>
        <v>3</v>
      </c>
      <c r="BQ344" s="2" t="str">
        <f t="shared" si="271"/>
        <v>Pass</v>
      </c>
      <c r="BR344" s="10">
        <v>-27</v>
      </c>
      <c r="BS344" s="2">
        <f t="shared" si="272"/>
        <v>3</v>
      </c>
      <c r="BT344" s="2" t="str">
        <f t="shared" si="273"/>
        <v>Pass</v>
      </c>
    </row>
    <row r="345" spans="1:72" x14ac:dyDescent="0.2">
      <c r="A345" s="49"/>
      <c r="B345" s="4">
        <v>5260</v>
      </c>
      <c r="C345" s="12">
        <v>21</v>
      </c>
      <c r="D345" s="10">
        <v>21.724</v>
      </c>
      <c r="E345" s="2">
        <f t="shared" si="244"/>
        <v>0.7240000000000002</v>
      </c>
      <c r="F345" s="2" t="str">
        <f t="shared" si="288"/>
        <v>Pass</v>
      </c>
      <c r="G345" s="10">
        <v>21.327999999999999</v>
      </c>
      <c r="H345" s="2">
        <f t="shared" si="246"/>
        <v>0.3279999999999994</v>
      </c>
      <c r="I345" s="2" t="str">
        <f t="shared" si="289"/>
        <v>Pass</v>
      </c>
      <c r="J345" s="10">
        <v>21.228000000000002</v>
      </c>
      <c r="K345" s="2">
        <f t="shared" si="274"/>
        <v>0.22800000000000153</v>
      </c>
      <c r="L345" s="2" t="str">
        <f t="shared" si="290"/>
        <v>Pass</v>
      </c>
      <c r="M345" s="10">
        <v>21.369</v>
      </c>
      <c r="N345" s="2">
        <f t="shared" si="275"/>
        <v>0.36899999999999977</v>
      </c>
      <c r="O345" s="2" t="str">
        <f t="shared" si="291"/>
        <v>Pass</v>
      </c>
      <c r="P345" s="1">
        <v>-25</v>
      </c>
      <c r="Q345" s="10">
        <v>-40.941000000000003</v>
      </c>
      <c r="R345" s="2">
        <f t="shared" si="250"/>
        <v>-15.941000000000003</v>
      </c>
      <c r="S345" s="2" t="str">
        <f t="shared" si="262"/>
        <v>Pass</v>
      </c>
      <c r="T345" s="10">
        <v>-41.226999999999997</v>
      </c>
      <c r="U345" s="2">
        <f t="shared" si="251"/>
        <v>-16.226999999999997</v>
      </c>
      <c r="V345" s="2" t="str">
        <f t="shared" si="263"/>
        <v>Pass</v>
      </c>
      <c r="W345" s="10">
        <v>-40.652999999999999</v>
      </c>
      <c r="X345" s="2">
        <f t="shared" si="276"/>
        <v>-15.652999999999999</v>
      </c>
      <c r="Y345" s="2" t="str">
        <f t="shared" si="264"/>
        <v>Pass</v>
      </c>
      <c r="Z345" s="10">
        <v>-39.405999999999999</v>
      </c>
      <c r="AA345" s="2">
        <f t="shared" si="277"/>
        <v>-14.405999999999999</v>
      </c>
      <c r="AB345" s="2" t="str">
        <f t="shared" si="265"/>
        <v>Pass</v>
      </c>
      <c r="AC345" s="2">
        <v>0</v>
      </c>
      <c r="AD345" s="2">
        <v>0</v>
      </c>
      <c r="AE345" s="2" t="s">
        <v>136</v>
      </c>
      <c r="AF345" s="2">
        <v>0</v>
      </c>
      <c r="AG345" s="2" t="s">
        <v>135</v>
      </c>
      <c r="AH345" s="2">
        <v>0</v>
      </c>
      <c r="AI345" s="2" t="s">
        <v>135</v>
      </c>
      <c r="AJ345" s="2">
        <v>0</v>
      </c>
      <c r="AK345" s="2" t="s">
        <v>135</v>
      </c>
      <c r="AL345" s="1" t="s">
        <v>23</v>
      </c>
      <c r="AM345" s="11">
        <v>-3.169</v>
      </c>
      <c r="AN345" s="2" t="str">
        <f t="shared" si="292"/>
        <v>Pass</v>
      </c>
      <c r="AO345" s="11">
        <v>-3.32</v>
      </c>
      <c r="AP345" s="2" t="str">
        <f t="shared" si="293"/>
        <v>Pass</v>
      </c>
      <c r="AQ345" s="11">
        <v>-3.1869999999999998</v>
      </c>
      <c r="AR345" s="2" t="str">
        <f t="shared" si="294"/>
        <v>Pass</v>
      </c>
      <c r="AS345" s="11">
        <v>-3.1659999999999999</v>
      </c>
      <c r="AT345" s="2" t="str">
        <f t="shared" si="295"/>
        <v>Pass</v>
      </c>
      <c r="AU345" s="1">
        <v>-72</v>
      </c>
      <c r="AV345" s="10">
        <v>-74</v>
      </c>
      <c r="AW345" s="2">
        <f t="shared" si="256"/>
        <v>-2</v>
      </c>
      <c r="AX345" s="2" t="str">
        <f t="shared" si="257"/>
        <v>Pass</v>
      </c>
      <c r="AY345" s="10">
        <v>-74</v>
      </c>
      <c r="AZ345" s="2">
        <f t="shared" si="258"/>
        <v>-2</v>
      </c>
      <c r="BA345" s="2" t="str">
        <f t="shared" si="259"/>
        <v>Pass</v>
      </c>
      <c r="BB345" s="10">
        <v>-74</v>
      </c>
      <c r="BC345" s="2">
        <f t="shared" si="278"/>
        <v>-2</v>
      </c>
      <c r="BD345" s="2" t="str">
        <f t="shared" si="260"/>
        <v>Pass</v>
      </c>
      <c r="BE345" s="10">
        <v>-74</v>
      </c>
      <c r="BF345" s="2">
        <f t="shared" si="279"/>
        <v>-2</v>
      </c>
      <c r="BG345" s="2" t="str">
        <f t="shared" si="261"/>
        <v>Pass</v>
      </c>
      <c r="BH345" s="1">
        <v>-30</v>
      </c>
      <c r="BI345" s="10">
        <v>-27</v>
      </c>
      <c r="BJ345" s="2">
        <f t="shared" si="266"/>
        <v>3</v>
      </c>
      <c r="BK345" s="2" t="str">
        <f t="shared" si="267"/>
        <v>Pass</v>
      </c>
      <c r="BL345" s="10">
        <v>-27</v>
      </c>
      <c r="BM345" s="2">
        <f t="shared" si="268"/>
        <v>3</v>
      </c>
      <c r="BN345" s="2" t="str">
        <f t="shared" si="269"/>
        <v>Pass</v>
      </c>
      <c r="BO345" s="10">
        <v>-27</v>
      </c>
      <c r="BP345" s="2">
        <f t="shared" si="270"/>
        <v>3</v>
      </c>
      <c r="BQ345" s="2" t="str">
        <f t="shared" si="271"/>
        <v>Pass</v>
      </c>
      <c r="BR345" s="10">
        <v>-27</v>
      </c>
      <c r="BS345" s="2">
        <f t="shared" si="272"/>
        <v>3</v>
      </c>
      <c r="BT345" s="2" t="str">
        <f t="shared" si="273"/>
        <v>Pass</v>
      </c>
    </row>
    <row r="346" spans="1:72" x14ac:dyDescent="0.2">
      <c r="A346" s="49"/>
      <c r="B346" s="4">
        <v>5280</v>
      </c>
      <c r="C346" s="12">
        <v>21</v>
      </c>
      <c r="D346" s="10">
        <v>21.748999999999999</v>
      </c>
      <c r="E346" s="2">
        <f t="shared" si="244"/>
        <v>0.74899999999999878</v>
      </c>
      <c r="F346" s="2" t="str">
        <f t="shared" si="288"/>
        <v>Pass</v>
      </c>
      <c r="G346" s="10">
        <v>21.454999999999998</v>
      </c>
      <c r="H346" s="2">
        <f t="shared" si="246"/>
        <v>0.45499999999999829</v>
      </c>
      <c r="I346" s="2" t="str">
        <f t="shared" si="289"/>
        <v>Pass</v>
      </c>
      <c r="J346" s="10">
        <v>21.346</v>
      </c>
      <c r="K346" s="2">
        <f t="shared" si="274"/>
        <v>0.34600000000000009</v>
      </c>
      <c r="L346" s="2" t="str">
        <f t="shared" si="290"/>
        <v>Pass</v>
      </c>
      <c r="M346" s="10">
        <v>21.436</v>
      </c>
      <c r="N346" s="2">
        <f t="shared" si="275"/>
        <v>0.43599999999999994</v>
      </c>
      <c r="O346" s="2" t="str">
        <f t="shared" si="291"/>
        <v>Pass</v>
      </c>
      <c r="P346" s="1">
        <v>-25</v>
      </c>
      <c r="Q346" s="10">
        <v>-40.731000000000002</v>
      </c>
      <c r="R346" s="2">
        <f t="shared" si="250"/>
        <v>-15.731000000000002</v>
      </c>
      <c r="S346" s="2" t="str">
        <f t="shared" si="262"/>
        <v>Pass</v>
      </c>
      <c r="T346" s="10">
        <v>-41.780999999999999</v>
      </c>
      <c r="U346" s="2">
        <f t="shared" si="251"/>
        <v>-16.780999999999999</v>
      </c>
      <c r="V346" s="2" t="str">
        <f t="shared" si="263"/>
        <v>Pass</v>
      </c>
      <c r="W346" s="10">
        <v>-40.136000000000003</v>
      </c>
      <c r="X346" s="2">
        <f t="shared" si="276"/>
        <v>-15.136000000000003</v>
      </c>
      <c r="Y346" s="2" t="str">
        <f t="shared" si="264"/>
        <v>Pass</v>
      </c>
      <c r="Z346" s="10">
        <v>-38.527000000000001</v>
      </c>
      <c r="AA346" s="2">
        <f t="shared" si="277"/>
        <v>-13.527000000000001</v>
      </c>
      <c r="AB346" s="2" t="str">
        <f t="shared" si="265"/>
        <v>Pass</v>
      </c>
      <c r="AC346" s="2">
        <v>0</v>
      </c>
      <c r="AD346" s="2">
        <v>0</v>
      </c>
      <c r="AE346" s="2" t="s">
        <v>136</v>
      </c>
      <c r="AF346" s="2">
        <v>0</v>
      </c>
      <c r="AG346" s="2" t="s">
        <v>135</v>
      </c>
      <c r="AH346" s="2">
        <v>0</v>
      </c>
      <c r="AI346" s="2" t="s">
        <v>135</v>
      </c>
      <c r="AJ346" s="2">
        <v>0</v>
      </c>
      <c r="AK346" s="2" t="s">
        <v>135</v>
      </c>
      <c r="AL346" s="1" t="s">
        <v>23</v>
      </c>
      <c r="AM346" s="11">
        <v>-3.2959999999999998</v>
      </c>
      <c r="AN346" s="2" t="str">
        <f t="shared" si="292"/>
        <v>Pass</v>
      </c>
      <c r="AO346" s="11">
        <v>-3.1829999999999998</v>
      </c>
      <c r="AP346" s="2" t="str">
        <f t="shared" si="293"/>
        <v>Pass</v>
      </c>
      <c r="AQ346" s="11">
        <v>-3.347</v>
      </c>
      <c r="AR346" s="2" t="str">
        <f t="shared" si="294"/>
        <v>Pass</v>
      </c>
      <c r="AS346" s="11">
        <v>-3.2040000000000002</v>
      </c>
      <c r="AT346" s="2" t="str">
        <f t="shared" si="295"/>
        <v>Pass</v>
      </c>
      <c r="AU346" s="1">
        <v>-72</v>
      </c>
      <c r="AV346" s="10">
        <v>-74</v>
      </c>
      <c r="AW346" s="2">
        <f t="shared" si="256"/>
        <v>-2</v>
      </c>
      <c r="AX346" s="2" t="str">
        <f t="shared" si="257"/>
        <v>Pass</v>
      </c>
      <c r="AY346" s="10">
        <v>-73.5</v>
      </c>
      <c r="AZ346" s="2">
        <f t="shared" si="258"/>
        <v>-1.5</v>
      </c>
      <c r="BA346" s="2" t="str">
        <f t="shared" si="259"/>
        <v>Pass</v>
      </c>
      <c r="BB346" s="10">
        <v>-74</v>
      </c>
      <c r="BC346" s="2">
        <f t="shared" si="278"/>
        <v>-2</v>
      </c>
      <c r="BD346" s="2" t="str">
        <f t="shared" si="260"/>
        <v>Pass</v>
      </c>
      <c r="BE346" s="10">
        <v>-73.5</v>
      </c>
      <c r="BF346" s="2">
        <f t="shared" si="279"/>
        <v>-1.5</v>
      </c>
      <c r="BG346" s="2" t="str">
        <f t="shared" si="261"/>
        <v>Pass</v>
      </c>
      <c r="BH346" s="1">
        <v>-30</v>
      </c>
      <c r="BI346" s="10">
        <v>-27</v>
      </c>
      <c r="BJ346" s="2">
        <f t="shared" si="266"/>
        <v>3</v>
      </c>
      <c r="BK346" s="2" t="str">
        <f t="shared" si="267"/>
        <v>Pass</v>
      </c>
      <c r="BL346" s="10">
        <v>-27</v>
      </c>
      <c r="BM346" s="2">
        <f t="shared" si="268"/>
        <v>3</v>
      </c>
      <c r="BN346" s="2" t="str">
        <f t="shared" si="269"/>
        <v>Pass</v>
      </c>
      <c r="BO346" s="10">
        <v>-27</v>
      </c>
      <c r="BP346" s="2">
        <f t="shared" si="270"/>
        <v>3</v>
      </c>
      <c r="BQ346" s="2" t="str">
        <f t="shared" si="271"/>
        <v>Pass</v>
      </c>
      <c r="BR346" s="10">
        <v>-27</v>
      </c>
      <c r="BS346" s="2">
        <f t="shared" si="272"/>
        <v>3</v>
      </c>
      <c r="BT346" s="2" t="str">
        <f t="shared" si="273"/>
        <v>Pass</v>
      </c>
    </row>
    <row r="347" spans="1:72" x14ac:dyDescent="0.2">
      <c r="A347" s="49"/>
      <c r="B347" s="4">
        <v>5300</v>
      </c>
      <c r="C347" s="12">
        <v>21</v>
      </c>
      <c r="D347" s="10">
        <v>21.599</v>
      </c>
      <c r="E347" s="2">
        <f t="shared" si="244"/>
        <v>0.5990000000000002</v>
      </c>
      <c r="F347" s="2" t="str">
        <f t="shared" si="288"/>
        <v>Pass</v>
      </c>
      <c r="G347" s="10">
        <v>21.352</v>
      </c>
      <c r="H347" s="2">
        <f t="shared" si="246"/>
        <v>0.35200000000000031</v>
      </c>
      <c r="I347" s="2" t="str">
        <f t="shared" si="289"/>
        <v>Pass</v>
      </c>
      <c r="J347" s="10">
        <v>21.1</v>
      </c>
      <c r="K347" s="2">
        <f t="shared" si="274"/>
        <v>0.10000000000000142</v>
      </c>
      <c r="L347" s="2" t="str">
        <f t="shared" si="290"/>
        <v>Pass</v>
      </c>
      <c r="M347" s="10">
        <v>21.478000000000002</v>
      </c>
      <c r="N347" s="2">
        <f t="shared" si="275"/>
        <v>0.47800000000000153</v>
      </c>
      <c r="O347" s="2" t="str">
        <f t="shared" si="291"/>
        <v>Pass</v>
      </c>
      <c r="P347" s="1">
        <v>-25</v>
      </c>
      <c r="Q347" s="10">
        <v>-41.237000000000002</v>
      </c>
      <c r="R347" s="2">
        <f t="shared" si="250"/>
        <v>-16.237000000000002</v>
      </c>
      <c r="S347" s="2" t="str">
        <f t="shared" si="262"/>
        <v>Pass</v>
      </c>
      <c r="T347" s="10">
        <v>-41.441000000000003</v>
      </c>
      <c r="U347" s="2">
        <f t="shared" si="251"/>
        <v>-16.441000000000003</v>
      </c>
      <c r="V347" s="2" t="str">
        <f t="shared" si="263"/>
        <v>Pass</v>
      </c>
      <c r="W347" s="10">
        <v>-42.305999999999997</v>
      </c>
      <c r="X347" s="2">
        <f t="shared" si="276"/>
        <v>-17.305999999999997</v>
      </c>
      <c r="Y347" s="2" t="str">
        <f t="shared" si="264"/>
        <v>Pass</v>
      </c>
      <c r="Z347" s="10">
        <v>-40.119</v>
      </c>
      <c r="AA347" s="2">
        <f t="shared" si="277"/>
        <v>-15.119</v>
      </c>
      <c r="AB347" s="2" t="str">
        <f t="shared" si="265"/>
        <v>Pass</v>
      </c>
      <c r="AC347" s="2">
        <v>0</v>
      </c>
      <c r="AD347" s="2">
        <v>0</v>
      </c>
      <c r="AE347" s="2" t="s">
        <v>136</v>
      </c>
      <c r="AF347" s="2">
        <v>0</v>
      </c>
      <c r="AG347" s="2" t="s">
        <v>135</v>
      </c>
      <c r="AH347" s="2">
        <v>0</v>
      </c>
      <c r="AI347" s="2" t="s">
        <v>135</v>
      </c>
      <c r="AJ347" s="2">
        <v>0</v>
      </c>
      <c r="AK347" s="2" t="s">
        <v>135</v>
      </c>
      <c r="AL347" s="1" t="s">
        <v>23</v>
      </c>
      <c r="AM347" s="11">
        <v>-3.2610000000000001</v>
      </c>
      <c r="AN347" s="2" t="str">
        <f t="shared" si="292"/>
        <v>Pass</v>
      </c>
      <c r="AO347" s="11">
        <v>-3.2090000000000001</v>
      </c>
      <c r="AP347" s="2" t="str">
        <f t="shared" si="293"/>
        <v>Pass</v>
      </c>
      <c r="AQ347" s="11">
        <v>-3.29</v>
      </c>
      <c r="AR347" s="2" t="str">
        <f t="shared" si="294"/>
        <v>Pass</v>
      </c>
      <c r="AS347" s="11">
        <v>-3.07</v>
      </c>
      <c r="AT347" s="2" t="str">
        <f t="shared" si="295"/>
        <v>Pass</v>
      </c>
      <c r="AU347" s="1">
        <v>-72</v>
      </c>
      <c r="AV347" s="10">
        <v>-74.5</v>
      </c>
      <c r="AW347" s="2">
        <f t="shared" si="256"/>
        <v>-2.5</v>
      </c>
      <c r="AX347" s="2" t="str">
        <f t="shared" si="257"/>
        <v>Pass</v>
      </c>
      <c r="AY347" s="10">
        <v>-74</v>
      </c>
      <c r="AZ347" s="2">
        <f t="shared" si="258"/>
        <v>-2</v>
      </c>
      <c r="BA347" s="2" t="str">
        <f t="shared" si="259"/>
        <v>Pass</v>
      </c>
      <c r="BB347" s="10">
        <v>-74.5</v>
      </c>
      <c r="BC347" s="2">
        <f t="shared" si="278"/>
        <v>-2.5</v>
      </c>
      <c r="BD347" s="2" t="str">
        <f t="shared" si="260"/>
        <v>Pass</v>
      </c>
      <c r="BE347" s="10">
        <v>-74</v>
      </c>
      <c r="BF347" s="2">
        <f t="shared" si="279"/>
        <v>-2</v>
      </c>
      <c r="BG347" s="2" t="str">
        <f t="shared" si="261"/>
        <v>Pass</v>
      </c>
      <c r="BH347" s="1">
        <v>-30</v>
      </c>
      <c r="BI347" s="10">
        <v>-27</v>
      </c>
      <c r="BJ347" s="2">
        <f t="shared" si="266"/>
        <v>3</v>
      </c>
      <c r="BK347" s="2" t="str">
        <f t="shared" si="267"/>
        <v>Pass</v>
      </c>
      <c r="BL347" s="10">
        <v>-27</v>
      </c>
      <c r="BM347" s="2">
        <f t="shared" si="268"/>
        <v>3</v>
      </c>
      <c r="BN347" s="2" t="str">
        <f t="shared" si="269"/>
        <v>Pass</v>
      </c>
      <c r="BO347" s="10">
        <v>-27</v>
      </c>
      <c r="BP347" s="2">
        <f t="shared" si="270"/>
        <v>3</v>
      </c>
      <c r="BQ347" s="2" t="str">
        <f t="shared" si="271"/>
        <v>Pass</v>
      </c>
      <c r="BR347" s="10">
        <v>-27</v>
      </c>
      <c r="BS347" s="2">
        <f t="shared" si="272"/>
        <v>3</v>
      </c>
      <c r="BT347" s="2" t="str">
        <f t="shared" si="273"/>
        <v>Pass</v>
      </c>
    </row>
    <row r="348" spans="1:72" x14ac:dyDescent="0.2">
      <c r="A348" s="49"/>
      <c r="B348" s="4">
        <v>5320</v>
      </c>
      <c r="C348" s="12">
        <v>21</v>
      </c>
      <c r="D348" s="10">
        <v>21.472000000000001</v>
      </c>
      <c r="E348" s="2">
        <f t="shared" si="244"/>
        <v>0.47200000000000131</v>
      </c>
      <c r="F348" s="2" t="str">
        <f t="shared" si="288"/>
        <v>Pass</v>
      </c>
      <c r="G348" s="10">
        <v>21.323</v>
      </c>
      <c r="H348" s="2">
        <f t="shared" si="246"/>
        <v>0.3230000000000004</v>
      </c>
      <c r="I348" s="2" t="str">
        <f t="shared" si="289"/>
        <v>Pass</v>
      </c>
      <c r="J348" s="10">
        <v>21.129000000000001</v>
      </c>
      <c r="K348" s="2">
        <f t="shared" si="274"/>
        <v>0.12900000000000134</v>
      </c>
      <c r="L348" s="2" t="str">
        <f t="shared" si="290"/>
        <v>Pass</v>
      </c>
      <c r="M348" s="10">
        <v>21.3</v>
      </c>
      <c r="N348" s="2">
        <f t="shared" si="275"/>
        <v>0.30000000000000071</v>
      </c>
      <c r="O348" s="2" t="str">
        <f t="shared" si="291"/>
        <v>Pass</v>
      </c>
      <c r="P348" s="1">
        <v>-25</v>
      </c>
      <c r="Q348" s="10">
        <v>-41.055999999999997</v>
      </c>
      <c r="R348" s="2">
        <f t="shared" si="250"/>
        <v>-16.055999999999997</v>
      </c>
      <c r="S348" s="2" t="str">
        <f t="shared" si="262"/>
        <v>Pass</v>
      </c>
      <c r="T348" s="10">
        <v>-41.186</v>
      </c>
      <c r="U348" s="2">
        <f t="shared" si="251"/>
        <v>-16.186</v>
      </c>
      <c r="V348" s="2" t="str">
        <f t="shared" si="263"/>
        <v>Pass</v>
      </c>
      <c r="W348" s="10">
        <v>-41.646999999999998</v>
      </c>
      <c r="X348" s="2">
        <f t="shared" si="276"/>
        <v>-16.646999999999998</v>
      </c>
      <c r="Y348" s="2" t="str">
        <f t="shared" si="264"/>
        <v>Pass</v>
      </c>
      <c r="Z348" s="10">
        <v>-40.517000000000003</v>
      </c>
      <c r="AA348" s="2">
        <f t="shared" si="277"/>
        <v>-15.517000000000003</v>
      </c>
      <c r="AB348" s="2" t="str">
        <f t="shared" si="265"/>
        <v>Pass</v>
      </c>
      <c r="AC348" s="2">
        <v>0</v>
      </c>
      <c r="AD348" s="2">
        <v>0</v>
      </c>
      <c r="AE348" s="2" t="s">
        <v>136</v>
      </c>
      <c r="AF348" s="2">
        <v>0</v>
      </c>
      <c r="AG348" s="2" t="s">
        <v>135</v>
      </c>
      <c r="AH348" s="2">
        <v>0</v>
      </c>
      <c r="AI348" s="2" t="s">
        <v>135</v>
      </c>
      <c r="AJ348" s="2">
        <v>0</v>
      </c>
      <c r="AK348" s="2" t="s">
        <v>135</v>
      </c>
      <c r="AL348" s="1" t="s">
        <v>23</v>
      </c>
      <c r="AM348" s="11">
        <v>-3.2130000000000001</v>
      </c>
      <c r="AN348" s="2" t="str">
        <f t="shared" si="292"/>
        <v>Pass</v>
      </c>
      <c r="AO348" s="11">
        <v>-3.2069999999999999</v>
      </c>
      <c r="AP348" s="2" t="str">
        <f t="shared" si="293"/>
        <v>Pass</v>
      </c>
      <c r="AQ348" s="11">
        <v>-3.2530000000000001</v>
      </c>
      <c r="AR348" s="2" t="str">
        <f t="shared" si="294"/>
        <v>Pass</v>
      </c>
      <c r="AS348" s="11">
        <v>-3.3690000000000002</v>
      </c>
      <c r="AT348" s="2" t="str">
        <f t="shared" si="295"/>
        <v>Pass</v>
      </c>
      <c r="AU348" s="1">
        <v>-72</v>
      </c>
      <c r="AV348" s="10">
        <v>-74</v>
      </c>
      <c r="AW348" s="2">
        <f t="shared" si="256"/>
        <v>-2</v>
      </c>
      <c r="AX348" s="2" t="str">
        <f t="shared" si="257"/>
        <v>Pass</v>
      </c>
      <c r="AY348" s="10">
        <v>-74</v>
      </c>
      <c r="AZ348" s="2">
        <f t="shared" si="258"/>
        <v>-2</v>
      </c>
      <c r="BA348" s="2" t="str">
        <f t="shared" si="259"/>
        <v>Pass</v>
      </c>
      <c r="BB348" s="10">
        <v>-74.5</v>
      </c>
      <c r="BC348" s="2">
        <f t="shared" si="278"/>
        <v>-2.5</v>
      </c>
      <c r="BD348" s="2" t="str">
        <f t="shared" si="260"/>
        <v>Pass</v>
      </c>
      <c r="BE348" s="10">
        <v>-74</v>
      </c>
      <c r="BF348" s="2">
        <f t="shared" si="279"/>
        <v>-2</v>
      </c>
      <c r="BG348" s="2" t="str">
        <f t="shared" si="261"/>
        <v>Pass</v>
      </c>
      <c r="BH348" s="1">
        <v>-30</v>
      </c>
      <c r="BI348" s="10">
        <v>-27</v>
      </c>
      <c r="BJ348" s="2">
        <f t="shared" si="266"/>
        <v>3</v>
      </c>
      <c r="BK348" s="2" t="str">
        <f t="shared" si="267"/>
        <v>Pass</v>
      </c>
      <c r="BL348" s="10">
        <v>-27</v>
      </c>
      <c r="BM348" s="2">
        <f t="shared" si="268"/>
        <v>3</v>
      </c>
      <c r="BN348" s="2" t="str">
        <f t="shared" si="269"/>
        <v>Pass</v>
      </c>
      <c r="BO348" s="10">
        <v>-27</v>
      </c>
      <c r="BP348" s="2">
        <f t="shared" si="270"/>
        <v>3</v>
      </c>
      <c r="BQ348" s="2" t="str">
        <f t="shared" si="271"/>
        <v>Pass</v>
      </c>
      <c r="BR348" s="10">
        <v>-27</v>
      </c>
      <c r="BS348" s="2">
        <f t="shared" si="272"/>
        <v>3</v>
      </c>
      <c r="BT348" s="2" t="str">
        <f t="shared" si="273"/>
        <v>Pass</v>
      </c>
    </row>
    <row r="349" spans="1:72" x14ac:dyDescent="0.2">
      <c r="A349" s="49"/>
      <c r="B349" s="4">
        <v>5500</v>
      </c>
      <c r="C349" s="12">
        <v>21</v>
      </c>
      <c r="D349" s="10">
        <v>21.623999999999999</v>
      </c>
      <c r="E349" s="2">
        <f t="shared" si="244"/>
        <v>0.62399999999999878</v>
      </c>
      <c r="F349" s="2" t="str">
        <f t="shared" si="288"/>
        <v>Pass</v>
      </c>
      <c r="G349" s="10">
        <v>21.242999999999999</v>
      </c>
      <c r="H349" s="2">
        <f t="shared" si="246"/>
        <v>0.24299999999999855</v>
      </c>
      <c r="I349" s="2" t="str">
        <f t="shared" si="289"/>
        <v>Pass</v>
      </c>
      <c r="J349" s="10">
        <v>21.283000000000001</v>
      </c>
      <c r="K349" s="2">
        <f t="shared" si="274"/>
        <v>0.28300000000000125</v>
      </c>
      <c r="L349" s="2" t="str">
        <f t="shared" si="290"/>
        <v>Pass</v>
      </c>
      <c r="M349" s="10">
        <v>21.151</v>
      </c>
      <c r="N349" s="2">
        <f t="shared" si="275"/>
        <v>0.1509999999999998</v>
      </c>
      <c r="O349" s="2" t="str">
        <f t="shared" si="291"/>
        <v>Pass</v>
      </c>
      <c r="P349" s="1">
        <v>-25</v>
      </c>
      <c r="Q349" s="10">
        <v>-42.106000000000002</v>
      </c>
      <c r="R349" s="2">
        <f t="shared" si="250"/>
        <v>-17.106000000000002</v>
      </c>
      <c r="S349" s="2" t="str">
        <f t="shared" si="262"/>
        <v>Pass</v>
      </c>
      <c r="T349" s="10">
        <v>-41.537999999999997</v>
      </c>
      <c r="U349" s="2">
        <f t="shared" si="251"/>
        <v>-16.537999999999997</v>
      </c>
      <c r="V349" s="2" t="str">
        <f t="shared" si="263"/>
        <v>Pass</v>
      </c>
      <c r="W349" s="10">
        <v>-40.450000000000003</v>
      </c>
      <c r="X349" s="2">
        <f t="shared" si="276"/>
        <v>-15.450000000000003</v>
      </c>
      <c r="Y349" s="2" t="str">
        <f t="shared" si="264"/>
        <v>Pass</v>
      </c>
      <c r="Z349" s="10">
        <v>-41.744</v>
      </c>
      <c r="AA349" s="2">
        <f t="shared" si="277"/>
        <v>-16.744</v>
      </c>
      <c r="AB349" s="2" t="str">
        <f t="shared" si="265"/>
        <v>Pass</v>
      </c>
      <c r="AC349" s="2">
        <v>0</v>
      </c>
      <c r="AD349" s="2">
        <v>0</v>
      </c>
      <c r="AE349" s="2" t="s">
        <v>136</v>
      </c>
      <c r="AF349" s="2">
        <v>0</v>
      </c>
      <c r="AG349" s="2" t="s">
        <v>135</v>
      </c>
      <c r="AH349" s="2">
        <v>0</v>
      </c>
      <c r="AI349" s="2" t="s">
        <v>135</v>
      </c>
      <c r="AJ349" s="2">
        <v>0</v>
      </c>
      <c r="AK349" s="2" t="s">
        <v>135</v>
      </c>
      <c r="AL349" s="1" t="s">
        <v>23</v>
      </c>
      <c r="AM349" s="11">
        <v>-3.2930000000000001</v>
      </c>
      <c r="AN349" s="2" t="str">
        <f t="shared" si="292"/>
        <v>Pass</v>
      </c>
      <c r="AO349" s="11">
        <v>-3.2839999999999998</v>
      </c>
      <c r="AP349" s="2" t="str">
        <f t="shared" si="293"/>
        <v>Pass</v>
      </c>
      <c r="AQ349" s="11">
        <v>-3.2269999999999999</v>
      </c>
      <c r="AR349" s="2" t="str">
        <f t="shared" si="294"/>
        <v>Pass</v>
      </c>
      <c r="AS349" s="11">
        <v>-3.2469999999999999</v>
      </c>
      <c r="AT349" s="2" t="str">
        <f t="shared" si="295"/>
        <v>Pass</v>
      </c>
      <c r="AU349" s="1">
        <v>-72</v>
      </c>
      <c r="AV349" s="10">
        <v>-74.5</v>
      </c>
      <c r="AW349" s="2">
        <f t="shared" si="256"/>
        <v>-2.5</v>
      </c>
      <c r="AX349" s="2" t="str">
        <f t="shared" si="257"/>
        <v>Pass</v>
      </c>
      <c r="AY349" s="10">
        <v>-74.5</v>
      </c>
      <c r="AZ349" s="2">
        <f t="shared" si="258"/>
        <v>-2.5</v>
      </c>
      <c r="BA349" s="2" t="str">
        <f t="shared" si="259"/>
        <v>Pass</v>
      </c>
      <c r="BB349" s="10">
        <v>-74</v>
      </c>
      <c r="BC349" s="2">
        <f t="shared" si="278"/>
        <v>-2</v>
      </c>
      <c r="BD349" s="2" t="str">
        <f t="shared" si="260"/>
        <v>Pass</v>
      </c>
      <c r="BE349" s="10">
        <v>-74.5</v>
      </c>
      <c r="BF349" s="2">
        <f t="shared" si="279"/>
        <v>-2.5</v>
      </c>
      <c r="BG349" s="2" t="str">
        <f t="shared" si="261"/>
        <v>Pass</v>
      </c>
      <c r="BH349" s="1">
        <v>-30</v>
      </c>
      <c r="BI349" s="10">
        <v>-27</v>
      </c>
      <c r="BJ349" s="2">
        <f t="shared" si="266"/>
        <v>3</v>
      </c>
      <c r="BK349" s="2" t="str">
        <f t="shared" si="267"/>
        <v>Pass</v>
      </c>
      <c r="BL349" s="10">
        <v>-27</v>
      </c>
      <c r="BM349" s="2">
        <f t="shared" si="268"/>
        <v>3</v>
      </c>
      <c r="BN349" s="2" t="str">
        <f t="shared" si="269"/>
        <v>Pass</v>
      </c>
      <c r="BO349" s="10">
        <v>-27</v>
      </c>
      <c r="BP349" s="2">
        <f t="shared" si="270"/>
        <v>3</v>
      </c>
      <c r="BQ349" s="2" t="str">
        <f t="shared" si="271"/>
        <v>Pass</v>
      </c>
      <c r="BR349" s="10">
        <v>-27</v>
      </c>
      <c r="BS349" s="2">
        <f t="shared" si="272"/>
        <v>3</v>
      </c>
      <c r="BT349" s="2" t="str">
        <f t="shared" si="273"/>
        <v>Pass</v>
      </c>
    </row>
    <row r="350" spans="1:72" x14ac:dyDescent="0.2">
      <c r="A350" s="49"/>
      <c r="B350" s="4">
        <v>5520</v>
      </c>
      <c r="C350" s="12">
        <v>21</v>
      </c>
      <c r="D350" s="10">
        <v>21.606000000000002</v>
      </c>
      <c r="E350" s="2">
        <f t="shared" si="244"/>
        <v>0.60600000000000165</v>
      </c>
      <c r="F350" s="2" t="str">
        <f t="shared" si="288"/>
        <v>Pass</v>
      </c>
      <c r="G350" s="10">
        <v>21.266999999999999</v>
      </c>
      <c r="H350" s="2">
        <f t="shared" si="246"/>
        <v>0.26699999999999946</v>
      </c>
      <c r="I350" s="2" t="str">
        <f t="shared" si="289"/>
        <v>Pass</v>
      </c>
      <c r="J350" s="10">
        <v>21.274999999999999</v>
      </c>
      <c r="K350" s="2">
        <f t="shared" si="274"/>
        <v>0.27499999999999858</v>
      </c>
      <c r="L350" s="2" t="str">
        <f t="shared" si="290"/>
        <v>Pass</v>
      </c>
      <c r="M350" s="10">
        <v>21.231000000000002</v>
      </c>
      <c r="N350" s="2">
        <f t="shared" si="275"/>
        <v>0.23100000000000165</v>
      </c>
      <c r="O350" s="2" t="str">
        <f t="shared" si="291"/>
        <v>Pass</v>
      </c>
      <c r="P350" s="1">
        <v>-25</v>
      </c>
      <c r="Q350" s="10">
        <v>-41.77</v>
      </c>
      <c r="R350" s="2">
        <f t="shared" si="250"/>
        <v>-16.770000000000003</v>
      </c>
      <c r="S350" s="2" t="str">
        <f t="shared" si="262"/>
        <v>Pass</v>
      </c>
      <c r="T350" s="10">
        <v>-41.686</v>
      </c>
      <c r="U350" s="2">
        <f t="shared" si="251"/>
        <v>-16.686</v>
      </c>
      <c r="V350" s="2" t="str">
        <f t="shared" si="263"/>
        <v>Pass</v>
      </c>
      <c r="W350" s="10">
        <v>-40.691000000000003</v>
      </c>
      <c r="X350" s="2">
        <f t="shared" si="276"/>
        <v>-15.691000000000003</v>
      </c>
      <c r="Y350" s="2" t="str">
        <f t="shared" si="264"/>
        <v>Pass</v>
      </c>
      <c r="Z350" s="10">
        <v>-41.856999999999999</v>
      </c>
      <c r="AA350" s="2">
        <f t="shared" si="277"/>
        <v>-16.856999999999999</v>
      </c>
      <c r="AB350" s="2" t="str">
        <f t="shared" si="265"/>
        <v>Pass</v>
      </c>
      <c r="AC350" s="2">
        <v>0</v>
      </c>
      <c r="AD350" s="2">
        <v>0</v>
      </c>
      <c r="AE350" s="2" t="s">
        <v>136</v>
      </c>
      <c r="AF350" s="2">
        <v>0</v>
      </c>
      <c r="AG350" s="2" t="s">
        <v>135</v>
      </c>
      <c r="AH350" s="2">
        <v>0</v>
      </c>
      <c r="AI350" s="2" t="s">
        <v>135</v>
      </c>
      <c r="AJ350" s="2">
        <v>0</v>
      </c>
      <c r="AK350" s="2" t="s">
        <v>135</v>
      </c>
      <c r="AL350" s="1" t="s">
        <v>23</v>
      </c>
      <c r="AM350" s="11">
        <v>-3.3039999999999998</v>
      </c>
      <c r="AN350" s="2" t="str">
        <f t="shared" si="292"/>
        <v>Pass</v>
      </c>
      <c r="AO350" s="11">
        <v>-3.2519999999999998</v>
      </c>
      <c r="AP350" s="2" t="str">
        <f t="shared" si="293"/>
        <v>Pass</v>
      </c>
      <c r="AQ350" s="11">
        <v>-3.2189999999999999</v>
      </c>
      <c r="AR350" s="2" t="str">
        <f t="shared" si="294"/>
        <v>Pass</v>
      </c>
      <c r="AS350" s="11">
        <v>-3.3010000000000002</v>
      </c>
      <c r="AT350" s="2" t="str">
        <f t="shared" si="295"/>
        <v>Pass</v>
      </c>
      <c r="AU350" s="1">
        <v>-72</v>
      </c>
      <c r="AV350" s="10">
        <v>-74.5</v>
      </c>
      <c r="AW350" s="2">
        <f t="shared" si="256"/>
        <v>-2.5</v>
      </c>
      <c r="AX350" s="2" t="str">
        <f t="shared" si="257"/>
        <v>Pass</v>
      </c>
      <c r="AY350" s="10">
        <v>-74</v>
      </c>
      <c r="AZ350" s="2">
        <f t="shared" si="258"/>
        <v>-2</v>
      </c>
      <c r="BA350" s="2" t="str">
        <f t="shared" si="259"/>
        <v>Pass</v>
      </c>
      <c r="BB350" s="10">
        <v>-74</v>
      </c>
      <c r="BC350" s="2">
        <f t="shared" si="278"/>
        <v>-2</v>
      </c>
      <c r="BD350" s="2" t="str">
        <f t="shared" si="260"/>
        <v>Pass</v>
      </c>
      <c r="BE350" s="10">
        <v>-74.5</v>
      </c>
      <c r="BF350" s="2">
        <f t="shared" si="279"/>
        <v>-2.5</v>
      </c>
      <c r="BG350" s="2" t="str">
        <f t="shared" si="261"/>
        <v>Pass</v>
      </c>
      <c r="BH350" s="1">
        <v>-30</v>
      </c>
      <c r="BI350" s="10">
        <v>-27</v>
      </c>
      <c r="BJ350" s="2">
        <f t="shared" si="266"/>
        <v>3</v>
      </c>
      <c r="BK350" s="2" t="str">
        <f t="shared" si="267"/>
        <v>Pass</v>
      </c>
      <c r="BL350" s="10">
        <v>-27</v>
      </c>
      <c r="BM350" s="2">
        <f t="shared" si="268"/>
        <v>3</v>
      </c>
      <c r="BN350" s="2" t="str">
        <f t="shared" si="269"/>
        <v>Pass</v>
      </c>
      <c r="BO350" s="10">
        <v>-27</v>
      </c>
      <c r="BP350" s="2">
        <f t="shared" si="270"/>
        <v>3</v>
      </c>
      <c r="BQ350" s="2" t="str">
        <f t="shared" si="271"/>
        <v>Pass</v>
      </c>
      <c r="BR350" s="10">
        <v>-27</v>
      </c>
      <c r="BS350" s="2">
        <f t="shared" si="272"/>
        <v>3</v>
      </c>
      <c r="BT350" s="2" t="str">
        <f t="shared" si="273"/>
        <v>Pass</v>
      </c>
    </row>
    <row r="351" spans="1:72" ht="14.25" customHeight="1" x14ac:dyDescent="0.2">
      <c r="A351" s="49"/>
      <c r="B351" s="4">
        <v>5540</v>
      </c>
      <c r="C351" s="12">
        <v>21</v>
      </c>
      <c r="D351" s="10">
        <v>21.733000000000001</v>
      </c>
      <c r="E351" s="2">
        <f t="shared" si="244"/>
        <v>0.73300000000000054</v>
      </c>
      <c r="F351" s="2" t="str">
        <f t="shared" si="288"/>
        <v>Pass</v>
      </c>
      <c r="G351" s="10">
        <v>21.398</v>
      </c>
      <c r="H351" s="2">
        <f t="shared" si="246"/>
        <v>0.39799999999999969</v>
      </c>
      <c r="I351" s="2" t="str">
        <f t="shared" si="289"/>
        <v>Pass</v>
      </c>
      <c r="J351" s="10">
        <v>21.504000000000001</v>
      </c>
      <c r="K351" s="2">
        <f t="shared" si="274"/>
        <v>0.50400000000000134</v>
      </c>
      <c r="L351" s="2" t="str">
        <f t="shared" si="290"/>
        <v>Pass</v>
      </c>
      <c r="M351" s="10">
        <v>21.244</v>
      </c>
      <c r="N351" s="2">
        <f t="shared" si="275"/>
        <v>0.24399999999999977</v>
      </c>
      <c r="O351" s="2" t="str">
        <f t="shared" si="291"/>
        <v>Pass</v>
      </c>
      <c r="P351" s="1">
        <v>-25</v>
      </c>
      <c r="Q351" s="10">
        <v>-41.406999999999996</v>
      </c>
      <c r="R351" s="2">
        <f t="shared" si="250"/>
        <v>-16.406999999999996</v>
      </c>
      <c r="S351" s="2" t="str">
        <f t="shared" si="262"/>
        <v>Pass</v>
      </c>
      <c r="T351" s="10">
        <v>-41.972000000000001</v>
      </c>
      <c r="U351" s="2">
        <f t="shared" si="251"/>
        <v>-16.972000000000001</v>
      </c>
      <c r="V351" s="2" t="str">
        <f t="shared" si="263"/>
        <v>Pass</v>
      </c>
      <c r="W351" s="10">
        <v>-41.555999999999997</v>
      </c>
      <c r="X351" s="2">
        <f t="shared" si="276"/>
        <v>-16.555999999999997</v>
      </c>
      <c r="Y351" s="2" t="str">
        <f t="shared" si="264"/>
        <v>Pass</v>
      </c>
      <c r="Z351" s="10">
        <v>-41.95</v>
      </c>
      <c r="AA351" s="2">
        <f t="shared" si="277"/>
        <v>-16.950000000000003</v>
      </c>
      <c r="AB351" s="2" t="str">
        <f t="shared" si="265"/>
        <v>Pass</v>
      </c>
      <c r="AC351" s="2">
        <v>0</v>
      </c>
      <c r="AD351" s="2">
        <v>0</v>
      </c>
      <c r="AE351" s="2" t="s">
        <v>136</v>
      </c>
      <c r="AF351" s="2">
        <v>0</v>
      </c>
      <c r="AG351" s="2" t="s">
        <v>135</v>
      </c>
      <c r="AH351" s="2">
        <v>0</v>
      </c>
      <c r="AI351" s="2" t="s">
        <v>135</v>
      </c>
      <c r="AJ351" s="2">
        <v>0</v>
      </c>
      <c r="AK351" s="2" t="s">
        <v>135</v>
      </c>
      <c r="AL351" s="1" t="s">
        <v>23</v>
      </c>
      <c r="AM351" s="11">
        <v>-3.2770000000000001</v>
      </c>
      <c r="AN351" s="2" t="str">
        <f t="shared" si="292"/>
        <v>Pass</v>
      </c>
      <c r="AO351" s="11">
        <v>-3.327</v>
      </c>
      <c r="AP351" s="2" t="str">
        <f t="shared" si="293"/>
        <v>Pass</v>
      </c>
      <c r="AQ351" s="11">
        <v>-3.222</v>
      </c>
      <c r="AR351" s="2" t="str">
        <f t="shared" si="294"/>
        <v>Pass</v>
      </c>
      <c r="AS351" s="11">
        <v>-3.2930000000000001</v>
      </c>
      <c r="AT351" s="2" t="str">
        <f t="shared" si="295"/>
        <v>Pass</v>
      </c>
      <c r="AU351" s="1">
        <v>-72</v>
      </c>
      <c r="AV351" s="10">
        <v>-74</v>
      </c>
      <c r="AW351" s="2">
        <f t="shared" si="256"/>
        <v>-2</v>
      </c>
      <c r="AX351" s="2" t="str">
        <f t="shared" si="257"/>
        <v>Pass</v>
      </c>
      <c r="AY351" s="10">
        <v>-74</v>
      </c>
      <c r="AZ351" s="2">
        <f t="shared" si="258"/>
        <v>-2</v>
      </c>
      <c r="BA351" s="2" t="str">
        <f t="shared" si="259"/>
        <v>Pass</v>
      </c>
      <c r="BB351" s="10">
        <v>-74.5</v>
      </c>
      <c r="BC351" s="2">
        <f t="shared" si="278"/>
        <v>-2.5</v>
      </c>
      <c r="BD351" s="2" t="str">
        <f t="shared" si="260"/>
        <v>Pass</v>
      </c>
      <c r="BE351" s="10">
        <v>-74</v>
      </c>
      <c r="BF351" s="2">
        <f t="shared" si="279"/>
        <v>-2</v>
      </c>
      <c r="BG351" s="2" t="str">
        <f t="shared" si="261"/>
        <v>Pass</v>
      </c>
      <c r="BH351" s="1">
        <v>-30</v>
      </c>
      <c r="BI351" s="10">
        <v>-27</v>
      </c>
      <c r="BJ351" s="2">
        <f t="shared" si="266"/>
        <v>3</v>
      </c>
      <c r="BK351" s="2" t="str">
        <f t="shared" si="267"/>
        <v>Pass</v>
      </c>
      <c r="BL351" s="10">
        <v>-27</v>
      </c>
      <c r="BM351" s="2">
        <f t="shared" si="268"/>
        <v>3</v>
      </c>
      <c r="BN351" s="2" t="str">
        <f t="shared" si="269"/>
        <v>Pass</v>
      </c>
      <c r="BO351" s="10">
        <v>-27</v>
      </c>
      <c r="BP351" s="2">
        <f t="shared" si="270"/>
        <v>3</v>
      </c>
      <c r="BQ351" s="2" t="str">
        <f t="shared" si="271"/>
        <v>Pass</v>
      </c>
      <c r="BR351" s="10">
        <v>-27</v>
      </c>
      <c r="BS351" s="2">
        <f t="shared" si="272"/>
        <v>3</v>
      </c>
      <c r="BT351" s="2" t="str">
        <f t="shared" si="273"/>
        <v>Pass</v>
      </c>
    </row>
    <row r="352" spans="1:72" ht="15" customHeight="1" x14ac:dyDescent="0.2">
      <c r="A352" s="49"/>
      <c r="B352" s="4">
        <v>5560</v>
      </c>
      <c r="C352" s="12">
        <v>21</v>
      </c>
      <c r="D352" s="10">
        <v>21.571999999999999</v>
      </c>
      <c r="E352" s="2">
        <f t="shared" si="244"/>
        <v>0.57199999999999918</v>
      </c>
      <c r="F352" s="2" t="str">
        <f t="shared" si="288"/>
        <v>Pass</v>
      </c>
      <c r="G352" s="10">
        <v>21.558</v>
      </c>
      <c r="H352" s="2">
        <f t="shared" si="246"/>
        <v>0.55799999999999983</v>
      </c>
      <c r="I352" s="2" t="str">
        <f t="shared" si="289"/>
        <v>Pass</v>
      </c>
      <c r="J352" s="10">
        <v>21.466000000000001</v>
      </c>
      <c r="K352" s="2">
        <f t="shared" si="274"/>
        <v>0.46600000000000108</v>
      </c>
      <c r="L352" s="2" t="str">
        <f t="shared" si="290"/>
        <v>Pass</v>
      </c>
      <c r="M352" s="10">
        <v>21.103000000000002</v>
      </c>
      <c r="N352" s="2">
        <f t="shared" si="275"/>
        <v>0.10300000000000153</v>
      </c>
      <c r="O352" s="2" t="str">
        <f t="shared" si="291"/>
        <v>Pass</v>
      </c>
      <c r="P352" s="1">
        <v>-25</v>
      </c>
      <c r="Q352" s="10">
        <v>-39.313000000000002</v>
      </c>
      <c r="R352" s="2">
        <f t="shared" si="250"/>
        <v>-14.313000000000002</v>
      </c>
      <c r="S352" s="2" t="str">
        <f t="shared" si="262"/>
        <v>Pass</v>
      </c>
      <c r="T352" s="10">
        <v>-42.115000000000002</v>
      </c>
      <c r="U352" s="2">
        <f t="shared" si="251"/>
        <v>-17.115000000000002</v>
      </c>
      <c r="V352" s="2" t="str">
        <f t="shared" si="263"/>
        <v>Pass</v>
      </c>
      <c r="W352" s="10">
        <v>-41.476999999999997</v>
      </c>
      <c r="X352" s="2">
        <f t="shared" si="276"/>
        <v>-16.476999999999997</v>
      </c>
      <c r="Y352" s="2" t="str">
        <f t="shared" si="264"/>
        <v>Pass</v>
      </c>
      <c r="Z352" s="10">
        <v>-38.58</v>
      </c>
      <c r="AA352" s="2">
        <f t="shared" si="277"/>
        <v>-13.579999999999998</v>
      </c>
      <c r="AB352" s="2" t="str">
        <f t="shared" si="265"/>
        <v>Pass</v>
      </c>
      <c r="AC352" s="2">
        <v>0</v>
      </c>
      <c r="AD352" s="2">
        <v>0</v>
      </c>
      <c r="AE352" s="2" t="s">
        <v>136</v>
      </c>
      <c r="AF352" s="2">
        <v>0</v>
      </c>
      <c r="AG352" s="2" t="s">
        <v>135</v>
      </c>
      <c r="AH352" s="2">
        <v>0</v>
      </c>
      <c r="AI352" s="2" t="s">
        <v>135</v>
      </c>
      <c r="AJ352" s="2">
        <v>0</v>
      </c>
      <c r="AK352" s="2" t="s">
        <v>135</v>
      </c>
      <c r="AL352" s="1" t="s">
        <v>23</v>
      </c>
      <c r="AM352" s="11">
        <v>-3.3119999999999998</v>
      </c>
      <c r="AN352" s="2" t="str">
        <f t="shared" si="292"/>
        <v>Pass</v>
      </c>
      <c r="AO352" s="11">
        <v>-3.3820000000000001</v>
      </c>
      <c r="AP352" s="2" t="str">
        <f t="shared" si="293"/>
        <v>Pass</v>
      </c>
      <c r="AQ352" s="11">
        <v>-3.2970000000000002</v>
      </c>
      <c r="AR352" s="2" t="str">
        <f t="shared" si="294"/>
        <v>Pass</v>
      </c>
      <c r="AS352" s="11">
        <v>-3.2450000000000001</v>
      </c>
      <c r="AT352" s="2" t="str">
        <f t="shared" si="295"/>
        <v>Pass</v>
      </c>
      <c r="AU352" s="1">
        <v>-72</v>
      </c>
      <c r="AV352" s="10">
        <v>-74</v>
      </c>
      <c r="AW352" s="2">
        <f t="shared" si="256"/>
        <v>-2</v>
      </c>
      <c r="AX352" s="2" t="str">
        <f t="shared" si="257"/>
        <v>Pass</v>
      </c>
      <c r="AY352" s="10">
        <v>-74.5</v>
      </c>
      <c r="AZ352" s="2">
        <f t="shared" si="258"/>
        <v>-2.5</v>
      </c>
      <c r="BA352" s="2" t="str">
        <f t="shared" si="259"/>
        <v>Pass</v>
      </c>
      <c r="BB352" s="10">
        <v>-74.5</v>
      </c>
      <c r="BC352" s="2">
        <f t="shared" si="278"/>
        <v>-2.5</v>
      </c>
      <c r="BD352" s="2" t="str">
        <f t="shared" si="260"/>
        <v>Pass</v>
      </c>
      <c r="BE352" s="10">
        <v>-74.5</v>
      </c>
      <c r="BF352" s="2">
        <f t="shared" si="279"/>
        <v>-2.5</v>
      </c>
      <c r="BG352" s="2" t="str">
        <f t="shared" si="261"/>
        <v>Pass</v>
      </c>
      <c r="BH352" s="1">
        <v>-30</v>
      </c>
      <c r="BI352" s="10">
        <v>-27</v>
      </c>
      <c r="BJ352" s="2">
        <f t="shared" si="266"/>
        <v>3</v>
      </c>
      <c r="BK352" s="2" t="str">
        <f t="shared" si="267"/>
        <v>Pass</v>
      </c>
      <c r="BL352" s="10">
        <v>-27</v>
      </c>
      <c r="BM352" s="2">
        <f t="shared" si="268"/>
        <v>3</v>
      </c>
      <c r="BN352" s="2" t="str">
        <f t="shared" si="269"/>
        <v>Pass</v>
      </c>
      <c r="BO352" s="10">
        <v>-27</v>
      </c>
      <c r="BP352" s="2">
        <f t="shared" si="270"/>
        <v>3</v>
      </c>
      <c r="BQ352" s="2" t="str">
        <f t="shared" si="271"/>
        <v>Pass</v>
      </c>
      <c r="BR352" s="10">
        <v>-27</v>
      </c>
      <c r="BS352" s="2">
        <f t="shared" si="272"/>
        <v>3</v>
      </c>
      <c r="BT352" s="2" t="str">
        <f t="shared" si="273"/>
        <v>Pass</v>
      </c>
    </row>
    <row r="353" spans="1:72" x14ac:dyDescent="0.2">
      <c r="A353" s="49"/>
      <c r="B353" s="4">
        <v>5580</v>
      </c>
      <c r="C353" s="12">
        <v>21</v>
      </c>
      <c r="D353" s="10">
        <v>21.452000000000002</v>
      </c>
      <c r="E353" s="2">
        <f t="shared" si="244"/>
        <v>0.45200000000000173</v>
      </c>
      <c r="F353" s="2" t="str">
        <f t="shared" si="288"/>
        <v>Pass</v>
      </c>
      <c r="G353" s="10">
        <v>21.440999999999999</v>
      </c>
      <c r="H353" s="2">
        <f t="shared" si="246"/>
        <v>0.44099999999999895</v>
      </c>
      <c r="I353" s="2" t="str">
        <f t="shared" si="289"/>
        <v>Pass</v>
      </c>
      <c r="J353" s="10">
        <v>21.437000000000001</v>
      </c>
      <c r="K353" s="2">
        <f t="shared" si="274"/>
        <v>0.43700000000000117</v>
      </c>
      <c r="L353" s="2" t="str">
        <f t="shared" si="290"/>
        <v>Pass</v>
      </c>
      <c r="M353" s="10">
        <v>21.193000000000001</v>
      </c>
      <c r="N353" s="2">
        <f t="shared" si="275"/>
        <v>0.19300000000000139</v>
      </c>
      <c r="O353" s="2" t="str">
        <f t="shared" si="291"/>
        <v>Pass</v>
      </c>
      <c r="P353" s="1">
        <v>-25</v>
      </c>
      <c r="Q353" s="10">
        <v>-42.548999999999999</v>
      </c>
      <c r="R353" s="2">
        <f t="shared" si="250"/>
        <v>-17.548999999999999</v>
      </c>
      <c r="S353" s="2" t="str">
        <f t="shared" si="262"/>
        <v>Pass</v>
      </c>
      <c r="T353" s="10">
        <v>-42.191000000000003</v>
      </c>
      <c r="U353" s="2">
        <f t="shared" si="251"/>
        <v>-17.191000000000003</v>
      </c>
      <c r="V353" s="2" t="str">
        <f t="shared" si="263"/>
        <v>Pass</v>
      </c>
      <c r="W353" s="10">
        <v>-41.774999999999999</v>
      </c>
      <c r="X353" s="2">
        <f t="shared" si="276"/>
        <v>-16.774999999999999</v>
      </c>
      <c r="Y353" s="2" t="str">
        <f t="shared" si="264"/>
        <v>Pass</v>
      </c>
      <c r="Z353" s="10">
        <v>-41.036000000000001</v>
      </c>
      <c r="AA353" s="2">
        <f t="shared" si="277"/>
        <v>-16.036000000000001</v>
      </c>
      <c r="AB353" s="2" t="str">
        <f t="shared" si="265"/>
        <v>Pass</v>
      </c>
      <c r="AC353" s="2">
        <v>0</v>
      </c>
      <c r="AD353" s="2">
        <v>0</v>
      </c>
      <c r="AE353" s="2" t="s">
        <v>136</v>
      </c>
      <c r="AF353" s="2">
        <v>0</v>
      </c>
      <c r="AG353" s="2" t="s">
        <v>135</v>
      </c>
      <c r="AH353" s="2">
        <v>0</v>
      </c>
      <c r="AI353" s="2" t="s">
        <v>135</v>
      </c>
      <c r="AJ353" s="2">
        <v>0</v>
      </c>
      <c r="AK353" s="2" t="s">
        <v>135</v>
      </c>
      <c r="AL353" s="1" t="s">
        <v>23</v>
      </c>
      <c r="AM353" s="11">
        <v>-3.3519999999999999</v>
      </c>
      <c r="AN353" s="2" t="str">
        <f t="shared" si="292"/>
        <v>Pass</v>
      </c>
      <c r="AO353" s="11">
        <v>-3.1890000000000001</v>
      </c>
      <c r="AP353" s="2" t="str">
        <f t="shared" si="293"/>
        <v>Pass</v>
      </c>
      <c r="AQ353" s="11">
        <v>-3.3380000000000001</v>
      </c>
      <c r="AR353" s="2" t="str">
        <f t="shared" si="294"/>
        <v>Pass</v>
      </c>
      <c r="AS353" s="11">
        <v>-3.1779999999999999</v>
      </c>
      <c r="AT353" s="2" t="str">
        <f t="shared" si="295"/>
        <v>Pass</v>
      </c>
      <c r="AU353" s="1">
        <v>-72</v>
      </c>
      <c r="AV353" s="10">
        <v>-73.5</v>
      </c>
      <c r="AW353" s="2">
        <f t="shared" si="256"/>
        <v>-1.5</v>
      </c>
      <c r="AX353" s="2" t="str">
        <f t="shared" si="257"/>
        <v>Pass</v>
      </c>
      <c r="AY353" s="10">
        <v>-74.5</v>
      </c>
      <c r="AZ353" s="2">
        <f t="shared" si="258"/>
        <v>-2.5</v>
      </c>
      <c r="BA353" s="2" t="str">
        <f t="shared" si="259"/>
        <v>Pass</v>
      </c>
      <c r="BB353" s="10">
        <v>-74.5</v>
      </c>
      <c r="BC353" s="2">
        <f t="shared" si="278"/>
        <v>-2.5</v>
      </c>
      <c r="BD353" s="2" t="str">
        <f t="shared" si="260"/>
        <v>Pass</v>
      </c>
      <c r="BE353" s="10">
        <v>-75</v>
      </c>
      <c r="BF353" s="2">
        <f t="shared" si="279"/>
        <v>-3</v>
      </c>
      <c r="BG353" s="2" t="str">
        <f t="shared" si="261"/>
        <v>Pass</v>
      </c>
      <c r="BH353" s="1">
        <v>-30</v>
      </c>
      <c r="BI353" s="10">
        <v>-27</v>
      </c>
      <c r="BJ353" s="2">
        <f t="shared" si="266"/>
        <v>3</v>
      </c>
      <c r="BK353" s="2" t="str">
        <f t="shared" si="267"/>
        <v>Pass</v>
      </c>
      <c r="BL353" s="10">
        <v>-27</v>
      </c>
      <c r="BM353" s="2">
        <f t="shared" si="268"/>
        <v>3</v>
      </c>
      <c r="BN353" s="2" t="str">
        <f t="shared" si="269"/>
        <v>Pass</v>
      </c>
      <c r="BO353" s="10">
        <v>-27</v>
      </c>
      <c r="BP353" s="2">
        <f t="shared" si="270"/>
        <v>3</v>
      </c>
      <c r="BQ353" s="2" t="str">
        <f t="shared" si="271"/>
        <v>Pass</v>
      </c>
      <c r="BR353" s="10">
        <v>-27</v>
      </c>
      <c r="BS353" s="2">
        <f t="shared" si="272"/>
        <v>3</v>
      </c>
      <c r="BT353" s="2" t="str">
        <f t="shared" si="273"/>
        <v>Pass</v>
      </c>
    </row>
    <row r="354" spans="1:72" x14ac:dyDescent="0.2">
      <c r="A354" s="49"/>
      <c r="B354" s="4">
        <v>5600</v>
      </c>
      <c r="C354" s="12">
        <v>21</v>
      </c>
      <c r="D354" s="10">
        <v>21.533999999999999</v>
      </c>
      <c r="E354" s="2">
        <f t="shared" si="244"/>
        <v>0.53399999999999892</v>
      </c>
      <c r="F354" s="2" t="str">
        <f t="shared" si="288"/>
        <v>Pass</v>
      </c>
      <c r="G354" s="10">
        <v>21.36</v>
      </c>
      <c r="H354" s="2">
        <f t="shared" si="246"/>
        <v>0.35999999999999943</v>
      </c>
      <c r="I354" s="2" t="str">
        <f t="shared" si="289"/>
        <v>Pass</v>
      </c>
      <c r="J354" s="10">
        <v>21.29</v>
      </c>
      <c r="K354" s="2">
        <f t="shared" si="274"/>
        <v>0.28999999999999915</v>
      </c>
      <c r="L354" s="2" t="str">
        <f t="shared" si="290"/>
        <v>Pass</v>
      </c>
      <c r="M354" s="10">
        <v>21.425000000000001</v>
      </c>
      <c r="N354" s="2">
        <f t="shared" si="275"/>
        <v>0.42500000000000071</v>
      </c>
      <c r="O354" s="2" t="str">
        <f t="shared" si="291"/>
        <v>Pass</v>
      </c>
      <c r="P354" s="1">
        <v>-25</v>
      </c>
      <c r="Q354" s="10">
        <v>-42.707000000000001</v>
      </c>
      <c r="R354" s="2">
        <f t="shared" si="250"/>
        <v>-17.707000000000001</v>
      </c>
      <c r="S354" s="2" t="str">
        <f t="shared" si="262"/>
        <v>Pass</v>
      </c>
      <c r="T354" s="10">
        <v>-41.417000000000002</v>
      </c>
      <c r="U354" s="2">
        <f t="shared" si="251"/>
        <v>-16.417000000000002</v>
      </c>
      <c r="V354" s="2" t="str">
        <f t="shared" si="263"/>
        <v>Pass</v>
      </c>
      <c r="W354" s="10">
        <v>-42.704000000000001</v>
      </c>
      <c r="X354" s="2">
        <f t="shared" si="276"/>
        <v>-17.704000000000001</v>
      </c>
      <c r="Y354" s="2" t="str">
        <f t="shared" si="264"/>
        <v>Pass</v>
      </c>
      <c r="Z354" s="10">
        <v>-41.134</v>
      </c>
      <c r="AA354" s="2">
        <f t="shared" si="277"/>
        <v>-16.134</v>
      </c>
      <c r="AB354" s="2" t="str">
        <f t="shared" si="265"/>
        <v>Pass</v>
      </c>
      <c r="AC354" s="2">
        <v>0</v>
      </c>
      <c r="AD354" s="2">
        <v>0</v>
      </c>
      <c r="AE354" s="2" t="s">
        <v>136</v>
      </c>
      <c r="AF354" s="2">
        <v>0</v>
      </c>
      <c r="AG354" s="2" t="s">
        <v>135</v>
      </c>
      <c r="AH354" s="2">
        <v>0</v>
      </c>
      <c r="AI354" s="2" t="s">
        <v>135</v>
      </c>
      <c r="AJ354" s="2">
        <v>0</v>
      </c>
      <c r="AK354" s="2" t="s">
        <v>135</v>
      </c>
      <c r="AL354" s="1" t="s">
        <v>23</v>
      </c>
      <c r="AM354" s="11">
        <v>-3.2</v>
      </c>
      <c r="AN354" s="2" t="str">
        <f t="shared" si="292"/>
        <v>Pass</v>
      </c>
      <c r="AO354" s="11">
        <v>-3.1709999999999998</v>
      </c>
      <c r="AP354" s="2" t="str">
        <f t="shared" si="293"/>
        <v>Pass</v>
      </c>
      <c r="AQ354" s="11">
        <v>-3.218</v>
      </c>
      <c r="AR354" s="2" t="str">
        <f t="shared" si="294"/>
        <v>Pass</v>
      </c>
      <c r="AS354" s="11">
        <v>-3.3069999999999999</v>
      </c>
      <c r="AT354" s="2" t="str">
        <f t="shared" si="295"/>
        <v>Pass</v>
      </c>
      <c r="AU354" s="1">
        <v>-72</v>
      </c>
      <c r="AV354" s="10">
        <v>-73.5</v>
      </c>
      <c r="AW354" s="2">
        <f t="shared" si="256"/>
        <v>-1.5</v>
      </c>
      <c r="AX354" s="2" t="str">
        <f t="shared" si="257"/>
        <v>Pass</v>
      </c>
      <c r="AY354" s="10">
        <v>-74.5</v>
      </c>
      <c r="AZ354" s="2">
        <f t="shared" si="258"/>
        <v>-2.5</v>
      </c>
      <c r="BA354" s="2" t="str">
        <f t="shared" si="259"/>
        <v>Pass</v>
      </c>
      <c r="BB354" s="10">
        <v>-74.5</v>
      </c>
      <c r="BC354" s="2">
        <f t="shared" si="278"/>
        <v>-2.5</v>
      </c>
      <c r="BD354" s="2" t="str">
        <f t="shared" si="260"/>
        <v>Pass</v>
      </c>
      <c r="BE354" s="10">
        <v>-74.5</v>
      </c>
      <c r="BF354" s="2">
        <f t="shared" si="279"/>
        <v>-2.5</v>
      </c>
      <c r="BG354" s="2" t="str">
        <f t="shared" si="261"/>
        <v>Pass</v>
      </c>
      <c r="BH354" s="1">
        <v>-30</v>
      </c>
      <c r="BI354" s="10">
        <v>-27</v>
      </c>
      <c r="BJ354" s="2">
        <f t="shared" si="266"/>
        <v>3</v>
      </c>
      <c r="BK354" s="2" t="str">
        <f t="shared" si="267"/>
        <v>Pass</v>
      </c>
      <c r="BL354" s="10">
        <v>-27</v>
      </c>
      <c r="BM354" s="2">
        <f t="shared" si="268"/>
        <v>3</v>
      </c>
      <c r="BN354" s="2" t="str">
        <f t="shared" si="269"/>
        <v>Pass</v>
      </c>
      <c r="BO354" s="10">
        <v>-27</v>
      </c>
      <c r="BP354" s="2">
        <f t="shared" si="270"/>
        <v>3</v>
      </c>
      <c r="BQ354" s="2" t="str">
        <f t="shared" si="271"/>
        <v>Pass</v>
      </c>
      <c r="BR354" s="10">
        <v>-27</v>
      </c>
      <c r="BS354" s="2">
        <f t="shared" si="272"/>
        <v>3</v>
      </c>
      <c r="BT354" s="2" t="str">
        <f t="shared" si="273"/>
        <v>Pass</v>
      </c>
    </row>
    <row r="355" spans="1:72" x14ac:dyDescent="0.2">
      <c r="A355" s="49"/>
      <c r="B355" s="4">
        <v>5620</v>
      </c>
      <c r="C355" s="12">
        <v>21</v>
      </c>
      <c r="D355" s="10">
        <v>21.646999999999998</v>
      </c>
      <c r="E355" s="2">
        <f t="shared" si="244"/>
        <v>0.64699999999999847</v>
      </c>
      <c r="F355" s="2" t="str">
        <f t="shared" si="288"/>
        <v>Pass</v>
      </c>
      <c r="G355" s="10">
        <v>21.437999999999999</v>
      </c>
      <c r="H355" s="2">
        <f t="shared" si="246"/>
        <v>0.43799999999999883</v>
      </c>
      <c r="I355" s="2" t="str">
        <f t="shared" si="289"/>
        <v>Pass</v>
      </c>
      <c r="J355" s="10">
        <v>21.27</v>
      </c>
      <c r="K355" s="2">
        <f t="shared" si="274"/>
        <v>0.26999999999999957</v>
      </c>
      <c r="L355" s="2" t="str">
        <f t="shared" si="290"/>
        <v>Pass</v>
      </c>
      <c r="M355" s="10">
        <v>21.437999999999999</v>
      </c>
      <c r="N355" s="2">
        <f t="shared" si="275"/>
        <v>0.43799999999999883</v>
      </c>
      <c r="O355" s="2" t="str">
        <f t="shared" si="291"/>
        <v>Pass</v>
      </c>
      <c r="P355" s="1">
        <v>-25</v>
      </c>
      <c r="Q355" s="10">
        <v>-41.374000000000002</v>
      </c>
      <c r="R355" s="2">
        <f t="shared" si="250"/>
        <v>-16.374000000000002</v>
      </c>
      <c r="S355" s="2" t="str">
        <f t="shared" si="262"/>
        <v>Pass</v>
      </c>
      <c r="T355" s="10">
        <v>-41.414999999999999</v>
      </c>
      <c r="U355" s="2">
        <f t="shared" si="251"/>
        <v>-16.414999999999999</v>
      </c>
      <c r="V355" s="2" t="str">
        <f t="shared" si="263"/>
        <v>Pass</v>
      </c>
      <c r="W355" s="10">
        <v>-42.844000000000001</v>
      </c>
      <c r="X355" s="2">
        <f t="shared" si="276"/>
        <v>-17.844000000000001</v>
      </c>
      <c r="Y355" s="2" t="str">
        <f t="shared" si="264"/>
        <v>Pass</v>
      </c>
      <c r="Z355" s="10">
        <v>-40.911000000000001</v>
      </c>
      <c r="AA355" s="2">
        <f t="shared" si="277"/>
        <v>-15.911000000000001</v>
      </c>
      <c r="AB355" s="2" t="str">
        <f t="shared" si="265"/>
        <v>Pass</v>
      </c>
      <c r="AC355" s="2">
        <v>0</v>
      </c>
      <c r="AD355" s="2">
        <v>0</v>
      </c>
      <c r="AE355" s="2" t="s">
        <v>136</v>
      </c>
      <c r="AF355" s="2">
        <v>0</v>
      </c>
      <c r="AG355" s="2" t="s">
        <v>135</v>
      </c>
      <c r="AH355" s="2">
        <v>0</v>
      </c>
      <c r="AI355" s="2" t="s">
        <v>135</v>
      </c>
      <c r="AJ355" s="2">
        <v>0</v>
      </c>
      <c r="AK355" s="2" t="s">
        <v>135</v>
      </c>
      <c r="AL355" s="1" t="s">
        <v>23</v>
      </c>
      <c r="AM355" s="11">
        <v>-3.3170000000000002</v>
      </c>
      <c r="AN355" s="2" t="str">
        <f t="shared" si="292"/>
        <v>Pass</v>
      </c>
      <c r="AO355" s="11">
        <v>-3.1339999999999999</v>
      </c>
      <c r="AP355" s="2" t="str">
        <f t="shared" si="293"/>
        <v>Pass</v>
      </c>
      <c r="AQ355" s="11">
        <v>-3.2250000000000001</v>
      </c>
      <c r="AR355" s="2" t="str">
        <f t="shared" si="294"/>
        <v>Pass</v>
      </c>
      <c r="AS355" s="11">
        <v>-3.169</v>
      </c>
      <c r="AT355" s="2" t="str">
        <f t="shared" si="295"/>
        <v>Pass</v>
      </c>
      <c r="AU355" s="1">
        <v>-72</v>
      </c>
      <c r="AV355" s="10">
        <v>-74</v>
      </c>
      <c r="AW355" s="2">
        <f t="shared" si="256"/>
        <v>-2</v>
      </c>
      <c r="AX355" s="2" t="str">
        <f t="shared" si="257"/>
        <v>Pass</v>
      </c>
      <c r="AY355" s="10">
        <v>-74.5</v>
      </c>
      <c r="AZ355" s="2">
        <f t="shared" si="258"/>
        <v>-2.5</v>
      </c>
      <c r="BA355" s="2" t="str">
        <f t="shared" si="259"/>
        <v>Pass</v>
      </c>
      <c r="BB355" s="10">
        <v>-74</v>
      </c>
      <c r="BC355" s="2">
        <f t="shared" si="278"/>
        <v>-2</v>
      </c>
      <c r="BD355" s="2" t="str">
        <f t="shared" si="260"/>
        <v>Pass</v>
      </c>
      <c r="BE355" s="10">
        <v>-74.5</v>
      </c>
      <c r="BF355" s="2">
        <f t="shared" si="279"/>
        <v>-2.5</v>
      </c>
      <c r="BG355" s="2" t="str">
        <f t="shared" si="261"/>
        <v>Pass</v>
      </c>
      <c r="BH355" s="1">
        <v>-30</v>
      </c>
      <c r="BI355" s="10">
        <v>-27</v>
      </c>
      <c r="BJ355" s="2">
        <f t="shared" si="266"/>
        <v>3</v>
      </c>
      <c r="BK355" s="2" t="str">
        <f t="shared" si="267"/>
        <v>Pass</v>
      </c>
      <c r="BL355" s="10">
        <v>-27</v>
      </c>
      <c r="BM355" s="2">
        <f t="shared" si="268"/>
        <v>3</v>
      </c>
      <c r="BN355" s="2" t="str">
        <f t="shared" si="269"/>
        <v>Pass</v>
      </c>
      <c r="BO355" s="10">
        <v>-27</v>
      </c>
      <c r="BP355" s="2">
        <f t="shared" si="270"/>
        <v>3</v>
      </c>
      <c r="BQ355" s="2" t="str">
        <f t="shared" si="271"/>
        <v>Pass</v>
      </c>
      <c r="BR355" s="10">
        <v>-27</v>
      </c>
      <c r="BS355" s="2">
        <f t="shared" si="272"/>
        <v>3</v>
      </c>
      <c r="BT355" s="2" t="str">
        <f t="shared" si="273"/>
        <v>Pass</v>
      </c>
    </row>
    <row r="356" spans="1:72" x14ac:dyDescent="0.2">
      <c r="A356" s="49"/>
      <c r="B356" s="4">
        <v>5640</v>
      </c>
      <c r="C356" s="12">
        <v>21</v>
      </c>
      <c r="D356" s="10">
        <v>21.669</v>
      </c>
      <c r="E356" s="2">
        <f t="shared" si="244"/>
        <v>0.66900000000000048</v>
      </c>
      <c r="F356" s="2" t="str">
        <f t="shared" si="288"/>
        <v>Pass</v>
      </c>
      <c r="G356" s="10">
        <v>21.370999999999999</v>
      </c>
      <c r="H356" s="2">
        <f t="shared" si="246"/>
        <v>0.37099999999999866</v>
      </c>
      <c r="I356" s="2" t="str">
        <f t="shared" si="289"/>
        <v>Pass</v>
      </c>
      <c r="J356" s="10">
        <v>21.309000000000001</v>
      </c>
      <c r="K356" s="2">
        <f t="shared" si="274"/>
        <v>0.30900000000000105</v>
      </c>
      <c r="L356" s="2" t="str">
        <f t="shared" si="290"/>
        <v>Pass</v>
      </c>
      <c r="M356" s="10">
        <v>21.251000000000001</v>
      </c>
      <c r="N356" s="2">
        <f t="shared" si="275"/>
        <v>0.25100000000000122</v>
      </c>
      <c r="O356" s="2" t="str">
        <f t="shared" si="291"/>
        <v>Pass</v>
      </c>
      <c r="P356" s="1">
        <v>-25</v>
      </c>
      <c r="Q356" s="10">
        <v>-41.540999999999997</v>
      </c>
      <c r="R356" s="2">
        <f t="shared" si="250"/>
        <v>-16.540999999999997</v>
      </c>
      <c r="S356" s="2" t="str">
        <f t="shared" si="262"/>
        <v>Pass</v>
      </c>
      <c r="T356" s="10">
        <v>-41.645000000000003</v>
      </c>
      <c r="U356" s="2">
        <f t="shared" si="251"/>
        <v>-16.645000000000003</v>
      </c>
      <c r="V356" s="2" t="str">
        <f t="shared" si="263"/>
        <v>Pass</v>
      </c>
      <c r="W356" s="10">
        <v>-41.963000000000001</v>
      </c>
      <c r="X356" s="2">
        <f t="shared" si="276"/>
        <v>-16.963000000000001</v>
      </c>
      <c r="Y356" s="2" t="str">
        <f t="shared" si="264"/>
        <v>Pass</v>
      </c>
      <c r="Z356" s="10">
        <v>-40.518999999999998</v>
      </c>
      <c r="AA356" s="2">
        <f t="shared" si="277"/>
        <v>-15.518999999999998</v>
      </c>
      <c r="AB356" s="2" t="str">
        <f t="shared" si="265"/>
        <v>Pass</v>
      </c>
      <c r="AC356" s="2">
        <v>0</v>
      </c>
      <c r="AD356" s="2">
        <v>0</v>
      </c>
      <c r="AE356" s="2" t="s">
        <v>136</v>
      </c>
      <c r="AF356" s="2">
        <v>0</v>
      </c>
      <c r="AG356" s="2" t="s">
        <v>135</v>
      </c>
      <c r="AH356" s="2">
        <v>0</v>
      </c>
      <c r="AI356" s="2" t="s">
        <v>135</v>
      </c>
      <c r="AJ356" s="2">
        <v>0</v>
      </c>
      <c r="AK356" s="2" t="s">
        <v>135</v>
      </c>
      <c r="AL356" s="1" t="s">
        <v>23</v>
      </c>
      <c r="AM356" s="11">
        <v>-3.222</v>
      </c>
      <c r="AN356" s="2" t="str">
        <f t="shared" si="292"/>
        <v>Pass</v>
      </c>
      <c r="AO356" s="11">
        <v>-3.32</v>
      </c>
      <c r="AP356" s="2" t="str">
        <f t="shared" si="293"/>
        <v>Pass</v>
      </c>
      <c r="AQ356" s="11">
        <v>-3.29</v>
      </c>
      <c r="AR356" s="2" t="str">
        <f t="shared" si="294"/>
        <v>Pass</v>
      </c>
      <c r="AS356" s="11">
        <v>-3.2280000000000002</v>
      </c>
      <c r="AT356" s="2" t="str">
        <f t="shared" si="295"/>
        <v>Pass</v>
      </c>
      <c r="AU356" s="1">
        <v>-72</v>
      </c>
      <c r="AV356" s="10">
        <v>-74</v>
      </c>
      <c r="AW356" s="2">
        <f t="shared" si="256"/>
        <v>-2</v>
      </c>
      <c r="AX356" s="2" t="str">
        <f t="shared" si="257"/>
        <v>Pass</v>
      </c>
      <c r="AY356" s="10">
        <v>-74</v>
      </c>
      <c r="AZ356" s="2">
        <f t="shared" si="258"/>
        <v>-2</v>
      </c>
      <c r="BA356" s="2" t="str">
        <f t="shared" si="259"/>
        <v>Pass</v>
      </c>
      <c r="BB356" s="10">
        <v>-74.5</v>
      </c>
      <c r="BC356" s="2">
        <f t="shared" si="278"/>
        <v>-2.5</v>
      </c>
      <c r="BD356" s="2" t="str">
        <f t="shared" si="260"/>
        <v>Pass</v>
      </c>
      <c r="BE356" s="10">
        <v>-74</v>
      </c>
      <c r="BF356" s="2">
        <f t="shared" si="279"/>
        <v>-2</v>
      </c>
      <c r="BG356" s="2" t="str">
        <f t="shared" si="261"/>
        <v>Pass</v>
      </c>
      <c r="BH356" s="1">
        <v>-30</v>
      </c>
      <c r="BI356" s="10">
        <v>-27</v>
      </c>
      <c r="BJ356" s="2">
        <f t="shared" si="266"/>
        <v>3</v>
      </c>
      <c r="BK356" s="2" t="str">
        <f t="shared" si="267"/>
        <v>Pass</v>
      </c>
      <c r="BL356" s="10">
        <v>-27</v>
      </c>
      <c r="BM356" s="2">
        <f t="shared" si="268"/>
        <v>3</v>
      </c>
      <c r="BN356" s="2" t="str">
        <f t="shared" si="269"/>
        <v>Pass</v>
      </c>
      <c r="BO356" s="10">
        <v>-27</v>
      </c>
      <c r="BP356" s="2">
        <f t="shared" si="270"/>
        <v>3</v>
      </c>
      <c r="BQ356" s="2" t="str">
        <f t="shared" si="271"/>
        <v>Pass</v>
      </c>
      <c r="BR356" s="10">
        <v>-27</v>
      </c>
      <c r="BS356" s="2">
        <f t="shared" si="272"/>
        <v>3</v>
      </c>
      <c r="BT356" s="2" t="str">
        <f t="shared" si="273"/>
        <v>Pass</v>
      </c>
    </row>
    <row r="357" spans="1:72" x14ac:dyDescent="0.2">
      <c r="A357" s="49"/>
      <c r="B357" s="4">
        <v>5660</v>
      </c>
      <c r="C357" s="12">
        <v>21</v>
      </c>
      <c r="D357" s="10">
        <v>21.931999999999999</v>
      </c>
      <c r="E357" s="2">
        <f t="shared" si="244"/>
        <v>0.93199999999999861</v>
      </c>
      <c r="F357" s="2" t="str">
        <f t="shared" si="288"/>
        <v>Pass</v>
      </c>
      <c r="G357" s="10">
        <v>21.553000000000001</v>
      </c>
      <c r="H357" s="2">
        <f t="shared" si="246"/>
        <v>0.55300000000000082</v>
      </c>
      <c r="I357" s="2" t="str">
        <f t="shared" si="289"/>
        <v>Pass</v>
      </c>
      <c r="J357" s="10">
        <v>21.472999999999999</v>
      </c>
      <c r="K357" s="2">
        <f t="shared" si="274"/>
        <v>0.47299999999999898</v>
      </c>
      <c r="L357" s="2" t="str">
        <f t="shared" si="290"/>
        <v>Pass</v>
      </c>
      <c r="M357" s="10">
        <v>21.425000000000001</v>
      </c>
      <c r="N357" s="2">
        <f t="shared" si="275"/>
        <v>0.42500000000000071</v>
      </c>
      <c r="O357" s="2" t="str">
        <f t="shared" si="291"/>
        <v>Pass</v>
      </c>
      <c r="P357" s="1">
        <v>-25</v>
      </c>
      <c r="Q357" s="10">
        <v>-42.067</v>
      </c>
      <c r="R357" s="2">
        <f t="shared" si="250"/>
        <v>-17.067</v>
      </c>
      <c r="S357" s="2" t="str">
        <f t="shared" si="262"/>
        <v>Pass</v>
      </c>
      <c r="T357" s="10">
        <v>-42.74</v>
      </c>
      <c r="U357" s="2">
        <f t="shared" si="251"/>
        <v>-17.740000000000002</v>
      </c>
      <c r="V357" s="2" t="str">
        <f t="shared" si="263"/>
        <v>Pass</v>
      </c>
      <c r="W357" s="10">
        <v>-42.887</v>
      </c>
      <c r="X357" s="2">
        <f t="shared" si="276"/>
        <v>-17.887</v>
      </c>
      <c r="Y357" s="2" t="str">
        <f t="shared" si="264"/>
        <v>Pass</v>
      </c>
      <c r="Z357" s="10">
        <v>-38.917000000000002</v>
      </c>
      <c r="AA357" s="2">
        <f t="shared" si="277"/>
        <v>-13.917000000000002</v>
      </c>
      <c r="AB357" s="2" t="str">
        <f t="shared" si="265"/>
        <v>Pass</v>
      </c>
      <c r="AC357" s="2">
        <v>0</v>
      </c>
      <c r="AD357" s="2">
        <v>0</v>
      </c>
      <c r="AE357" s="2" t="s">
        <v>136</v>
      </c>
      <c r="AF357" s="2">
        <v>0</v>
      </c>
      <c r="AG357" s="2" t="s">
        <v>135</v>
      </c>
      <c r="AH357" s="2">
        <v>0</v>
      </c>
      <c r="AI357" s="2" t="s">
        <v>135</v>
      </c>
      <c r="AJ357" s="2">
        <v>0</v>
      </c>
      <c r="AK357" s="2" t="s">
        <v>135</v>
      </c>
      <c r="AL357" s="1" t="s">
        <v>23</v>
      </c>
      <c r="AM357" s="11">
        <v>-3.3719999999999999</v>
      </c>
      <c r="AN357" s="2" t="str">
        <f t="shared" si="292"/>
        <v>Pass</v>
      </c>
      <c r="AO357" s="11">
        <v>-3.2589999999999999</v>
      </c>
      <c r="AP357" s="2" t="str">
        <f t="shared" si="293"/>
        <v>Pass</v>
      </c>
      <c r="AQ357" s="11">
        <v>-3.2829999999999999</v>
      </c>
      <c r="AR357" s="2" t="str">
        <f t="shared" si="294"/>
        <v>Pass</v>
      </c>
      <c r="AS357" s="11">
        <v>-3.1560000000000001</v>
      </c>
      <c r="AT357" s="2" t="str">
        <f t="shared" si="295"/>
        <v>Pass</v>
      </c>
      <c r="AU357" s="1">
        <v>-72</v>
      </c>
      <c r="AV357" s="10">
        <v>-74</v>
      </c>
      <c r="AW357" s="2">
        <f t="shared" si="256"/>
        <v>-2</v>
      </c>
      <c r="AX357" s="2" t="str">
        <f t="shared" si="257"/>
        <v>Pass</v>
      </c>
      <c r="AY357" s="10">
        <v>-74</v>
      </c>
      <c r="AZ357" s="2">
        <f t="shared" si="258"/>
        <v>-2</v>
      </c>
      <c r="BA357" s="2" t="str">
        <f t="shared" si="259"/>
        <v>Pass</v>
      </c>
      <c r="BB357" s="10">
        <v>-74</v>
      </c>
      <c r="BC357" s="2">
        <f t="shared" si="278"/>
        <v>-2</v>
      </c>
      <c r="BD357" s="2" t="str">
        <f t="shared" si="260"/>
        <v>Pass</v>
      </c>
      <c r="BE357" s="10">
        <v>-74</v>
      </c>
      <c r="BF357" s="2">
        <f t="shared" si="279"/>
        <v>-2</v>
      </c>
      <c r="BG357" s="2" t="str">
        <f t="shared" si="261"/>
        <v>Pass</v>
      </c>
      <c r="BH357" s="1">
        <v>-30</v>
      </c>
      <c r="BI357" s="10">
        <v>-27</v>
      </c>
      <c r="BJ357" s="2">
        <f t="shared" si="266"/>
        <v>3</v>
      </c>
      <c r="BK357" s="2" t="str">
        <f t="shared" si="267"/>
        <v>Pass</v>
      </c>
      <c r="BL357" s="10">
        <v>-27</v>
      </c>
      <c r="BM357" s="2">
        <f t="shared" si="268"/>
        <v>3</v>
      </c>
      <c r="BN357" s="2" t="str">
        <f t="shared" si="269"/>
        <v>Pass</v>
      </c>
      <c r="BO357" s="10">
        <v>-27</v>
      </c>
      <c r="BP357" s="2">
        <f t="shared" si="270"/>
        <v>3</v>
      </c>
      <c r="BQ357" s="2" t="str">
        <f t="shared" si="271"/>
        <v>Pass</v>
      </c>
      <c r="BR357" s="10">
        <v>-27</v>
      </c>
      <c r="BS357" s="2">
        <f t="shared" si="272"/>
        <v>3</v>
      </c>
      <c r="BT357" s="2" t="str">
        <f t="shared" si="273"/>
        <v>Pass</v>
      </c>
    </row>
    <row r="358" spans="1:72" ht="14.25" customHeight="1" x14ac:dyDescent="0.2">
      <c r="A358" s="49"/>
      <c r="B358" s="4">
        <v>5680</v>
      </c>
      <c r="C358" s="12">
        <v>21</v>
      </c>
      <c r="D358" s="10">
        <v>21.795999999999999</v>
      </c>
      <c r="E358" s="2">
        <f t="shared" ref="E358:E388" si="296">D358-C358</f>
        <v>0.79599999999999937</v>
      </c>
      <c r="F358" s="2" t="str">
        <f t="shared" si="288"/>
        <v>Pass</v>
      </c>
      <c r="G358" s="10">
        <v>21.552</v>
      </c>
      <c r="H358" s="2">
        <f t="shared" ref="H358:H388" si="297">G358-C358</f>
        <v>0.5519999999999996</v>
      </c>
      <c r="I358" s="2" t="str">
        <f t="shared" si="289"/>
        <v>Pass</v>
      </c>
      <c r="J358" s="10">
        <v>21.355</v>
      </c>
      <c r="K358" s="2">
        <f t="shared" si="274"/>
        <v>0.35500000000000043</v>
      </c>
      <c r="L358" s="2" t="str">
        <f t="shared" si="290"/>
        <v>Pass</v>
      </c>
      <c r="M358" s="10">
        <v>21.158999999999999</v>
      </c>
      <c r="N358" s="2">
        <f t="shared" si="275"/>
        <v>0.15899999999999892</v>
      </c>
      <c r="O358" s="2" t="str">
        <f t="shared" si="291"/>
        <v>Pass</v>
      </c>
      <c r="P358" s="1">
        <v>-25</v>
      </c>
      <c r="Q358" s="10">
        <v>-42.247</v>
      </c>
      <c r="R358" s="2">
        <f t="shared" ref="R358:R388" si="298">Q358-P358</f>
        <v>-17.247</v>
      </c>
      <c r="S358" s="2" t="str">
        <f t="shared" si="262"/>
        <v>Pass</v>
      </c>
      <c r="T358" s="10">
        <v>-42.298000000000002</v>
      </c>
      <c r="U358" s="2">
        <f t="shared" ref="U358:U388" si="299">T358-P358</f>
        <v>-17.298000000000002</v>
      </c>
      <c r="V358" s="2" t="str">
        <f t="shared" si="263"/>
        <v>Pass</v>
      </c>
      <c r="W358" s="10">
        <v>-41.537999999999997</v>
      </c>
      <c r="X358" s="2">
        <f t="shared" si="276"/>
        <v>-16.537999999999997</v>
      </c>
      <c r="Y358" s="2" t="str">
        <f t="shared" si="264"/>
        <v>Pass</v>
      </c>
      <c r="Z358" s="10">
        <v>-41.816000000000003</v>
      </c>
      <c r="AA358" s="2">
        <f t="shared" si="277"/>
        <v>-16.816000000000003</v>
      </c>
      <c r="AB358" s="2" t="str">
        <f t="shared" si="265"/>
        <v>Pass</v>
      </c>
      <c r="AC358" s="2">
        <v>0</v>
      </c>
      <c r="AD358" s="2">
        <v>0</v>
      </c>
      <c r="AE358" s="2" t="s">
        <v>136</v>
      </c>
      <c r="AF358" s="2">
        <v>0</v>
      </c>
      <c r="AG358" s="2" t="s">
        <v>135</v>
      </c>
      <c r="AH358" s="2">
        <v>0</v>
      </c>
      <c r="AI358" s="2" t="s">
        <v>135</v>
      </c>
      <c r="AJ358" s="2">
        <v>0</v>
      </c>
      <c r="AK358" s="2" t="s">
        <v>135</v>
      </c>
      <c r="AL358" s="1" t="s">
        <v>23</v>
      </c>
      <c r="AM358" s="11">
        <v>-3.3570000000000002</v>
      </c>
      <c r="AN358" s="2" t="str">
        <f t="shared" si="292"/>
        <v>Pass</v>
      </c>
      <c r="AO358" s="11">
        <v>-3.415</v>
      </c>
      <c r="AP358" s="2" t="str">
        <f t="shared" si="293"/>
        <v>Pass</v>
      </c>
      <c r="AQ358" s="11">
        <v>-3.3130000000000002</v>
      </c>
      <c r="AR358" s="2" t="str">
        <f t="shared" si="294"/>
        <v>Pass</v>
      </c>
      <c r="AS358" s="11">
        <v>-3.3109999999999999</v>
      </c>
      <c r="AT358" s="2" t="str">
        <f t="shared" si="295"/>
        <v>Pass</v>
      </c>
      <c r="AU358" s="1">
        <v>-72</v>
      </c>
      <c r="AV358" s="10">
        <v>-74</v>
      </c>
      <c r="AW358" s="2">
        <f t="shared" ref="AW358:AW388" si="300">AV358-AU358</f>
        <v>-2</v>
      </c>
      <c r="AX358" s="2" t="str">
        <f t="shared" ref="AX358:AX388" si="301">IF((AW358)&lt;=0,"Pass","Fail")</f>
        <v>Pass</v>
      </c>
      <c r="AY358" s="10">
        <v>-73.5</v>
      </c>
      <c r="AZ358" s="2">
        <f t="shared" ref="AZ358:AZ388" si="302">AY358-AU358</f>
        <v>-1.5</v>
      </c>
      <c r="BA358" s="2" t="str">
        <f t="shared" ref="BA358:BA388" si="303">IF((AZ358)&lt;=0,"Pass","Fail")</f>
        <v>Pass</v>
      </c>
      <c r="BB358" s="10">
        <v>-74.5</v>
      </c>
      <c r="BC358" s="2">
        <f t="shared" si="278"/>
        <v>-2.5</v>
      </c>
      <c r="BD358" s="2" t="str">
        <f t="shared" si="260"/>
        <v>Pass</v>
      </c>
      <c r="BE358" s="10">
        <v>-74</v>
      </c>
      <c r="BF358" s="2">
        <f t="shared" si="279"/>
        <v>-2</v>
      </c>
      <c r="BG358" s="2" t="str">
        <f t="shared" si="261"/>
        <v>Pass</v>
      </c>
      <c r="BH358" s="1">
        <v>-30</v>
      </c>
      <c r="BI358" s="10">
        <v>-27</v>
      </c>
      <c r="BJ358" s="2">
        <f t="shared" si="266"/>
        <v>3</v>
      </c>
      <c r="BK358" s="2" t="str">
        <f t="shared" si="267"/>
        <v>Pass</v>
      </c>
      <c r="BL358" s="10">
        <v>-27</v>
      </c>
      <c r="BM358" s="2">
        <f t="shared" si="268"/>
        <v>3</v>
      </c>
      <c r="BN358" s="2" t="str">
        <f t="shared" si="269"/>
        <v>Pass</v>
      </c>
      <c r="BO358" s="10">
        <v>-27</v>
      </c>
      <c r="BP358" s="2">
        <f t="shared" si="270"/>
        <v>3</v>
      </c>
      <c r="BQ358" s="2" t="str">
        <f t="shared" si="271"/>
        <v>Pass</v>
      </c>
      <c r="BR358" s="10">
        <v>-27</v>
      </c>
      <c r="BS358" s="2">
        <f t="shared" si="272"/>
        <v>3</v>
      </c>
      <c r="BT358" s="2" t="str">
        <f t="shared" si="273"/>
        <v>Pass</v>
      </c>
    </row>
    <row r="359" spans="1:72" ht="14.25" customHeight="1" x14ac:dyDescent="0.2">
      <c r="A359" s="49"/>
      <c r="B359" s="4">
        <v>5700</v>
      </c>
      <c r="C359" s="12">
        <v>21</v>
      </c>
      <c r="D359" s="10">
        <v>21.539000000000001</v>
      </c>
      <c r="E359" s="2">
        <f t="shared" si="296"/>
        <v>0.53900000000000148</v>
      </c>
      <c r="F359" s="2" t="str">
        <f t="shared" si="288"/>
        <v>Pass</v>
      </c>
      <c r="G359" s="10">
        <v>21.289000000000001</v>
      </c>
      <c r="H359" s="2">
        <f t="shared" si="297"/>
        <v>0.28900000000000148</v>
      </c>
      <c r="I359" s="2" t="str">
        <f t="shared" si="289"/>
        <v>Pass</v>
      </c>
      <c r="J359" s="10">
        <v>21.378</v>
      </c>
      <c r="K359" s="2">
        <f t="shared" si="274"/>
        <v>0.37800000000000011</v>
      </c>
      <c r="L359" s="2" t="str">
        <f t="shared" si="290"/>
        <v>Pass</v>
      </c>
      <c r="M359" s="10">
        <v>20.998999999999999</v>
      </c>
      <c r="N359" s="2">
        <f t="shared" si="275"/>
        <v>-1.0000000000012221E-3</v>
      </c>
      <c r="O359" s="2" t="str">
        <f t="shared" si="291"/>
        <v>Pass</v>
      </c>
      <c r="P359" s="1">
        <v>-25</v>
      </c>
      <c r="Q359" s="10">
        <v>-43.073</v>
      </c>
      <c r="R359" s="2">
        <f t="shared" si="298"/>
        <v>-18.073</v>
      </c>
      <c r="S359" s="2" t="str">
        <f t="shared" si="262"/>
        <v>Pass</v>
      </c>
      <c r="T359" s="10">
        <v>-42.302999999999997</v>
      </c>
      <c r="U359" s="2">
        <f t="shared" si="299"/>
        <v>-17.302999999999997</v>
      </c>
      <c r="V359" s="2" t="str">
        <f t="shared" si="263"/>
        <v>Pass</v>
      </c>
      <c r="W359" s="10">
        <v>-41.762999999999998</v>
      </c>
      <c r="X359" s="2">
        <f t="shared" si="276"/>
        <v>-16.762999999999998</v>
      </c>
      <c r="Y359" s="2" t="str">
        <f t="shared" si="264"/>
        <v>Pass</v>
      </c>
      <c r="Z359" s="10">
        <v>-42</v>
      </c>
      <c r="AA359" s="2">
        <f t="shared" si="277"/>
        <v>-17</v>
      </c>
      <c r="AB359" s="2" t="str">
        <f t="shared" si="265"/>
        <v>Pass</v>
      </c>
      <c r="AC359" s="2">
        <v>0</v>
      </c>
      <c r="AD359" s="2">
        <v>0</v>
      </c>
      <c r="AE359" s="2" t="s">
        <v>136</v>
      </c>
      <c r="AF359" s="2">
        <v>0</v>
      </c>
      <c r="AG359" s="2" t="s">
        <v>135</v>
      </c>
      <c r="AH359" s="2">
        <v>0</v>
      </c>
      <c r="AI359" s="2" t="s">
        <v>135</v>
      </c>
      <c r="AJ359" s="2">
        <v>0</v>
      </c>
      <c r="AK359" s="2" t="s">
        <v>135</v>
      </c>
      <c r="AL359" s="1" t="s">
        <v>23</v>
      </c>
      <c r="AM359" s="11">
        <v>-3.3220000000000001</v>
      </c>
      <c r="AN359" s="2" t="str">
        <f t="shared" si="292"/>
        <v>Pass</v>
      </c>
      <c r="AO359" s="11">
        <v>-3.2719999999999998</v>
      </c>
      <c r="AP359" s="2" t="str">
        <f t="shared" si="293"/>
        <v>Pass</v>
      </c>
      <c r="AQ359" s="11">
        <v>-3.3140000000000001</v>
      </c>
      <c r="AR359" s="2" t="str">
        <f t="shared" si="294"/>
        <v>Pass</v>
      </c>
      <c r="AS359" s="11">
        <v>-3.1309999999999998</v>
      </c>
      <c r="AT359" s="2" t="str">
        <f t="shared" si="295"/>
        <v>Pass</v>
      </c>
      <c r="AU359" s="1">
        <v>-72</v>
      </c>
      <c r="AV359" s="10">
        <v>-74</v>
      </c>
      <c r="AW359" s="2">
        <f t="shared" si="300"/>
        <v>-2</v>
      </c>
      <c r="AX359" s="2" t="str">
        <f t="shared" si="301"/>
        <v>Pass</v>
      </c>
      <c r="AY359" s="10">
        <v>-73.5</v>
      </c>
      <c r="AZ359" s="2">
        <f t="shared" si="302"/>
        <v>-1.5</v>
      </c>
      <c r="BA359" s="2" t="str">
        <f t="shared" si="303"/>
        <v>Pass</v>
      </c>
      <c r="BB359" s="10">
        <v>-74</v>
      </c>
      <c r="BC359" s="2">
        <f t="shared" si="278"/>
        <v>-2</v>
      </c>
      <c r="BD359" s="2" t="str">
        <f t="shared" si="260"/>
        <v>Pass</v>
      </c>
      <c r="BE359" s="10">
        <v>-74</v>
      </c>
      <c r="BF359" s="2">
        <f t="shared" si="279"/>
        <v>-2</v>
      </c>
      <c r="BG359" s="2" t="str">
        <f t="shared" si="261"/>
        <v>Pass</v>
      </c>
      <c r="BH359" s="1">
        <v>-30</v>
      </c>
      <c r="BI359" s="10">
        <v>-27</v>
      </c>
      <c r="BJ359" s="2">
        <f t="shared" si="266"/>
        <v>3</v>
      </c>
      <c r="BK359" s="2" t="str">
        <f t="shared" si="267"/>
        <v>Pass</v>
      </c>
      <c r="BL359" s="10">
        <v>-27</v>
      </c>
      <c r="BM359" s="2">
        <f t="shared" si="268"/>
        <v>3</v>
      </c>
      <c r="BN359" s="2" t="str">
        <f t="shared" si="269"/>
        <v>Pass</v>
      </c>
      <c r="BO359" s="10">
        <v>-27</v>
      </c>
      <c r="BP359" s="2">
        <f t="shared" si="270"/>
        <v>3</v>
      </c>
      <c r="BQ359" s="2" t="str">
        <f t="shared" si="271"/>
        <v>Pass</v>
      </c>
      <c r="BR359" s="10">
        <v>-27</v>
      </c>
      <c r="BS359" s="2">
        <f t="shared" si="272"/>
        <v>3</v>
      </c>
      <c r="BT359" s="2" t="str">
        <f t="shared" si="273"/>
        <v>Pass</v>
      </c>
    </row>
    <row r="360" spans="1:72" x14ac:dyDescent="0.2">
      <c r="A360" s="49"/>
      <c r="B360" s="4">
        <v>5745</v>
      </c>
      <c r="C360" s="12">
        <v>21</v>
      </c>
      <c r="D360" s="10">
        <v>21.414000000000001</v>
      </c>
      <c r="E360" s="2">
        <f t="shared" si="296"/>
        <v>0.41400000000000148</v>
      </c>
      <c r="F360" s="2" t="str">
        <f t="shared" si="288"/>
        <v>Pass</v>
      </c>
      <c r="G360" s="10">
        <v>21.286000000000001</v>
      </c>
      <c r="H360" s="2">
        <f t="shared" si="297"/>
        <v>0.28600000000000136</v>
      </c>
      <c r="I360" s="2" t="str">
        <f t="shared" si="289"/>
        <v>Pass</v>
      </c>
      <c r="J360" s="10">
        <v>21.469000000000001</v>
      </c>
      <c r="K360" s="2">
        <f t="shared" si="274"/>
        <v>0.46900000000000119</v>
      </c>
      <c r="L360" s="2" t="str">
        <f t="shared" si="290"/>
        <v>Pass</v>
      </c>
      <c r="M360" s="10">
        <v>21.401</v>
      </c>
      <c r="N360" s="2">
        <f t="shared" si="275"/>
        <v>0.4009999999999998</v>
      </c>
      <c r="O360" s="2" t="str">
        <f t="shared" si="291"/>
        <v>Pass</v>
      </c>
      <c r="P360" s="1">
        <v>-25</v>
      </c>
      <c r="Q360" s="10">
        <v>-42.768000000000001</v>
      </c>
      <c r="R360" s="2">
        <f t="shared" si="298"/>
        <v>-17.768000000000001</v>
      </c>
      <c r="S360" s="2" t="str">
        <f t="shared" si="262"/>
        <v>Pass</v>
      </c>
      <c r="T360" s="10">
        <v>-41.935000000000002</v>
      </c>
      <c r="U360" s="2">
        <f t="shared" si="299"/>
        <v>-16.935000000000002</v>
      </c>
      <c r="V360" s="2" t="str">
        <f t="shared" si="263"/>
        <v>Pass</v>
      </c>
      <c r="W360" s="10">
        <v>-41.805</v>
      </c>
      <c r="X360" s="2">
        <f t="shared" si="276"/>
        <v>-16.805</v>
      </c>
      <c r="Y360" s="2" t="str">
        <f t="shared" si="264"/>
        <v>Pass</v>
      </c>
      <c r="Z360" s="10">
        <v>-42.988999999999997</v>
      </c>
      <c r="AA360" s="2">
        <f t="shared" si="277"/>
        <v>-17.988999999999997</v>
      </c>
      <c r="AB360" s="2" t="str">
        <f t="shared" si="265"/>
        <v>Pass</v>
      </c>
      <c r="AC360" s="2">
        <v>0</v>
      </c>
      <c r="AD360" s="2">
        <v>0</v>
      </c>
      <c r="AE360" s="2" t="s">
        <v>136</v>
      </c>
      <c r="AF360" s="2">
        <v>0</v>
      </c>
      <c r="AG360" s="2" t="s">
        <v>135</v>
      </c>
      <c r="AH360" s="2">
        <v>0</v>
      </c>
      <c r="AI360" s="2" t="s">
        <v>135</v>
      </c>
      <c r="AJ360" s="2">
        <v>0</v>
      </c>
      <c r="AK360" s="2" t="s">
        <v>135</v>
      </c>
      <c r="AL360" s="1" t="s">
        <v>23</v>
      </c>
      <c r="AM360" s="11">
        <v>-3.2360000000000002</v>
      </c>
      <c r="AN360" s="2" t="str">
        <f t="shared" si="292"/>
        <v>Pass</v>
      </c>
      <c r="AO360" s="11">
        <v>-3.3919999999999999</v>
      </c>
      <c r="AP360" s="2" t="str">
        <f t="shared" si="293"/>
        <v>Pass</v>
      </c>
      <c r="AQ360" s="11">
        <v>-3.2730000000000001</v>
      </c>
      <c r="AR360" s="2" t="str">
        <f t="shared" si="294"/>
        <v>Pass</v>
      </c>
      <c r="AS360" s="11">
        <v>-3.3820000000000001</v>
      </c>
      <c r="AT360" s="2" t="str">
        <f t="shared" si="295"/>
        <v>Pass</v>
      </c>
      <c r="AU360" s="1">
        <v>-72</v>
      </c>
      <c r="AV360" s="10">
        <v>-74</v>
      </c>
      <c r="AW360" s="2">
        <f t="shared" si="300"/>
        <v>-2</v>
      </c>
      <c r="AX360" s="2" t="str">
        <f t="shared" si="301"/>
        <v>Pass</v>
      </c>
      <c r="AY360" s="10">
        <v>-72.5</v>
      </c>
      <c r="AZ360" s="2">
        <f t="shared" si="302"/>
        <v>-0.5</v>
      </c>
      <c r="BA360" s="2" t="str">
        <f t="shared" si="303"/>
        <v>Pass</v>
      </c>
      <c r="BB360" s="10">
        <v>-73.5</v>
      </c>
      <c r="BC360" s="2">
        <f t="shared" si="278"/>
        <v>-1.5</v>
      </c>
      <c r="BD360" s="2" t="str">
        <f t="shared" si="260"/>
        <v>Pass</v>
      </c>
      <c r="BE360" s="10">
        <v>-73.5</v>
      </c>
      <c r="BF360" s="2">
        <f t="shared" si="279"/>
        <v>-1.5</v>
      </c>
      <c r="BG360" s="2" t="str">
        <f t="shared" si="261"/>
        <v>Pass</v>
      </c>
      <c r="BH360" s="1">
        <v>-30</v>
      </c>
      <c r="BI360" s="10">
        <v>-27</v>
      </c>
      <c r="BJ360" s="2">
        <f t="shared" si="266"/>
        <v>3</v>
      </c>
      <c r="BK360" s="2" t="str">
        <f t="shared" si="267"/>
        <v>Pass</v>
      </c>
      <c r="BL360" s="10">
        <v>-27</v>
      </c>
      <c r="BM360" s="2">
        <f t="shared" si="268"/>
        <v>3</v>
      </c>
      <c r="BN360" s="2" t="str">
        <f t="shared" si="269"/>
        <v>Pass</v>
      </c>
      <c r="BO360" s="10">
        <v>-27</v>
      </c>
      <c r="BP360" s="2">
        <f t="shared" si="270"/>
        <v>3</v>
      </c>
      <c r="BQ360" s="2" t="str">
        <f t="shared" si="271"/>
        <v>Pass</v>
      </c>
      <c r="BR360" s="10">
        <v>-27</v>
      </c>
      <c r="BS360" s="2">
        <f t="shared" si="272"/>
        <v>3</v>
      </c>
      <c r="BT360" s="2" t="str">
        <f t="shared" si="273"/>
        <v>Pass</v>
      </c>
    </row>
    <row r="361" spans="1:72" x14ac:dyDescent="0.2">
      <c r="A361" s="49"/>
      <c r="B361" s="4">
        <v>5765</v>
      </c>
      <c r="C361" s="12">
        <v>21</v>
      </c>
      <c r="D361" s="10">
        <v>21.216000000000001</v>
      </c>
      <c r="E361" s="2">
        <f t="shared" si="296"/>
        <v>0.21600000000000108</v>
      </c>
      <c r="F361" s="2" t="str">
        <f t="shared" si="288"/>
        <v>Pass</v>
      </c>
      <c r="G361" s="10">
        <v>20.966000000000001</v>
      </c>
      <c r="H361" s="2">
        <f t="shared" si="297"/>
        <v>-3.399999999999892E-2</v>
      </c>
      <c r="I361" s="2" t="str">
        <f t="shared" si="289"/>
        <v>Pass</v>
      </c>
      <c r="J361" s="10">
        <v>21.119</v>
      </c>
      <c r="K361" s="2">
        <f t="shared" si="274"/>
        <v>0.11899999999999977</v>
      </c>
      <c r="L361" s="2" t="str">
        <f t="shared" si="290"/>
        <v>Pass</v>
      </c>
      <c r="M361" s="10">
        <v>21.068000000000001</v>
      </c>
      <c r="N361" s="2">
        <f t="shared" si="275"/>
        <v>6.8000000000001393E-2</v>
      </c>
      <c r="O361" s="2" t="str">
        <f t="shared" si="291"/>
        <v>Pass</v>
      </c>
      <c r="P361" s="1">
        <v>-25</v>
      </c>
      <c r="Q361" s="10">
        <v>-42.305</v>
      </c>
      <c r="R361" s="2">
        <f t="shared" si="298"/>
        <v>-17.305</v>
      </c>
      <c r="S361" s="2" t="str">
        <f t="shared" si="262"/>
        <v>Pass</v>
      </c>
      <c r="T361" s="10">
        <v>-41.911000000000001</v>
      </c>
      <c r="U361" s="2">
        <f t="shared" si="299"/>
        <v>-16.911000000000001</v>
      </c>
      <c r="V361" s="2" t="str">
        <f t="shared" si="263"/>
        <v>Pass</v>
      </c>
      <c r="W361" s="10">
        <v>-42.600999999999999</v>
      </c>
      <c r="X361" s="2">
        <f t="shared" si="276"/>
        <v>-17.600999999999999</v>
      </c>
      <c r="Y361" s="2" t="str">
        <f t="shared" si="264"/>
        <v>Pass</v>
      </c>
      <c r="Z361" s="10">
        <v>-43.125</v>
      </c>
      <c r="AA361" s="2">
        <f t="shared" si="277"/>
        <v>-18.125</v>
      </c>
      <c r="AB361" s="2" t="str">
        <f t="shared" si="265"/>
        <v>Pass</v>
      </c>
      <c r="AC361" s="2">
        <v>0</v>
      </c>
      <c r="AD361" s="2">
        <v>0</v>
      </c>
      <c r="AE361" s="2" t="s">
        <v>136</v>
      </c>
      <c r="AF361" s="2">
        <v>0</v>
      </c>
      <c r="AG361" s="2" t="s">
        <v>135</v>
      </c>
      <c r="AH361" s="2">
        <v>0</v>
      </c>
      <c r="AI361" s="2" t="s">
        <v>135</v>
      </c>
      <c r="AJ361" s="2">
        <v>0</v>
      </c>
      <c r="AK361" s="2" t="s">
        <v>135</v>
      </c>
      <c r="AL361" s="1" t="s">
        <v>23</v>
      </c>
      <c r="AM361" s="11">
        <v>-3.32</v>
      </c>
      <c r="AN361" s="2" t="str">
        <f t="shared" si="292"/>
        <v>Pass</v>
      </c>
      <c r="AO361" s="11">
        <v>-3.2370000000000001</v>
      </c>
      <c r="AP361" s="2" t="str">
        <f t="shared" si="293"/>
        <v>Pass</v>
      </c>
      <c r="AQ361" s="11">
        <v>-3.218</v>
      </c>
      <c r="AR361" s="2" t="str">
        <f t="shared" si="294"/>
        <v>Pass</v>
      </c>
      <c r="AS361" s="11">
        <v>-3.157</v>
      </c>
      <c r="AT361" s="2" t="str">
        <f t="shared" si="295"/>
        <v>Pass</v>
      </c>
      <c r="AU361" s="1">
        <v>-72</v>
      </c>
      <c r="AV361" s="10">
        <v>-73.5</v>
      </c>
      <c r="AW361" s="2">
        <f t="shared" si="300"/>
        <v>-1.5</v>
      </c>
      <c r="AX361" s="2" t="str">
        <f t="shared" si="301"/>
        <v>Pass</v>
      </c>
      <c r="AY361" s="10">
        <v>-73.5</v>
      </c>
      <c r="AZ361" s="2">
        <f t="shared" si="302"/>
        <v>-1.5</v>
      </c>
      <c r="BA361" s="2" t="str">
        <f t="shared" si="303"/>
        <v>Pass</v>
      </c>
      <c r="BB361" s="10">
        <v>-74</v>
      </c>
      <c r="BC361" s="2">
        <f t="shared" si="278"/>
        <v>-2</v>
      </c>
      <c r="BD361" s="2" t="str">
        <f t="shared" si="260"/>
        <v>Pass</v>
      </c>
      <c r="BE361" s="10">
        <v>-74</v>
      </c>
      <c r="BF361" s="2">
        <f t="shared" si="279"/>
        <v>-2</v>
      </c>
      <c r="BG361" s="2" t="str">
        <f t="shared" si="261"/>
        <v>Pass</v>
      </c>
      <c r="BH361" s="1">
        <v>-30</v>
      </c>
      <c r="BI361" s="10">
        <v>-27</v>
      </c>
      <c r="BJ361" s="2">
        <f t="shared" si="266"/>
        <v>3</v>
      </c>
      <c r="BK361" s="2" t="str">
        <f t="shared" si="267"/>
        <v>Pass</v>
      </c>
      <c r="BL361" s="10">
        <v>-27</v>
      </c>
      <c r="BM361" s="2">
        <f t="shared" si="268"/>
        <v>3</v>
      </c>
      <c r="BN361" s="2" t="str">
        <f t="shared" si="269"/>
        <v>Pass</v>
      </c>
      <c r="BO361" s="10">
        <v>-27</v>
      </c>
      <c r="BP361" s="2">
        <f t="shared" si="270"/>
        <v>3</v>
      </c>
      <c r="BQ361" s="2" t="str">
        <f t="shared" si="271"/>
        <v>Pass</v>
      </c>
      <c r="BR361" s="10">
        <v>-27</v>
      </c>
      <c r="BS361" s="2">
        <f t="shared" si="272"/>
        <v>3</v>
      </c>
      <c r="BT361" s="2" t="str">
        <f t="shared" si="273"/>
        <v>Pass</v>
      </c>
    </row>
    <row r="362" spans="1:72" x14ac:dyDescent="0.2">
      <c r="A362" s="49"/>
      <c r="B362" s="4">
        <v>5785</v>
      </c>
      <c r="C362" s="12">
        <v>21</v>
      </c>
      <c r="D362" s="10">
        <v>21.462</v>
      </c>
      <c r="E362" s="2">
        <f t="shared" si="296"/>
        <v>0.46199999999999974</v>
      </c>
      <c r="F362" s="2" t="str">
        <f t="shared" si="288"/>
        <v>Pass</v>
      </c>
      <c r="G362" s="10">
        <v>21.135000000000002</v>
      </c>
      <c r="H362" s="2">
        <f t="shared" si="297"/>
        <v>0.13500000000000156</v>
      </c>
      <c r="I362" s="2" t="str">
        <f t="shared" si="289"/>
        <v>Pass</v>
      </c>
      <c r="J362" s="10">
        <v>21.091999999999999</v>
      </c>
      <c r="K362" s="2">
        <f t="shared" si="274"/>
        <v>9.1999999999998749E-2</v>
      </c>
      <c r="L362" s="2" t="str">
        <f t="shared" si="290"/>
        <v>Pass</v>
      </c>
      <c r="M362" s="10">
        <v>21.283000000000001</v>
      </c>
      <c r="N362" s="2">
        <f t="shared" si="275"/>
        <v>0.28300000000000125</v>
      </c>
      <c r="O362" s="2" t="str">
        <f t="shared" si="291"/>
        <v>Pass</v>
      </c>
      <c r="P362" s="1">
        <v>-25</v>
      </c>
      <c r="Q362" s="10">
        <v>-42.140999999999998</v>
      </c>
      <c r="R362" s="2">
        <f t="shared" si="298"/>
        <v>-17.140999999999998</v>
      </c>
      <c r="S362" s="2" t="str">
        <f t="shared" si="262"/>
        <v>Pass</v>
      </c>
      <c r="T362" s="10">
        <v>-40.786000000000001</v>
      </c>
      <c r="U362" s="2">
        <f t="shared" si="299"/>
        <v>-15.786000000000001</v>
      </c>
      <c r="V362" s="2" t="str">
        <f t="shared" si="263"/>
        <v>Pass</v>
      </c>
      <c r="W362" s="10">
        <v>-41.494</v>
      </c>
      <c r="X362" s="2">
        <f t="shared" si="276"/>
        <v>-16.494</v>
      </c>
      <c r="Y362" s="2" t="str">
        <f t="shared" si="264"/>
        <v>Pass</v>
      </c>
      <c r="Z362" s="10">
        <v>-42.567999999999998</v>
      </c>
      <c r="AA362" s="2">
        <f t="shared" si="277"/>
        <v>-17.567999999999998</v>
      </c>
      <c r="AB362" s="2" t="str">
        <f t="shared" si="265"/>
        <v>Pass</v>
      </c>
      <c r="AC362" s="2">
        <v>0</v>
      </c>
      <c r="AD362" s="2">
        <v>0</v>
      </c>
      <c r="AE362" s="2" t="s">
        <v>136</v>
      </c>
      <c r="AF362" s="2">
        <v>0</v>
      </c>
      <c r="AG362" s="2" t="s">
        <v>135</v>
      </c>
      <c r="AH362" s="2">
        <v>0</v>
      </c>
      <c r="AI362" s="2" t="s">
        <v>135</v>
      </c>
      <c r="AJ362" s="2">
        <v>0</v>
      </c>
      <c r="AK362" s="2" t="s">
        <v>135</v>
      </c>
      <c r="AL362" s="1" t="s">
        <v>23</v>
      </c>
      <c r="AM362" s="11">
        <v>-3.2280000000000002</v>
      </c>
      <c r="AN362" s="2" t="str">
        <f t="shared" si="292"/>
        <v>Pass</v>
      </c>
      <c r="AO362" s="11">
        <v>-3.2509999999999999</v>
      </c>
      <c r="AP362" s="2" t="str">
        <f t="shared" si="293"/>
        <v>Pass</v>
      </c>
      <c r="AQ362" s="11">
        <v>-3.359</v>
      </c>
      <c r="AR362" s="2" t="str">
        <f t="shared" si="294"/>
        <v>Pass</v>
      </c>
      <c r="AS362" s="11">
        <v>-3.1909999999999998</v>
      </c>
      <c r="AT362" s="2" t="str">
        <f t="shared" si="295"/>
        <v>Pass</v>
      </c>
      <c r="AU362" s="1">
        <v>-72</v>
      </c>
      <c r="AV362" s="10">
        <v>-74</v>
      </c>
      <c r="AW362" s="2">
        <f t="shared" si="300"/>
        <v>-2</v>
      </c>
      <c r="AX362" s="2" t="str">
        <f t="shared" si="301"/>
        <v>Pass</v>
      </c>
      <c r="AY362" s="10">
        <v>-74</v>
      </c>
      <c r="AZ362" s="2">
        <f t="shared" si="302"/>
        <v>-2</v>
      </c>
      <c r="BA362" s="2" t="str">
        <f t="shared" si="303"/>
        <v>Pass</v>
      </c>
      <c r="BB362" s="10">
        <v>-74</v>
      </c>
      <c r="BC362" s="2">
        <f t="shared" si="278"/>
        <v>-2</v>
      </c>
      <c r="BD362" s="2" t="str">
        <f t="shared" si="260"/>
        <v>Pass</v>
      </c>
      <c r="BE362" s="10">
        <v>-74</v>
      </c>
      <c r="BF362" s="2">
        <f t="shared" si="279"/>
        <v>-2</v>
      </c>
      <c r="BG362" s="2" t="str">
        <f t="shared" si="261"/>
        <v>Pass</v>
      </c>
      <c r="BH362" s="1">
        <v>-30</v>
      </c>
      <c r="BI362" s="10">
        <v>-27</v>
      </c>
      <c r="BJ362" s="2">
        <f t="shared" si="266"/>
        <v>3</v>
      </c>
      <c r="BK362" s="2" t="str">
        <f t="shared" si="267"/>
        <v>Pass</v>
      </c>
      <c r="BL362" s="10">
        <v>-27</v>
      </c>
      <c r="BM362" s="2">
        <f t="shared" si="268"/>
        <v>3</v>
      </c>
      <c r="BN362" s="2" t="str">
        <f t="shared" si="269"/>
        <v>Pass</v>
      </c>
      <c r="BO362" s="10">
        <v>-27</v>
      </c>
      <c r="BP362" s="2">
        <f t="shared" si="270"/>
        <v>3</v>
      </c>
      <c r="BQ362" s="2" t="str">
        <f t="shared" si="271"/>
        <v>Pass</v>
      </c>
      <c r="BR362" s="10">
        <v>-27</v>
      </c>
      <c r="BS362" s="2">
        <f t="shared" si="272"/>
        <v>3</v>
      </c>
      <c r="BT362" s="2" t="str">
        <f t="shared" si="273"/>
        <v>Pass</v>
      </c>
    </row>
    <row r="363" spans="1:72" ht="13.5" customHeight="1" x14ac:dyDescent="0.2">
      <c r="A363" s="49"/>
      <c r="B363" s="4">
        <v>5805</v>
      </c>
      <c r="C363" s="12">
        <v>21</v>
      </c>
      <c r="D363" s="10">
        <v>21.538</v>
      </c>
      <c r="E363" s="2">
        <f t="shared" si="296"/>
        <v>0.53800000000000026</v>
      </c>
      <c r="F363" s="2" t="str">
        <f t="shared" si="288"/>
        <v>Pass</v>
      </c>
      <c r="G363" s="10">
        <v>21.306000000000001</v>
      </c>
      <c r="H363" s="2">
        <f t="shared" si="297"/>
        <v>0.30600000000000094</v>
      </c>
      <c r="I363" s="2" t="str">
        <f t="shared" si="289"/>
        <v>Pass</v>
      </c>
      <c r="J363" s="10">
        <v>21.088999999999999</v>
      </c>
      <c r="K363" s="2">
        <f t="shared" si="274"/>
        <v>8.8999999999998636E-2</v>
      </c>
      <c r="L363" s="2" t="str">
        <f t="shared" si="290"/>
        <v>Pass</v>
      </c>
      <c r="M363" s="10">
        <v>21.274000000000001</v>
      </c>
      <c r="N363" s="2">
        <f t="shared" si="275"/>
        <v>0.27400000000000091</v>
      </c>
      <c r="O363" s="2" t="str">
        <f t="shared" si="291"/>
        <v>Pass</v>
      </c>
      <c r="P363" s="1">
        <v>-25</v>
      </c>
      <c r="Q363" s="10">
        <v>-42.45</v>
      </c>
      <c r="R363" s="2">
        <f t="shared" si="298"/>
        <v>-17.450000000000003</v>
      </c>
      <c r="S363" s="2" t="str">
        <f t="shared" si="262"/>
        <v>Pass</v>
      </c>
      <c r="T363" s="10">
        <v>-41.274999999999999</v>
      </c>
      <c r="U363" s="2">
        <f t="shared" si="299"/>
        <v>-16.274999999999999</v>
      </c>
      <c r="V363" s="2" t="str">
        <f t="shared" si="263"/>
        <v>Pass</v>
      </c>
      <c r="W363" s="10">
        <v>-41.670999999999999</v>
      </c>
      <c r="X363" s="2">
        <f t="shared" si="276"/>
        <v>-16.670999999999999</v>
      </c>
      <c r="Y363" s="2" t="str">
        <f t="shared" si="264"/>
        <v>Pass</v>
      </c>
      <c r="Z363" s="10">
        <v>-43.256</v>
      </c>
      <c r="AA363" s="2">
        <f t="shared" si="277"/>
        <v>-18.256</v>
      </c>
      <c r="AB363" s="2" t="str">
        <f t="shared" si="265"/>
        <v>Pass</v>
      </c>
      <c r="AC363" s="2">
        <v>0</v>
      </c>
      <c r="AD363" s="2">
        <v>0</v>
      </c>
      <c r="AE363" s="2" t="s">
        <v>136</v>
      </c>
      <c r="AF363" s="2">
        <v>0</v>
      </c>
      <c r="AG363" s="2" t="s">
        <v>135</v>
      </c>
      <c r="AH363" s="2">
        <v>0</v>
      </c>
      <c r="AI363" s="2" t="s">
        <v>135</v>
      </c>
      <c r="AJ363" s="2">
        <v>0</v>
      </c>
      <c r="AK363" s="2" t="s">
        <v>135</v>
      </c>
      <c r="AL363" s="1" t="s">
        <v>23</v>
      </c>
      <c r="AM363" s="11">
        <v>-3.23</v>
      </c>
      <c r="AN363" s="2" t="str">
        <f t="shared" si="292"/>
        <v>Pass</v>
      </c>
      <c r="AO363" s="11">
        <v>-3.3420000000000001</v>
      </c>
      <c r="AP363" s="2" t="str">
        <f t="shared" si="293"/>
        <v>Pass</v>
      </c>
      <c r="AQ363" s="11">
        <v>-3.2240000000000002</v>
      </c>
      <c r="AR363" s="2" t="str">
        <f t="shared" si="294"/>
        <v>Pass</v>
      </c>
      <c r="AS363" s="11">
        <v>-3.2930000000000001</v>
      </c>
      <c r="AT363" s="2" t="str">
        <f t="shared" si="295"/>
        <v>Pass</v>
      </c>
      <c r="AU363" s="1">
        <v>-72</v>
      </c>
      <c r="AV363" s="10">
        <v>-74</v>
      </c>
      <c r="AW363" s="2">
        <f t="shared" si="300"/>
        <v>-2</v>
      </c>
      <c r="AX363" s="2" t="str">
        <f t="shared" si="301"/>
        <v>Pass</v>
      </c>
      <c r="AY363" s="10">
        <v>-73</v>
      </c>
      <c r="AZ363" s="2">
        <f t="shared" si="302"/>
        <v>-1</v>
      </c>
      <c r="BA363" s="2" t="str">
        <f t="shared" si="303"/>
        <v>Pass</v>
      </c>
      <c r="BB363" s="10">
        <v>-74</v>
      </c>
      <c r="BC363" s="2">
        <f t="shared" si="278"/>
        <v>-2</v>
      </c>
      <c r="BD363" s="2" t="str">
        <f t="shared" si="260"/>
        <v>Pass</v>
      </c>
      <c r="BE363" s="10">
        <v>-73.5</v>
      </c>
      <c r="BF363" s="2">
        <f t="shared" si="279"/>
        <v>-1.5</v>
      </c>
      <c r="BG363" s="2" t="str">
        <f t="shared" si="261"/>
        <v>Pass</v>
      </c>
      <c r="BH363" s="1">
        <v>-30</v>
      </c>
      <c r="BI363" s="10">
        <v>-27</v>
      </c>
      <c r="BJ363" s="2">
        <f t="shared" si="266"/>
        <v>3</v>
      </c>
      <c r="BK363" s="2" t="str">
        <f t="shared" si="267"/>
        <v>Pass</v>
      </c>
      <c r="BL363" s="10">
        <v>-27</v>
      </c>
      <c r="BM363" s="2">
        <f t="shared" si="268"/>
        <v>3</v>
      </c>
      <c r="BN363" s="2" t="str">
        <f t="shared" si="269"/>
        <v>Pass</v>
      </c>
      <c r="BO363" s="10">
        <v>-27</v>
      </c>
      <c r="BP363" s="2">
        <f t="shared" si="270"/>
        <v>3</v>
      </c>
      <c r="BQ363" s="2" t="str">
        <f t="shared" si="271"/>
        <v>Pass</v>
      </c>
      <c r="BR363" s="10">
        <v>-27</v>
      </c>
      <c r="BS363" s="2">
        <f t="shared" si="272"/>
        <v>3</v>
      </c>
      <c r="BT363" s="2" t="str">
        <f t="shared" si="273"/>
        <v>Pass</v>
      </c>
    </row>
    <row r="364" spans="1:72" ht="13.5" customHeight="1" x14ac:dyDescent="0.2">
      <c r="A364" s="50"/>
      <c r="B364" s="4">
        <v>5825</v>
      </c>
      <c r="C364" s="12">
        <v>21</v>
      </c>
      <c r="D364" s="10">
        <v>21.597999999999999</v>
      </c>
      <c r="E364" s="2">
        <f t="shared" si="296"/>
        <v>0.59799999999999898</v>
      </c>
      <c r="F364" s="2" t="str">
        <f t="shared" si="288"/>
        <v>Pass</v>
      </c>
      <c r="G364" s="10">
        <v>21.388000000000002</v>
      </c>
      <c r="H364" s="2">
        <f t="shared" si="297"/>
        <v>0.38800000000000168</v>
      </c>
      <c r="I364" s="2" t="str">
        <f t="shared" si="289"/>
        <v>Pass</v>
      </c>
      <c r="J364" s="10">
        <v>21.349</v>
      </c>
      <c r="K364" s="2">
        <f t="shared" si="274"/>
        <v>0.3490000000000002</v>
      </c>
      <c r="L364" s="2" t="str">
        <f t="shared" si="290"/>
        <v>Pass</v>
      </c>
      <c r="M364" s="10">
        <v>21.332000000000001</v>
      </c>
      <c r="N364" s="2">
        <f t="shared" si="275"/>
        <v>0.33200000000000074</v>
      </c>
      <c r="O364" s="2" t="str">
        <f t="shared" si="291"/>
        <v>Pass</v>
      </c>
      <c r="P364" s="1">
        <v>-27</v>
      </c>
      <c r="Q364" s="10">
        <v>-41.795000000000002</v>
      </c>
      <c r="R364" s="2">
        <f t="shared" si="298"/>
        <v>-14.795000000000002</v>
      </c>
      <c r="S364" s="2" t="str">
        <f t="shared" si="262"/>
        <v>Pass</v>
      </c>
      <c r="T364" s="10">
        <v>-40.651000000000003</v>
      </c>
      <c r="U364" s="2">
        <f t="shared" si="299"/>
        <v>-13.651000000000003</v>
      </c>
      <c r="V364" s="2" t="str">
        <f t="shared" si="263"/>
        <v>Pass</v>
      </c>
      <c r="W364" s="10">
        <v>-41.143000000000001</v>
      </c>
      <c r="X364" s="2">
        <f t="shared" si="276"/>
        <v>-14.143000000000001</v>
      </c>
      <c r="Y364" s="2" t="str">
        <f t="shared" si="264"/>
        <v>Pass</v>
      </c>
      <c r="Z364" s="10">
        <v>-42.512999999999998</v>
      </c>
      <c r="AA364" s="2">
        <f t="shared" si="277"/>
        <v>-15.512999999999998</v>
      </c>
      <c r="AB364" s="2" t="str">
        <f t="shared" si="265"/>
        <v>Pass</v>
      </c>
      <c r="AC364" s="2">
        <v>0</v>
      </c>
      <c r="AD364" s="2">
        <v>0</v>
      </c>
      <c r="AE364" s="2" t="s">
        <v>136</v>
      </c>
      <c r="AF364" s="2">
        <v>0</v>
      </c>
      <c r="AG364" s="2" t="s">
        <v>135</v>
      </c>
      <c r="AH364" s="2">
        <v>0</v>
      </c>
      <c r="AI364" s="2" t="s">
        <v>135</v>
      </c>
      <c r="AJ364" s="2">
        <v>0</v>
      </c>
      <c r="AK364" s="2" t="s">
        <v>135</v>
      </c>
      <c r="AL364" s="1" t="s">
        <v>23</v>
      </c>
      <c r="AM364" s="11">
        <v>-3.2080000000000002</v>
      </c>
      <c r="AN364" s="2" t="str">
        <f t="shared" si="292"/>
        <v>Pass</v>
      </c>
      <c r="AO364" s="11">
        <v>-3.4279999999999999</v>
      </c>
      <c r="AP364" s="2" t="str">
        <f t="shared" si="293"/>
        <v>Pass</v>
      </c>
      <c r="AQ364" s="11">
        <v>-3.29</v>
      </c>
      <c r="AR364" s="2" t="str">
        <f t="shared" si="294"/>
        <v>Pass</v>
      </c>
      <c r="AS364" s="11">
        <v>-3.2879999999999998</v>
      </c>
      <c r="AT364" s="2" t="str">
        <f t="shared" si="295"/>
        <v>Pass</v>
      </c>
      <c r="AU364" s="1">
        <v>-72</v>
      </c>
      <c r="AV364" s="10">
        <v>-74</v>
      </c>
      <c r="AW364" s="2">
        <f t="shared" si="300"/>
        <v>-2</v>
      </c>
      <c r="AX364" s="2" t="str">
        <f t="shared" si="301"/>
        <v>Pass</v>
      </c>
      <c r="AY364" s="10">
        <v>-72.5</v>
      </c>
      <c r="AZ364" s="2">
        <f t="shared" si="302"/>
        <v>-0.5</v>
      </c>
      <c r="BA364" s="2" t="str">
        <f t="shared" si="303"/>
        <v>Pass</v>
      </c>
      <c r="BB364" s="10">
        <v>-74</v>
      </c>
      <c r="BC364" s="2">
        <f t="shared" si="278"/>
        <v>-2</v>
      </c>
      <c r="BD364" s="2" t="str">
        <f t="shared" si="260"/>
        <v>Pass</v>
      </c>
      <c r="BE364" s="10">
        <v>-73.5</v>
      </c>
      <c r="BF364" s="2">
        <f t="shared" si="279"/>
        <v>-1.5</v>
      </c>
      <c r="BG364" s="2" t="str">
        <f t="shared" si="261"/>
        <v>Pass</v>
      </c>
      <c r="BH364" s="1">
        <v>-30</v>
      </c>
      <c r="BI364" s="10">
        <v>-27</v>
      </c>
      <c r="BJ364" s="2">
        <f t="shared" si="266"/>
        <v>3</v>
      </c>
      <c r="BK364" s="2" t="str">
        <f t="shared" si="267"/>
        <v>Pass</v>
      </c>
      <c r="BL364" s="10">
        <v>-27</v>
      </c>
      <c r="BM364" s="2">
        <f t="shared" si="268"/>
        <v>3</v>
      </c>
      <c r="BN364" s="2" t="str">
        <f t="shared" si="269"/>
        <v>Pass</v>
      </c>
      <c r="BO364" s="10">
        <v>-27</v>
      </c>
      <c r="BP364" s="2">
        <f t="shared" si="270"/>
        <v>3</v>
      </c>
      <c r="BQ364" s="2" t="str">
        <f t="shared" si="271"/>
        <v>Pass</v>
      </c>
      <c r="BR364" s="10">
        <v>-27</v>
      </c>
      <c r="BS364" s="2">
        <f t="shared" si="272"/>
        <v>3</v>
      </c>
      <c r="BT364" s="2" t="str">
        <f t="shared" si="273"/>
        <v>Pass</v>
      </c>
    </row>
    <row r="365" spans="1:72" ht="13.5" customHeight="1" x14ac:dyDescent="0.2">
      <c r="A365" s="49" t="s">
        <v>40</v>
      </c>
      <c r="B365" s="4">
        <v>5180</v>
      </c>
      <c r="C365" s="12">
        <v>20</v>
      </c>
      <c r="D365" s="10">
        <v>20.704999999999998</v>
      </c>
      <c r="E365" s="2">
        <f t="shared" si="296"/>
        <v>0.70499999999999829</v>
      </c>
      <c r="F365" s="2" t="str">
        <f>IF(ABS(E365)&lt;=2.5,"Pass","Fail")</f>
        <v>Pass</v>
      </c>
      <c r="G365" s="10">
        <v>20.347999999999999</v>
      </c>
      <c r="H365" s="2">
        <f t="shared" si="297"/>
        <v>0.34799999999999898</v>
      </c>
      <c r="I365" s="2" t="str">
        <f>IF(ABS(H365)&lt;=2.5,"Pass","Fail")</f>
        <v>Pass</v>
      </c>
      <c r="J365" s="10">
        <v>20.481999999999999</v>
      </c>
      <c r="K365" s="2">
        <f t="shared" si="274"/>
        <v>0.48199999999999932</v>
      </c>
      <c r="L365" s="2" t="str">
        <f>IF(ABS(K365)&lt;=2.5,"Pass","Fail")</f>
        <v>Pass</v>
      </c>
      <c r="M365" s="10">
        <v>20.376999999999999</v>
      </c>
      <c r="N365" s="2">
        <f t="shared" si="275"/>
        <v>0.37699999999999889</v>
      </c>
      <c r="O365" s="2" t="str">
        <f>IF(ABS(N365)&lt;=2.5,"Pass","Fail")</f>
        <v>Pass</v>
      </c>
      <c r="P365" s="1">
        <v>-27</v>
      </c>
      <c r="Q365" s="10">
        <v>-39.944000000000003</v>
      </c>
      <c r="R365" s="2">
        <f t="shared" si="298"/>
        <v>-12.944000000000003</v>
      </c>
      <c r="S365" s="2" t="str">
        <f t="shared" si="262"/>
        <v>Pass</v>
      </c>
      <c r="T365" s="10">
        <v>-42.023000000000003</v>
      </c>
      <c r="U365" s="2">
        <f t="shared" si="299"/>
        <v>-15.023000000000003</v>
      </c>
      <c r="V365" s="2" t="str">
        <f t="shared" si="263"/>
        <v>Pass</v>
      </c>
      <c r="W365" s="10">
        <v>-42.456000000000003</v>
      </c>
      <c r="X365" s="2">
        <f t="shared" si="276"/>
        <v>-15.456000000000003</v>
      </c>
      <c r="Y365" s="2" t="str">
        <f t="shared" si="264"/>
        <v>Pass</v>
      </c>
      <c r="Z365" s="10">
        <v>-41.151000000000003</v>
      </c>
      <c r="AA365" s="2">
        <f t="shared" si="277"/>
        <v>-14.151000000000003</v>
      </c>
      <c r="AB365" s="2" t="str">
        <f t="shared" si="265"/>
        <v>Pass</v>
      </c>
      <c r="AC365" s="2">
        <v>0</v>
      </c>
      <c r="AD365" s="2">
        <v>0</v>
      </c>
      <c r="AE365" s="2" t="s">
        <v>136</v>
      </c>
      <c r="AF365" s="2">
        <v>0</v>
      </c>
      <c r="AG365" s="2" t="s">
        <v>135</v>
      </c>
      <c r="AH365" s="2">
        <v>0</v>
      </c>
      <c r="AI365" s="2" t="s">
        <v>135</v>
      </c>
      <c r="AJ365" s="2">
        <v>0</v>
      </c>
      <c r="AK365" s="2" t="s">
        <v>135</v>
      </c>
      <c r="AL365" s="1" t="s">
        <v>23</v>
      </c>
      <c r="AM365" s="11">
        <v>-3.2050000000000001</v>
      </c>
      <c r="AN365" s="2" t="str">
        <f>IF(ABS(AM365)&lt;=20,"Pass","Fail")</f>
        <v>Pass</v>
      </c>
      <c r="AO365" s="11">
        <v>-3.2389999999999999</v>
      </c>
      <c r="AP365" s="2" t="str">
        <f>IF(ABS(AO365)&lt;=20,"Pass","Fail")</f>
        <v>Pass</v>
      </c>
      <c r="AQ365" s="11">
        <v>-3.36</v>
      </c>
      <c r="AR365" s="2" t="str">
        <f>IF(ABS(AQ365)&lt;=20,"Pass","Fail")</f>
        <v>Pass</v>
      </c>
      <c r="AS365" s="11">
        <v>-3.2269999999999999</v>
      </c>
      <c r="AT365" s="2" t="str">
        <f>IF(ABS(AS365)&lt;=20,"Pass","Fail")</f>
        <v>Pass</v>
      </c>
      <c r="AU365" s="1">
        <v>-71</v>
      </c>
      <c r="AV365" s="10">
        <v>-73.5</v>
      </c>
      <c r="AW365" s="2">
        <f t="shared" si="300"/>
        <v>-2.5</v>
      </c>
      <c r="AX365" s="2" t="str">
        <f t="shared" si="301"/>
        <v>Pass</v>
      </c>
      <c r="AY365" s="10">
        <v>-73.5</v>
      </c>
      <c r="AZ365" s="2">
        <f t="shared" si="302"/>
        <v>-2.5</v>
      </c>
      <c r="BA365" s="2" t="str">
        <f t="shared" si="303"/>
        <v>Pass</v>
      </c>
      <c r="BB365" s="10">
        <v>-73.5</v>
      </c>
      <c r="BC365" s="2">
        <f t="shared" si="278"/>
        <v>-2.5</v>
      </c>
      <c r="BD365" s="2" t="str">
        <f t="shared" si="260"/>
        <v>Pass</v>
      </c>
      <c r="BE365" s="10">
        <v>-73</v>
      </c>
      <c r="BF365" s="2">
        <f t="shared" si="279"/>
        <v>-2</v>
      </c>
      <c r="BG365" s="2" t="str">
        <f t="shared" si="261"/>
        <v>Pass</v>
      </c>
      <c r="BH365" s="1">
        <v>-30</v>
      </c>
      <c r="BI365" s="10">
        <v>-27</v>
      </c>
      <c r="BJ365" s="2">
        <f t="shared" si="266"/>
        <v>3</v>
      </c>
      <c r="BK365" s="2" t="str">
        <f t="shared" si="267"/>
        <v>Pass</v>
      </c>
      <c r="BL365" s="10">
        <v>-27</v>
      </c>
      <c r="BM365" s="2">
        <f t="shared" si="268"/>
        <v>3</v>
      </c>
      <c r="BN365" s="2" t="str">
        <f t="shared" si="269"/>
        <v>Pass</v>
      </c>
      <c r="BO365" s="10">
        <v>-27</v>
      </c>
      <c r="BP365" s="2">
        <f t="shared" si="270"/>
        <v>3</v>
      </c>
      <c r="BQ365" s="2" t="str">
        <f t="shared" si="271"/>
        <v>Pass</v>
      </c>
      <c r="BR365" s="10">
        <v>-27</v>
      </c>
      <c r="BS365" s="2">
        <f t="shared" si="272"/>
        <v>3</v>
      </c>
      <c r="BT365" s="2" t="str">
        <f t="shared" si="273"/>
        <v>Pass</v>
      </c>
    </row>
    <row r="366" spans="1:72" ht="15.75" customHeight="1" x14ac:dyDescent="0.2">
      <c r="A366" s="49"/>
      <c r="B366" s="4">
        <v>5200</v>
      </c>
      <c r="C366" s="12">
        <v>20</v>
      </c>
      <c r="D366" s="10">
        <v>20.343</v>
      </c>
      <c r="E366" s="2">
        <f t="shared" si="296"/>
        <v>0.34299999999999997</v>
      </c>
      <c r="F366" s="2" t="str">
        <f>IF(ABS(E366)&lt;=2.5,"Pass","Fail")</f>
        <v>Pass</v>
      </c>
      <c r="G366" s="10">
        <v>20.010000000000002</v>
      </c>
      <c r="H366" s="2">
        <f t="shared" si="297"/>
        <v>1.0000000000001563E-2</v>
      </c>
      <c r="I366" s="2" t="str">
        <f>IF(ABS(H366)&lt;=2.5,"Pass","Fail")</f>
        <v>Pass</v>
      </c>
      <c r="J366" s="10">
        <v>20.077000000000002</v>
      </c>
      <c r="K366" s="2">
        <f t="shared" si="274"/>
        <v>7.7000000000001734E-2</v>
      </c>
      <c r="L366" s="2" t="str">
        <f>IF(ABS(K366)&lt;=2.5,"Pass","Fail")</f>
        <v>Pass</v>
      </c>
      <c r="M366" s="10">
        <v>20.277000000000001</v>
      </c>
      <c r="N366" s="2">
        <f t="shared" si="275"/>
        <v>0.27700000000000102</v>
      </c>
      <c r="O366" s="2" t="str">
        <f>IF(ABS(N366)&lt;=2.5,"Pass","Fail")</f>
        <v>Pass</v>
      </c>
      <c r="P366" s="1">
        <v>-27</v>
      </c>
      <c r="Q366" s="10">
        <v>-39.896000000000001</v>
      </c>
      <c r="R366" s="2">
        <f t="shared" si="298"/>
        <v>-12.896000000000001</v>
      </c>
      <c r="S366" s="2" t="str">
        <f t="shared" si="262"/>
        <v>Pass</v>
      </c>
      <c r="T366" s="10">
        <v>-40.829000000000001</v>
      </c>
      <c r="U366" s="2">
        <f t="shared" si="299"/>
        <v>-13.829000000000001</v>
      </c>
      <c r="V366" s="2" t="str">
        <f t="shared" si="263"/>
        <v>Pass</v>
      </c>
      <c r="W366" s="10">
        <v>-42.322000000000003</v>
      </c>
      <c r="X366" s="2">
        <f t="shared" si="276"/>
        <v>-15.322000000000003</v>
      </c>
      <c r="Y366" s="2" t="str">
        <f t="shared" si="264"/>
        <v>Pass</v>
      </c>
      <c r="Z366" s="10">
        <v>-41.273000000000003</v>
      </c>
      <c r="AA366" s="2">
        <f t="shared" si="277"/>
        <v>-14.273000000000003</v>
      </c>
      <c r="AB366" s="2" t="str">
        <f t="shared" si="265"/>
        <v>Pass</v>
      </c>
      <c r="AC366" s="2">
        <v>0</v>
      </c>
      <c r="AD366" s="2">
        <v>0</v>
      </c>
      <c r="AE366" s="2" t="s">
        <v>136</v>
      </c>
      <c r="AF366" s="2">
        <v>0</v>
      </c>
      <c r="AG366" s="2" t="s">
        <v>135</v>
      </c>
      <c r="AH366" s="2">
        <v>0</v>
      </c>
      <c r="AI366" s="2" t="s">
        <v>135</v>
      </c>
      <c r="AJ366" s="2">
        <v>0</v>
      </c>
      <c r="AK366" s="2" t="s">
        <v>135</v>
      </c>
      <c r="AL366" s="1" t="s">
        <v>23</v>
      </c>
      <c r="AM366" s="11">
        <v>-3.2930000000000001</v>
      </c>
      <c r="AN366" s="2" t="str">
        <f>IF(ABS(AM366)&lt;=20,"Pass","Fail")</f>
        <v>Pass</v>
      </c>
      <c r="AO366" s="11">
        <v>-3.2440000000000002</v>
      </c>
      <c r="AP366" s="2" t="str">
        <f>IF(ABS(AO366)&lt;=20,"Pass","Fail")</f>
        <v>Pass</v>
      </c>
      <c r="AQ366" s="11">
        <v>-3.2610000000000001</v>
      </c>
      <c r="AR366" s="2" t="str">
        <f>IF(ABS(AQ366)&lt;=20,"Pass","Fail")</f>
        <v>Pass</v>
      </c>
      <c r="AS366" s="11">
        <v>-3.403</v>
      </c>
      <c r="AT366" s="2" t="str">
        <f>IF(ABS(AS366)&lt;=20,"Pass","Fail")</f>
        <v>Pass</v>
      </c>
      <c r="AU366" s="1">
        <v>-71</v>
      </c>
      <c r="AV366" s="10">
        <v>-73.5</v>
      </c>
      <c r="AW366" s="2">
        <f t="shared" si="300"/>
        <v>-2.5</v>
      </c>
      <c r="AX366" s="2" t="str">
        <f t="shared" si="301"/>
        <v>Pass</v>
      </c>
      <c r="AY366" s="10">
        <v>-73.5</v>
      </c>
      <c r="AZ366" s="2">
        <f t="shared" si="302"/>
        <v>-2.5</v>
      </c>
      <c r="BA366" s="2" t="str">
        <f t="shared" si="303"/>
        <v>Pass</v>
      </c>
      <c r="BB366" s="10">
        <v>-73.5</v>
      </c>
      <c r="BC366" s="2">
        <f t="shared" si="278"/>
        <v>-2.5</v>
      </c>
      <c r="BD366" s="2" t="str">
        <f t="shared" si="260"/>
        <v>Pass</v>
      </c>
      <c r="BE366" s="10">
        <v>-73.5</v>
      </c>
      <c r="BF366" s="2">
        <f t="shared" si="279"/>
        <v>-2.5</v>
      </c>
      <c r="BG366" s="2" t="str">
        <f t="shared" si="261"/>
        <v>Pass</v>
      </c>
      <c r="BH366" s="1">
        <v>-30</v>
      </c>
      <c r="BI366" s="10">
        <v>-27</v>
      </c>
      <c r="BJ366" s="2">
        <f t="shared" si="266"/>
        <v>3</v>
      </c>
      <c r="BK366" s="2" t="str">
        <f t="shared" si="267"/>
        <v>Pass</v>
      </c>
      <c r="BL366" s="10">
        <v>-27</v>
      </c>
      <c r="BM366" s="2">
        <f t="shared" si="268"/>
        <v>3</v>
      </c>
      <c r="BN366" s="2" t="str">
        <f t="shared" si="269"/>
        <v>Pass</v>
      </c>
      <c r="BO366" s="10">
        <v>-27</v>
      </c>
      <c r="BP366" s="2">
        <f t="shared" si="270"/>
        <v>3</v>
      </c>
      <c r="BQ366" s="2" t="str">
        <f t="shared" si="271"/>
        <v>Pass</v>
      </c>
      <c r="BR366" s="10">
        <v>-27</v>
      </c>
      <c r="BS366" s="2">
        <f t="shared" si="272"/>
        <v>3</v>
      </c>
      <c r="BT366" s="2" t="str">
        <f t="shared" si="273"/>
        <v>Pass</v>
      </c>
    </row>
    <row r="367" spans="1:72" x14ac:dyDescent="0.2">
      <c r="A367" s="49"/>
      <c r="B367" s="4">
        <v>5220</v>
      </c>
      <c r="C367" s="12">
        <v>20</v>
      </c>
      <c r="D367" s="10">
        <v>20.138000000000002</v>
      </c>
      <c r="E367" s="2">
        <f t="shared" si="296"/>
        <v>0.13800000000000168</v>
      </c>
      <c r="F367" s="2" t="str">
        <f>IF(ABS(E367)&lt;=2.5,"Pass","Fail")</f>
        <v>Pass</v>
      </c>
      <c r="G367" s="10">
        <v>19.844000000000001</v>
      </c>
      <c r="H367" s="2">
        <f t="shared" si="297"/>
        <v>-0.15599999999999881</v>
      </c>
      <c r="I367" s="2" t="str">
        <f>IF(ABS(H367)&lt;=2.5,"Pass","Fail")</f>
        <v>Pass</v>
      </c>
      <c r="J367" s="10">
        <v>19.876000000000001</v>
      </c>
      <c r="K367" s="2">
        <f t="shared" si="274"/>
        <v>-0.12399999999999878</v>
      </c>
      <c r="L367" s="2" t="str">
        <f>IF(ABS(K367)&lt;=2.5,"Pass","Fail")</f>
        <v>Pass</v>
      </c>
      <c r="M367" s="10">
        <v>20.288</v>
      </c>
      <c r="N367" s="2">
        <f t="shared" si="275"/>
        <v>0.28800000000000026</v>
      </c>
      <c r="O367" s="2" t="str">
        <f>IF(ABS(N367)&lt;=2.5,"Pass","Fail")</f>
        <v>Pass</v>
      </c>
      <c r="P367" s="1">
        <v>-27</v>
      </c>
      <c r="Q367" s="10">
        <v>-41.091999999999999</v>
      </c>
      <c r="R367" s="2">
        <f t="shared" si="298"/>
        <v>-14.091999999999999</v>
      </c>
      <c r="S367" s="2" t="str">
        <f t="shared" si="262"/>
        <v>Pass</v>
      </c>
      <c r="T367" s="10">
        <v>-41.898000000000003</v>
      </c>
      <c r="U367" s="2">
        <f t="shared" si="299"/>
        <v>-14.898000000000003</v>
      </c>
      <c r="V367" s="2" t="str">
        <f t="shared" si="263"/>
        <v>Pass</v>
      </c>
      <c r="W367" s="10">
        <v>-42.048000000000002</v>
      </c>
      <c r="X367" s="2">
        <f t="shared" si="276"/>
        <v>-15.048000000000002</v>
      </c>
      <c r="Y367" s="2" t="str">
        <f t="shared" si="264"/>
        <v>Pass</v>
      </c>
      <c r="Z367" s="10">
        <v>-41.110999999999997</v>
      </c>
      <c r="AA367" s="2">
        <f t="shared" si="277"/>
        <v>-14.110999999999997</v>
      </c>
      <c r="AB367" s="2" t="str">
        <f t="shared" si="265"/>
        <v>Pass</v>
      </c>
      <c r="AC367" s="2">
        <v>0</v>
      </c>
      <c r="AD367" s="2">
        <v>0</v>
      </c>
      <c r="AE367" s="2" t="s">
        <v>136</v>
      </c>
      <c r="AF367" s="2">
        <v>0</v>
      </c>
      <c r="AG367" s="2" t="s">
        <v>135</v>
      </c>
      <c r="AH367" s="2">
        <v>0</v>
      </c>
      <c r="AI367" s="2" t="s">
        <v>135</v>
      </c>
      <c r="AJ367" s="2">
        <v>0</v>
      </c>
      <c r="AK367" s="2" t="s">
        <v>135</v>
      </c>
      <c r="AL367" s="1" t="s">
        <v>23</v>
      </c>
      <c r="AM367" s="11">
        <v>-3.3319999999999999</v>
      </c>
      <c r="AN367" s="2" t="str">
        <f>IF(ABS(AM367)&lt;=20,"Pass","Fail")</f>
        <v>Pass</v>
      </c>
      <c r="AO367" s="11">
        <v>-3.2480000000000002</v>
      </c>
      <c r="AP367" s="2" t="str">
        <f>IF(ABS(AO367)&lt;=20,"Pass","Fail")</f>
        <v>Pass</v>
      </c>
      <c r="AQ367" s="11">
        <v>-3.3130000000000002</v>
      </c>
      <c r="AR367" s="2" t="str">
        <f>IF(ABS(AQ367)&lt;=20,"Pass","Fail")</f>
        <v>Pass</v>
      </c>
      <c r="AS367" s="11">
        <v>-3.4220000000000002</v>
      </c>
      <c r="AT367" s="2" t="str">
        <f>IF(ABS(AS367)&lt;=20,"Pass","Fail")</f>
        <v>Pass</v>
      </c>
      <c r="AU367" s="1">
        <v>-71</v>
      </c>
      <c r="AV367" s="10">
        <v>-73</v>
      </c>
      <c r="AW367" s="2">
        <f t="shared" si="300"/>
        <v>-2</v>
      </c>
      <c r="AX367" s="2" t="str">
        <f t="shared" si="301"/>
        <v>Pass</v>
      </c>
      <c r="AY367" s="10">
        <v>-73</v>
      </c>
      <c r="AZ367" s="2">
        <f t="shared" si="302"/>
        <v>-2</v>
      </c>
      <c r="BA367" s="2" t="str">
        <f t="shared" si="303"/>
        <v>Pass</v>
      </c>
      <c r="BB367" s="10">
        <v>-73.5</v>
      </c>
      <c r="BC367" s="2">
        <f t="shared" si="278"/>
        <v>-2.5</v>
      </c>
      <c r="BD367" s="2" t="str">
        <f t="shared" si="260"/>
        <v>Pass</v>
      </c>
      <c r="BE367" s="10">
        <v>-73.5</v>
      </c>
      <c r="BF367" s="2">
        <f t="shared" si="279"/>
        <v>-2.5</v>
      </c>
      <c r="BG367" s="2" t="str">
        <f t="shared" si="261"/>
        <v>Pass</v>
      </c>
      <c r="BH367" s="1">
        <v>-30</v>
      </c>
      <c r="BI367" s="10">
        <v>-27</v>
      </c>
      <c r="BJ367" s="2">
        <f t="shared" si="266"/>
        <v>3</v>
      </c>
      <c r="BK367" s="2" t="str">
        <f t="shared" si="267"/>
        <v>Pass</v>
      </c>
      <c r="BL367" s="10">
        <v>-27</v>
      </c>
      <c r="BM367" s="2">
        <f t="shared" si="268"/>
        <v>3</v>
      </c>
      <c r="BN367" s="2" t="str">
        <f t="shared" si="269"/>
        <v>Pass</v>
      </c>
      <c r="BO367" s="10">
        <v>-27</v>
      </c>
      <c r="BP367" s="2">
        <f t="shared" si="270"/>
        <v>3</v>
      </c>
      <c r="BQ367" s="2" t="str">
        <f t="shared" si="271"/>
        <v>Pass</v>
      </c>
      <c r="BR367" s="10">
        <v>-27</v>
      </c>
      <c r="BS367" s="2">
        <f t="shared" si="272"/>
        <v>3</v>
      </c>
      <c r="BT367" s="2" t="str">
        <f t="shared" si="273"/>
        <v>Pass</v>
      </c>
    </row>
    <row r="368" spans="1:72" x14ac:dyDescent="0.2">
      <c r="A368" s="49"/>
      <c r="B368" s="4">
        <v>5240</v>
      </c>
      <c r="C368" s="12">
        <v>20</v>
      </c>
      <c r="D368" s="10">
        <v>20.495000000000001</v>
      </c>
      <c r="E368" s="2">
        <f t="shared" si="296"/>
        <v>0.49500000000000099</v>
      </c>
      <c r="F368" s="2" t="str">
        <f t="shared" ref="F368:F388" si="304">IF(ABS(E368)&lt;=2.5,"Pass","Fail")</f>
        <v>Pass</v>
      </c>
      <c r="G368" s="10">
        <v>20.09</v>
      </c>
      <c r="H368" s="2">
        <f t="shared" si="297"/>
        <v>8.9999999999999858E-2</v>
      </c>
      <c r="I368" s="2" t="str">
        <f t="shared" ref="I368:I388" si="305">IF(ABS(H368)&lt;=2.5,"Pass","Fail")</f>
        <v>Pass</v>
      </c>
      <c r="J368" s="10">
        <v>20.3</v>
      </c>
      <c r="K368" s="2">
        <f t="shared" si="274"/>
        <v>0.30000000000000071</v>
      </c>
      <c r="L368" s="2" t="str">
        <f t="shared" ref="L368:L388" si="306">IF(ABS(K368)&lt;=2.5,"Pass","Fail")</f>
        <v>Pass</v>
      </c>
      <c r="M368" s="10">
        <v>20.344999999999999</v>
      </c>
      <c r="N368" s="2">
        <f t="shared" si="275"/>
        <v>0.34499999999999886</v>
      </c>
      <c r="O368" s="2" t="str">
        <f t="shared" ref="O368:O388" si="307">IF(ABS(N368)&lt;=2.5,"Pass","Fail")</f>
        <v>Pass</v>
      </c>
      <c r="P368" s="1">
        <v>-27</v>
      </c>
      <c r="Q368" s="10">
        <v>-41.430999999999997</v>
      </c>
      <c r="R368" s="2">
        <f t="shared" si="298"/>
        <v>-14.430999999999997</v>
      </c>
      <c r="S368" s="2" t="str">
        <f t="shared" si="262"/>
        <v>Pass</v>
      </c>
      <c r="T368" s="10">
        <v>-41.645000000000003</v>
      </c>
      <c r="U368" s="2">
        <f t="shared" si="299"/>
        <v>-14.645000000000003</v>
      </c>
      <c r="V368" s="2" t="str">
        <f t="shared" si="263"/>
        <v>Pass</v>
      </c>
      <c r="W368" s="10">
        <v>-41.901000000000003</v>
      </c>
      <c r="X368" s="2">
        <f t="shared" si="276"/>
        <v>-14.901000000000003</v>
      </c>
      <c r="Y368" s="2" t="str">
        <f t="shared" si="264"/>
        <v>Pass</v>
      </c>
      <c r="Z368" s="10">
        <v>-41.567999999999998</v>
      </c>
      <c r="AA368" s="2">
        <f t="shared" si="277"/>
        <v>-14.567999999999998</v>
      </c>
      <c r="AB368" s="2" t="str">
        <f t="shared" si="265"/>
        <v>Pass</v>
      </c>
      <c r="AC368" s="2">
        <v>0</v>
      </c>
      <c r="AD368" s="2">
        <v>0</v>
      </c>
      <c r="AE368" s="2" t="s">
        <v>136</v>
      </c>
      <c r="AF368" s="2">
        <v>0</v>
      </c>
      <c r="AG368" s="2" t="s">
        <v>135</v>
      </c>
      <c r="AH368" s="2">
        <v>0</v>
      </c>
      <c r="AI368" s="2" t="s">
        <v>135</v>
      </c>
      <c r="AJ368" s="2">
        <v>0</v>
      </c>
      <c r="AK368" s="2" t="s">
        <v>135</v>
      </c>
      <c r="AL368" s="1" t="s">
        <v>23</v>
      </c>
      <c r="AM368" s="11">
        <v>-3.2909999999999999</v>
      </c>
      <c r="AN368" s="2" t="str">
        <f t="shared" ref="AN368:AN388" si="308">IF(ABS(AM368)&lt;=20,"Pass","Fail")</f>
        <v>Pass</v>
      </c>
      <c r="AO368" s="11">
        <v>-3.306</v>
      </c>
      <c r="AP368" s="2" t="str">
        <f t="shared" ref="AP368:AP388" si="309">IF(ABS(AO368)&lt;=20,"Pass","Fail")</f>
        <v>Pass</v>
      </c>
      <c r="AQ368" s="11">
        <v>-3.3069999999999999</v>
      </c>
      <c r="AR368" s="2" t="str">
        <f t="shared" ref="AR368:AR388" si="310">IF(ABS(AQ368)&lt;=20,"Pass","Fail")</f>
        <v>Pass</v>
      </c>
      <c r="AS368" s="11">
        <v>-3.1880000000000002</v>
      </c>
      <c r="AT368" s="2" t="str">
        <f t="shared" ref="AT368:AT388" si="311">IF(ABS(AS368)&lt;=20,"Pass","Fail")</f>
        <v>Pass</v>
      </c>
      <c r="AU368" s="1">
        <v>-71</v>
      </c>
      <c r="AV368" s="10">
        <v>-73.5</v>
      </c>
      <c r="AW368" s="2">
        <f t="shared" si="300"/>
        <v>-2.5</v>
      </c>
      <c r="AX368" s="2" t="str">
        <f t="shared" si="301"/>
        <v>Pass</v>
      </c>
      <c r="AY368" s="10">
        <v>-73</v>
      </c>
      <c r="AZ368" s="2">
        <f t="shared" si="302"/>
        <v>-2</v>
      </c>
      <c r="BA368" s="2" t="str">
        <f t="shared" si="303"/>
        <v>Pass</v>
      </c>
      <c r="BB368" s="10">
        <v>-73</v>
      </c>
      <c r="BC368" s="2">
        <f t="shared" si="278"/>
        <v>-2</v>
      </c>
      <c r="BD368" s="2" t="str">
        <f t="shared" si="260"/>
        <v>Pass</v>
      </c>
      <c r="BE368" s="10">
        <v>-73</v>
      </c>
      <c r="BF368" s="2">
        <f t="shared" si="279"/>
        <v>-2</v>
      </c>
      <c r="BG368" s="2" t="str">
        <f t="shared" si="261"/>
        <v>Pass</v>
      </c>
      <c r="BH368" s="1">
        <v>-30</v>
      </c>
      <c r="BI368" s="10">
        <v>-27</v>
      </c>
      <c r="BJ368" s="2">
        <f t="shared" si="266"/>
        <v>3</v>
      </c>
      <c r="BK368" s="2" t="str">
        <f t="shared" si="267"/>
        <v>Pass</v>
      </c>
      <c r="BL368" s="10">
        <v>-27</v>
      </c>
      <c r="BM368" s="2">
        <f t="shared" si="268"/>
        <v>3</v>
      </c>
      <c r="BN368" s="2" t="str">
        <f t="shared" si="269"/>
        <v>Pass</v>
      </c>
      <c r="BO368" s="10">
        <v>-27</v>
      </c>
      <c r="BP368" s="2">
        <f t="shared" si="270"/>
        <v>3</v>
      </c>
      <c r="BQ368" s="2" t="str">
        <f t="shared" si="271"/>
        <v>Pass</v>
      </c>
      <c r="BR368" s="10">
        <v>-27</v>
      </c>
      <c r="BS368" s="2">
        <f t="shared" si="272"/>
        <v>3</v>
      </c>
      <c r="BT368" s="2" t="str">
        <f t="shared" si="273"/>
        <v>Pass</v>
      </c>
    </row>
    <row r="369" spans="1:72" x14ac:dyDescent="0.2">
      <c r="A369" s="49"/>
      <c r="B369" s="4">
        <v>5260</v>
      </c>
      <c r="C369" s="12">
        <v>20</v>
      </c>
      <c r="D369" s="10">
        <v>20.654</v>
      </c>
      <c r="E369" s="2">
        <f t="shared" si="296"/>
        <v>0.65399999999999991</v>
      </c>
      <c r="F369" s="2" t="str">
        <f t="shared" si="304"/>
        <v>Pass</v>
      </c>
      <c r="G369" s="10">
        <v>20.283000000000001</v>
      </c>
      <c r="H369" s="2">
        <f t="shared" si="297"/>
        <v>0.28300000000000125</v>
      </c>
      <c r="I369" s="2" t="str">
        <f t="shared" si="305"/>
        <v>Pass</v>
      </c>
      <c r="J369" s="10">
        <v>20.277999999999999</v>
      </c>
      <c r="K369" s="2">
        <f t="shared" si="274"/>
        <v>0.27799999999999869</v>
      </c>
      <c r="L369" s="2" t="str">
        <f t="shared" si="306"/>
        <v>Pass</v>
      </c>
      <c r="M369" s="10">
        <v>20.302</v>
      </c>
      <c r="N369" s="2">
        <f t="shared" si="275"/>
        <v>0.3019999999999996</v>
      </c>
      <c r="O369" s="2" t="str">
        <f t="shared" si="307"/>
        <v>Pass</v>
      </c>
      <c r="P369" s="1">
        <v>-27</v>
      </c>
      <c r="Q369" s="10">
        <v>-41.381</v>
      </c>
      <c r="R369" s="2">
        <f t="shared" si="298"/>
        <v>-14.381</v>
      </c>
      <c r="S369" s="2" t="str">
        <f t="shared" si="262"/>
        <v>Pass</v>
      </c>
      <c r="T369" s="10">
        <v>-41.447000000000003</v>
      </c>
      <c r="U369" s="2">
        <f t="shared" si="299"/>
        <v>-14.447000000000003</v>
      </c>
      <c r="V369" s="2" t="str">
        <f t="shared" si="263"/>
        <v>Pass</v>
      </c>
      <c r="W369" s="10">
        <v>-40.752000000000002</v>
      </c>
      <c r="X369" s="2">
        <f t="shared" si="276"/>
        <v>-13.752000000000002</v>
      </c>
      <c r="Y369" s="2" t="str">
        <f t="shared" si="264"/>
        <v>Pass</v>
      </c>
      <c r="Z369" s="10">
        <v>-40.878</v>
      </c>
      <c r="AA369" s="2">
        <f t="shared" si="277"/>
        <v>-13.878</v>
      </c>
      <c r="AB369" s="2" t="str">
        <f t="shared" si="265"/>
        <v>Pass</v>
      </c>
      <c r="AC369" s="2">
        <v>0</v>
      </c>
      <c r="AD369" s="2">
        <v>0</v>
      </c>
      <c r="AE369" s="2" t="s">
        <v>136</v>
      </c>
      <c r="AF369" s="2">
        <v>0</v>
      </c>
      <c r="AG369" s="2" t="s">
        <v>135</v>
      </c>
      <c r="AH369" s="2">
        <v>0</v>
      </c>
      <c r="AI369" s="2" t="s">
        <v>135</v>
      </c>
      <c r="AJ369" s="2">
        <v>0</v>
      </c>
      <c r="AK369" s="2" t="s">
        <v>135</v>
      </c>
      <c r="AL369" s="1" t="s">
        <v>23</v>
      </c>
      <c r="AM369" s="11">
        <v>-3.2639999999999998</v>
      </c>
      <c r="AN369" s="2" t="str">
        <f t="shared" si="308"/>
        <v>Pass</v>
      </c>
      <c r="AO369" s="11">
        <v>-3.2650000000000001</v>
      </c>
      <c r="AP369" s="2" t="str">
        <f t="shared" si="309"/>
        <v>Pass</v>
      </c>
      <c r="AQ369" s="11">
        <v>-3.282</v>
      </c>
      <c r="AR369" s="2" t="str">
        <f t="shared" si="310"/>
        <v>Pass</v>
      </c>
      <c r="AS369" s="11">
        <v>-3.2040000000000002</v>
      </c>
      <c r="AT369" s="2" t="str">
        <f t="shared" si="311"/>
        <v>Pass</v>
      </c>
      <c r="AU369" s="1">
        <v>-71</v>
      </c>
      <c r="AV369" s="10">
        <v>-73.5</v>
      </c>
      <c r="AW369" s="2">
        <f t="shared" si="300"/>
        <v>-2.5</v>
      </c>
      <c r="AX369" s="2" t="str">
        <f t="shared" si="301"/>
        <v>Pass</v>
      </c>
      <c r="AY369" s="10">
        <v>-73</v>
      </c>
      <c r="AZ369" s="2">
        <f t="shared" si="302"/>
        <v>-2</v>
      </c>
      <c r="BA369" s="2" t="str">
        <f t="shared" si="303"/>
        <v>Pass</v>
      </c>
      <c r="BB369" s="10">
        <v>-73.5</v>
      </c>
      <c r="BC369" s="2">
        <f t="shared" si="278"/>
        <v>-2.5</v>
      </c>
      <c r="BD369" s="2" t="str">
        <f t="shared" si="260"/>
        <v>Pass</v>
      </c>
      <c r="BE369" s="10">
        <v>-73</v>
      </c>
      <c r="BF369" s="2">
        <f t="shared" si="279"/>
        <v>-2</v>
      </c>
      <c r="BG369" s="2" t="str">
        <f t="shared" si="261"/>
        <v>Pass</v>
      </c>
      <c r="BH369" s="1">
        <v>-30</v>
      </c>
      <c r="BI369" s="10">
        <v>-27</v>
      </c>
      <c r="BJ369" s="2">
        <f t="shared" si="266"/>
        <v>3</v>
      </c>
      <c r="BK369" s="2" t="str">
        <f t="shared" si="267"/>
        <v>Pass</v>
      </c>
      <c r="BL369" s="10">
        <v>-27</v>
      </c>
      <c r="BM369" s="2">
        <f t="shared" si="268"/>
        <v>3</v>
      </c>
      <c r="BN369" s="2" t="str">
        <f t="shared" si="269"/>
        <v>Pass</v>
      </c>
      <c r="BO369" s="10">
        <v>-27</v>
      </c>
      <c r="BP369" s="2">
        <f t="shared" si="270"/>
        <v>3</v>
      </c>
      <c r="BQ369" s="2" t="str">
        <f t="shared" si="271"/>
        <v>Pass</v>
      </c>
      <c r="BR369" s="10">
        <v>-27</v>
      </c>
      <c r="BS369" s="2">
        <f t="shared" si="272"/>
        <v>3</v>
      </c>
      <c r="BT369" s="2" t="str">
        <f t="shared" si="273"/>
        <v>Pass</v>
      </c>
    </row>
    <row r="370" spans="1:72" x14ac:dyDescent="0.2">
      <c r="A370" s="49"/>
      <c r="B370" s="4">
        <v>5280</v>
      </c>
      <c r="C370" s="12">
        <v>20</v>
      </c>
      <c r="D370" s="10">
        <v>20.704999999999998</v>
      </c>
      <c r="E370" s="2">
        <f t="shared" si="296"/>
        <v>0.70499999999999829</v>
      </c>
      <c r="F370" s="2" t="str">
        <f t="shared" si="304"/>
        <v>Pass</v>
      </c>
      <c r="G370" s="10">
        <v>20.399000000000001</v>
      </c>
      <c r="H370" s="2">
        <f t="shared" si="297"/>
        <v>0.39900000000000091</v>
      </c>
      <c r="I370" s="2" t="str">
        <f t="shared" si="305"/>
        <v>Pass</v>
      </c>
      <c r="J370" s="10">
        <v>20.297000000000001</v>
      </c>
      <c r="K370" s="2">
        <f t="shared" si="274"/>
        <v>0.2970000000000006</v>
      </c>
      <c r="L370" s="2" t="str">
        <f t="shared" si="306"/>
        <v>Pass</v>
      </c>
      <c r="M370" s="10">
        <v>20.367000000000001</v>
      </c>
      <c r="N370" s="2">
        <f t="shared" si="275"/>
        <v>0.36700000000000088</v>
      </c>
      <c r="O370" s="2" t="str">
        <f t="shared" si="307"/>
        <v>Pass</v>
      </c>
      <c r="P370" s="1">
        <v>-27</v>
      </c>
      <c r="Q370" s="10">
        <v>-41.241</v>
      </c>
      <c r="R370" s="2">
        <f t="shared" si="298"/>
        <v>-14.241</v>
      </c>
      <c r="S370" s="2" t="str">
        <f t="shared" si="262"/>
        <v>Pass</v>
      </c>
      <c r="T370" s="10">
        <v>-42.424999999999997</v>
      </c>
      <c r="U370" s="2">
        <f t="shared" si="299"/>
        <v>-15.424999999999997</v>
      </c>
      <c r="V370" s="2" t="str">
        <f t="shared" si="263"/>
        <v>Pass</v>
      </c>
      <c r="W370" s="10">
        <v>-41.981000000000002</v>
      </c>
      <c r="X370" s="2">
        <f t="shared" si="276"/>
        <v>-14.981000000000002</v>
      </c>
      <c r="Y370" s="2" t="str">
        <f t="shared" si="264"/>
        <v>Pass</v>
      </c>
      <c r="Z370" s="10">
        <v>-40.831000000000003</v>
      </c>
      <c r="AA370" s="2">
        <f t="shared" si="277"/>
        <v>-13.831000000000003</v>
      </c>
      <c r="AB370" s="2" t="str">
        <f t="shared" si="265"/>
        <v>Pass</v>
      </c>
      <c r="AC370" s="2">
        <v>0</v>
      </c>
      <c r="AD370" s="2">
        <v>0</v>
      </c>
      <c r="AE370" s="2" t="s">
        <v>136</v>
      </c>
      <c r="AF370" s="2">
        <v>0</v>
      </c>
      <c r="AG370" s="2" t="s">
        <v>135</v>
      </c>
      <c r="AH370" s="2">
        <v>0</v>
      </c>
      <c r="AI370" s="2" t="s">
        <v>135</v>
      </c>
      <c r="AJ370" s="2">
        <v>0</v>
      </c>
      <c r="AK370" s="2" t="s">
        <v>135</v>
      </c>
      <c r="AL370" s="1" t="s">
        <v>23</v>
      </c>
      <c r="AM370" s="11">
        <v>-3.3340000000000001</v>
      </c>
      <c r="AN370" s="2" t="str">
        <f t="shared" si="308"/>
        <v>Pass</v>
      </c>
      <c r="AO370" s="11">
        <v>-3.194</v>
      </c>
      <c r="AP370" s="2" t="str">
        <f t="shared" si="309"/>
        <v>Pass</v>
      </c>
      <c r="AQ370" s="11">
        <v>-3.2759999999999998</v>
      </c>
      <c r="AR370" s="2" t="str">
        <f t="shared" si="310"/>
        <v>Pass</v>
      </c>
      <c r="AS370" s="11">
        <v>-3.29</v>
      </c>
      <c r="AT370" s="2" t="str">
        <f t="shared" si="311"/>
        <v>Pass</v>
      </c>
      <c r="AU370" s="1">
        <v>-71</v>
      </c>
      <c r="AV370" s="10">
        <v>-73</v>
      </c>
      <c r="AW370" s="2">
        <f t="shared" si="300"/>
        <v>-2</v>
      </c>
      <c r="AX370" s="2" t="str">
        <f t="shared" si="301"/>
        <v>Pass</v>
      </c>
      <c r="AY370" s="10">
        <v>-73</v>
      </c>
      <c r="AZ370" s="2">
        <f t="shared" si="302"/>
        <v>-2</v>
      </c>
      <c r="BA370" s="2" t="str">
        <f t="shared" si="303"/>
        <v>Pass</v>
      </c>
      <c r="BB370" s="10">
        <v>-73</v>
      </c>
      <c r="BC370" s="2">
        <f t="shared" si="278"/>
        <v>-2</v>
      </c>
      <c r="BD370" s="2" t="str">
        <f t="shared" si="260"/>
        <v>Pass</v>
      </c>
      <c r="BE370" s="10">
        <v>-73</v>
      </c>
      <c r="BF370" s="2">
        <f t="shared" si="279"/>
        <v>-2</v>
      </c>
      <c r="BG370" s="2" t="str">
        <f t="shared" si="261"/>
        <v>Pass</v>
      </c>
      <c r="BH370" s="1">
        <v>-30</v>
      </c>
      <c r="BI370" s="10">
        <v>-27</v>
      </c>
      <c r="BJ370" s="2">
        <f t="shared" si="266"/>
        <v>3</v>
      </c>
      <c r="BK370" s="2" t="str">
        <f t="shared" si="267"/>
        <v>Pass</v>
      </c>
      <c r="BL370" s="10">
        <v>-27</v>
      </c>
      <c r="BM370" s="2">
        <f t="shared" si="268"/>
        <v>3</v>
      </c>
      <c r="BN370" s="2" t="str">
        <f t="shared" si="269"/>
        <v>Pass</v>
      </c>
      <c r="BO370" s="10">
        <v>-27</v>
      </c>
      <c r="BP370" s="2">
        <f t="shared" si="270"/>
        <v>3</v>
      </c>
      <c r="BQ370" s="2" t="str">
        <f t="shared" si="271"/>
        <v>Pass</v>
      </c>
      <c r="BR370" s="10">
        <v>-27</v>
      </c>
      <c r="BS370" s="2">
        <f t="shared" si="272"/>
        <v>3</v>
      </c>
      <c r="BT370" s="2" t="str">
        <f t="shared" si="273"/>
        <v>Pass</v>
      </c>
    </row>
    <row r="371" spans="1:72" x14ac:dyDescent="0.2">
      <c r="A371" s="49"/>
      <c r="B371" s="4">
        <v>5300</v>
      </c>
      <c r="C371" s="12">
        <v>20</v>
      </c>
      <c r="D371" s="10">
        <v>20.545999999999999</v>
      </c>
      <c r="E371" s="2">
        <f t="shared" si="296"/>
        <v>0.54599999999999937</v>
      </c>
      <c r="F371" s="2" t="str">
        <f t="shared" si="304"/>
        <v>Pass</v>
      </c>
      <c r="G371" s="10">
        <v>20.177</v>
      </c>
      <c r="H371" s="2">
        <f t="shared" si="297"/>
        <v>0.1769999999999996</v>
      </c>
      <c r="I371" s="2" t="str">
        <f t="shared" si="305"/>
        <v>Pass</v>
      </c>
      <c r="J371" s="10">
        <v>20.206</v>
      </c>
      <c r="K371" s="2">
        <f t="shared" si="274"/>
        <v>0.20599999999999952</v>
      </c>
      <c r="L371" s="2" t="str">
        <f t="shared" si="306"/>
        <v>Pass</v>
      </c>
      <c r="M371" s="10">
        <v>20.369</v>
      </c>
      <c r="N371" s="2">
        <f t="shared" si="275"/>
        <v>0.36899999999999977</v>
      </c>
      <c r="O371" s="2" t="str">
        <f t="shared" si="307"/>
        <v>Pass</v>
      </c>
      <c r="P371" s="1">
        <v>-27</v>
      </c>
      <c r="Q371" s="10">
        <v>-41.259</v>
      </c>
      <c r="R371" s="2">
        <f t="shared" si="298"/>
        <v>-14.259</v>
      </c>
      <c r="S371" s="2" t="str">
        <f t="shared" si="262"/>
        <v>Pass</v>
      </c>
      <c r="T371" s="10">
        <v>-41.148000000000003</v>
      </c>
      <c r="U371" s="2">
        <f t="shared" si="299"/>
        <v>-14.148000000000003</v>
      </c>
      <c r="V371" s="2" t="str">
        <f t="shared" si="263"/>
        <v>Pass</v>
      </c>
      <c r="W371" s="10">
        <v>-41.441000000000003</v>
      </c>
      <c r="X371" s="2">
        <f t="shared" si="276"/>
        <v>-14.441000000000003</v>
      </c>
      <c r="Y371" s="2" t="str">
        <f t="shared" si="264"/>
        <v>Pass</v>
      </c>
      <c r="Z371" s="10">
        <v>-41.183</v>
      </c>
      <c r="AA371" s="2">
        <f t="shared" si="277"/>
        <v>-14.183</v>
      </c>
      <c r="AB371" s="2" t="str">
        <f t="shared" si="265"/>
        <v>Pass</v>
      </c>
      <c r="AC371" s="2">
        <v>0</v>
      </c>
      <c r="AD371" s="2">
        <v>0</v>
      </c>
      <c r="AE371" s="2" t="s">
        <v>136</v>
      </c>
      <c r="AF371" s="2">
        <v>0</v>
      </c>
      <c r="AG371" s="2" t="s">
        <v>135</v>
      </c>
      <c r="AH371" s="2">
        <v>0</v>
      </c>
      <c r="AI371" s="2" t="s">
        <v>135</v>
      </c>
      <c r="AJ371" s="2">
        <v>0</v>
      </c>
      <c r="AK371" s="2" t="s">
        <v>135</v>
      </c>
      <c r="AL371" s="1" t="s">
        <v>23</v>
      </c>
      <c r="AM371" s="11">
        <v>-3.2559999999999998</v>
      </c>
      <c r="AN371" s="2" t="str">
        <f t="shared" si="308"/>
        <v>Pass</v>
      </c>
      <c r="AO371" s="11">
        <v>-3.339</v>
      </c>
      <c r="AP371" s="2" t="str">
        <f t="shared" si="309"/>
        <v>Pass</v>
      </c>
      <c r="AQ371" s="11">
        <v>-3.2589999999999999</v>
      </c>
      <c r="AR371" s="2" t="str">
        <f t="shared" si="310"/>
        <v>Pass</v>
      </c>
      <c r="AS371" s="11">
        <v>-3.2919999999999998</v>
      </c>
      <c r="AT371" s="2" t="str">
        <f t="shared" si="311"/>
        <v>Pass</v>
      </c>
      <c r="AU371" s="1">
        <v>-71</v>
      </c>
      <c r="AV371" s="10">
        <v>-73.5</v>
      </c>
      <c r="AW371" s="2">
        <f t="shared" si="300"/>
        <v>-2.5</v>
      </c>
      <c r="AX371" s="2" t="str">
        <f t="shared" si="301"/>
        <v>Pass</v>
      </c>
      <c r="AY371" s="10">
        <v>-73.5</v>
      </c>
      <c r="AZ371" s="2">
        <f t="shared" si="302"/>
        <v>-2.5</v>
      </c>
      <c r="BA371" s="2" t="str">
        <f t="shared" si="303"/>
        <v>Pass</v>
      </c>
      <c r="BB371" s="10">
        <v>-73.5</v>
      </c>
      <c r="BC371" s="2">
        <f t="shared" si="278"/>
        <v>-2.5</v>
      </c>
      <c r="BD371" s="2" t="str">
        <f t="shared" si="260"/>
        <v>Pass</v>
      </c>
      <c r="BE371" s="10">
        <v>-73.5</v>
      </c>
      <c r="BF371" s="2">
        <f t="shared" si="279"/>
        <v>-2.5</v>
      </c>
      <c r="BG371" s="2" t="str">
        <f t="shared" si="261"/>
        <v>Pass</v>
      </c>
      <c r="BH371" s="1">
        <v>-30</v>
      </c>
      <c r="BI371" s="10">
        <v>-27</v>
      </c>
      <c r="BJ371" s="2">
        <f t="shared" si="266"/>
        <v>3</v>
      </c>
      <c r="BK371" s="2" t="str">
        <f t="shared" si="267"/>
        <v>Pass</v>
      </c>
      <c r="BL371" s="10">
        <v>-27</v>
      </c>
      <c r="BM371" s="2">
        <f t="shared" si="268"/>
        <v>3</v>
      </c>
      <c r="BN371" s="2" t="str">
        <f t="shared" si="269"/>
        <v>Pass</v>
      </c>
      <c r="BO371" s="10">
        <v>-27</v>
      </c>
      <c r="BP371" s="2">
        <f t="shared" si="270"/>
        <v>3</v>
      </c>
      <c r="BQ371" s="2" t="str">
        <f t="shared" si="271"/>
        <v>Pass</v>
      </c>
      <c r="BR371" s="10">
        <v>-27</v>
      </c>
      <c r="BS371" s="2">
        <f t="shared" si="272"/>
        <v>3</v>
      </c>
      <c r="BT371" s="2" t="str">
        <f t="shared" si="273"/>
        <v>Pass</v>
      </c>
    </row>
    <row r="372" spans="1:72" x14ac:dyDescent="0.2">
      <c r="A372" s="49"/>
      <c r="B372" s="4">
        <v>5320</v>
      </c>
      <c r="C372" s="12">
        <v>20</v>
      </c>
      <c r="D372" s="10">
        <v>20.481999999999999</v>
      </c>
      <c r="E372" s="2">
        <f t="shared" si="296"/>
        <v>0.48199999999999932</v>
      </c>
      <c r="F372" s="2" t="str">
        <f t="shared" si="304"/>
        <v>Pass</v>
      </c>
      <c r="G372" s="10">
        <v>20.183</v>
      </c>
      <c r="H372" s="2">
        <f t="shared" si="297"/>
        <v>0.18299999999999983</v>
      </c>
      <c r="I372" s="2" t="str">
        <f t="shared" si="305"/>
        <v>Pass</v>
      </c>
      <c r="J372" s="10">
        <v>20.231999999999999</v>
      </c>
      <c r="K372" s="2">
        <f t="shared" si="274"/>
        <v>0.23199999999999932</v>
      </c>
      <c r="L372" s="2" t="str">
        <f t="shared" si="306"/>
        <v>Pass</v>
      </c>
      <c r="M372" s="10">
        <v>20.228000000000002</v>
      </c>
      <c r="N372" s="2">
        <f t="shared" si="275"/>
        <v>0.22800000000000153</v>
      </c>
      <c r="O372" s="2" t="str">
        <f t="shared" si="307"/>
        <v>Pass</v>
      </c>
      <c r="P372" s="1">
        <v>-27</v>
      </c>
      <c r="Q372" s="10">
        <v>-41.881999999999998</v>
      </c>
      <c r="R372" s="2">
        <f t="shared" si="298"/>
        <v>-14.881999999999998</v>
      </c>
      <c r="S372" s="2" t="str">
        <f t="shared" si="262"/>
        <v>Pass</v>
      </c>
      <c r="T372" s="10">
        <v>-41.685000000000002</v>
      </c>
      <c r="U372" s="2">
        <f t="shared" si="299"/>
        <v>-14.685000000000002</v>
      </c>
      <c r="V372" s="2" t="str">
        <f t="shared" si="263"/>
        <v>Pass</v>
      </c>
      <c r="W372" s="10">
        <v>-41.674999999999997</v>
      </c>
      <c r="X372" s="2">
        <f t="shared" si="276"/>
        <v>-14.674999999999997</v>
      </c>
      <c r="Y372" s="2" t="str">
        <f t="shared" si="264"/>
        <v>Pass</v>
      </c>
      <c r="Z372" s="10">
        <v>-40.847000000000001</v>
      </c>
      <c r="AA372" s="2">
        <f t="shared" si="277"/>
        <v>-13.847000000000001</v>
      </c>
      <c r="AB372" s="2" t="str">
        <f t="shared" si="265"/>
        <v>Pass</v>
      </c>
      <c r="AC372" s="2">
        <v>0</v>
      </c>
      <c r="AD372" s="2">
        <v>0</v>
      </c>
      <c r="AE372" s="2" t="s">
        <v>136</v>
      </c>
      <c r="AF372" s="2">
        <v>0</v>
      </c>
      <c r="AG372" s="2" t="s">
        <v>135</v>
      </c>
      <c r="AH372" s="2">
        <v>0</v>
      </c>
      <c r="AI372" s="2" t="s">
        <v>135</v>
      </c>
      <c r="AJ372" s="2">
        <v>0</v>
      </c>
      <c r="AK372" s="2" t="s">
        <v>135</v>
      </c>
      <c r="AL372" s="1" t="s">
        <v>23</v>
      </c>
      <c r="AM372" s="11">
        <v>-3.294</v>
      </c>
      <c r="AN372" s="2" t="str">
        <f t="shared" si="308"/>
        <v>Pass</v>
      </c>
      <c r="AO372" s="11">
        <v>-3.3119999999999998</v>
      </c>
      <c r="AP372" s="2" t="str">
        <f t="shared" si="309"/>
        <v>Pass</v>
      </c>
      <c r="AQ372" s="11">
        <v>-3.2829999999999999</v>
      </c>
      <c r="AR372" s="2" t="str">
        <f t="shared" si="310"/>
        <v>Pass</v>
      </c>
      <c r="AS372" s="11">
        <v>-3.3109999999999999</v>
      </c>
      <c r="AT372" s="2" t="str">
        <f t="shared" si="311"/>
        <v>Pass</v>
      </c>
      <c r="AU372" s="1">
        <v>-71</v>
      </c>
      <c r="AV372" s="10">
        <v>-73.5</v>
      </c>
      <c r="AW372" s="2">
        <f t="shared" si="300"/>
        <v>-2.5</v>
      </c>
      <c r="AX372" s="2" t="str">
        <f t="shared" si="301"/>
        <v>Pass</v>
      </c>
      <c r="AY372" s="10">
        <v>-73.5</v>
      </c>
      <c r="AZ372" s="2">
        <f t="shared" si="302"/>
        <v>-2.5</v>
      </c>
      <c r="BA372" s="2" t="str">
        <f t="shared" si="303"/>
        <v>Pass</v>
      </c>
      <c r="BB372" s="10">
        <v>-74</v>
      </c>
      <c r="BC372" s="2">
        <f t="shared" si="278"/>
        <v>-3</v>
      </c>
      <c r="BD372" s="2" t="str">
        <f t="shared" si="260"/>
        <v>Pass</v>
      </c>
      <c r="BE372" s="10">
        <v>-73.5</v>
      </c>
      <c r="BF372" s="2">
        <f t="shared" si="279"/>
        <v>-2.5</v>
      </c>
      <c r="BG372" s="2" t="str">
        <f t="shared" si="261"/>
        <v>Pass</v>
      </c>
      <c r="BH372" s="1">
        <v>-30</v>
      </c>
      <c r="BI372" s="10">
        <v>-27</v>
      </c>
      <c r="BJ372" s="2">
        <f t="shared" si="266"/>
        <v>3</v>
      </c>
      <c r="BK372" s="2" t="str">
        <f t="shared" si="267"/>
        <v>Pass</v>
      </c>
      <c r="BL372" s="10">
        <v>-27</v>
      </c>
      <c r="BM372" s="2">
        <f t="shared" si="268"/>
        <v>3</v>
      </c>
      <c r="BN372" s="2" t="str">
        <f t="shared" si="269"/>
        <v>Pass</v>
      </c>
      <c r="BO372" s="10">
        <v>-27</v>
      </c>
      <c r="BP372" s="2">
        <f t="shared" si="270"/>
        <v>3</v>
      </c>
      <c r="BQ372" s="2" t="str">
        <f t="shared" si="271"/>
        <v>Pass</v>
      </c>
      <c r="BR372" s="10">
        <v>-27</v>
      </c>
      <c r="BS372" s="2">
        <f t="shared" si="272"/>
        <v>3</v>
      </c>
      <c r="BT372" s="2" t="str">
        <f t="shared" si="273"/>
        <v>Pass</v>
      </c>
    </row>
    <row r="373" spans="1:72" x14ac:dyDescent="0.2">
      <c r="A373" s="49"/>
      <c r="B373" s="4">
        <v>5500</v>
      </c>
      <c r="C373" s="12">
        <v>20</v>
      </c>
      <c r="D373" s="10">
        <v>20.640999999999998</v>
      </c>
      <c r="E373" s="2">
        <f t="shared" si="296"/>
        <v>0.64099999999999824</v>
      </c>
      <c r="F373" s="2" t="str">
        <f t="shared" si="304"/>
        <v>Pass</v>
      </c>
      <c r="G373" s="10">
        <v>20.291</v>
      </c>
      <c r="H373" s="2">
        <f t="shared" si="297"/>
        <v>0.29100000000000037</v>
      </c>
      <c r="I373" s="2" t="str">
        <f t="shared" si="305"/>
        <v>Pass</v>
      </c>
      <c r="J373" s="10">
        <v>20.277000000000001</v>
      </c>
      <c r="K373" s="2">
        <f t="shared" si="274"/>
        <v>0.27700000000000102</v>
      </c>
      <c r="L373" s="2" t="str">
        <f t="shared" si="306"/>
        <v>Pass</v>
      </c>
      <c r="M373" s="10">
        <v>20.187999999999999</v>
      </c>
      <c r="N373" s="2">
        <f t="shared" si="275"/>
        <v>0.18799999999999883</v>
      </c>
      <c r="O373" s="2" t="str">
        <f t="shared" si="307"/>
        <v>Pass</v>
      </c>
      <c r="P373" s="1">
        <v>-27</v>
      </c>
      <c r="Q373" s="10">
        <v>-42.43</v>
      </c>
      <c r="R373" s="2">
        <f t="shared" si="298"/>
        <v>-15.43</v>
      </c>
      <c r="S373" s="2" t="str">
        <f t="shared" si="262"/>
        <v>Pass</v>
      </c>
      <c r="T373" s="10">
        <v>-41.534999999999997</v>
      </c>
      <c r="U373" s="2">
        <f t="shared" si="299"/>
        <v>-14.534999999999997</v>
      </c>
      <c r="V373" s="2" t="str">
        <f t="shared" si="263"/>
        <v>Pass</v>
      </c>
      <c r="W373" s="10">
        <v>-42.281999999999996</v>
      </c>
      <c r="X373" s="2">
        <f t="shared" si="276"/>
        <v>-15.281999999999996</v>
      </c>
      <c r="Y373" s="2" t="str">
        <f t="shared" si="264"/>
        <v>Pass</v>
      </c>
      <c r="Z373" s="10">
        <v>-42.384999999999998</v>
      </c>
      <c r="AA373" s="2">
        <f t="shared" si="277"/>
        <v>-15.384999999999998</v>
      </c>
      <c r="AB373" s="2" t="str">
        <f t="shared" si="265"/>
        <v>Pass</v>
      </c>
      <c r="AC373" s="2">
        <v>0</v>
      </c>
      <c r="AD373" s="2">
        <v>0</v>
      </c>
      <c r="AE373" s="2" t="s">
        <v>136</v>
      </c>
      <c r="AF373" s="2">
        <v>0</v>
      </c>
      <c r="AG373" s="2" t="s">
        <v>135</v>
      </c>
      <c r="AH373" s="2">
        <v>0</v>
      </c>
      <c r="AI373" s="2" t="s">
        <v>135</v>
      </c>
      <c r="AJ373" s="2">
        <v>0</v>
      </c>
      <c r="AK373" s="2" t="s">
        <v>135</v>
      </c>
      <c r="AL373" s="1" t="s">
        <v>23</v>
      </c>
      <c r="AM373" s="11">
        <v>-3.226</v>
      </c>
      <c r="AN373" s="2" t="str">
        <f t="shared" si="308"/>
        <v>Pass</v>
      </c>
      <c r="AO373" s="11">
        <v>-3.21</v>
      </c>
      <c r="AP373" s="2" t="str">
        <f t="shared" si="309"/>
        <v>Pass</v>
      </c>
      <c r="AQ373" s="11">
        <v>-3.2349999999999999</v>
      </c>
      <c r="AR373" s="2" t="str">
        <f t="shared" si="310"/>
        <v>Pass</v>
      </c>
      <c r="AS373" s="11">
        <v>-3.286</v>
      </c>
      <c r="AT373" s="2" t="str">
        <f t="shared" si="311"/>
        <v>Pass</v>
      </c>
      <c r="AU373" s="1">
        <v>-71</v>
      </c>
      <c r="AV373" s="10">
        <v>-74</v>
      </c>
      <c r="AW373" s="2">
        <f t="shared" si="300"/>
        <v>-3</v>
      </c>
      <c r="AX373" s="2" t="str">
        <f t="shared" si="301"/>
        <v>Pass</v>
      </c>
      <c r="AY373" s="10">
        <v>-73.5</v>
      </c>
      <c r="AZ373" s="2">
        <f t="shared" si="302"/>
        <v>-2.5</v>
      </c>
      <c r="BA373" s="2" t="str">
        <f t="shared" si="303"/>
        <v>Pass</v>
      </c>
      <c r="BB373" s="10">
        <v>-73.5</v>
      </c>
      <c r="BC373" s="2">
        <f t="shared" si="278"/>
        <v>-2.5</v>
      </c>
      <c r="BD373" s="2" t="str">
        <f t="shared" si="260"/>
        <v>Pass</v>
      </c>
      <c r="BE373" s="10">
        <v>-73.5</v>
      </c>
      <c r="BF373" s="2">
        <f t="shared" si="279"/>
        <v>-2.5</v>
      </c>
      <c r="BG373" s="2" t="str">
        <f t="shared" si="261"/>
        <v>Pass</v>
      </c>
      <c r="BH373" s="1">
        <v>-30</v>
      </c>
      <c r="BI373" s="10">
        <v>-27</v>
      </c>
      <c r="BJ373" s="2">
        <f t="shared" si="266"/>
        <v>3</v>
      </c>
      <c r="BK373" s="2" t="str">
        <f t="shared" si="267"/>
        <v>Pass</v>
      </c>
      <c r="BL373" s="10">
        <v>-27</v>
      </c>
      <c r="BM373" s="2">
        <f t="shared" si="268"/>
        <v>3</v>
      </c>
      <c r="BN373" s="2" t="str">
        <f t="shared" si="269"/>
        <v>Pass</v>
      </c>
      <c r="BO373" s="10">
        <v>-27</v>
      </c>
      <c r="BP373" s="2">
        <f t="shared" si="270"/>
        <v>3</v>
      </c>
      <c r="BQ373" s="2" t="str">
        <f t="shared" si="271"/>
        <v>Pass</v>
      </c>
      <c r="BR373" s="10">
        <v>-27</v>
      </c>
      <c r="BS373" s="2">
        <f t="shared" si="272"/>
        <v>3</v>
      </c>
      <c r="BT373" s="2" t="str">
        <f t="shared" si="273"/>
        <v>Pass</v>
      </c>
    </row>
    <row r="374" spans="1:72" x14ac:dyDescent="0.2">
      <c r="A374" s="49"/>
      <c r="B374" s="4">
        <v>5520</v>
      </c>
      <c r="C374" s="12">
        <v>20</v>
      </c>
      <c r="D374" s="10">
        <v>20.472000000000001</v>
      </c>
      <c r="E374" s="2">
        <f t="shared" si="296"/>
        <v>0.47200000000000131</v>
      </c>
      <c r="F374" s="2" t="str">
        <f t="shared" si="304"/>
        <v>Pass</v>
      </c>
      <c r="G374" s="10">
        <v>20.308</v>
      </c>
      <c r="H374" s="2">
        <f t="shared" si="297"/>
        <v>0.30799999999999983</v>
      </c>
      <c r="I374" s="2" t="str">
        <f t="shared" si="305"/>
        <v>Pass</v>
      </c>
      <c r="J374" s="10">
        <v>20.216999999999999</v>
      </c>
      <c r="K374" s="2">
        <f t="shared" si="274"/>
        <v>0.21699999999999875</v>
      </c>
      <c r="L374" s="2" t="str">
        <f t="shared" si="306"/>
        <v>Pass</v>
      </c>
      <c r="M374" s="10">
        <v>20.260000000000002</v>
      </c>
      <c r="N374" s="2">
        <f t="shared" si="275"/>
        <v>0.26000000000000156</v>
      </c>
      <c r="O374" s="2" t="str">
        <f t="shared" si="307"/>
        <v>Pass</v>
      </c>
      <c r="P374" s="1">
        <v>-27</v>
      </c>
      <c r="Q374" s="10">
        <v>-42.280999999999999</v>
      </c>
      <c r="R374" s="2">
        <f t="shared" si="298"/>
        <v>-15.280999999999999</v>
      </c>
      <c r="S374" s="2" t="str">
        <f t="shared" si="262"/>
        <v>Pass</v>
      </c>
      <c r="T374" s="10">
        <v>-41.508000000000003</v>
      </c>
      <c r="U374" s="2">
        <f t="shared" si="299"/>
        <v>-14.508000000000003</v>
      </c>
      <c r="V374" s="2" t="str">
        <f t="shared" si="263"/>
        <v>Pass</v>
      </c>
      <c r="W374" s="10">
        <v>-40.883000000000003</v>
      </c>
      <c r="X374" s="2">
        <f t="shared" si="276"/>
        <v>-13.883000000000003</v>
      </c>
      <c r="Y374" s="2" t="str">
        <f t="shared" si="264"/>
        <v>Pass</v>
      </c>
      <c r="Z374" s="10">
        <v>-42.667999999999999</v>
      </c>
      <c r="AA374" s="2">
        <f t="shared" si="277"/>
        <v>-15.667999999999999</v>
      </c>
      <c r="AB374" s="2" t="str">
        <f t="shared" si="265"/>
        <v>Pass</v>
      </c>
      <c r="AC374" s="2">
        <v>0</v>
      </c>
      <c r="AD374" s="2">
        <v>0</v>
      </c>
      <c r="AE374" s="2" t="s">
        <v>136</v>
      </c>
      <c r="AF374" s="2">
        <v>0</v>
      </c>
      <c r="AG374" s="2" t="s">
        <v>135</v>
      </c>
      <c r="AH374" s="2">
        <v>0</v>
      </c>
      <c r="AI374" s="2" t="s">
        <v>135</v>
      </c>
      <c r="AJ374" s="2">
        <v>0</v>
      </c>
      <c r="AK374" s="2" t="s">
        <v>135</v>
      </c>
      <c r="AL374" s="1" t="s">
        <v>23</v>
      </c>
      <c r="AM374" s="11">
        <v>-3.3029999999999999</v>
      </c>
      <c r="AN374" s="2" t="str">
        <f t="shared" si="308"/>
        <v>Pass</v>
      </c>
      <c r="AO374" s="11">
        <v>-3.1339999999999999</v>
      </c>
      <c r="AP374" s="2" t="str">
        <f t="shared" si="309"/>
        <v>Pass</v>
      </c>
      <c r="AQ374" s="11">
        <v>-3.1779999999999999</v>
      </c>
      <c r="AR374" s="2" t="str">
        <f t="shared" si="310"/>
        <v>Pass</v>
      </c>
      <c r="AS374" s="11">
        <v>-3.26</v>
      </c>
      <c r="AT374" s="2" t="str">
        <f t="shared" si="311"/>
        <v>Pass</v>
      </c>
      <c r="AU374" s="1">
        <v>-71</v>
      </c>
      <c r="AV374" s="10">
        <v>-74</v>
      </c>
      <c r="AW374" s="2">
        <f t="shared" si="300"/>
        <v>-3</v>
      </c>
      <c r="AX374" s="2" t="str">
        <f t="shared" si="301"/>
        <v>Pass</v>
      </c>
      <c r="AY374" s="10">
        <v>-73.5</v>
      </c>
      <c r="AZ374" s="2">
        <f t="shared" si="302"/>
        <v>-2.5</v>
      </c>
      <c r="BA374" s="2" t="str">
        <f t="shared" si="303"/>
        <v>Pass</v>
      </c>
      <c r="BB374" s="10">
        <v>-73.5</v>
      </c>
      <c r="BC374" s="2">
        <f t="shared" si="278"/>
        <v>-2.5</v>
      </c>
      <c r="BD374" s="2" t="str">
        <f t="shared" ref="BD374:BD436" si="312">IF((BC374)&lt;=0,"Pass","Fail")</f>
        <v>Pass</v>
      </c>
      <c r="BE374" s="10">
        <v>-73.5</v>
      </c>
      <c r="BF374" s="2">
        <f t="shared" si="279"/>
        <v>-2.5</v>
      </c>
      <c r="BG374" s="2" t="str">
        <f t="shared" ref="BG374:BG436" si="313">IF((BF374)&lt;=0,"Pass","Fail")</f>
        <v>Pass</v>
      </c>
      <c r="BH374" s="1">
        <v>-30</v>
      </c>
      <c r="BI374" s="10">
        <v>-27</v>
      </c>
      <c r="BJ374" s="2">
        <f t="shared" si="266"/>
        <v>3</v>
      </c>
      <c r="BK374" s="2" t="str">
        <f t="shared" si="267"/>
        <v>Pass</v>
      </c>
      <c r="BL374" s="10">
        <v>-27</v>
      </c>
      <c r="BM374" s="2">
        <f t="shared" si="268"/>
        <v>3</v>
      </c>
      <c r="BN374" s="2" t="str">
        <f t="shared" si="269"/>
        <v>Pass</v>
      </c>
      <c r="BO374" s="10">
        <v>-27</v>
      </c>
      <c r="BP374" s="2">
        <f t="shared" si="270"/>
        <v>3</v>
      </c>
      <c r="BQ374" s="2" t="str">
        <f t="shared" si="271"/>
        <v>Pass</v>
      </c>
      <c r="BR374" s="10">
        <v>-27</v>
      </c>
      <c r="BS374" s="2">
        <f t="shared" si="272"/>
        <v>3</v>
      </c>
      <c r="BT374" s="2" t="str">
        <f t="shared" si="273"/>
        <v>Pass</v>
      </c>
    </row>
    <row r="375" spans="1:72" ht="14.25" customHeight="1" x14ac:dyDescent="0.2">
      <c r="A375" s="49"/>
      <c r="B375" s="4">
        <v>5540</v>
      </c>
      <c r="C375" s="12">
        <v>20</v>
      </c>
      <c r="D375" s="10">
        <v>20.605</v>
      </c>
      <c r="E375" s="2">
        <f t="shared" si="296"/>
        <v>0.60500000000000043</v>
      </c>
      <c r="F375" s="2" t="str">
        <f t="shared" si="304"/>
        <v>Pass</v>
      </c>
      <c r="G375" s="10">
        <v>20.338999999999999</v>
      </c>
      <c r="H375" s="2">
        <f t="shared" si="297"/>
        <v>0.33899999999999864</v>
      </c>
      <c r="I375" s="2" t="str">
        <f t="shared" si="305"/>
        <v>Pass</v>
      </c>
      <c r="J375" s="10">
        <v>20.489000000000001</v>
      </c>
      <c r="K375" s="2">
        <f t="shared" si="274"/>
        <v>0.48900000000000077</v>
      </c>
      <c r="L375" s="2" t="str">
        <f t="shared" si="306"/>
        <v>Pass</v>
      </c>
      <c r="M375" s="10">
        <v>20.341000000000001</v>
      </c>
      <c r="N375" s="2">
        <f t="shared" si="275"/>
        <v>0.34100000000000108</v>
      </c>
      <c r="O375" s="2" t="str">
        <f t="shared" si="307"/>
        <v>Pass</v>
      </c>
      <c r="P375" s="1">
        <v>-27</v>
      </c>
      <c r="Q375" s="10">
        <v>-42.07</v>
      </c>
      <c r="R375" s="2">
        <f t="shared" si="298"/>
        <v>-15.07</v>
      </c>
      <c r="S375" s="2" t="str">
        <f t="shared" ref="S375:S437" si="314">IF((R375)&lt;=0,"Pass","Fail")</f>
        <v>Pass</v>
      </c>
      <c r="T375" s="10">
        <v>-42.207000000000001</v>
      </c>
      <c r="U375" s="2">
        <f t="shared" si="299"/>
        <v>-15.207000000000001</v>
      </c>
      <c r="V375" s="2" t="str">
        <f t="shared" ref="V375:V437" si="315">IF((U375)&lt;=0,"Pass","Fail")</f>
        <v>Pass</v>
      </c>
      <c r="W375" s="10">
        <v>-41.488999999999997</v>
      </c>
      <c r="X375" s="2">
        <f t="shared" si="276"/>
        <v>-14.488999999999997</v>
      </c>
      <c r="Y375" s="2" t="str">
        <f t="shared" ref="Y375:Y437" si="316">IF((X375)&lt;=0,"Pass","Fail")</f>
        <v>Pass</v>
      </c>
      <c r="Z375" s="10">
        <v>-41.597999999999999</v>
      </c>
      <c r="AA375" s="2">
        <f t="shared" si="277"/>
        <v>-14.597999999999999</v>
      </c>
      <c r="AB375" s="2" t="str">
        <f t="shared" ref="AB375:AB437" si="317">IF((AA375)&lt;=0,"Pass","Fail")</f>
        <v>Pass</v>
      </c>
      <c r="AC375" s="2">
        <v>0</v>
      </c>
      <c r="AD375" s="2">
        <v>0</v>
      </c>
      <c r="AE375" s="2" t="s">
        <v>136</v>
      </c>
      <c r="AF375" s="2">
        <v>0</v>
      </c>
      <c r="AG375" s="2" t="s">
        <v>135</v>
      </c>
      <c r="AH375" s="2">
        <v>0</v>
      </c>
      <c r="AI375" s="2" t="s">
        <v>135</v>
      </c>
      <c r="AJ375" s="2">
        <v>0</v>
      </c>
      <c r="AK375" s="2" t="s">
        <v>135</v>
      </c>
      <c r="AL375" s="1" t="s">
        <v>23</v>
      </c>
      <c r="AM375" s="11">
        <v>-3.2440000000000002</v>
      </c>
      <c r="AN375" s="2" t="str">
        <f t="shared" si="308"/>
        <v>Pass</v>
      </c>
      <c r="AO375" s="11">
        <v>-3.2749999999999999</v>
      </c>
      <c r="AP375" s="2" t="str">
        <f t="shared" si="309"/>
        <v>Pass</v>
      </c>
      <c r="AQ375" s="11">
        <v>-3.2679999999999998</v>
      </c>
      <c r="AR375" s="2" t="str">
        <f t="shared" si="310"/>
        <v>Pass</v>
      </c>
      <c r="AS375" s="11">
        <v>-3.33</v>
      </c>
      <c r="AT375" s="2" t="str">
        <f t="shared" si="311"/>
        <v>Pass</v>
      </c>
      <c r="AU375" s="1">
        <v>-71</v>
      </c>
      <c r="AV375" s="10">
        <v>-73.5</v>
      </c>
      <c r="AW375" s="2">
        <f t="shared" si="300"/>
        <v>-2.5</v>
      </c>
      <c r="AX375" s="2" t="str">
        <f t="shared" si="301"/>
        <v>Pass</v>
      </c>
      <c r="AY375" s="10">
        <v>-74</v>
      </c>
      <c r="AZ375" s="2">
        <f t="shared" si="302"/>
        <v>-3</v>
      </c>
      <c r="BA375" s="2" t="str">
        <f t="shared" si="303"/>
        <v>Pass</v>
      </c>
      <c r="BB375" s="10">
        <v>-74</v>
      </c>
      <c r="BC375" s="2">
        <f t="shared" si="278"/>
        <v>-3</v>
      </c>
      <c r="BD375" s="2" t="str">
        <f t="shared" si="312"/>
        <v>Pass</v>
      </c>
      <c r="BE375" s="10">
        <v>-73.5</v>
      </c>
      <c r="BF375" s="2">
        <f t="shared" si="279"/>
        <v>-2.5</v>
      </c>
      <c r="BG375" s="2" t="str">
        <f t="shared" si="313"/>
        <v>Pass</v>
      </c>
      <c r="BH375" s="1">
        <v>-30</v>
      </c>
      <c r="BI375" s="10">
        <v>-27</v>
      </c>
      <c r="BJ375" s="2">
        <f t="shared" ref="BJ375:BJ437" si="318">BI375-BH375</f>
        <v>3</v>
      </c>
      <c r="BK375" s="2" t="str">
        <f t="shared" ref="BK375:BK437" si="319">IF(0&lt;=(BJ375),"Pass","Fail")</f>
        <v>Pass</v>
      </c>
      <c r="BL375" s="10">
        <v>-27</v>
      </c>
      <c r="BM375" s="2">
        <f t="shared" ref="BM375:BM437" si="320">BL375-BH375</f>
        <v>3</v>
      </c>
      <c r="BN375" s="2" t="str">
        <f t="shared" ref="BN375:BN437" si="321">IF(0&lt;=(BM375),"Pass","Fail")</f>
        <v>Pass</v>
      </c>
      <c r="BO375" s="10">
        <v>-27</v>
      </c>
      <c r="BP375" s="2">
        <f t="shared" ref="BP375:BP437" si="322">BO375-BH375</f>
        <v>3</v>
      </c>
      <c r="BQ375" s="2" t="str">
        <f t="shared" ref="BQ375:BQ437" si="323">IF(0&lt;=(BP375),"Pass","Fail")</f>
        <v>Pass</v>
      </c>
      <c r="BR375" s="10">
        <v>-27</v>
      </c>
      <c r="BS375" s="2">
        <f t="shared" ref="BS375:BS437" si="324">BR375-BH375</f>
        <v>3</v>
      </c>
      <c r="BT375" s="2" t="str">
        <f t="shared" ref="BT375:BT437" si="325">IF(0&lt;=(BS375),"Pass","Fail")</f>
        <v>Pass</v>
      </c>
    </row>
    <row r="376" spans="1:72" ht="15" customHeight="1" x14ac:dyDescent="0.2">
      <c r="A376" s="49"/>
      <c r="B376" s="4">
        <v>5560</v>
      </c>
      <c r="C376" s="12">
        <v>20</v>
      </c>
      <c r="D376" s="10">
        <v>20.503</v>
      </c>
      <c r="E376" s="2">
        <f t="shared" si="296"/>
        <v>0.50300000000000011</v>
      </c>
      <c r="F376" s="2" t="str">
        <f t="shared" si="304"/>
        <v>Pass</v>
      </c>
      <c r="G376" s="10">
        <v>20.385000000000002</v>
      </c>
      <c r="H376" s="2">
        <f t="shared" si="297"/>
        <v>0.38500000000000156</v>
      </c>
      <c r="I376" s="2" t="str">
        <f t="shared" si="305"/>
        <v>Pass</v>
      </c>
      <c r="J376" s="10">
        <v>20.443999999999999</v>
      </c>
      <c r="K376" s="2">
        <f t="shared" ref="K376:K438" si="326">J376-C376</f>
        <v>0.44399999999999906</v>
      </c>
      <c r="L376" s="2" t="str">
        <f t="shared" si="306"/>
        <v>Pass</v>
      </c>
      <c r="M376" s="10">
        <v>20.094000000000001</v>
      </c>
      <c r="N376" s="2">
        <f t="shared" ref="N376:N438" si="327">M376-C376</f>
        <v>9.4000000000001194E-2</v>
      </c>
      <c r="O376" s="2" t="str">
        <f t="shared" si="307"/>
        <v>Pass</v>
      </c>
      <c r="P376" s="1">
        <v>-27</v>
      </c>
      <c r="Q376" s="10">
        <v>-42.305999999999997</v>
      </c>
      <c r="R376" s="2">
        <f t="shared" si="298"/>
        <v>-15.305999999999997</v>
      </c>
      <c r="S376" s="2" t="str">
        <f t="shared" si="314"/>
        <v>Pass</v>
      </c>
      <c r="T376" s="10">
        <v>-40.536999999999999</v>
      </c>
      <c r="U376" s="2">
        <f t="shared" si="299"/>
        <v>-13.536999999999999</v>
      </c>
      <c r="V376" s="2" t="str">
        <f t="shared" si="315"/>
        <v>Pass</v>
      </c>
      <c r="W376" s="10">
        <v>-42.374000000000002</v>
      </c>
      <c r="X376" s="2">
        <f t="shared" ref="X376:X438" si="328">W376-P376</f>
        <v>-15.374000000000002</v>
      </c>
      <c r="Y376" s="2" t="str">
        <f t="shared" si="316"/>
        <v>Pass</v>
      </c>
      <c r="Z376" s="10">
        <v>-41.085999999999999</v>
      </c>
      <c r="AA376" s="2">
        <f t="shared" ref="AA376:AA438" si="329">Z376-P376</f>
        <v>-14.085999999999999</v>
      </c>
      <c r="AB376" s="2" t="str">
        <f t="shared" si="317"/>
        <v>Pass</v>
      </c>
      <c r="AC376" s="2">
        <v>0</v>
      </c>
      <c r="AD376" s="2">
        <v>0</v>
      </c>
      <c r="AE376" s="2" t="s">
        <v>136</v>
      </c>
      <c r="AF376" s="2">
        <v>0</v>
      </c>
      <c r="AG376" s="2" t="s">
        <v>135</v>
      </c>
      <c r="AH376" s="2">
        <v>0</v>
      </c>
      <c r="AI376" s="2" t="s">
        <v>135</v>
      </c>
      <c r="AJ376" s="2">
        <v>0</v>
      </c>
      <c r="AK376" s="2" t="s">
        <v>135</v>
      </c>
      <c r="AL376" s="1" t="s">
        <v>23</v>
      </c>
      <c r="AM376" s="11">
        <v>-3.177</v>
      </c>
      <c r="AN376" s="2" t="str">
        <f t="shared" si="308"/>
        <v>Pass</v>
      </c>
      <c r="AO376" s="11">
        <v>-3.1869999999999998</v>
      </c>
      <c r="AP376" s="2" t="str">
        <f t="shared" si="309"/>
        <v>Pass</v>
      </c>
      <c r="AQ376" s="11">
        <v>-3.1850000000000001</v>
      </c>
      <c r="AR376" s="2" t="str">
        <f t="shared" si="310"/>
        <v>Pass</v>
      </c>
      <c r="AS376" s="11">
        <v>-3.3940000000000001</v>
      </c>
      <c r="AT376" s="2" t="str">
        <f t="shared" si="311"/>
        <v>Pass</v>
      </c>
      <c r="AU376" s="1">
        <v>-71</v>
      </c>
      <c r="AV376" s="10">
        <v>-73</v>
      </c>
      <c r="AW376" s="2">
        <f t="shared" si="300"/>
        <v>-2</v>
      </c>
      <c r="AX376" s="2" t="str">
        <f t="shared" si="301"/>
        <v>Pass</v>
      </c>
      <c r="AY376" s="10">
        <v>-74</v>
      </c>
      <c r="AZ376" s="2">
        <f t="shared" si="302"/>
        <v>-3</v>
      </c>
      <c r="BA376" s="2" t="str">
        <f t="shared" si="303"/>
        <v>Pass</v>
      </c>
      <c r="BB376" s="10">
        <v>-73.5</v>
      </c>
      <c r="BC376" s="2">
        <f t="shared" ref="BC376:BC438" si="330">BB376-AU376</f>
        <v>-2.5</v>
      </c>
      <c r="BD376" s="2" t="str">
        <f t="shared" si="312"/>
        <v>Pass</v>
      </c>
      <c r="BE376" s="10">
        <v>-74</v>
      </c>
      <c r="BF376" s="2">
        <f t="shared" ref="BF376:BF438" si="331">BE376-AU376</f>
        <v>-3</v>
      </c>
      <c r="BG376" s="2" t="str">
        <f t="shared" si="313"/>
        <v>Pass</v>
      </c>
      <c r="BH376" s="1">
        <v>-30</v>
      </c>
      <c r="BI376" s="10">
        <v>-27</v>
      </c>
      <c r="BJ376" s="2">
        <f t="shared" si="318"/>
        <v>3</v>
      </c>
      <c r="BK376" s="2" t="str">
        <f t="shared" si="319"/>
        <v>Pass</v>
      </c>
      <c r="BL376" s="10">
        <v>-27</v>
      </c>
      <c r="BM376" s="2">
        <f t="shared" si="320"/>
        <v>3</v>
      </c>
      <c r="BN376" s="2" t="str">
        <f t="shared" si="321"/>
        <v>Pass</v>
      </c>
      <c r="BO376" s="10">
        <v>-27</v>
      </c>
      <c r="BP376" s="2">
        <f t="shared" si="322"/>
        <v>3</v>
      </c>
      <c r="BQ376" s="2" t="str">
        <f t="shared" si="323"/>
        <v>Pass</v>
      </c>
      <c r="BR376" s="10">
        <v>-27</v>
      </c>
      <c r="BS376" s="2">
        <f t="shared" si="324"/>
        <v>3</v>
      </c>
      <c r="BT376" s="2" t="str">
        <f t="shared" si="325"/>
        <v>Pass</v>
      </c>
    </row>
    <row r="377" spans="1:72" x14ac:dyDescent="0.2">
      <c r="A377" s="49"/>
      <c r="B377" s="4">
        <v>5580</v>
      </c>
      <c r="C377" s="12">
        <v>20</v>
      </c>
      <c r="D377" s="10">
        <v>20.475000000000001</v>
      </c>
      <c r="E377" s="2">
        <f t="shared" si="296"/>
        <v>0.47500000000000142</v>
      </c>
      <c r="F377" s="2" t="str">
        <f t="shared" si="304"/>
        <v>Pass</v>
      </c>
      <c r="G377" s="10">
        <v>20.359000000000002</v>
      </c>
      <c r="H377" s="2">
        <f t="shared" si="297"/>
        <v>0.35900000000000176</v>
      </c>
      <c r="I377" s="2" t="str">
        <f t="shared" si="305"/>
        <v>Pass</v>
      </c>
      <c r="J377" s="10">
        <v>20.474</v>
      </c>
      <c r="K377" s="2">
        <f t="shared" si="326"/>
        <v>0.4740000000000002</v>
      </c>
      <c r="L377" s="2" t="str">
        <f t="shared" si="306"/>
        <v>Pass</v>
      </c>
      <c r="M377" s="10">
        <v>20.164999999999999</v>
      </c>
      <c r="N377" s="2">
        <f t="shared" si="327"/>
        <v>0.16499999999999915</v>
      </c>
      <c r="O377" s="2" t="str">
        <f t="shared" si="307"/>
        <v>Pass</v>
      </c>
      <c r="P377" s="1">
        <v>-27</v>
      </c>
      <c r="Q377" s="10">
        <v>-41.991</v>
      </c>
      <c r="R377" s="2">
        <f t="shared" si="298"/>
        <v>-14.991</v>
      </c>
      <c r="S377" s="2" t="str">
        <f t="shared" si="314"/>
        <v>Pass</v>
      </c>
      <c r="T377" s="10">
        <v>-40.771999999999998</v>
      </c>
      <c r="U377" s="2">
        <f t="shared" si="299"/>
        <v>-13.771999999999998</v>
      </c>
      <c r="V377" s="2" t="str">
        <f t="shared" si="315"/>
        <v>Pass</v>
      </c>
      <c r="W377" s="10">
        <v>-42.853999999999999</v>
      </c>
      <c r="X377" s="2">
        <f t="shared" si="328"/>
        <v>-15.853999999999999</v>
      </c>
      <c r="Y377" s="2" t="str">
        <f t="shared" si="316"/>
        <v>Pass</v>
      </c>
      <c r="Z377" s="10">
        <v>-41.134999999999998</v>
      </c>
      <c r="AA377" s="2">
        <f t="shared" si="329"/>
        <v>-14.134999999999998</v>
      </c>
      <c r="AB377" s="2" t="str">
        <f t="shared" si="317"/>
        <v>Pass</v>
      </c>
      <c r="AC377" s="2">
        <v>0</v>
      </c>
      <c r="AD377" s="2">
        <v>0</v>
      </c>
      <c r="AE377" s="2" t="s">
        <v>136</v>
      </c>
      <c r="AF377" s="2">
        <v>0</v>
      </c>
      <c r="AG377" s="2" t="s">
        <v>135</v>
      </c>
      <c r="AH377" s="2">
        <v>0</v>
      </c>
      <c r="AI377" s="2" t="s">
        <v>135</v>
      </c>
      <c r="AJ377" s="2">
        <v>0</v>
      </c>
      <c r="AK377" s="2" t="s">
        <v>135</v>
      </c>
      <c r="AL377" s="1" t="s">
        <v>23</v>
      </c>
      <c r="AM377" s="11">
        <v>-3.3519999999999999</v>
      </c>
      <c r="AN377" s="2" t="str">
        <f t="shared" si="308"/>
        <v>Pass</v>
      </c>
      <c r="AO377" s="11">
        <v>-3.327</v>
      </c>
      <c r="AP377" s="2" t="str">
        <f t="shared" si="309"/>
        <v>Pass</v>
      </c>
      <c r="AQ377" s="11">
        <v>-3.2330000000000001</v>
      </c>
      <c r="AR377" s="2" t="str">
        <f t="shared" si="310"/>
        <v>Pass</v>
      </c>
      <c r="AS377" s="11">
        <v>-3.278</v>
      </c>
      <c r="AT377" s="2" t="str">
        <f t="shared" si="311"/>
        <v>Pass</v>
      </c>
      <c r="AU377" s="1">
        <v>-71</v>
      </c>
      <c r="AV377" s="10">
        <v>-73.5</v>
      </c>
      <c r="AW377" s="2">
        <f t="shared" si="300"/>
        <v>-2.5</v>
      </c>
      <c r="AX377" s="2" t="str">
        <f t="shared" si="301"/>
        <v>Pass</v>
      </c>
      <c r="AY377" s="10">
        <v>-73.5</v>
      </c>
      <c r="AZ377" s="2">
        <f t="shared" si="302"/>
        <v>-2.5</v>
      </c>
      <c r="BA377" s="2" t="str">
        <f t="shared" si="303"/>
        <v>Pass</v>
      </c>
      <c r="BB377" s="10">
        <v>-74</v>
      </c>
      <c r="BC377" s="2">
        <f t="shared" si="330"/>
        <v>-3</v>
      </c>
      <c r="BD377" s="2" t="str">
        <f t="shared" si="312"/>
        <v>Pass</v>
      </c>
      <c r="BE377" s="10">
        <v>-74</v>
      </c>
      <c r="BF377" s="2">
        <f t="shared" si="331"/>
        <v>-3</v>
      </c>
      <c r="BG377" s="2" t="str">
        <f t="shared" si="313"/>
        <v>Pass</v>
      </c>
      <c r="BH377" s="1">
        <v>-30</v>
      </c>
      <c r="BI377" s="10">
        <v>-27</v>
      </c>
      <c r="BJ377" s="2">
        <f t="shared" si="318"/>
        <v>3</v>
      </c>
      <c r="BK377" s="2" t="str">
        <f t="shared" si="319"/>
        <v>Pass</v>
      </c>
      <c r="BL377" s="10">
        <v>-27</v>
      </c>
      <c r="BM377" s="2">
        <f t="shared" si="320"/>
        <v>3</v>
      </c>
      <c r="BN377" s="2" t="str">
        <f t="shared" si="321"/>
        <v>Pass</v>
      </c>
      <c r="BO377" s="10">
        <v>-27</v>
      </c>
      <c r="BP377" s="2">
        <f t="shared" si="322"/>
        <v>3</v>
      </c>
      <c r="BQ377" s="2" t="str">
        <f t="shared" si="323"/>
        <v>Pass</v>
      </c>
      <c r="BR377" s="10">
        <v>-27</v>
      </c>
      <c r="BS377" s="2">
        <f t="shared" si="324"/>
        <v>3</v>
      </c>
      <c r="BT377" s="2" t="str">
        <f t="shared" si="325"/>
        <v>Pass</v>
      </c>
    </row>
    <row r="378" spans="1:72" x14ac:dyDescent="0.2">
      <c r="A378" s="49"/>
      <c r="B378" s="4">
        <v>5600</v>
      </c>
      <c r="C378" s="12">
        <v>20</v>
      </c>
      <c r="D378" s="10">
        <v>20.541</v>
      </c>
      <c r="E378" s="2">
        <f t="shared" si="296"/>
        <v>0.54100000000000037</v>
      </c>
      <c r="F378" s="2" t="str">
        <f t="shared" si="304"/>
        <v>Pass</v>
      </c>
      <c r="G378" s="10">
        <v>20.309999999999999</v>
      </c>
      <c r="H378" s="2">
        <f t="shared" si="297"/>
        <v>0.30999999999999872</v>
      </c>
      <c r="I378" s="2" t="str">
        <f t="shared" si="305"/>
        <v>Pass</v>
      </c>
      <c r="J378" s="10">
        <v>20.300999999999998</v>
      </c>
      <c r="K378" s="2">
        <f t="shared" si="326"/>
        <v>0.30099999999999838</v>
      </c>
      <c r="L378" s="2" t="str">
        <f t="shared" si="306"/>
        <v>Pass</v>
      </c>
      <c r="M378" s="10">
        <v>20.192</v>
      </c>
      <c r="N378" s="2">
        <f t="shared" si="327"/>
        <v>0.19200000000000017</v>
      </c>
      <c r="O378" s="2" t="str">
        <f t="shared" si="307"/>
        <v>Pass</v>
      </c>
      <c r="P378" s="1">
        <v>-27</v>
      </c>
      <c r="Q378" s="10">
        <v>-42.320999999999998</v>
      </c>
      <c r="R378" s="2">
        <f t="shared" si="298"/>
        <v>-15.320999999999998</v>
      </c>
      <c r="S378" s="2" t="str">
        <f t="shared" si="314"/>
        <v>Pass</v>
      </c>
      <c r="T378" s="10">
        <v>-43.136000000000003</v>
      </c>
      <c r="U378" s="2">
        <f t="shared" si="299"/>
        <v>-16.136000000000003</v>
      </c>
      <c r="V378" s="2" t="str">
        <f t="shared" si="315"/>
        <v>Pass</v>
      </c>
      <c r="W378" s="10">
        <v>-42.179000000000002</v>
      </c>
      <c r="X378" s="2">
        <f t="shared" si="328"/>
        <v>-15.179000000000002</v>
      </c>
      <c r="Y378" s="2" t="str">
        <f t="shared" si="316"/>
        <v>Pass</v>
      </c>
      <c r="Z378" s="10">
        <v>-42.844000000000001</v>
      </c>
      <c r="AA378" s="2">
        <f t="shared" si="329"/>
        <v>-15.844000000000001</v>
      </c>
      <c r="AB378" s="2" t="str">
        <f t="shared" si="317"/>
        <v>Pass</v>
      </c>
      <c r="AC378" s="2">
        <v>0</v>
      </c>
      <c r="AD378" s="2">
        <v>0</v>
      </c>
      <c r="AE378" s="2" t="s">
        <v>136</v>
      </c>
      <c r="AF378" s="2">
        <v>0</v>
      </c>
      <c r="AG378" s="2" t="s">
        <v>135</v>
      </c>
      <c r="AH378" s="2">
        <v>0</v>
      </c>
      <c r="AI378" s="2" t="s">
        <v>135</v>
      </c>
      <c r="AJ378" s="2">
        <v>0</v>
      </c>
      <c r="AK378" s="2" t="s">
        <v>135</v>
      </c>
      <c r="AL378" s="1" t="s">
        <v>23</v>
      </c>
      <c r="AM378" s="11">
        <v>-3.3570000000000002</v>
      </c>
      <c r="AN378" s="2" t="str">
        <f t="shared" si="308"/>
        <v>Pass</v>
      </c>
      <c r="AO378" s="11">
        <v>-3.2909999999999999</v>
      </c>
      <c r="AP378" s="2" t="str">
        <f t="shared" si="309"/>
        <v>Pass</v>
      </c>
      <c r="AQ378" s="11">
        <v>-3.25</v>
      </c>
      <c r="AR378" s="2" t="str">
        <f t="shared" si="310"/>
        <v>Pass</v>
      </c>
      <c r="AS378" s="11">
        <v>-3.16</v>
      </c>
      <c r="AT378" s="2" t="str">
        <f t="shared" si="311"/>
        <v>Pass</v>
      </c>
      <c r="AU378" s="1">
        <v>-71</v>
      </c>
      <c r="AV378" s="10">
        <v>-73</v>
      </c>
      <c r="AW378" s="2">
        <f t="shared" si="300"/>
        <v>-2</v>
      </c>
      <c r="AX378" s="2" t="str">
        <f t="shared" si="301"/>
        <v>Pass</v>
      </c>
      <c r="AY378" s="10">
        <v>-73.5</v>
      </c>
      <c r="AZ378" s="2">
        <f t="shared" si="302"/>
        <v>-2.5</v>
      </c>
      <c r="BA378" s="2" t="str">
        <f t="shared" si="303"/>
        <v>Pass</v>
      </c>
      <c r="BB378" s="10">
        <v>-74</v>
      </c>
      <c r="BC378" s="2">
        <f t="shared" si="330"/>
        <v>-3</v>
      </c>
      <c r="BD378" s="2" t="str">
        <f t="shared" si="312"/>
        <v>Pass</v>
      </c>
      <c r="BE378" s="10">
        <v>-73.5</v>
      </c>
      <c r="BF378" s="2">
        <f t="shared" si="331"/>
        <v>-2.5</v>
      </c>
      <c r="BG378" s="2" t="str">
        <f t="shared" si="313"/>
        <v>Pass</v>
      </c>
      <c r="BH378" s="1">
        <v>-30</v>
      </c>
      <c r="BI378" s="10">
        <v>-27</v>
      </c>
      <c r="BJ378" s="2">
        <f t="shared" si="318"/>
        <v>3</v>
      </c>
      <c r="BK378" s="2" t="str">
        <f t="shared" si="319"/>
        <v>Pass</v>
      </c>
      <c r="BL378" s="10">
        <v>-27</v>
      </c>
      <c r="BM378" s="2">
        <f t="shared" si="320"/>
        <v>3</v>
      </c>
      <c r="BN378" s="2" t="str">
        <f t="shared" si="321"/>
        <v>Pass</v>
      </c>
      <c r="BO378" s="10">
        <v>-27</v>
      </c>
      <c r="BP378" s="2">
        <f t="shared" si="322"/>
        <v>3</v>
      </c>
      <c r="BQ378" s="2" t="str">
        <f t="shared" si="323"/>
        <v>Pass</v>
      </c>
      <c r="BR378" s="10">
        <v>-27</v>
      </c>
      <c r="BS378" s="2">
        <f t="shared" si="324"/>
        <v>3</v>
      </c>
      <c r="BT378" s="2" t="str">
        <f t="shared" si="325"/>
        <v>Pass</v>
      </c>
    </row>
    <row r="379" spans="1:72" x14ac:dyDescent="0.2">
      <c r="A379" s="49"/>
      <c r="B379" s="4">
        <v>5620</v>
      </c>
      <c r="C379" s="12">
        <v>20</v>
      </c>
      <c r="D379" s="10">
        <v>20.581</v>
      </c>
      <c r="E379" s="2">
        <f t="shared" si="296"/>
        <v>0.58099999999999952</v>
      </c>
      <c r="F379" s="2" t="str">
        <f t="shared" si="304"/>
        <v>Pass</v>
      </c>
      <c r="G379" s="10">
        <v>20.359000000000002</v>
      </c>
      <c r="H379" s="2">
        <f t="shared" si="297"/>
        <v>0.35900000000000176</v>
      </c>
      <c r="I379" s="2" t="str">
        <f t="shared" si="305"/>
        <v>Pass</v>
      </c>
      <c r="J379" s="10">
        <v>20.262</v>
      </c>
      <c r="K379" s="2">
        <f t="shared" si="326"/>
        <v>0.26200000000000045</v>
      </c>
      <c r="L379" s="2" t="str">
        <f t="shared" si="306"/>
        <v>Pass</v>
      </c>
      <c r="M379" s="10">
        <v>20.349</v>
      </c>
      <c r="N379" s="2">
        <f t="shared" si="327"/>
        <v>0.3490000000000002</v>
      </c>
      <c r="O379" s="2" t="str">
        <f t="shared" si="307"/>
        <v>Pass</v>
      </c>
      <c r="P379" s="1">
        <v>-27</v>
      </c>
      <c r="Q379" s="10">
        <v>-42.74</v>
      </c>
      <c r="R379" s="2">
        <f t="shared" si="298"/>
        <v>-15.740000000000002</v>
      </c>
      <c r="S379" s="2" t="str">
        <f t="shared" si="314"/>
        <v>Pass</v>
      </c>
      <c r="T379" s="10">
        <v>-43.243000000000002</v>
      </c>
      <c r="U379" s="2">
        <f t="shared" si="299"/>
        <v>-16.243000000000002</v>
      </c>
      <c r="V379" s="2" t="str">
        <f t="shared" si="315"/>
        <v>Pass</v>
      </c>
      <c r="W379" s="10">
        <v>-42.478000000000002</v>
      </c>
      <c r="X379" s="2">
        <f t="shared" si="328"/>
        <v>-15.478000000000002</v>
      </c>
      <c r="Y379" s="2" t="str">
        <f t="shared" si="316"/>
        <v>Pass</v>
      </c>
      <c r="Z379" s="10">
        <v>-43.034999999999997</v>
      </c>
      <c r="AA379" s="2">
        <f t="shared" si="329"/>
        <v>-16.034999999999997</v>
      </c>
      <c r="AB379" s="2" t="str">
        <f t="shared" si="317"/>
        <v>Pass</v>
      </c>
      <c r="AC379" s="2">
        <v>0</v>
      </c>
      <c r="AD379" s="2">
        <v>0</v>
      </c>
      <c r="AE379" s="2" t="s">
        <v>136</v>
      </c>
      <c r="AF379" s="2">
        <v>0</v>
      </c>
      <c r="AG379" s="2" t="s">
        <v>135</v>
      </c>
      <c r="AH379" s="2">
        <v>0</v>
      </c>
      <c r="AI379" s="2" t="s">
        <v>135</v>
      </c>
      <c r="AJ379" s="2">
        <v>0</v>
      </c>
      <c r="AK379" s="2" t="s">
        <v>135</v>
      </c>
      <c r="AL379" s="1" t="s">
        <v>23</v>
      </c>
      <c r="AM379" s="11">
        <v>-3.3639999999999999</v>
      </c>
      <c r="AN379" s="2" t="str">
        <f t="shared" si="308"/>
        <v>Pass</v>
      </c>
      <c r="AO379" s="11">
        <v>-3.2050000000000001</v>
      </c>
      <c r="AP379" s="2" t="str">
        <f t="shared" si="309"/>
        <v>Pass</v>
      </c>
      <c r="AQ379" s="11">
        <v>-3.1909999999999998</v>
      </c>
      <c r="AR379" s="2" t="str">
        <f t="shared" si="310"/>
        <v>Pass</v>
      </c>
      <c r="AS379" s="11">
        <v>-3.32</v>
      </c>
      <c r="AT379" s="2" t="str">
        <f t="shared" si="311"/>
        <v>Pass</v>
      </c>
      <c r="AU379" s="1">
        <v>-71</v>
      </c>
      <c r="AV379" s="10">
        <v>-73.5</v>
      </c>
      <c r="AW379" s="2">
        <f t="shared" si="300"/>
        <v>-2.5</v>
      </c>
      <c r="AX379" s="2" t="str">
        <f t="shared" si="301"/>
        <v>Pass</v>
      </c>
      <c r="AY379" s="10">
        <v>-73.5</v>
      </c>
      <c r="AZ379" s="2">
        <f t="shared" si="302"/>
        <v>-2.5</v>
      </c>
      <c r="BA379" s="2" t="str">
        <f t="shared" si="303"/>
        <v>Pass</v>
      </c>
      <c r="BB379" s="10">
        <v>-74</v>
      </c>
      <c r="BC379" s="2">
        <f t="shared" si="330"/>
        <v>-3</v>
      </c>
      <c r="BD379" s="2" t="str">
        <f t="shared" si="312"/>
        <v>Pass</v>
      </c>
      <c r="BE379" s="10">
        <v>-73.5</v>
      </c>
      <c r="BF379" s="2">
        <f t="shared" si="331"/>
        <v>-2.5</v>
      </c>
      <c r="BG379" s="2" t="str">
        <f t="shared" si="313"/>
        <v>Pass</v>
      </c>
      <c r="BH379" s="1">
        <v>-30</v>
      </c>
      <c r="BI379" s="10">
        <v>-27</v>
      </c>
      <c r="BJ379" s="2">
        <f t="shared" si="318"/>
        <v>3</v>
      </c>
      <c r="BK379" s="2" t="str">
        <f t="shared" si="319"/>
        <v>Pass</v>
      </c>
      <c r="BL379" s="10">
        <v>-27</v>
      </c>
      <c r="BM379" s="2">
        <f t="shared" si="320"/>
        <v>3</v>
      </c>
      <c r="BN379" s="2" t="str">
        <f t="shared" si="321"/>
        <v>Pass</v>
      </c>
      <c r="BO379" s="10">
        <v>-27</v>
      </c>
      <c r="BP379" s="2">
        <f t="shared" si="322"/>
        <v>3</v>
      </c>
      <c r="BQ379" s="2" t="str">
        <f t="shared" si="323"/>
        <v>Pass</v>
      </c>
      <c r="BR379" s="10">
        <v>-27</v>
      </c>
      <c r="BS379" s="2">
        <f t="shared" si="324"/>
        <v>3</v>
      </c>
      <c r="BT379" s="2" t="str">
        <f t="shared" si="325"/>
        <v>Pass</v>
      </c>
    </row>
    <row r="380" spans="1:72" x14ac:dyDescent="0.2">
      <c r="A380" s="49"/>
      <c r="B380" s="4">
        <v>5640</v>
      </c>
      <c r="C380" s="12">
        <v>20</v>
      </c>
      <c r="D380" s="10">
        <v>20.611999999999998</v>
      </c>
      <c r="E380" s="2">
        <f t="shared" si="296"/>
        <v>0.61199999999999832</v>
      </c>
      <c r="F380" s="2" t="str">
        <f t="shared" si="304"/>
        <v>Pass</v>
      </c>
      <c r="G380" s="10">
        <v>20.355</v>
      </c>
      <c r="H380" s="2">
        <f t="shared" si="297"/>
        <v>0.35500000000000043</v>
      </c>
      <c r="I380" s="2" t="str">
        <f t="shared" si="305"/>
        <v>Pass</v>
      </c>
      <c r="J380" s="10">
        <v>20.263000000000002</v>
      </c>
      <c r="K380" s="2">
        <f t="shared" si="326"/>
        <v>0.26300000000000168</v>
      </c>
      <c r="L380" s="2" t="str">
        <f t="shared" si="306"/>
        <v>Pass</v>
      </c>
      <c r="M380" s="10">
        <v>20.074999999999999</v>
      </c>
      <c r="N380" s="2">
        <f t="shared" si="327"/>
        <v>7.4999999999999289E-2</v>
      </c>
      <c r="O380" s="2" t="str">
        <f t="shared" si="307"/>
        <v>Pass</v>
      </c>
      <c r="P380" s="1">
        <v>-27</v>
      </c>
      <c r="Q380" s="10">
        <v>-42.69</v>
      </c>
      <c r="R380" s="2">
        <f t="shared" si="298"/>
        <v>-15.689999999999998</v>
      </c>
      <c r="S380" s="2" t="str">
        <f t="shared" si="314"/>
        <v>Pass</v>
      </c>
      <c r="T380" s="10">
        <v>-42.472999999999999</v>
      </c>
      <c r="U380" s="2">
        <f t="shared" si="299"/>
        <v>-15.472999999999999</v>
      </c>
      <c r="V380" s="2" t="str">
        <f t="shared" si="315"/>
        <v>Pass</v>
      </c>
      <c r="W380" s="10">
        <v>-42.777999999999999</v>
      </c>
      <c r="X380" s="2">
        <f t="shared" si="328"/>
        <v>-15.777999999999999</v>
      </c>
      <c r="Y380" s="2" t="str">
        <f t="shared" si="316"/>
        <v>Pass</v>
      </c>
      <c r="Z380" s="10">
        <v>-43.148000000000003</v>
      </c>
      <c r="AA380" s="2">
        <f t="shared" si="329"/>
        <v>-16.148000000000003</v>
      </c>
      <c r="AB380" s="2" t="str">
        <f t="shared" si="317"/>
        <v>Pass</v>
      </c>
      <c r="AC380" s="2">
        <v>0</v>
      </c>
      <c r="AD380" s="2">
        <v>0</v>
      </c>
      <c r="AE380" s="2" t="s">
        <v>136</v>
      </c>
      <c r="AF380" s="2">
        <v>0</v>
      </c>
      <c r="AG380" s="2" t="s">
        <v>135</v>
      </c>
      <c r="AH380" s="2">
        <v>0</v>
      </c>
      <c r="AI380" s="2" t="s">
        <v>135</v>
      </c>
      <c r="AJ380" s="2">
        <v>0</v>
      </c>
      <c r="AK380" s="2" t="s">
        <v>135</v>
      </c>
      <c r="AL380" s="1" t="s">
        <v>23</v>
      </c>
      <c r="AM380" s="11">
        <v>-3.258</v>
      </c>
      <c r="AN380" s="2" t="str">
        <f t="shared" si="308"/>
        <v>Pass</v>
      </c>
      <c r="AO380" s="11">
        <v>-3.3639999999999999</v>
      </c>
      <c r="AP380" s="2" t="str">
        <f t="shared" si="309"/>
        <v>Pass</v>
      </c>
      <c r="AQ380" s="11">
        <v>-3.3050000000000002</v>
      </c>
      <c r="AR380" s="2" t="str">
        <f t="shared" si="310"/>
        <v>Pass</v>
      </c>
      <c r="AS380" s="11">
        <v>-3.3260000000000001</v>
      </c>
      <c r="AT380" s="2" t="str">
        <f t="shared" si="311"/>
        <v>Pass</v>
      </c>
      <c r="AU380" s="1">
        <v>-71</v>
      </c>
      <c r="AV380" s="10">
        <v>-73.5</v>
      </c>
      <c r="AW380" s="2">
        <f t="shared" si="300"/>
        <v>-2.5</v>
      </c>
      <c r="AX380" s="2" t="str">
        <f t="shared" si="301"/>
        <v>Pass</v>
      </c>
      <c r="AY380" s="10">
        <v>-73.5</v>
      </c>
      <c r="AZ380" s="2">
        <f t="shared" si="302"/>
        <v>-2.5</v>
      </c>
      <c r="BA380" s="2" t="str">
        <f t="shared" si="303"/>
        <v>Pass</v>
      </c>
      <c r="BB380" s="10">
        <v>-74</v>
      </c>
      <c r="BC380" s="2">
        <f t="shared" si="330"/>
        <v>-3</v>
      </c>
      <c r="BD380" s="2" t="str">
        <f t="shared" si="312"/>
        <v>Pass</v>
      </c>
      <c r="BE380" s="10">
        <v>-73.5</v>
      </c>
      <c r="BF380" s="2">
        <f t="shared" si="331"/>
        <v>-2.5</v>
      </c>
      <c r="BG380" s="2" t="str">
        <f t="shared" si="313"/>
        <v>Pass</v>
      </c>
      <c r="BH380" s="1">
        <v>-30</v>
      </c>
      <c r="BI380" s="10">
        <v>-27</v>
      </c>
      <c r="BJ380" s="2">
        <f t="shared" si="318"/>
        <v>3</v>
      </c>
      <c r="BK380" s="2" t="str">
        <f t="shared" si="319"/>
        <v>Pass</v>
      </c>
      <c r="BL380" s="10">
        <v>-27</v>
      </c>
      <c r="BM380" s="2">
        <f t="shared" si="320"/>
        <v>3</v>
      </c>
      <c r="BN380" s="2" t="str">
        <f t="shared" si="321"/>
        <v>Pass</v>
      </c>
      <c r="BO380" s="10">
        <v>-27</v>
      </c>
      <c r="BP380" s="2">
        <f t="shared" si="322"/>
        <v>3</v>
      </c>
      <c r="BQ380" s="2" t="str">
        <f t="shared" si="323"/>
        <v>Pass</v>
      </c>
      <c r="BR380" s="10">
        <v>-27</v>
      </c>
      <c r="BS380" s="2">
        <f t="shared" si="324"/>
        <v>3</v>
      </c>
      <c r="BT380" s="2" t="str">
        <f t="shared" si="325"/>
        <v>Pass</v>
      </c>
    </row>
    <row r="381" spans="1:72" x14ac:dyDescent="0.2">
      <c r="A381" s="49"/>
      <c r="B381" s="4">
        <v>5660</v>
      </c>
      <c r="C381" s="12">
        <v>20</v>
      </c>
      <c r="D381" s="10">
        <v>20.905999999999999</v>
      </c>
      <c r="E381" s="2">
        <f t="shared" si="296"/>
        <v>0.90599999999999881</v>
      </c>
      <c r="F381" s="2" t="str">
        <f t="shared" si="304"/>
        <v>Pass</v>
      </c>
      <c r="G381" s="10">
        <v>20.559000000000001</v>
      </c>
      <c r="H381" s="2">
        <f t="shared" si="297"/>
        <v>0.55900000000000105</v>
      </c>
      <c r="I381" s="2" t="str">
        <f t="shared" si="305"/>
        <v>Pass</v>
      </c>
      <c r="J381" s="10">
        <v>20.456</v>
      </c>
      <c r="K381" s="2">
        <f t="shared" si="326"/>
        <v>0.45599999999999952</v>
      </c>
      <c r="L381" s="2" t="str">
        <f t="shared" si="306"/>
        <v>Pass</v>
      </c>
      <c r="M381" s="10">
        <v>20.271999999999998</v>
      </c>
      <c r="N381" s="2">
        <f t="shared" si="327"/>
        <v>0.27199999999999847</v>
      </c>
      <c r="O381" s="2" t="str">
        <f t="shared" si="307"/>
        <v>Pass</v>
      </c>
      <c r="P381" s="1">
        <v>-27</v>
      </c>
      <c r="Q381" s="10">
        <v>-42.807000000000002</v>
      </c>
      <c r="R381" s="2">
        <f t="shared" si="298"/>
        <v>-15.807000000000002</v>
      </c>
      <c r="S381" s="2" t="str">
        <f t="shared" si="314"/>
        <v>Pass</v>
      </c>
      <c r="T381" s="10">
        <v>-41.26</v>
      </c>
      <c r="U381" s="2">
        <f t="shared" si="299"/>
        <v>-14.259999999999998</v>
      </c>
      <c r="V381" s="2" t="str">
        <f t="shared" si="315"/>
        <v>Pass</v>
      </c>
      <c r="W381" s="10">
        <v>-41.832999999999998</v>
      </c>
      <c r="X381" s="2">
        <f t="shared" si="328"/>
        <v>-14.832999999999998</v>
      </c>
      <c r="Y381" s="2" t="str">
        <f t="shared" si="316"/>
        <v>Pass</v>
      </c>
      <c r="Z381" s="10">
        <v>-42.548999999999999</v>
      </c>
      <c r="AA381" s="2">
        <f t="shared" si="329"/>
        <v>-15.548999999999999</v>
      </c>
      <c r="AB381" s="2" t="str">
        <f t="shared" si="317"/>
        <v>Pass</v>
      </c>
      <c r="AC381" s="2">
        <v>0</v>
      </c>
      <c r="AD381" s="2">
        <v>0</v>
      </c>
      <c r="AE381" s="2" t="s">
        <v>136</v>
      </c>
      <c r="AF381" s="2">
        <v>0</v>
      </c>
      <c r="AG381" s="2" t="s">
        <v>135</v>
      </c>
      <c r="AH381" s="2">
        <v>0</v>
      </c>
      <c r="AI381" s="2" t="s">
        <v>135</v>
      </c>
      <c r="AJ381" s="2">
        <v>0</v>
      </c>
      <c r="AK381" s="2" t="s">
        <v>135</v>
      </c>
      <c r="AL381" s="1" t="s">
        <v>23</v>
      </c>
      <c r="AM381" s="11">
        <v>-3.3769999999999998</v>
      </c>
      <c r="AN381" s="2" t="str">
        <f t="shared" si="308"/>
        <v>Pass</v>
      </c>
      <c r="AO381" s="11">
        <v>-3.266</v>
      </c>
      <c r="AP381" s="2" t="str">
        <f t="shared" si="309"/>
        <v>Pass</v>
      </c>
      <c r="AQ381" s="11">
        <v>-3.3260000000000001</v>
      </c>
      <c r="AR381" s="2" t="str">
        <f t="shared" si="310"/>
        <v>Pass</v>
      </c>
      <c r="AS381" s="11">
        <v>-3.1970000000000001</v>
      </c>
      <c r="AT381" s="2" t="str">
        <f t="shared" si="311"/>
        <v>Pass</v>
      </c>
      <c r="AU381" s="1">
        <v>-71</v>
      </c>
      <c r="AV381" s="10">
        <v>-73</v>
      </c>
      <c r="AW381" s="2">
        <f t="shared" si="300"/>
        <v>-2</v>
      </c>
      <c r="AX381" s="2" t="str">
        <f t="shared" si="301"/>
        <v>Pass</v>
      </c>
      <c r="AY381" s="10">
        <v>-73</v>
      </c>
      <c r="AZ381" s="2">
        <f t="shared" si="302"/>
        <v>-2</v>
      </c>
      <c r="BA381" s="2" t="str">
        <f t="shared" si="303"/>
        <v>Pass</v>
      </c>
      <c r="BB381" s="10">
        <v>-73.5</v>
      </c>
      <c r="BC381" s="2">
        <f t="shared" si="330"/>
        <v>-2.5</v>
      </c>
      <c r="BD381" s="2" t="str">
        <f t="shared" si="312"/>
        <v>Pass</v>
      </c>
      <c r="BE381" s="10">
        <v>-73</v>
      </c>
      <c r="BF381" s="2">
        <f t="shared" si="331"/>
        <v>-2</v>
      </c>
      <c r="BG381" s="2" t="str">
        <f t="shared" si="313"/>
        <v>Pass</v>
      </c>
      <c r="BH381" s="1">
        <v>-30</v>
      </c>
      <c r="BI381" s="10">
        <v>-27</v>
      </c>
      <c r="BJ381" s="2">
        <f t="shared" si="318"/>
        <v>3</v>
      </c>
      <c r="BK381" s="2" t="str">
        <f t="shared" si="319"/>
        <v>Pass</v>
      </c>
      <c r="BL381" s="10">
        <v>-27</v>
      </c>
      <c r="BM381" s="2">
        <f t="shared" si="320"/>
        <v>3</v>
      </c>
      <c r="BN381" s="2" t="str">
        <f t="shared" si="321"/>
        <v>Pass</v>
      </c>
      <c r="BO381" s="10">
        <v>-27</v>
      </c>
      <c r="BP381" s="2">
        <f t="shared" si="322"/>
        <v>3</v>
      </c>
      <c r="BQ381" s="2" t="str">
        <f t="shared" si="323"/>
        <v>Pass</v>
      </c>
      <c r="BR381" s="10">
        <v>-27</v>
      </c>
      <c r="BS381" s="2">
        <f t="shared" si="324"/>
        <v>3</v>
      </c>
      <c r="BT381" s="2" t="str">
        <f t="shared" si="325"/>
        <v>Pass</v>
      </c>
    </row>
    <row r="382" spans="1:72" ht="14.25" customHeight="1" x14ac:dyDescent="0.2">
      <c r="A382" s="49"/>
      <c r="B382" s="4">
        <v>5680</v>
      </c>
      <c r="C382" s="12">
        <v>20</v>
      </c>
      <c r="D382" s="10">
        <v>20.768999999999998</v>
      </c>
      <c r="E382" s="2">
        <f t="shared" si="296"/>
        <v>0.76899999999999835</v>
      </c>
      <c r="F382" s="2" t="str">
        <f t="shared" si="304"/>
        <v>Pass</v>
      </c>
      <c r="G382" s="10">
        <v>20.486000000000001</v>
      </c>
      <c r="H382" s="2">
        <f t="shared" si="297"/>
        <v>0.48600000000000065</v>
      </c>
      <c r="I382" s="2" t="str">
        <f t="shared" si="305"/>
        <v>Pass</v>
      </c>
      <c r="J382" s="10">
        <v>20.202999999999999</v>
      </c>
      <c r="K382" s="2">
        <f t="shared" si="326"/>
        <v>0.2029999999999994</v>
      </c>
      <c r="L382" s="2" t="str">
        <f t="shared" si="306"/>
        <v>Pass</v>
      </c>
      <c r="M382" s="10">
        <v>20.111999999999998</v>
      </c>
      <c r="N382" s="2">
        <f t="shared" si="327"/>
        <v>0.11199999999999832</v>
      </c>
      <c r="O382" s="2" t="str">
        <f t="shared" si="307"/>
        <v>Pass</v>
      </c>
      <c r="P382" s="1">
        <v>-27</v>
      </c>
      <c r="Q382" s="10">
        <v>-42.853999999999999</v>
      </c>
      <c r="R382" s="2">
        <f t="shared" si="298"/>
        <v>-15.853999999999999</v>
      </c>
      <c r="S382" s="2" t="str">
        <f t="shared" si="314"/>
        <v>Pass</v>
      </c>
      <c r="T382" s="10">
        <v>-40.655000000000001</v>
      </c>
      <c r="U382" s="2">
        <f t="shared" si="299"/>
        <v>-13.655000000000001</v>
      </c>
      <c r="V382" s="2" t="str">
        <f t="shared" si="315"/>
        <v>Pass</v>
      </c>
      <c r="W382" s="10">
        <v>-41.433999999999997</v>
      </c>
      <c r="X382" s="2">
        <f t="shared" si="328"/>
        <v>-14.433999999999997</v>
      </c>
      <c r="Y382" s="2" t="str">
        <f t="shared" si="316"/>
        <v>Pass</v>
      </c>
      <c r="Z382" s="10">
        <v>-42.46</v>
      </c>
      <c r="AA382" s="2">
        <f t="shared" si="329"/>
        <v>-15.46</v>
      </c>
      <c r="AB382" s="2" t="str">
        <f t="shared" si="317"/>
        <v>Pass</v>
      </c>
      <c r="AC382" s="2">
        <v>0</v>
      </c>
      <c r="AD382" s="2">
        <v>0</v>
      </c>
      <c r="AE382" s="2" t="s">
        <v>136</v>
      </c>
      <c r="AF382" s="2">
        <v>0</v>
      </c>
      <c r="AG382" s="2" t="s">
        <v>135</v>
      </c>
      <c r="AH382" s="2">
        <v>0</v>
      </c>
      <c r="AI382" s="2" t="s">
        <v>135</v>
      </c>
      <c r="AJ382" s="2">
        <v>0</v>
      </c>
      <c r="AK382" s="2" t="s">
        <v>135</v>
      </c>
      <c r="AL382" s="1" t="s">
        <v>23</v>
      </c>
      <c r="AM382" s="11">
        <v>-3.2370000000000001</v>
      </c>
      <c r="AN382" s="2" t="str">
        <f t="shared" si="308"/>
        <v>Pass</v>
      </c>
      <c r="AO382" s="11">
        <v>-3.2269999999999999</v>
      </c>
      <c r="AP382" s="2" t="str">
        <f t="shared" si="309"/>
        <v>Pass</v>
      </c>
      <c r="AQ382" s="11">
        <v>-3.2909999999999999</v>
      </c>
      <c r="AR382" s="2" t="str">
        <f t="shared" si="310"/>
        <v>Pass</v>
      </c>
      <c r="AS382" s="11">
        <v>-3.1960000000000002</v>
      </c>
      <c r="AT382" s="2" t="str">
        <f t="shared" si="311"/>
        <v>Pass</v>
      </c>
      <c r="AU382" s="1">
        <v>-71</v>
      </c>
      <c r="AV382" s="10">
        <v>-73</v>
      </c>
      <c r="AW382" s="2">
        <f t="shared" si="300"/>
        <v>-2</v>
      </c>
      <c r="AX382" s="2" t="str">
        <f t="shared" si="301"/>
        <v>Pass</v>
      </c>
      <c r="AY382" s="10">
        <v>-73</v>
      </c>
      <c r="AZ382" s="2">
        <f t="shared" si="302"/>
        <v>-2</v>
      </c>
      <c r="BA382" s="2" t="str">
        <f t="shared" si="303"/>
        <v>Pass</v>
      </c>
      <c r="BB382" s="10">
        <v>-73</v>
      </c>
      <c r="BC382" s="2">
        <f t="shared" si="330"/>
        <v>-2</v>
      </c>
      <c r="BD382" s="2" t="str">
        <f t="shared" si="312"/>
        <v>Pass</v>
      </c>
      <c r="BE382" s="10">
        <v>-73.5</v>
      </c>
      <c r="BF382" s="2">
        <f t="shared" si="331"/>
        <v>-2.5</v>
      </c>
      <c r="BG382" s="2" t="str">
        <f t="shared" si="313"/>
        <v>Pass</v>
      </c>
      <c r="BH382" s="1">
        <v>-30</v>
      </c>
      <c r="BI382" s="10">
        <v>-27</v>
      </c>
      <c r="BJ382" s="2">
        <f t="shared" si="318"/>
        <v>3</v>
      </c>
      <c r="BK382" s="2" t="str">
        <f t="shared" si="319"/>
        <v>Pass</v>
      </c>
      <c r="BL382" s="10">
        <v>-27</v>
      </c>
      <c r="BM382" s="2">
        <f t="shared" si="320"/>
        <v>3</v>
      </c>
      <c r="BN382" s="2" t="str">
        <f t="shared" si="321"/>
        <v>Pass</v>
      </c>
      <c r="BO382" s="10">
        <v>-27</v>
      </c>
      <c r="BP382" s="2">
        <f t="shared" si="322"/>
        <v>3</v>
      </c>
      <c r="BQ382" s="2" t="str">
        <f t="shared" si="323"/>
        <v>Pass</v>
      </c>
      <c r="BR382" s="10">
        <v>-27</v>
      </c>
      <c r="BS382" s="2">
        <f t="shared" si="324"/>
        <v>3</v>
      </c>
      <c r="BT382" s="2" t="str">
        <f t="shared" si="325"/>
        <v>Pass</v>
      </c>
    </row>
    <row r="383" spans="1:72" ht="14.25" customHeight="1" x14ac:dyDescent="0.2">
      <c r="A383" s="49"/>
      <c r="B383" s="4">
        <v>5700</v>
      </c>
      <c r="C383" s="12">
        <v>20</v>
      </c>
      <c r="D383" s="10">
        <v>20.565999999999999</v>
      </c>
      <c r="E383" s="2">
        <f t="shared" si="296"/>
        <v>0.56599999999999895</v>
      </c>
      <c r="F383" s="2" t="str">
        <f t="shared" si="304"/>
        <v>Pass</v>
      </c>
      <c r="G383" s="10">
        <v>20.361000000000001</v>
      </c>
      <c r="H383" s="2">
        <f t="shared" si="297"/>
        <v>0.36100000000000065</v>
      </c>
      <c r="I383" s="2" t="str">
        <f t="shared" si="305"/>
        <v>Pass</v>
      </c>
      <c r="J383" s="10">
        <v>20.303999999999998</v>
      </c>
      <c r="K383" s="2">
        <f t="shared" si="326"/>
        <v>0.30399999999999849</v>
      </c>
      <c r="L383" s="2" t="str">
        <f t="shared" si="306"/>
        <v>Pass</v>
      </c>
      <c r="M383" s="10">
        <v>20.035</v>
      </c>
      <c r="N383" s="2">
        <f t="shared" si="327"/>
        <v>3.5000000000000142E-2</v>
      </c>
      <c r="O383" s="2" t="str">
        <f t="shared" si="307"/>
        <v>Pass</v>
      </c>
      <c r="P383" s="1">
        <v>-27</v>
      </c>
      <c r="Q383" s="10">
        <v>-42.601999999999997</v>
      </c>
      <c r="R383" s="2">
        <f t="shared" si="298"/>
        <v>-15.601999999999997</v>
      </c>
      <c r="S383" s="2" t="str">
        <f t="shared" si="314"/>
        <v>Pass</v>
      </c>
      <c r="T383" s="10">
        <v>-42.640999999999998</v>
      </c>
      <c r="U383" s="2">
        <f t="shared" si="299"/>
        <v>-15.640999999999998</v>
      </c>
      <c r="V383" s="2" t="str">
        <f t="shared" si="315"/>
        <v>Pass</v>
      </c>
      <c r="W383" s="10">
        <v>-42.113</v>
      </c>
      <c r="X383" s="2">
        <f t="shared" si="328"/>
        <v>-15.113</v>
      </c>
      <c r="Y383" s="2" t="str">
        <f t="shared" si="316"/>
        <v>Pass</v>
      </c>
      <c r="Z383" s="10">
        <v>-42.561</v>
      </c>
      <c r="AA383" s="2">
        <f t="shared" si="329"/>
        <v>-15.561</v>
      </c>
      <c r="AB383" s="2" t="str">
        <f t="shared" si="317"/>
        <v>Pass</v>
      </c>
      <c r="AC383" s="2">
        <v>0</v>
      </c>
      <c r="AD383" s="2">
        <v>0</v>
      </c>
      <c r="AE383" s="2" t="s">
        <v>136</v>
      </c>
      <c r="AF383" s="2">
        <v>0</v>
      </c>
      <c r="AG383" s="2" t="s">
        <v>135</v>
      </c>
      <c r="AH383" s="2">
        <v>0</v>
      </c>
      <c r="AI383" s="2" t="s">
        <v>135</v>
      </c>
      <c r="AJ383" s="2">
        <v>0</v>
      </c>
      <c r="AK383" s="2" t="s">
        <v>135</v>
      </c>
      <c r="AL383" s="1" t="s">
        <v>23</v>
      </c>
      <c r="AM383" s="11">
        <v>-3.4220000000000002</v>
      </c>
      <c r="AN383" s="2" t="str">
        <f t="shared" si="308"/>
        <v>Pass</v>
      </c>
      <c r="AO383" s="11">
        <v>-3.3069999999999999</v>
      </c>
      <c r="AP383" s="2" t="str">
        <f t="shared" si="309"/>
        <v>Pass</v>
      </c>
      <c r="AQ383" s="11">
        <v>-3.2669999999999999</v>
      </c>
      <c r="AR383" s="2" t="str">
        <f t="shared" si="310"/>
        <v>Pass</v>
      </c>
      <c r="AS383" s="11">
        <v>-3.22</v>
      </c>
      <c r="AT383" s="2" t="str">
        <f t="shared" si="311"/>
        <v>Pass</v>
      </c>
      <c r="AU383" s="1">
        <v>-71</v>
      </c>
      <c r="AV383" s="10">
        <v>-73</v>
      </c>
      <c r="AW383" s="2">
        <f t="shared" si="300"/>
        <v>-2</v>
      </c>
      <c r="AX383" s="2" t="str">
        <f t="shared" si="301"/>
        <v>Pass</v>
      </c>
      <c r="AY383" s="10">
        <v>-73</v>
      </c>
      <c r="AZ383" s="2">
        <f t="shared" si="302"/>
        <v>-2</v>
      </c>
      <c r="BA383" s="2" t="str">
        <f t="shared" si="303"/>
        <v>Pass</v>
      </c>
      <c r="BB383" s="10">
        <v>-73.5</v>
      </c>
      <c r="BC383" s="2">
        <f t="shared" si="330"/>
        <v>-2.5</v>
      </c>
      <c r="BD383" s="2" t="str">
        <f t="shared" si="312"/>
        <v>Pass</v>
      </c>
      <c r="BE383" s="10">
        <v>-73</v>
      </c>
      <c r="BF383" s="2">
        <f t="shared" si="331"/>
        <v>-2</v>
      </c>
      <c r="BG383" s="2" t="str">
        <f t="shared" si="313"/>
        <v>Pass</v>
      </c>
      <c r="BH383" s="1">
        <v>-30</v>
      </c>
      <c r="BI383" s="10">
        <v>-27</v>
      </c>
      <c r="BJ383" s="2">
        <f t="shared" si="318"/>
        <v>3</v>
      </c>
      <c r="BK383" s="2" t="str">
        <f t="shared" si="319"/>
        <v>Pass</v>
      </c>
      <c r="BL383" s="10">
        <v>-27</v>
      </c>
      <c r="BM383" s="2">
        <f t="shared" si="320"/>
        <v>3</v>
      </c>
      <c r="BN383" s="2" t="str">
        <f t="shared" si="321"/>
        <v>Pass</v>
      </c>
      <c r="BO383" s="10">
        <v>-27</v>
      </c>
      <c r="BP383" s="2">
        <f t="shared" si="322"/>
        <v>3</v>
      </c>
      <c r="BQ383" s="2" t="str">
        <f t="shared" si="323"/>
        <v>Pass</v>
      </c>
      <c r="BR383" s="10">
        <v>-27</v>
      </c>
      <c r="BS383" s="2">
        <f t="shared" si="324"/>
        <v>3</v>
      </c>
      <c r="BT383" s="2" t="str">
        <f t="shared" si="325"/>
        <v>Pass</v>
      </c>
    </row>
    <row r="384" spans="1:72" x14ac:dyDescent="0.2">
      <c r="A384" s="49"/>
      <c r="B384" s="4">
        <v>5745</v>
      </c>
      <c r="C384" s="12">
        <v>20</v>
      </c>
      <c r="D384" s="10">
        <v>20.411000000000001</v>
      </c>
      <c r="E384" s="2">
        <f t="shared" si="296"/>
        <v>0.41100000000000136</v>
      </c>
      <c r="F384" s="2" t="str">
        <f t="shared" si="304"/>
        <v>Pass</v>
      </c>
      <c r="G384" s="10">
        <v>20.411999999999999</v>
      </c>
      <c r="H384" s="2">
        <f t="shared" si="297"/>
        <v>0.41199999999999903</v>
      </c>
      <c r="I384" s="2" t="str">
        <f t="shared" si="305"/>
        <v>Pass</v>
      </c>
      <c r="J384" s="10">
        <v>20.306000000000001</v>
      </c>
      <c r="K384" s="2">
        <f t="shared" si="326"/>
        <v>0.30600000000000094</v>
      </c>
      <c r="L384" s="2" t="str">
        <f t="shared" si="306"/>
        <v>Pass</v>
      </c>
      <c r="M384" s="10">
        <v>20.317</v>
      </c>
      <c r="N384" s="2">
        <f t="shared" si="327"/>
        <v>0.31700000000000017</v>
      </c>
      <c r="O384" s="2" t="str">
        <f t="shared" si="307"/>
        <v>Pass</v>
      </c>
      <c r="P384" s="1">
        <v>-27</v>
      </c>
      <c r="Q384" s="10">
        <v>-42.009</v>
      </c>
      <c r="R384" s="2">
        <f t="shared" si="298"/>
        <v>-15.009</v>
      </c>
      <c r="S384" s="2" t="str">
        <f t="shared" si="314"/>
        <v>Pass</v>
      </c>
      <c r="T384" s="10">
        <v>-42.298000000000002</v>
      </c>
      <c r="U384" s="2">
        <f t="shared" si="299"/>
        <v>-15.298000000000002</v>
      </c>
      <c r="V384" s="2" t="str">
        <f t="shared" si="315"/>
        <v>Pass</v>
      </c>
      <c r="W384" s="10">
        <v>-42.228000000000002</v>
      </c>
      <c r="X384" s="2">
        <f t="shared" si="328"/>
        <v>-15.228000000000002</v>
      </c>
      <c r="Y384" s="2" t="str">
        <f t="shared" si="316"/>
        <v>Pass</v>
      </c>
      <c r="Z384" s="10">
        <v>-42.226999999999997</v>
      </c>
      <c r="AA384" s="2">
        <f t="shared" si="329"/>
        <v>-15.226999999999997</v>
      </c>
      <c r="AB384" s="2" t="str">
        <f t="shared" si="317"/>
        <v>Pass</v>
      </c>
      <c r="AC384" s="2">
        <v>0</v>
      </c>
      <c r="AD384" s="2">
        <v>0</v>
      </c>
      <c r="AE384" s="2" t="s">
        <v>136</v>
      </c>
      <c r="AF384" s="2">
        <v>0</v>
      </c>
      <c r="AG384" s="2" t="s">
        <v>135</v>
      </c>
      <c r="AH384" s="2">
        <v>0</v>
      </c>
      <c r="AI384" s="2" t="s">
        <v>135</v>
      </c>
      <c r="AJ384" s="2">
        <v>0</v>
      </c>
      <c r="AK384" s="2" t="s">
        <v>135</v>
      </c>
      <c r="AL384" s="1" t="s">
        <v>23</v>
      </c>
      <c r="AM384" s="11">
        <v>-3.2050000000000001</v>
      </c>
      <c r="AN384" s="2" t="str">
        <f t="shared" si="308"/>
        <v>Pass</v>
      </c>
      <c r="AO384" s="11">
        <v>-3.1</v>
      </c>
      <c r="AP384" s="2" t="str">
        <f t="shared" si="309"/>
        <v>Pass</v>
      </c>
      <c r="AQ384" s="11">
        <v>-3.294</v>
      </c>
      <c r="AR384" s="2" t="str">
        <f t="shared" si="310"/>
        <v>Pass</v>
      </c>
      <c r="AS384" s="11">
        <v>-3.29</v>
      </c>
      <c r="AT384" s="2" t="str">
        <f t="shared" si="311"/>
        <v>Pass</v>
      </c>
      <c r="AU384" s="1">
        <v>-71</v>
      </c>
      <c r="AV384" s="10">
        <v>-73.5</v>
      </c>
      <c r="AW384" s="2">
        <f t="shared" si="300"/>
        <v>-2.5</v>
      </c>
      <c r="AX384" s="2" t="str">
        <f t="shared" si="301"/>
        <v>Pass</v>
      </c>
      <c r="AY384" s="10">
        <v>-72.5</v>
      </c>
      <c r="AZ384" s="2">
        <f t="shared" si="302"/>
        <v>-1.5</v>
      </c>
      <c r="BA384" s="2" t="str">
        <f t="shared" si="303"/>
        <v>Pass</v>
      </c>
      <c r="BB384" s="10">
        <v>-73</v>
      </c>
      <c r="BC384" s="2">
        <f t="shared" si="330"/>
        <v>-2</v>
      </c>
      <c r="BD384" s="2" t="str">
        <f t="shared" si="312"/>
        <v>Pass</v>
      </c>
      <c r="BE384" s="10">
        <v>-73</v>
      </c>
      <c r="BF384" s="2">
        <f t="shared" si="331"/>
        <v>-2</v>
      </c>
      <c r="BG384" s="2" t="str">
        <f t="shared" si="313"/>
        <v>Pass</v>
      </c>
      <c r="BH384" s="1">
        <v>-30</v>
      </c>
      <c r="BI384" s="10">
        <v>-27</v>
      </c>
      <c r="BJ384" s="2">
        <f t="shared" si="318"/>
        <v>3</v>
      </c>
      <c r="BK384" s="2" t="str">
        <f t="shared" si="319"/>
        <v>Pass</v>
      </c>
      <c r="BL384" s="10">
        <v>-27</v>
      </c>
      <c r="BM384" s="2">
        <f t="shared" si="320"/>
        <v>3</v>
      </c>
      <c r="BN384" s="2" t="str">
        <f t="shared" si="321"/>
        <v>Pass</v>
      </c>
      <c r="BO384" s="10">
        <v>-27</v>
      </c>
      <c r="BP384" s="2">
        <f t="shared" si="322"/>
        <v>3</v>
      </c>
      <c r="BQ384" s="2" t="str">
        <f t="shared" si="323"/>
        <v>Pass</v>
      </c>
      <c r="BR384" s="10">
        <v>-27</v>
      </c>
      <c r="BS384" s="2">
        <f t="shared" si="324"/>
        <v>3</v>
      </c>
      <c r="BT384" s="2" t="str">
        <f t="shared" si="325"/>
        <v>Pass</v>
      </c>
    </row>
    <row r="385" spans="1:72" x14ac:dyDescent="0.2">
      <c r="A385" s="49"/>
      <c r="B385" s="4">
        <v>5765</v>
      </c>
      <c r="C385" s="12">
        <v>20</v>
      </c>
      <c r="D385" s="10">
        <v>20.257000000000001</v>
      </c>
      <c r="E385" s="2">
        <f t="shared" si="296"/>
        <v>0.25700000000000145</v>
      </c>
      <c r="F385" s="2" t="str">
        <f t="shared" si="304"/>
        <v>Pass</v>
      </c>
      <c r="G385" s="10">
        <v>20.161999999999999</v>
      </c>
      <c r="H385" s="2">
        <f t="shared" si="297"/>
        <v>0.16199999999999903</v>
      </c>
      <c r="I385" s="2" t="str">
        <f t="shared" si="305"/>
        <v>Pass</v>
      </c>
      <c r="J385" s="10">
        <v>20.018000000000001</v>
      </c>
      <c r="K385" s="2">
        <f t="shared" si="326"/>
        <v>1.8000000000000682E-2</v>
      </c>
      <c r="L385" s="2" t="str">
        <f t="shared" si="306"/>
        <v>Pass</v>
      </c>
      <c r="M385" s="10">
        <v>20.042999999999999</v>
      </c>
      <c r="N385" s="2">
        <f t="shared" si="327"/>
        <v>4.2999999999999261E-2</v>
      </c>
      <c r="O385" s="2" t="str">
        <f t="shared" si="307"/>
        <v>Pass</v>
      </c>
      <c r="P385" s="1">
        <v>-27</v>
      </c>
      <c r="Q385" s="10">
        <v>-42.524000000000001</v>
      </c>
      <c r="R385" s="2">
        <f t="shared" si="298"/>
        <v>-15.524000000000001</v>
      </c>
      <c r="S385" s="2" t="str">
        <f t="shared" si="314"/>
        <v>Pass</v>
      </c>
      <c r="T385" s="10">
        <v>-42.073999999999998</v>
      </c>
      <c r="U385" s="2">
        <f t="shared" si="299"/>
        <v>-15.073999999999998</v>
      </c>
      <c r="V385" s="2" t="str">
        <f t="shared" si="315"/>
        <v>Pass</v>
      </c>
      <c r="W385" s="10">
        <v>-42.488999999999997</v>
      </c>
      <c r="X385" s="2">
        <f t="shared" si="328"/>
        <v>-15.488999999999997</v>
      </c>
      <c r="Y385" s="2" t="str">
        <f t="shared" si="316"/>
        <v>Pass</v>
      </c>
      <c r="Z385" s="10">
        <v>-43.262</v>
      </c>
      <c r="AA385" s="2">
        <f t="shared" si="329"/>
        <v>-16.262</v>
      </c>
      <c r="AB385" s="2" t="str">
        <f t="shared" si="317"/>
        <v>Pass</v>
      </c>
      <c r="AC385" s="2">
        <v>0</v>
      </c>
      <c r="AD385" s="2">
        <v>0</v>
      </c>
      <c r="AE385" s="2" t="s">
        <v>136</v>
      </c>
      <c r="AF385" s="2">
        <v>0</v>
      </c>
      <c r="AG385" s="2" t="s">
        <v>135</v>
      </c>
      <c r="AH385" s="2">
        <v>0</v>
      </c>
      <c r="AI385" s="2" t="s">
        <v>135</v>
      </c>
      <c r="AJ385" s="2">
        <v>0</v>
      </c>
      <c r="AK385" s="2" t="s">
        <v>135</v>
      </c>
      <c r="AL385" s="1" t="s">
        <v>23</v>
      </c>
      <c r="AM385" s="11">
        <v>-3.2509999999999999</v>
      </c>
      <c r="AN385" s="2" t="str">
        <f t="shared" si="308"/>
        <v>Pass</v>
      </c>
      <c r="AO385" s="11">
        <v>-3.2559999999999998</v>
      </c>
      <c r="AP385" s="2" t="str">
        <f t="shared" si="309"/>
        <v>Pass</v>
      </c>
      <c r="AQ385" s="11">
        <v>-3.3050000000000002</v>
      </c>
      <c r="AR385" s="2" t="str">
        <f t="shared" si="310"/>
        <v>Pass</v>
      </c>
      <c r="AS385" s="11">
        <v>-3.2080000000000002</v>
      </c>
      <c r="AT385" s="2" t="str">
        <f t="shared" si="311"/>
        <v>Pass</v>
      </c>
      <c r="AU385" s="1">
        <v>-71</v>
      </c>
      <c r="AV385" s="10">
        <v>-73</v>
      </c>
      <c r="AW385" s="2">
        <f t="shared" si="300"/>
        <v>-2</v>
      </c>
      <c r="AX385" s="2" t="str">
        <f t="shared" si="301"/>
        <v>Pass</v>
      </c>
      <c r="AY385" s="10">
        <v>-72.5</v>
      </c>
      <c r="AZ385" s="2">
        <f t="shared" si="302"/>
        <v>-1.5</v>
      </c>
      <c r="BA385" s="2" t="str">
        <f t="shared" si="303"/>
        <v>Pass</v>
      </c>
      <c r="BB385" s="10">
        <v>-73</v>
      </c>
      <c r="BC385" s="2">
        <f t="shared" si="330"/>
        <v>-2</v>
      </c>
      <c r="BD385" s="2" t="str">
        <f t="shared" si="312"/>
        <v>Pass</v>
      </c>
      <c r="BE385" s="10">
        <v>-73.5</v>
      </c>
      <c r="BF385" s="2">
        <f t="shared" si="331"/>
        <v>-2.5</v>
      </c>
      <c r="BG385" s="2" t="str">
        <f t="shared" si="313"/>
        <v>Pass</v>
      </c>
      <c r="BH385" s="1">
        <v>-30</v>
      </c>
      <c r="BI385" s="10">
        <v>-27</v>
      </c>
      <c r="BJ385" s="2">
        <f t="shared" si="318"/>
        <v>3</v>
      </c>
      <c r="BK385" s="2" t="str">
        <f t="shared" si="319"/>
        <v>Pass</v>
      </c>
      <c r="BL385" s="10">
        <v>-27</v>
      </c>
      <c r="BM385" s="2">
        <f t="shared" si="320"/>
        <v>3</v>
      </c>
      <c r="BN385" s="2" t="str">
        <f t="shared" si="321"/>
        <v>Pass</v>
      </c>
      <c r="BO385" s="10">
        <v>-27</v>
      </c>
      <c r="BP385" s="2">
        <f t="shared" si="322"/>
        <v>3</v>
      </c>
      <c r="BQ385" s="2" t="str">
        <f t="shared" si="323"/>
        <v>Pass</v>
      </c>
      <c r="BR385" s="10">
        <v>-27</v>
      </c>
      <c r="BS385" s="2">
        <f t="shared" si="324"/>
        <v>3</v>
      </c>
      <c r="BT385" s="2" t="str">
        <f t="shared" si="325"/>
        <v>Pass</v>
      </c>
    </row>
    <row r="386" spans="1:72" x14ac:dyDescent="0.2">
      <c r="A386" s="49"/>
      <c r="B386" s="4">
        <v>5785</v>
      </c>
      <c r="C386" s="12">
        <v>20</v>
      </c>
      <c r="D386" s="10">
        <v>20.416</v>
      </c>
      <c r="E386" s="2">
        <f t="shared" si="296"/>
        <v>0.41600000000000037</v>
      </c>
      <c r="F386" s="2" t="str">
        <f t="shared" si="304"/>
        <v>Pass</v>
      </c>
      <c r="G386" s="10">
        <v>20.192</v>
      </c>
      <c r="H386" s="2">
        <f t="shared" si="297"/>
        <v>0.19200000000000017</v>
      </c>
      <c r="I386" s="2" t="str">
        <f t="shared" si="305"/>
        <v>Pass</v>
      </c>
      <c r="J386" s="10">
        <v>19.966999999999999</v>
      </c>
      <c r="K386" s="2">
        <f t="shared" si="326"/>
        <v>-3.3000000000001251E-2</v>
      </c>
      <c r="L386" s="2" t="str">
        <f t="shared" si="306"/>
        <v>Pass</v>
      </c>
      <c r="M386" s="10">
        <v>20.22</v>
      </c>
      <c r="N386" s="2">
        <f t="shared" si="327"/>
        <v>0.21999999999999886</v>
      </c>
      <c r="O386" s="2" t="str">
        <f t="shared" si="307"/>
        <v>Pass</v>
      </c>
      <c r="P386" s="1">
        <v>-27</v>
      </c>
      <c r="Q386" s="10">
        <v>-40.194000000000003</v>
      </c>
      <c r="R386" s="2">
        <f t="shared" si="298"/>
        <v>-13.194000000000003</v>
      </c>
      <c r="S386" s="2" t="str">
        <f t="shared" si="314"/>
        <v>Pass</v>
      </c>
      <c r="T386" s="10">
        <v>-42.320999999999998</v>
      </c>
      <c r="U386" s="2">
        <f t="shared" si="299"/>
        <v>-15.320999999999998</v>
      </c>
      <c r="V386" s="2" t="str">
        <f t="shared" si="315"/>
        <v>Pass</v>
      </c>
      <c r="W386" s="10">
        <v>-42.273000000000003</v>
      </c>
      <c r="X386" s="2">
        <f t="shared" si="328"/>
        <v>-15.273000000000003</v>
      </c>
      <c r="Y386" s="2" t="str">
        <f t="shared" si="316"/>
        <v>Pass</v>
      </c>
      <c r="Z386" s="10">
        <v>-43.368000000000002</v>
      </c>
      <c r="AA386" s="2">
        <f t="shared" si="329"/>
        <v>-16.368000000000002</v>
      </c>
      <c r="AB386" s="2" t="str">
        <f t="shared" si="317"/>
        <v>Pass</v>
      </c>
      <c r="AC386" s="2">
        <v>0</v>
      </c>
      <c r="AD386" s="2">
        <v>0</v>
      </c>
      <c r="AE386" s="2" t="s">
        <v>136</v>
      </c>
      <c r="AF386" s="2">
        <v>0</v>
      </c>
      <c r="AG386" s="2" t="s">
        <v>135</v>
      </c>
      <c r="AH386" s="2">
        <v>0</v>
      </c>
      <c r="AI386" s="2" t="s">
        <v>135</v>
      </c>
      <c r="AJ386" s="2">
        <v>0</v>
      </c>
      <c r="AK386" s="2" t="s">
        <v>135</v>
      </c>
      <c r="AL386" s="1" t="s">
        <v>23</v>
      </c>
      <c r="AM386" s="11">
        <v>-3.4409999999999998</v>
      </c>
      <c r="AN386" s="2" t="str">
        <f t="shared" si="308"/>
        <v>Pass</v>
      </c>
      <c r="AO386" s="11">
        <v>-3.1560000000000001</v>
      </c>
      <c r="AP386" s="2" t="str">
        <f t="shared" si="309"/>
        <v>Pass</v>
      </c>
      <c r="AQ386" s="11">
        <v>-3.2789999999999999</v>
      </c>
      <c r="AR386" s="2" t="str">
        <f t="shared" si="310"/>
        <v>Pass</v>
      </c>
      <c r="AS386" s="11">
        <v>-3.29</v>
      </c>
      <c r="AT386" s="2" t="str">
        <f t="shared" si="311"/>
        <v>Pass</v>
      </c>
      <c r="AU386" s="1">
        <v>-71</v>
      </c>
      <c r="AV386" s="10">
        <v>-73</v>
      </c>
      <c r="AW386" s="2">
        <f t="shared" si="300"/>
        <v>-2</v>
      </c>
      <c r="AX386" s="2" t="str">
        <f t="shared" si="301"/>
        <v>Pass</v>
      </c>
      <c r="AY386" s="10">
        <v>-73</v>
      </c>
      <c r="AZ386" s="2">
        <f t="shared" si="302"/>
        <v>-2</v>
      </c>
      <c r="BA386" s="2" t="str">
        <f t="shared" si="303"/>
        <v>Pass</v>
      </c>
      <c r="BB386" s="10">
        <v>-73.5</v>
      </c>
      <c r="BC386" s="2">
        <f t="shared" si="330"/>
        <v>-2.5</v>
      </c>
      <c r="BD386" s="2" t="str">
        <f t="shared" si="312"/>
        <v>Pass</v>
      </c>
      <c r="BE386" s="10">
        <v>-73.5</v>
      </c>
      <c r="BF386" s="2">
        <f t="shared" si="331"/>
        <v>-2.5</v>
      </c>
      <c r="BG386" s="2" t="str">
        <f t="shared" si="313"/>
        <v>Pass</v>
      </c>
      <c r="BH386" s="1">
        <v>-30</v>
      </c>
      <c r="BI386" s="10">
        <v>-27</v>
      </c>
      <c r="BJ386" s="2">
        <f t="shared" si="318"/>
        <v>3</v>
      </c>
      <c r="BK386" s="2" t="str">
        <f t="shared" si="319"/>
        <v>Pass</v>
      </c>
      <c r="BL386" s="10">
        <v>-27</v>
      </c>
      <c r="BM386" s="2">
        <f t="shared" si="320"/>
        <v>3</v>
      </c>
      <c r="BN386" s="2" t="str">
        <f t="shared" si="321"/>
        <v>Pass</v>
      </c>
      <c r="BO386" s="10">
        <v>-27</v>
      </c>
      <c r="BP386" s="2">
        <f t="shared" si="322"/>
        <v>3</v>
      </c>
      <c r="BQ386" s="2" t="str">
        <f t="shared" si="323"/>
        <v>Pass</v>
      </c>
      <c r="BR386" s="10">
        <v>-27</v>
      </c>
      <c r="BS386" s="2">
        <f t="shared" si="324"/>
        <v>3</v>
      </c>
      <c r="BT386" s="2" t="str">
        <f t="shared" si="325"/>
        <v>Pass</v>
      </c>
    </row>
    <row r="387" spans="1:72" ht="13.5" customHeight="1" x14ac:dyDescent="0.2">
      <c r="A387" s="49"/>
      <c r="B387" s="4">
        <v>5805</v>
      </c>
      <c r="C387" s="12">
        <v>20</v>
      </c>
      <c r="D387" s="10">
        <v>20.571999999999999</v>
      </c>
      <c r="E387" s="2">
        <f t="shared" si="296"/>
        <v>0.57199999999999918</v>
      </c>
      <c r="F387" s="2" t="str">
        <f t="shared" si="304"/>
        <v>Pass</v>
      </c>
      <c r="G387" s="10">
        <v>20.343</v>
      </c>
      <c r="H387" s="2">
        <f t="shared" si="297"/>
        <v>0.34299999999999997</v>
      </c>
      <c r="I387" s="2" t="str">
        <f t="shared" si="305"/>
        <v>Pass</v>
      </c>
      <c r="J387" s="10">
        <v>20.13</v>
      </c>
      <c r="K387" s="2">
        <f t="shared" si="326"/>
        <v>0.12999999999999901</v>
      </c>
      <c r="L387" s="2" t="str">
        <f t="shared" si="306"/>
        <v>Pass</v>
      </c>
      <c r="M387" s="10">
        <v>20.303000000000001</v>
      </c>
      <c r="N387" s="2">
        <f t="shared" si="327"/>
        <v>0.30300000000000082</v>
      </c>
      <c r="O387" s="2" t="str">
        <f t="shared" si="307"/>
        <v>Pass</v>
      </c>
      <c r="P387" s="1">
        <v>-27</v>
      </c>
      <c r="Q387" s="10">
        <v>-42.634</v>
      </c>
      <c r="R387" s="2">
        <f t="shared" si="298"/>
        <v>-15.634</v>
      </c>
      <c r="S387" s="2" t="str">
        <f t="shared" si="314"/>
        <v>Pass</v>
      </c>
      <c r="T387" s="10">
        <v>-41.48</v>
      </c>
      <c r="U387" s="2">
        <f t="shared" si="299"/>
        <v>-14.479999999999997</v>
      </c>
      <c r="V387" s="2" t="str">
        <f t="shared" si="315"/>
        <v>Pass</v>
      </c>
      <c r="W387" s="10">
        <v>-41.427999999999997</v>
      </c>
      <c r="X387" s="2">
        <f t="shared" si="328"/>
        <v>-14.427999999999997</v>
      </c>
      <c r="Y387" s="2" t="str">
        <f t="shared" si="316"/>
        <v>Pass</v>
      </c>
      <c r="Z387" s="10">
        <v>-42.072000000000003</v>
      </c>
      <c r="AA387" s="2">
        <f t="shared" si="329"/>
        <v>-15.072000000000003</v>
      </c>
      <c r="AB387" s="2" t="str">
        <f t="shared" si="317"/>
        <v>Pass</v>
      </c>
      <c r="AC387" s="2">
        <v>0</v>
      </c>
      <c r="AD387" s="2">
        <v>0</v>
      </c>
      <c r="AE387" s="2" t="s">
        <v>136</v>
      </c>
      <c r="AF387" s="2">
        <v>0</v>
      </c>
      <c r="AG387" s="2" t="s">
        <v>135</v>
      </c>
      <c r="AH387" s="2">
        <v>0</v>
      </c>
      <c r="AI387" s="2" t="s">
        <v>135</v>
      </c>
      <c r="AJ387" s="2">
        <v>0</v>
      </c>
      <c r="AK387" s="2" t="s">
        <v>135</v>
      </c>
      <c r="AL387" s="1" t="s">
        <v>23</v>
      </c>
      <c r="AM387" s="11">
        <v>-3.32</v>
      </c>
      <c r="AN387" s="2" t="str">
        <f t="shared" si="308"/>
        <v>Pass</v>
      </c>
      <c r="AO387" s="11">
        <v>-3.306</v>
      </c>
      <c r="AP387" s="2" t="str">
        <f t="shared" si="309"/>
        <v>Pass</v>
      </c>
      <c r="AQ387" s="11">
        <v>-3.2759999999999998</v>
      </c>
      <c r="AR387" s="2" t="str">
        <f t="shared" si="310"/>
        <v>Pass</v>
      </c>
      <c r="AS387" s="11">
        <v>-3.198</v>
      </c>
      <c r="AT387" s="2" t="str">
        <f t="shared" si="311"/>
        <v>Pass</v>
      </c>
      <c r="AU387" s="1">
        <v>-71</v>
      </c>
      <c r="AV387" s="10">
        <v>-73</v>
      </c>
      <c r="AW387" s="2">
        <f t="shared" si="300"/>
        <v>-2</v>
      </c>
      <c r="AX387" s="2" t="str">
        <f t="shared" si="301"/>
        <v>Pass</v>
      </c>
      <c r="AY387" s="10">
        <v>-72.5</v>
      </c>
      <c r="AZ387" s="2">
        <f t="shared" si="302"/>
        <v>-1.5</v>
      </c>
      <c r="BA387" s="2" t="str">
        <f t="shared" si="303"/>
        <v>Pass</v>
      </c>
      <c r="BB387" s="10">
        <v>-73</v>
      </c>
      <c r="BC387" s="2">
        <f t="shared" si="330"/>
        <v>-2</v>
      </c>
      <c r="BD387" s="2" t="str">
        <f t="shared" si="312"/>
        <v>Pass</v>
      </c>
      <c r="BE387" s="10">
        <v>-73</v>
      </c>
      <c r="BF387" s="2">
        <f t="shared" si="331"/>
        <v>-2</v>
      </c>
      <c r="BG387" s="2" t="str">
        <f t="shared" si="313"/>
        <v>Pass</v>
      </c>
      <c r="BH387" s="1">
        <v>-30</v>
      </c>
      <c r="BI387" s="10">
        <v>-27</v>
      </c>
      <c r="BJ387" s="2">
        <f t="shared" si="318"/>
        <v>3</v>
      </c>
      <c r="BK387" s="2" t="str">
        <f t="shared" si="319"/>
        <v>Pass</v>
      </c>
      <c r="BL387" s="10">
        <v>-27</v>
      </c>
      <c r="BM387" s="2">
        <f t="shared" si="320"/>
        <v>3</v>
      </c>
      <c r="BN387" s="2" t="str">
        <f t="shared" si="321"/>
        <v>Pass</v>
      </c>
      <c r="BO387" s="10">
        <v>-27</v>
      </c>
      <c r="BP387" s="2">
        <f t="shared" si="322"/>
        <v>3</v>
      </c>
      <c r="BQ387" s="2" t="str">
        <f t="shared" si="323"/>
        <v>Pass</v>
      </c>
      <c r="BR387" s="10">
        <v>-27</v>
      </c>
      <c r="BS387" s="2">
        <f t="shared" si="324"/>
        <v>3</v>
      </c>
      <c r="BT387" s="2" t="str">
        <f t="shared" si="325"/>
        <v>Pass</v>
      </c>
    </row>
    <row r="388" spans="1:72" ht="13.5" customHeight="1" x14ac:dyDescent="0.2">
      <c r="A388" s="50"/>
      <c r="B388" s="4">
        <v>5825</v>
      </c>
      <c r="C388" s="12">
        <v>20</v>
      </c>
      <c r="D388" s="10">
        <v>20.594999999999999</v>
      </c>
      <c r="E388" s="2">
        <f t="shared" si="296"/>
        <v>0.59499999999999886</v>
      </c>
      <c r="F388" s="2" t="str">
        <f t="shared" si="304"/>
        <v>Pass</v>
      </c>
      <c r="G388" s="10">
        <v>20.411000000000001</v>
      </c>
      <c r="H388" s="2">
        <f t="shared" si="297"/>
        <v>0.41100000000000136</v>
      </c>
      <c r="I388" s="2" t="str">
        <f t="shared" si="305"/>
        <v>Pass</v>
      </c>
      <c r="J388" s="10">
        <v>20.199000000000002</v>
      </c>
      <c r="K388" s="2">
        <f t="shared" si="326"/>
        <v>0.19900000000000162</v>
      </c>
      <c r="L388" s="2" t="str">
        <f t="shared" si="306"/>
        <v>Pass</v>
      </c>
      <c r="M388" s="10">
        <v>20.408000000000001</v>
      </c>
      <c r="N388" s="2">
        <f t="shared" si="327"/>
        <v>0.40800000000000125</v>
      </c>
      <c r="O388" s="2" t="str">
        <f t="shared" si="307"/>
        <v>Pass</v>
      </c>
      <c r="P388" s="1">
        <v>-27</v>
      </c>
      <c r="Q388" s="10">
        <v>-41.670999999999999</v>
      </c>
      <c r="R388" s="2">
        <f t="shared" si="298"/>
        <v>-14.670999999999999</v>
      </c>
      <c r="S388" s="2" t="str">
        <f t="shared" si="314"/>
        <v>Pass</v>
      </c>
      <c r="T388" s="10">
        <v>-41.594999999999999</v>
      </c>
      <c r="U388" s="2">
        <f t="shared" si="299"/>
        <v>-14.594999999999999</v>
      </c>
      <c r="V388" s="2" t="str">
        <f t="shared" si="315"/>
        <v>Pass</v>
      </c>
      <c r="W388" s="10">
        <v>-42.264000000000003</v>
      </c>
      <c r="X388" s="2">
        <f t="shared" si="328"/>
        <v>-15.264000000000003</v>
      </c>
      <c r="Y388" s="2" t="str">
        <f t="shared" si="316"/>
        <v>Pass</v>
      </c>
      <c r="Z388" s="10">
        <v>-42.32</v>
      </c>
      <c r="AA388" s="2">
        <f t="shared" si="329"/>
        <v>-15.32</v>
      </c>
      <c r="AB388" s="2" t="str">
        <f t="shared" si="317"/>
        <v>Pass</v>
      </c>
      <c r="AC388" s="2">
        <v>0</v>
      </c>
      <c r="AD388" s="2">
        <v>0</v>
      </c>
      <c r="AE388" s="2" t="s">
        <v>136</v>
      </c>
      <c r="AF388" s="2">
        <v>0</v>
      </c>
      <c r="AG388" s="2" t="s">
        <v>135</v>
      </c>
      <c r="AH388" s="2">
        <v>0</v>
      </c>
      <c r="AI388" s="2" t="s">
        <v>135</v>
      </c>
      <c r="AJ388" s="2">
        <v>0</v>
      </c>
      <c r="AK388" s="2" t="s">
        <v>135</v>
      </c>
      <c r="AL388" s="1" t="s">
        <v>23</v>
      </c>
      <c r="AM388" s="11">
        <v>-3.3849999999999998</v>
      </c>
      <c r="AN388" s="2" t="str">
        <f t="shared" si="308"/>
        <v>Pass</v>
      </c>
      <c r="AO388" s="11">
        <v>-3.22</v>
      </c>
      <c r="AP388" s="2" t="str">
        <f t="shared" si="309"/>
        <v>Pass</v>
      </c>
      <c r="AQ388" s="11">
        <v>-3.1960000000000002</v>
      </c>
      <c r="AR388" s="2" t="str">
        <f t="shared" si="310"/>
        <v>Pass</v>
      </c>
      <c r="AS388" s="11">
        <v>-3.331</v>
      </c>
      <c r="AT388" s="2" t="str">
        <f t="shared" si="311"/>
        <v>Pass</v>
      </c>
      <c r="AU388" s="1">
        <v>-71</v>
      </c>
      <c r="AV388" s="10">
        <v>-73.5</v>
      </c>
      <c r="AW388" s="2">
        <f t="shared" si="300"/>
        <v>-2.5</v>
      </c>
      <c r="AX388" s="2" t="str">
        <f t="shared" si="301"/>
        <v>Pass</v>
      </c>
      <c r="AY388" s="10">
        <v>-72</v>
      </c>
      <c r="AZ388" s="2">
        <f t="shared" si="302"/>
        <v>-1</v>
      </c>
      <c r="BA388" s="2" t="str">
        <f t="shared" si="303"/>
        <v>Pass</v>
      </c>
      <c r="BB388" s="10">
        <v>-73</v>
      </c>
      <c r="BC388" s="2">
        <f t="shared" si="330"/>
        <v>-2</v>
      </c>
      <c r="BD388" s="2" t="str">
        <f t="shared" si="312"/>
        <v>Pass</v>
      </c>
      <c r="BE388" s="10">
        <v>-72.5</v>
      </c>
      <c r="BF388" s="2">
        <f t="shared" si="331"/>
        <v>-1.5</v>
      </c>
      <c r="BG388" s="2" t="str">
        <f t="shared" si="313"/>
        <v>Pass</v>
      </c>
      <c r="BH388" s="1">
        <v>-30</v>
      </c>
      <c r="BI388" s="10">
        <v>-27</v>
      </c>
      <c r="BJ388" s="2">
        <f t="shared" si="318"/>
        <v>3</v>
      </c>
      <c r="BK388" s="2" t="str">
        <f t="shared" si="319"/>
        <v>Pass</v>
      </c>
      <c r="BL388" s="10">
        <v>-27</v>
      </c>
      <c r="BM388" s="2">
        <f t="shared" si="320"/>
        <v>3</v>
      </c>
      <c r="BN388" s="2" t="str">
        <f t="shared" si="321"/>
        <v>Pass</v>
      </c>
      <c r="BO388" s="10">
        <v>-27</v>
      </c>
      <c r="BP388" s="2">
        <f t="shared" si="322"/>
        <v>3</v>
      </c>
      <c r="BQ388" s="2" t="str">
        <f t="shared" si="323"/>
        <v>Pass</v>
      </c>
      <c r="BR388" s="10">
        <v>-27</v>
      </c>
      <c r="BS388" s="2">
        <f t="shared" si="324"/>
        <v>3</v>
      </c>
      <c r="BT388" s="2" t="str">
        <f t="shared" si="325"/>
        <v>Pass</v>
      </c>
    </row>
    <row r="389" spans="1:72" ht="13.5" customHeight="1" x14ac:dyDescent="0.2">
      <c r="A389" s="48" t="s">
        <v>41</v>
      </c>
      <c r="B389" s="4">
        <v>5190</v>
      </c>
      <c r="C389" s="12">
        <v>23</v>
      </c>
      <c r="D389" s="10">
        <v>23.725999999999999</v>
      </c>
      <c r="E389" s="2">
        <f t="shared" ref="E389:E400" si="332">D389-C389</f>
        <v>0.72599999999999909</v>
      </c>
      <c r="F389" s="2" t="str">
        <f>IF(ABS(E389)&lt;=2.5,"Pass","Fail")</f>
        <v>Pass</v>
      </c>
      <c r="G389" s="10">
        <v>23.501999999999999</v>
      </c>
      <c r="H389" s="2">
        <f t="shared" ref="H389:H400" si="333">G389-C389</f>
        <v>0.50199999999999889</v>
      </c>
      <c r="I389" s="2" t="str">
        <f>IF(ABS(H389)&lt;=2.5,"Pass","Fail")</f>
        <v>Pass</v>
      </c>
      <c r="J389" s="10">
        <v>23.331</v>
      </c>
      <c r="K389" s="2">
        <f t="shared" si="326"/>
        <v>0.33099999999999952</v>
      </c>
      <c r="L389" s="2" t="str">
        <f>IF(ABS(K389)&lt;=2.5,"Pass","Fail")</f>
        <v>Pass</v>
      </c>
      <c r="M389" s="10">
        <v>23.422000000000001</v>
      </c>
      <c r="N389" s="2">
        <f t="shared" si="327"/>
        <v>0.4220000000000006</v>
      </c>
      <c r="O389" s="2" t="str">
        <f>IF(ABS(N389)&lt;=2.5,"Pass","Fail")</f>
        <v>Pass</v>
      </c>
      <c r="P389" s="1">
        <v>-5</v>
      </c>
      <c r="Q389" s="10">
        <v>-16.545999999999999</v>
      </c>
      <c r="R389" s="2">
        <f t="shared" ref="R389:R400" si="334">Q389-P389</f>
        <v>-11.545999999999999</v>
      </c>
      <c r="S389" s="2" t="str">
        <f t="shared" si="314"/>
        <v>Pass</v>
      </c>
      <c r="T389" s="10">
        <v>-16.434999999999999</v>
      </c>
      <c r="U389" s="2">
        <f t="shared" ref="U389:U400" si="335">T389-P389</f>
        <v>-11.434999999999999</v>
      </c>
      <c r="V389" s="2" t="str">
        <f t="shared" si="315"/>
        <v>Pass</v>
      </c>
      <c r="W389" s="10">
        <v>-16.459</v>
      </c>
      <c r="X389" s="2">
        <f t="shared" si="328"/>
        <v>-11.459</v>
      </c>
      <c r="Y389" s="2" t="str">
        <f t="shared" si="316"/>
        <v>Pass</v>
      </c>
      <c r="Z389" s="10">
        <v>-16.428000000000001</v>
      </c>
      <c r="AA389" s="2">
        <f t="shared" si="329"/>
        <v>-11.428000000000001</v>
      </c>
      <c r="AB389" s="2" t="str">
        <f t="shared" si="317"/>
        <v>Pass</v>
      </c>
      <c r="AC389" s="2">
        <v>0</v>
      </c>
      <c r="AD389" s="2">
        <v>0</v>
      </c>
      <c r="AE389" s="2" t="s">
        <v>136</v>
      </c>
      <c r="AF389" s="2">
        <v>0</v>
      </c>
      <c r="AG389" s="2" t="s">
        <v>135</v>
      </c>
      <c r="AH389" s="2">
        <v>0</v>
      </c>
      <c r="AI389" s="2" t="s">
        <v>135</v>
      </c>
      <c r="AJ389" s="2">
        <v>0</v>
      </c>
      <c r="AK389" s="2" t="s">
        <v>135</v>
      </c>
      <c r="AL389" s="1" t="s">
        <v>23</v>
      </c>
      <c r="AM389" s="11">
        <v>-3.39</v>
      </c>
      <c r="AN389" s="2" t="str">
        <f>IF(ABS(AM389)&lt;=20,"Pass","Fail")</f>
        <v>Pass</v>
      </c>
      <c r="AO389" s="11">
        <v>-3.137</v>
      </c>
      <c r="AP389" s="2" t="str">
        <f>IF(ABS(AO389)&lt;=20,"Pass","Fail")</f>
        <v>Pass</v>
      </c>
      <c r="AQ389" s="11">
        <v>-3.3130000000000002</v>
      </c>
      <c r="AR389" s="2" t="str">
        <f>IF(ABS(AQ389)&lt;=20,"Pass","Fail")</f>
        <v>Pass</v>
      </c>
      <c r="AS389" s="11">
        <v>-3.1240000000000001</v>
      </c>
      <c r="AT389" s="2" t="str">
        <f>IF(ABS(AS389)&lt;=20,"Pass","Fail")</f>
        <v>Pass</v>
      </c>
      <c r="AU389" s="1">
        <v>-85</v>
      </c>
      <c r="AV389" s="10">
        <v>-90.5</v>
      </c>
      <c r="AW389" s="2">
        <f t="shared" ref="AW389:AW400" si="336">AV389-AU389</f>
        <v>-5.5</v>
      </c>
      <c r="AX389" s="2" t="str">
        <f t="shared" ref="AX389:AX400" si="337">IF((AW389)&lt;=0,"Pass","Fail")</f>
        <v>Pass</v>
      </c>
      <c r="AY389" s="10">
        <v>-90</v>
      </c>
      <c r="AZ389" s="2">
        <f t="shared" ref="AZ389:AZ400" si="338">AY389-AU389</f>
        <v>-5</v>
      </c>
      <c r="BA389" s="2" t="str">
        <f t="shared" ref="BA389:BA400" si="339">IF((AZ389)&lt;=0,"Pass","Fail")</f>
        <v>Pass</v>
      </c>
      <c r="BB389" s="10">
        <v>-90</v>
      </c>
      <c r="BC389" s="2">
        <f t="shared" si="330"/>
        <v>-5</v>
      </c>
      <c r="BD389" s="2" t="str">
        <f t="shared" si="312"/>
        <v>Pass</v>
      </c>
      <c r="BE389" s="10">
        <v>-90</v>
      </c>
      <c r="BF389" s="2">
        <f t="shared" si="331"/>
        <v>-5</v>
      </c>
      <c r="BG389" s="2" t="str">
        <f t="shared" si="313"/>
        <v>Pass</v>
      </c>
      <c r="BH389" s="1">
        <v>-30</v>
      </c>
      <c r="BI389" s="10">
        <v>-27</v>
      </c>
      <c r="BJ389" s="2">
        <f t="shared" si="318"/>
        <v>3</v>
      </c>
      <c r="BK389" s="2" t="str">
        <f t="shared" si="319"/>
        <v>Pass</v>
      </c>
      <c r="BL389" s="10">
        <v>-27</v>
      </c>
      <c r="BM389" s="2">
        <f t="shared" si="320"/>
        <v>3</v>
      </c>
      <c r="BN389" s="2" t="str">
        <f t="shared" si="321"/>
        <v>Pass</v>
      </c>
      <c r="BO389" s="10">
        <v>-27</v>
      </c>
      <c r="BP389" s="2">
        <f t="shared" si="322"/>
        <v>3</v>
      </c>
      <c r="BQ389" s="2" t="str">
        <f t="shared" si="323"/>
        <v>Pass</v>
      </c>
      <c r="BR389" s="10">
        <v>-27</v>
      </c>
      <c r="BS389" s="2">
        <f t="shared" si="324"/>
        <v>3</v>
      </c>
      <c r="BT389" s="2" t="str">
        <f t="shared" si="325"/>
        <v>Pass</v>
      </c>
    </row>
    <row r="390" spans="1:72" ht="15.75" customHeight="1" x14ac:dyDescent="0.2">
      <c r="A390" s="49"/>
      <c r="B390" s="4">
        <v>5230</v>
      </c>
      <c r="C390" s="12">
        <v>23</v>
      </c>
      <c r="D390" s="10">
        <v>23.748999999999999</v>
      </c>
      <c r="E390" s="2">
        <f t="shared" si="332"/>
        <v>0.74899999999999878</v>
      </c>
      <c r="F390" s="2" t="str">
        <f>IF(ABS(E390)&lt;=2.5,"Pass","Fail")</f>
        <v>Pass</v>
      </c>
      <c r="G390" s="10">
        <v>23.459</v>
      </c>
      <c r="H390" s="2">
        <f t="shared" si="333"/>
        <v>0.45899999999999963</v>
      </c>
      <c r="I390" s="2" t="str">
        <f>IF(ABS(H390)&lt;=2.5,"Pass","Fail")</f>
        <v>Pass</v>
      </c>
      <c r="J390" s="10">
        <v>23.212</v>
      </c>
      <c r="K390" s="2">
        <f t="shared" si="326"/>
        <v>0.21199999999999974</v>
      </c>
      <c r="L390" s="2" t="str">
        <f>IF(ABS(K390)&lt;=2.5,"Pass","Fail")</f>
        <v>Pass</v>
      </c>
      <c r="M390" s="10">
        <v>23.384</v>
      </c>
      <c r="N390" s="2">
        <f t="shared" si="327"/>
        <v>0.38400000000000034</v>
      </c>
      <c r="O390" s="2" t="str">
        <f>IF(ABS(N390)&lt;=2.5,"Pass","Fail")</f>
        <v>Pass</v>
      </c>
      <c r="P390" s="1">
        <v>-5</v>
      </c>
      <c r="Q390" s="10">
        <v>-16.593</v>
      </c>
      <c r="R390" s="2">
        <f t="shared" si="334"/>
        <v>-11.593</v>
      </c>
      <c r="S390" s="2" t="str">
        <f t="shared" si="314"/>
        <v>Pass</v>
      </c>
      <c r="T390" s="10">
        <v>-16.420999999999999</v>
      </c>
      <c r="U390" s="2">
        <f t="shared" si="335"/>
        <v>-11.420999999999999</v>
      </c>
      <c r="V390" s="2" t="str">
        <f t="shared" si="315"/>
        <v>Pass</v>
      </c>
      <c r="W390" s="10">
        <v>-16.423999999999999</v>
      </c>
      <c r="X390" s="2">
        <f t="shared" si="328"/>
        <v>-11.423999999999999</v>
      </c>
      <c r="Y390" s="2" t="str">
        <f t="shared" si="316"/>
        <v>Pass</v>
      </c>
      <c r="Z390" s="10">
        <v>-16.625</v>
      </c>
      <c r="AA390" s="2">
        <f t="shared" si="329"/>
        <v>-11.625</v>
      </c>
      <c r="AB390" s="2" t="str">
        <f t="shared" si="317"/>
        <v>Pass</v>
      </c>
      <c r="AC390" s="2">
        <v>0</v>
      </c>
      <c r="AD390" s="2">
        <v>0</v>
      </c>
      <c r="AE390" s="2" t="s">
        <v>136</v>
      </c>
      <c r="AF390" s="2">
        <v>0</v>
      </c>
      <c r="AG390" s="2" t="s">
        <v>135</v>
      </c>
      <c r="AH390" s="2">
        <v>0</v>
      </c>
      <c r="AI390" s="2" t="s">
        <v>135</v>
      </c>
      <c r="AJ390" s="2">
        <v>0</v>
      </c>
      <c r="AK390" s="2" t="s">
        <v>135</v>
      </c>
      <c r="AL390" s="1" t="s">
        <v>23</v>
      </c>
      <c r="AM390" s="11">
        <v>-3.1019999999999999</v>
      </c>
      <c r="AN390" s="2" t="str">
        <f>IF(ABS(AM390)&lt;=20,"Pass","Fail")</f>
        <v>Pass</v>
      </c>
      <c r="AO390" s="11">
        <v>-3.008</v>
      </c>
      <c r="AP390" s="2" t="str">
        <f>IF(ABS(AO390)&lt;=20,"Pass","Fail")</f>
        <v>Pass</v>
      </c>
      <c r="AQ390" s="11">
        <v>-3.536</v>
      </c>
      <c r="AR390" s="2" t="str">
        <f>IF(ABS(AQ390)&lt;=20,"Pass","Fail")</f>
        <v>Pass</v>
      </c>
      <c r="AS390" s="11">
        <v>-3.5840000000000001</v>
      </c>
      <c r="AT390" s="2" t="str">
        <f>IF(ABS(AS390)&lt;=20,"Pass","Fail")</f>
        <v>Pass</v>
      </c>
      <c r="AU390" s="1">
        <v>-85</v>
      </c>
      <c r="AV390" s="10">
        <v>-90.5</v>
      </c>
      <c r="AW390" s="2">
        <f t="shared" si="336"/>
        <v>-5.5</v>
      </c>
      <c r="AX390" s="2" t="str">
        <f t="shared" si="337"/>
        <v>Pass</v>
      </c>
      <c r="AY390" s="10">
        <v>-90</v>
      </c>
      <c r="AZ390" s="2">
        <f t="shared" si="338"/>
        <v>-5</v>
      </c>
      <c r="BA390" s="2" t="str">
        <f t="shared" si="339"/>
        <v>Pass</v>
      </c>
      <c r="BB390" s="10">
        <v>-90</v>
      </c>
      <c r="BC390" s="2">
        <f t="shared" si="330"/>
        <v>-5</v>
      </c>
      <c r="BD390" s="2" t="str">
        <f t="shared" si="312"/>
        <v>Pass</v>
      </c>
      <c r="BE390" s="10">
        <v>-90.5</v>
      </c>
      <c r="BF390" s="2">
        <f t="shared" si="331"/>
        <v>-5.5</v>
      </c>
      <c r="BG390" s="2" t="str">
        <f t="shared" si="313"/>
        <v>Pass</v>
      </c>
      <c r="BH390" s="1">
        <v>-30</v>
      </c>
      <c r="BI390" s="10">
        <v>-27</v>
      </c>
      <c r="BJ390" s="2">
        <f t="shared" si="318"/>
        <v>3</v>
      </c>
      <c r="BK390" s="2" t="str">
        <f t="shared" si="319"/>
        <v>Pass</v>
      </c>
      <c r="BL390" s="10">
        <v>-27</v>
      </c>
      <c r="BM390" s="2">
        <f t="shared" si="320"/>
        <v>3</v>
      </c>
      <c r="BN390" s="2" t="str">
        <f t="shared" si="321"/>
        <v>Pass</v>
      </c>
      <c r="BO390" s="10">
        <v>-27</v>
      </c>
      <c r="BP390" s="2">
        <f t="shared" si="322"/>
        <v>3</v>
      </c>
      <c r="BQ390" s="2" t="str">
        <f t="shared" si="323"/>
        <v>Pass</v>
      </c>
      <c r="BR390" s="10">
        <v>-27</v>
      </c>
      <c r="BS390" s="2">
        <f t="shared" si="324"/>
        <v>3</v>
      </c>
      <c r="BT390" s="2" t="str">
        <f t="shared" si="325"/>
        <v>Pass</v>
      </c>
    </row>
    <row r="391" spans="1:72" x14ac:dyDescent="0.2">
      <c r="A391" s="49"/>
      <c r="B391" s="4">
        <v>5270</v>
      </c>
      <c r="C391" s="12">
        <v>23</v>
      </c>
      <c r="D391" s="10">
        <v>23.678000000000001</v>
      </c>
      <c r="E391" s="2">
        <f t="shared" si="332"/>
        <v>0.67800000000000082</v>
      </c>
      <c r="F391" s="2" t="str">
        <f>IF(ABS(E391)&lt;=2.5,"Pass","Fail")</f>
        <v>Pass</v>
      </c>
      <c r="G391" s="10">
        <v>23.533999999999999</v>
      </c>
      <c r="H391" s="2">
        <f t="shared" si="333"/>
        <v>0.53399999999999892</v>
      </c>
      <c r="I391" s="2" t="str">
        <f>IF(ABS(H391)&lt;=2.5,"Pass","Fail")</f>
        <v>Pass</v>
      </c>
      <c r="J391" s="10">
        <v>23.291</v>
      </c>
      <c r="K391" s="2">
        <f t="shared" si="326"/>
        <v>0.29100000000000037</v>
      </c>
      <c r="L391" s="2" t="str">
        <f>IF(ABS(K391)&lt;=2.5,"Pass","Fail")</f>
        <v>Pass</v>
      </c>
      <c r="M391" s="10">
        <v>23.408999999999999</v>
      </c>
      <c r="N391" s="2">
        <f t="shared" si="327"/>
        <v>0.40899999999999892</v>
      </c>
      <c r="O391" s="2" t="str">
        <f>IF(ABS(N391)&lt;=2.5,"Pass","Fail")</f>
        <v>Pass</v>
      </c>
      <c r="P391" s="1">
        <v>-5</v>
      </c>
      <c r="Q391" s="10">
        <v>-16.437999999999999</v>
      </c>
      <c r="R391" s="2">
        <f t="shared" si="334"/>
        <v>-11.437999999999999</v>
      </c>
      <c r="S391" s="2" t="str">
        <f t="shared" si="314"/>
        <v>Pass</v>
      </c>
      <c r="T391" s="10">
        <v>-16.434999999999999</v>
      </c>
      <c r="U391" s="2">
        <f t="shared" si="335"/>
        <v>-11.434999999999999</v>
      </c>
      <c r="V391" s="2" t="str">
        <f t="shared" si="315"/>
        <v>Pass</v>
      </c>
      <c r="W391" s="10">
        <v>-16.463000000000001</v>
      </c>
      <c r="X391" s="2">
        <f t="shared" si="328"/>
        <v>-11.463000000000001</v>
      </c>
      <c r="Y391" s="2" t="str">
        <f t="shared" si="316"/>
        <v>Pass</v>
      </c>
      <c r="Z391" s="10">
        <v>-16.352</v>
      </c>
      <c r="AA391" s="2">
        <f t="shared" si="329"/>
        <v>-11.352</v>
      </c>
      <c r="AB391" s="2" t="str">
        <f t="shared" si="317"/>
        <v>Pass</v>
      </c>
      <c r="AC391" s="2">
        <v>0</v>
      </c>
      <c r="AD391" s="2">
        <v>0</v>
      </c>
      <c r="AE391" s="2" t="s">
        <v>136</v>
      </c>
      <c r="AF391" s="2">
        <v>0</v>
      </c>
      <c r="AG391" s="2" t="s">
        <v>135</v>
      </c>
      <c r="AH391" s="2">
        <v>0</v>
      </c>
      <c r="AI391" s="2" t="s">
        <v>135</v>
      </c>
      <c r="AJ391" s="2">
        <v>0</v>
      </c>
      <c r="AK391" s="2" t="s">
        <v>135</v>
      </c>
      <c r="AL391" s="1" t="s">
        <v>23</v>
      </c>
      <c r="AM391" s="11">
        <v>-3.52</v>
      </c>
      <c r="AN391" s="2" t="str">
        <f>IF(ABS(AM391)&lt;=20,"Pass","Fail")</f>
        <v>Pass</v>
      </c>
      <c r="AO391" s="11">
        <v>-3.3540000000000001</v>
      </c>
      <c r="AP391" s="2" t="str">
        <f>IF(ABS(AO391)&lt;=20,"Pass","Fail")</f>
        <v>Pass</v>
      </c>
      <c r="AQ391" s="11">
        <v>-3.33</v>
      </c>
      <c r="AR391" s="2" t="str">
        <f>IF(ABS(AQ391)&lt;=20,"Pass","Fail")</f>
        <v>Pass</v>
      </c>
      <c r="AS391" s="11">
        <v>-3.4119999999999999</v>
      </c>
      <c r="AT391" s="2" t="str">
        <f>IF(ABS(AS391)&lt;=20,"Pass","Fail")</f>
        <v>Pass</v>
      </c>
      <c r="AU391" s="1">
        <v>-85</v>
      </c>
      <c r="AV391" s="10">
        <v>-90</v>
      </c>
      <c r="AW391" s="2">
        <f t="shared" si="336"/>
        <v>-5</v>
      </c>
      <c r="AX391" s="2" t="str">
        <f t="shared" si="337"/>
        <v>Pass</v>
      </c>
      <c r="AY391" s="10">
        <v>-90</v>
      </c>
      <c r="AZ391" s="2">
        <f t="shared" si="338"/>
        <v>-5</v>
      </c>
      <c r="BA391" s="2" t="str">
        <f t="shared" si="339"/>
        <v>Pass</v>
      </c>
      <c r="BB391" s="10">
        <v>-90</v>
      </c>
      <c r="BC391" s="2">
        <f t="shared" si="330"/>
        <v>-5</v>
      </c>
      <c r="BD391" s="2" t="str">
        <f t="shared" si="312"/>
        <v>Pass</v>
      </c>
      <c r="BE391" s="10">
        <v>-90</v>
      </c>
      <c r="BF391" s="2">
        <f t="shared" si="331"/>
        <v>-5</v>
      </c>
      <c r="BG391" s="2" t="str">
        <f t="shared" si="313"/>
        <v>Pass</v>
      </c>
      <c r="BH391" s="1">
        <v>-30</v>
      </c>
      <c r="BI391" s="10">
        <v>-27</v>
      </c>
      <c r="BJ391" s="2">
        <f t="shared" si="318"/>
        <v>3</v>
      </c>
      <c r="BK391" s="2" t="str">
        <f t="shared" si="319"/>
        <v>Pass</v>
      </c>
      <c r="BL391" s="10">
        <v>-27</v>
      </c>
      <c r="BM391" s="2">
        <f t="shared" si="320"/>
        <v>3</v>
      </c>
      <c r="BN391" s="2" t="str">
        <f t="shared" si="321"/>
        <v>Pass</v>
      </c>
      <c r="BO391" s="10">
        <v>-27</v>
      </c>
      <c r="BP391" s="2">
        <f t="shared" si="322"/>
        <v>3</v>
      </c>
      <c r="BQ391" s="2" t="str">
        <f t="shared" si="323"/>
        <v>Pass</v>
      </c>
      <c r="BR391" s="10">
        <v>-27</v>
      </c>
      <c r="BS391" s="2">
        <f t="shared" si="324"/>
        <v>3</v>
      </c>
      <c r="BT391" s="2" t="str">
        <f t="shared" si="325"/>
        <v>Pass</v>
      </c>
    </row>
    <row r="392" spans="1:72" x14ac:dyDescent="0.2">
      <c r="A392" s="49"/>
      <c r="B392" s="4">
        <v>5310</v>
      </c>
      <c r="C392" s="12">
        <v>23</v>
      </c>
      <c r="D392" s="10">
        <v>23.539000000000001</v>
      </c>
      <c r="E392" s="2">
        <f t="shared" si="332"/>
        <v>0.53900000000000148</v>
      </c>
      <c r="F392" s="2" t="str">
        <f t="shared" ref="F392:F400" si="340">IF(ABS(E392)&lt;=2.5,"Pass","Fail")</f>
        <v>Pass</v>
      </c>
      <c r="G392" s="10">
        <v>23.477</v>
      </c>
      <c r="H392" s="2">
        <f t="shared" si="333"/>
        <v>0.47700000000000031</v>
      </c>
      <c r="I392" s="2" t="str">
        <f t="shared" ref="I392:I400" si="341">IF(ABS(H392)&lt;=2.5,"Pass","Fail")</f>
        <v>Pass</v>
      </c>
      <c r="J392" s="10">
        <v>23.151</v>
      </c>
      <c r="K392" s="2">
        <f t="shared" si="326"/>
        <v>0.1509999999999998</v>
      </c>
      <c r="L392" s="2" t="str">
        <f t="shared" ref="L392:L400" si="342">IF(ABS(K392)&lt;=2.5,"Pass","Fail")</f>
        <v>Pass</v>
      </c>
      <c r="M392" s="10">
        <v>23.640999999999998</v>
      </c>
      <c r="N392" s="2">
        <f t="shared" si="327"/>
        <v>0.64099999999999824</v>
      </c>
      <c r="O392" s="2" t="str">
        <f t="shared" ref="O392:O400" si="343">IF(ABS(N392)&lt;=2.5,"Pass","Fail")</f>
        <v>Pass</v>
      </c>
      <c r="P392" s="1">
        <v>-5</v>
      </c>
      <c r="Q392" s="10">
        <v>-16.411000000000001</v>
      </c>
      <c r="R392" s="2">
        <f t="shared" si="334"/>
        <v>-11.411000000000001</v>
      </c>
      <c r="S392" s="2" t="str">
        <f t="shared" si="314"/>
        <v>Pass</v>
      </c>
      <c r="T392" s="10">
        <v>-16.390999999999998</v>
      </c>
      <c r="U392" s="2">
        <f t="shared" si="335"/>
        <v>-11.390999999999998</v>
      </c>
      <c r="V392" s="2" t="str">
        <f t="shared" si="315"/>
        <v>Pass</v>
      </c>
      <c r="W392" s="10">
        <v>-16.393999999999998</v>
      </c>
      <c r="X392" s="2">
        <f t="shared" si="328"/>
        <v>-11.393999999999998</v>
      </c>
      <c r="Y392" s="2" t="str">
        <f t="shared" si="316"/>
        <v>Pass</v>
      </c>
      <c r="Z392" s="10">
        <v>-16.507000000000001</v>
      </c>
      <c r="AA392" s="2">
        <f t="shared" si="329"/>
        <v>-11.507000000000001</v>
      </c>
      <c r="AB392" s="2" t="str">
        <f t="shared" si="317"/>
        <v>Pass</v>
      </c>
      <c r="AC392" s="2">
        <v>0</v>
      </c>
      <c r="AD392" s="2">
        <v>0</v>
      </c>
      <c r="AE392" s="2" t="s">
        <v>136</v>
      </c>
      <c r="AF392" s="2">
        <v>0</v>
      </c>
      <c r="AG392" s="2" t="s">
        <v>135</v>
      </c>
      <c r="AH392" s="2">
        <v>0</v>
      </c>
      <c r="AI392" s="2" t="s">
        <v>135</v>
      </c>
      <c r="AJ392" s="2">
        <v>0</v>
      </c>
      <c r="AK392" s="2" t="s">
        <v>135</v>
      </c>
      <c r="AL392" s="1" t="s">
        <v>23</v>
      </c>
      <c r="AM392" s="11">
        <v>-3.3220000000000001</v>
      </c>
      <c r="AN392" s="2" t="str">
        <f t="shared" ref="AN392:AN400" si="344">IF(ABS(AM392)&lt;=20,"Pass","Fail")</f>
        <v>Pass</v>
      </c>
      <c r="AO392" s="11">
        <v>-2.8410000000000002</v>
      </c>
      <c r="AP392" s="2" t="str">
        <f t="shared" ref="AP392:AP400" si="345">IF(ABS(AO392)&lt;=20,"Pass","Fail")</f>
        <v>Pass</v>
      </c>
      <c r="AQ392" s="11">
        <v>-3.4689999999999999</v>
      </c>
      <c r="AR392" s="2" t="str">
        <f t="shared" ref="AR392:AR400" si="346">IF(ABS(AQ392)&lt;=20,"Pass","Fail")</f>
        <v>Pass</v>
      </c>
      <c r="AS392" s="11">
        <v>-3.54</v>
      </c>
      <c r="AT392" s="2" t="str">
        <f t="shared" ref="AT392:AT400" si="347">IF(ABS(AS392)&lt;=20,"Pass","Fail")</f>
        <v>Pass</v>
      </c>
      <c r="AU392" s="1">
        <v>-85</v>
      </c>
      <c r="AV392" s="10">
        <v>-90.5</v>
      </c>
      <c r="AW392" s="2">
        <f t="shared" si="336"/>
        <v>-5.5</v>
      </c>
      <c r="AX392" s="2" t="str">
        <f t="shared" si="337"/>
        <v>Pass</v>
      </c>
      <c r="AY392" s="10">
        <v>-90</v>
      </c>
      <c r="AZ392" s="2">
        <f t="shared" si="338"/>
        <v>-5</v>
      </c>
      <c r="BA392" s="2" t="str">
        <f t="shared" si="339"/>
        <v>Pass</v>
      </c>
      <c r="BB392" s="10">
        <v>-90.5</v>
      </c>
      <c r="BC392" s="2">
        <f t="shared" si="330"/>
        <v>-5.5</v>
      </c>
      <c r="BD392" s="2" t="str">
        <f t="shared" si="312"/>
        <v>Pass</v>
      </c>
      <c r="BE392" s="10">
        <v>-90</v>
      </c>
      <c r="BF392" s="2">
        <f t="shared" si="331"/>
        <v>-5</v>
      </c>
      <c r="BG392" s="2" t="str">
        <f t="shared" si="313"/>
        <v>Pass</v>
      </c>
      <c r="BH392" s="1">
        <v>-30</v>
      </c>
      <c r="BI392" s="10">
        <v>-27</v>
      </c>
      <c r="BJ392" s="2">
        <f t="shared" si="318"/>
        <v>3</v>
      </c>
      <c r="BK392" s="2" t="str">
        <f t="shared" si="319"/>
        <v>Pass</v>
      </c>
      <c r="BL392" s="10">
        <v>-27</v>
      </c>
      <c r="BM392" s="2">
        <f t="shared" si="320"/>
        <v>3</v>
      </c>
      <c r="BN392" s="2" t="str">
        <f t="shared" si="321"/>
        <v>Pass</v>
      </c>
      <c r="BO392" s="10">
        <v>-27</v>
      </c>
      <c r="BP392" s="2">
        <f t="shared" si="322"/>
        <v>3</v>
      </c>
      <c r="BQ392" s="2" t="str">
        <f t="shared" si="323"/>
        <v>Pass</v>
      </c>
      <c r="BR392" s="10">
        <v>-27</v>
      </c>
      <c r="BS392" s="2">
        <f t="shared" si="324"/>
        <v>3</v>
      </c>
      <c r="BT392" s="2" t="str">
        <f t="shared" si="325"/>
        <v>Pass</v>
      </c>
    </row>
    <row r="393" spans="1:72" x14ac:dyDescent="0.2">
      <c r="A393" s="49"/>
      <c r="B393" s="4">
        <v>5510</v>
      </c>
      <c r="C393" s="12">
        <v>23</v>
      </c>
      <c r="D393" s="10">
        <v>23.506</v>
      </c>
      <c r="E393" s="2">
        <f t="shared" si="332"/>
        <v>0.50600000000000023</v>
      </c>
      <c r="F393" s="2" t="str">
        <f t="shared" si="340"/>
        <v>Pass</v>
      </c>
      <c r="G393" s="10">
        <v>23.349</v>
      </c>
      <c r="H393" s="2">
        <f t="shared" si="333"/>
        <v>0.3490000000000002</v>
      </c>
      <c r="I393" s="2" t="str">
        <f t="shared" si="341"/>
        <v>Pass</v>
      </c>
      <c r="J393" s="10">
        <v>23.234999999999999</v>
      </c>
      <c r="K393" s="2">
        <f t="shared" si="326"/>
        <v>0.23499999999999943</v>
      </c>
      <c r="L393" s="2" t="str">
        <f t="shared" si="342"/>
        <v>Pass</v>
      </c>
      <c r="M393" s="10">
        <v>23.408000000000001</v>
      </c>
      <c r="N393" s="2">
        <f t="shared" si="327"/>
        <v>0.40800000000000125</v>
      </c>
      <c r="O393" s="2" t="str">
        <f t="shared" si="343"/>
        <v>Pass</v>
      </c>
      <c r="P393" s="1">
        <v>-5</v>
      </c>
      <c r="Q393" s="10">
        <v>-16.584</v>
      </c>
      <c r="R393" s="2">
        <f t="shared" si="334"/>
        <v>-11.584</v>
      </c>
      <c r="S393" s="2" t="str">
        <f t="shared" si="314"/>
        <v>Pass</v>
      </c>
      <c r="T393" s="10">
        <v>-16.431000000000001</v>
      </c>
      <c r="U393" s="2">
        <f t="shared" si="335"/>
        <v>-11.431000000000001</v>
      </c>
      <c r="V393" s="2" t="str">
        <f t="shared" si="315"/>
        <v>Pass</v>
      </c>
      <c r="W393" s="10">
        <v>-16.387</v>
      </c>
      <c r="X393" s="2">
        <f t="shared" si="328"/>
        <v>-11.387</v>
      </c>
      <c r="Y393" s="2" t="str">
        <f t="shared" si="316"/>
        <v>Pass</v>
      </c>
      <c r="Z393" s="10">
        <v>-16.594999999999999</v>
      </c>
      <c r="AA393" s="2">
        <f t="shared" si="329"/>
        <v>-11.594999999999999</v>
      </c>
      <c r="AB393" s="2" t="str">
        <f t="shared" si="317"/>
        <v>Pass</v>
      </c>
      <c r="AC393" s="2">
        <v>0</v>
      </c>
      <c r="AD393" s="2">
        <v>0</v>
      </c>
      <c r="AE393" s="2" t="s">
        <v>136</v>
      </c>
      <c r="AF393" s="2">
        <v>0</v>
      </c>
      <c r="AG393" s="2" t="s">
        <v>135</v>
      </c>
      <c r="AH393" s="2">
        <v>0</v>
      </c>
      <c r="AI393" s="2" t="s">
        <v>135</v>
      </c>
      <c r="AJ393" s="2">
        <v>0</v>
      </c>
      <c r="AK393" s="2" t="s">
        <v>135</v>
      </c>
      <c r="AL393" s="1" t="s">
        <v>23</v>
      </c>
      <c r="AM393" s="11">
        <v>-3.694</v>
      </c>
      <c r="AN393" s="2" t="str">
        <f t="shared" si="344"/>
        <v>Pass</v>
      </c>
      <c r="AO393" s="11">
        <v>-3.8820000000000001</v>
      </c>
      <c r="AP393" s="2" t="str">
        <f t="shared" si="345"/>
        <v>Pass</v>
      </c>
      <c r="AQ393" s="11">
        <v>-3.0350000000000001</v>
      </c>
      <c r="AR393" s="2" t="str">
        <f t="shared" si="346"/>
        <v>Pass</v>
      </c>
      <c r="AS393" s="11">
        <v>-3.0979999999999999</v>
      </c>
      <c r="AT393" s="2" t="str">
        <f t="shared" si="347"/>
        <v>Pass</v>
      </c>
      <c r="AU393" s="1">
        <v>-85</v>
      </c>
      <c r="AV393" s="10">
        <v>-90.5</v>
      </c>
      <c r="AW393" s="2">
        <f t="shared" si="336"/>
        <v>-5.5</v>
      </c>
      <c r="AX393" s="2" t="str">
        <f t="shared" si="337"/>
        <v>Pass</v>
      </c>
      <c r="AY393" s="10">
        <v>-90</v>
      </c>
      <c r="AZ393" s="2">
        <f t="shared" si="338"/>
        <v>-5</v>
      </c>
      <c r="BA393" s="2" t="str">
        <f t="shared" si="339"/>
        <v>Pass</v>
      </c>
      <c r="BB393" s="10">
        <v>-90.5</v>
      </c>
      <c r="BC393" s="2">
        <f t="shared" si="330"/>
        <v>-5.5</v>
      </c>
      <c r="BD393" s="2" t="str">
        <f t="shared" si="312"/>
        <v>Pass</v>
      </c>
      <c r="BE393" s="10">
        <v>-90.5</v>
      </c>
      <c r="BF393" s="2">
        <f t="shared" si="331"/>
        <v>-5.5</v>
      </c>
      <c r="BG393" s="2" t="str">
        <f t="shared" si="313"/>
        <v>Pass</v>
      </c>
      <c r="BH393" s="1">
        <v>-30</v>
      </c>
      <c r="BI393" s="10">
        <v>-27</v>
      </c>
      <c r="BJ393" s="2">
        <f t="shared" si="318"/>
        <v>3</v>
      </c>
      <c r="BK393" s="2" t="str">
        <f t="shared" si="319"/>
        <v>Pass</v>
      </c>
      <c r="BL393" s="10">
        <v>-27</v>
      </c>
      <c r="BM393" s="2">
        <f t="shared" si="320"/>
        <v>3</v>
      </c>
      <c r="BN393" s="2" t="str">
        <f t="shared" si="321"/>
        <v>Pass</v>
      </c>
      <c r="BO393" s="10">
        <v>-27</v>
      </c>
      <c r="BP393" s="2">
        <f t="shared" si="322"/>
        <v>3</v>
      </c>
      <c r="BQ393" s="2" t="str">
        <f t="shared" si="323"/>
        <v>Pass</v>
      </c>
      <c r="BR393" s="10">
        <v>-27</v>
      </c>
      <c r="BS393" s="2">
        <f t="shared" si="324"/>
        <v>3</v>
      </c>
      <c r="BT393" s="2" t="str">
        <f t="shared" si="325"/>
        <v>Pass</v>
      </c>
    </row>
    <row r="394" spans="1:72" x14ac:dyDescent="0.2">
      <c r="A394" s="49"/>
      <c r="B394" s="4">
        <v>5550</v>
      </c>
      <c r="C394" s="12">
        <v>23</v>
      </c>
      <c r="D394" s="10">
        <v>23.655000000000001</v>
      </c>
      <c r="E394" s="2">
        <f t="shared" si="332"/>
        <v>0.65500000000000114</v>
      </c>
      <c r="F394" s="2" t="str">
        <f t="shared" si="340"/>
        <v>Pass</v>
      </c>
      <c r="G394" s="10">
        <v>23.597000000000001</v>
      </c>
      <c r="H394" s="2">
        <f t="shared" si="333"/>
        <v>0.59700000000000131</v>
      </c>
      <c r="I394" s="2" t="str">
        <f t="shared" si="341"/>
        <v>Pass</v>
      </c>
      <c r="J394" s="10">
        <v>23.66</v>
      </c>
      <c r="K394" s="2">
        <f t="shared" si="326"/>
        <v>0.66000000000000014</v>
      </c>
      <c r="L394" s="2" t="str">
        <f t="shared" si="342"/>
        <v>Pass</v>
      </c>
      <c r="M394" s="10">
        <v>23.513000000000002</v>
      </c>
      <c r="N394" s="2">
        <f t="shared" si="327"/>
        <v>0.51300000000000168</v>
      </c>
      <c r="O394" s="2" t="str">
        <f t="shared" si="343"/>
        <v>Pass</v>
      </c>
      <c r="P394" s="1">
        <v>-5</v>
      </c>
      <c r="Q394" s="10">
        <v>-16.213000000000001</v>
      </c>
      <c r="R394" s="2">
        <f t="shared" si="334"/>
        <v>-11.213000000000001</v>
      </c>
      <c r="S394" s="2" t="str">
        <f t="shared" si="314"/>
        <v>Pass</v>
      </c>
      <c r="T394" s="10">
        <v>-16.481999999999999</v>
      </c>
      <c r="U394" s="2">
        <f t="shared" si="335"/>
        <v>-11.481999999999999</v>
      </c>
      <c r="V394" s="2" t="str">
        <f t="shared" si="315"/>
        <v>Pass</v>
      </c>
      <c r="W394" s="10">
        <v>-16.419</v>
      </c>
      <c r="X394" s="2">
        <f t="shared" si="328"/>
        <v>-11.419</v>
      </c>
      <c r="Y394" s="2" t="str">
        <f t="shared" si="316"/>
        <v>Pass</v>
      </c>
      <c r="Z394" s="10">
        <v>-16.428999999999998</v>
      </c>
      <c r="AA394" s="2">
        <f t="shared" si="329"/>
        <v>-11.428999999999998</v>
      </c>
      <c r="AB394" s="2" t="str">
        <f t="shared" si="317"/>
        <v>Pass</v>
      </c>
      <c r="AC394" s="2">
        <v>0</v>
      </c>
      <c r="AD394" s="2">
        <v>0</v>
      </c>
      <c r="AE394" s="2" t="s">
        <v>136</v>
      </c>
      <c r="AF394" s="2">
        <v>0</v>
      </c>
      <c r="AG394" s="2" t="s">
        <v>135</v>
      </c>
      <c r="AH394" s="2">
        <v>0</v>
      </c>
      <c r="AI394" s="2" t="s">
        <v>135</v>
      </c>
      <c r="AJ394" s="2">
        <v>0</v>
      </c>
      <c r="AK394" s="2" t="s">
        <v>135</v>
      </c>
      <c r="AL394" s="1" t="s">
        <v>23</v>
      </c>
      <c r="AM394" s="11">
        <v>-2.9780000000000002</v>
      </c>
      <c r="AN394" s="2" t="str">
        <f t="shared" si="344"/>
        <v>Pass</v>
      </c>
      <c r="AO394" s="11">
        <v>-3.1760000000000002</v>
      </c>
      <c r="AP394" s="2" t="str">
        <f t="shared" si="345"/>
        <v>Pass</v>
      </c>
      <c r="AQ394" s="11">
        <v>-3.3149999999999999</v>
      </c>
      <c r="AR394" s="2" t="str">
        <f t="shared" si="346"/>
        <v>Pass</v>
      </c>
      <c r="AS394" s="11">
        <v>-2.97</v>
      </c>
      <c r="AT394" s="2" t="str">
        <f t="shared" si="347"/>
        <v>Pass</v>
      </c>
      <c r="AU394" s="1">
        <v>-85</v>
      </c>
      <c r="AV394" s="10">
        <v>-90</v>
      </c>
      <c r="AW394" s="2">
        <f t="shared" si="336"/>
        <v>-5</v>
      </c>
      <c r="AX394" s="2" t="str">
        <f t="shared" si="337"/>
        <v>Pass</v>
      </c>
      <c r="AY394" s="10">
        <v>-90.5</v>
      </c>
      <c r="AZ394" s="2">
        <f t="shared" si="338"/>
        <v>-5.5</v>
      </c>
      <c r="BA394" s="2" t="str">
        <f t="shared" si="339"/>
        <v>Pass</v>
      </c>
      <c r="BB394" s="10">
        <v>-90.5</v>
      </c>
      <c r="BC394" s="2">
        <f t="shared" si="330"/>
        <v>-5.5</v>
      </c>
      <c r="BD394" s="2" t="str">
        <f t="shared" si="312"/>
        <v>Pass</v>
      </c>
      <c r="BE394" s="10">
        <v>-90.5</v>
      </c>
      <c r="BF394" s="2">
        <f t="shared" si="331"/>
        <v>-5.5</v>
      </c>
      <c r="BG394" s="2" t="str">
        <f t="shared" si="313"/>
        <v>Pass</v>
      </c>
      <c r="BH394" s="1">
        <v>-30</v>
      </c>
      <c r="BI394" s="10">
        <v>-27</v>
      </c>
      <c r="BJ394" s="2">
        <f t="shared" si="318"/>
        <v>3</v>
      </c>
      <c r="BK394" s="2" t="str">
        <f t="shared" si="319"/>
        <v>Pass</v>
      </c>
      <c r="BL394" s="10">
        <v>-27</v>
      </c>
      <c r="BM394" s="2">
        <f t="shared" si="320"/>
        <v>3</v>
      </c>
      <c r="BN394" s="2" t="str">
        <f t="shared" si="321"/>
        <v>Pass</v>
      </c>
      <c r="BO394" s="10">
        <v>-27</v>
      </c>
      <c r="BP394" s="2">
        <f t="shared" si="322"/>
        <v>3</v>
      </c>
      <c r="BQ394" s="2" t="str">
        <f t="shared" si="323"/>
        <v>Pass</v>
      </c>
      <c r="BR394" s="10">
        <v>-27</v>
      </c>
      <c r="BS394" s="2">
        <f t="shared" si="324"/>
        <v>3</v>
      </c>
      <c r="BT394" s="2" t="str">
        <f t="shared" si="325"/>
        <v>Pass</v>
      </c>
    </row>
    <row r="395" spans="1:72" x14ac:dyDescent="0.2">
      <c r="A395" s="49"/>
      <c r="B395" s="4">
        <v>5590</v>
      </c>
      <c r="C395" s="12">
        <v>23</v>
      </c>
      <c r="D395" s="10">
        <v>23.614000000000001</v>
      </c>
      <c r="E395" s="2">
        <f t="shared" si="332"/>
        <v>0.61400000000000077</v>
      </c>
      <c r="F395" s="2" t="str">
        <f t="shared" si="340"/>
        <v>Pass</v>
      </c>
      <c r="G395" s="10">
        <v>23.593</v>
      </c>
      <c r="H395" s="2">
        <f t="shared" si="333"/>
        <v>0.59299999999999997</v>
      </c>
      <c r="I395" s="2" t="str">
        <f t="shared" si="341"/>
        <v>Pass</v>
      </c>
      <c r="J395" s="10">
        <v>23.471</v>
      </c>
      <c r="K395" s="2">
        <f t="shared" si="326"/>
        <v>0.47100000000000009</v>
      </c>
      <c r="L395" s="2" t="str">
        <f t="shared" si="342"/>
        <v>Pass</v>
      </c>
      <c r="M395" s="10">
        <v>23.472999999999999</v>
      </c>
      <c r="N395" s="2">
        <f t="shared" si="327"/>
        <v>0.47299999999999898</v>
      </c>
      <c r="O395" s="2" t="str">
        <f t="shared" si="343"/>
        <v>Pass</v>
      </c>
      <c r="P395" s="1">
        <v>-5</v>
      </c>
      <c r="Q395" s="10">
        <v>-16.456</v>
      </c>
      <c r="R395" s="2">
        <f t="shared" si="334"/>
        <v>-11.456</v>
      </c>
      <c r="S395" s="2" t="str">
        <f t="shared" si="314"/>
        <v>Pass</v>
      </c>
      <c r="T395" s="10">
        <v>-16.382999999999999</v>
      </c>
      <c r="U395" s="2">
        <f t="shared" si="335"/>
        <v>-11.382999999999999</v>
      </c>
      <c r="V395" s="2" t="str">
        <f t="shared" si="315"/>
        <v>Pass</v>
      </c>
      <c r="W395" s="10">
        <v>-16.484999999999999</v>
      </c>
      <c r="X395" s="2">
        <f t="shared" si="328"/>
        <v>-11.484999999999999</v>
      </c>
      <c r="Y395" s="2" t="str">
        <f t="shared" si="316"/>
        <v>Pass</v>
      </c>
      <c r="Z395" s="10">
        <v>-16.472999999999999</v>
      </c>
      <c r="AA395" s="2">
        <f t="shared" si="329"/>
        <v>-11.472999999999999</v>
      </c>
      <c r="AB395" s="2" t="str">
        <f t="shared" si="317"/>
        <v>Pass</v>
      </c>
      <c r="AC395" s="2">
        <v>0</v>
      </c>
      <c r="AD395" s="2">
        <v>0</v>
      </c>
      <c r="AE395" s="2" t="s">
        <v>136</v>
      </c>
      <c r="AF395" s="2">
        <v>0</v>
      </c>
      <c r="AG395" s="2" t="s">
        <v>135</v>
      </c>
      <c r="AH395" s="2">
        <v>0</v>
      </c>
      <c r="AI395" s="2" t="s">
        <v>135</v>
      </c>
      <c r="AJ395" s="2">
        <v>0</v>
      </c>
      <c r="AK395" s="2" t="s">
        <v>135</v>
      </c>
      <c r="AL395" s="1" t="s">
        <v>23</v>
      </c>
      <c r="AM395" s="11">
        <v>-3.3359999999999999</v>
      </c>
      <c r="AN395" s="2" t="str">
        <f t="shared" si="344"/>
        <v>Pass</v>
      </c>
      <c r="AO395" s="11">
        <v>-3.589</v>
      </c>
      <c r="AP395" s="2" t="str">
        <f t="shared" si="345"/>
        <v>Pass</v>
      </c>
      <c r="AQ395" s="11">
        <v>-3.7269999999999999</v>
      </c>
      <c r="AR395" s="2" t="str">
        <f t="shared" si="346"/>
        <v>Pass</v>
      </c>
      <c r="AS395" s="11">
        <v>-3.5169999999999999</v>
      </c>
      <c r="AT395" s="2" t="str">
        <f t="shared" si="347"/>
        <v>Pass</v>
      </c>
      <c r="AU395" s="1">
        <v>-85</v>
      </c>
      <c r="AV395" s="10">
        <v>-89.5</v>
      </c>
      <c r="AW395" s="2">
        <f t="shared" si="336"/>
        <v>-4.5</v>
      </c>
      <c r="AX395" s="2" t="str">
        <f t="shared" si="337"/>
        <v>Pass</v>
      </c>
      <c r="AY395" s="10">
        <v>-90.5</v>
      </c>
      <c r="AZ395" s="2">
        <f t="shared" si="338"/>
        <v>-5.5</v>
      </c>
      <c r="BA395" s="2" t="str">
        <f t="shared" si="339"/>
        <v>Pass</v>
      </c>
      <c r="BB395" s="10">
        <v>-90.5</v>
      </c>
      <c r="BC395" s="2">
        <f t="shared" si="330"/>
        <v>-5.5</v>
      </c>
      <c r="BD395" s="2" t="str">
        <f t="shared" si="312"/>
        <v>Pass</v>
      </c>
      <c r="BE395" s="10">
        <v>-91</v>
      </c>
      <c r="BF395" s="2">
        <f t="shared" si="331"/>
        <v>-6</v>
      </c>
      <c r="BG395" s="2" t="str">
        <f t="shared" si="313"/>
        <v>Pass</v>
      </c>
      <c r="BH395" s="1">
        <v>-30</v>
      </c>
      <c r="BI395" s="10">
        <v>-27</v>
      </c>
      <c r="BJ395" s="2">
        <f t="shared" si="318"/>
        <v>3</v>
      </c>
      <c r="BK395" s="2" t="str">
        <f t="shared" si="319"/>
        <v>Pass</v>
      </c>
      <c r="BL395" s="10">
        <v>-27</v>
      </c>
      <c r="BM395" s="2">
        <f t="shared" si="320"/>
        <v>3</v>
      </c>
      <c r="BN395" s="2" t="str">
        <f t="shared" si="321"/>
        <v>Pass</v>
      </c>
      <c r="BO395" s="10">
        <v>-27</v>
      </c>
      <c r="BP395" s="2">
        <f t="shared" si="322"/>
        <v>3</v>
      </c>
      <c r="BQ395" s="2" t="str">
        <f t="shared" si="323"/>
        <v>Pass</v>
      </c>
      <c r="BR395" s="10">
        <v>-27</v>
      </c>
      <c r="BS395" s="2">
        <f t="shared" si="324"/>
        <v>3</v>
      </c>
      <c r="BT395" s="2" t="str">
        <f t="shared" si="325"/>
        <v>Pass</v>
      </c>
    </row>
    <row r="396" spans="1:72" x14ac:dyDescent="0.2">
      <c r="A396" s="49"/>
      <c r="B396" s="4">
        <v>5630</v>
      </c>
      <c r="C396" s="12">
        <v>23</v>
      </c>
      <c r="D396" s="10">
        <v>23.646000000000001</v>
      </c>
      <c r="E396" s="2">
        <f t="shared" si="332"/>
        <v>0.6460000000000008</v>
      </c>
      <c r="F396" s="2" t="str">
        <f t="shared" si="340"/>
        <v>Pass</v>
      </c>
      <c r="G396" s="10">
        <v>23.57</v>
      </c>
      <c r="H396" s="2">
        <f t="shared" si="333"/>
        <v>0.57000000000000028</v>
      </c>
      <c r="I396" s="2" t="str">
        <f t="shared" si="341"/>
        <v>Pass</v>
      </c>
      <c r="J396" s="10">
        <v>23.266999999999999</v>
      </c>
      <c r="K396" s="2">
        <f t="shared" si="326"/>
        <v>0.26699999999999946</v>
      </c>
      <c r="L396" s="2" t="str">
        <f t="shared" si="342"/>
        <v>Pass</v>
      </c>
      <c r="M396" s="10">
        <v>23.526</v>
      </c>
      <c r="N396" s="2">
        <f t="shared" si="327"/>
        <v>0.5259999999999998</v>
      </c>
      <c r="O396" s="2" t="str">
        <f t="shared" si="343"/>
        <v>Pass</v>
      </c>
      <c r="P396" s="1">
        <v>-5</v>
      </c>
      <c r="Q396" s="10">
        <v>-16.475000000000001</v>
      </c>
      <c r="R396" s="2">
        <f t="shared" si="334"/>
        <v>-11.475000000000001</v>
      </c>
      <c r="S396" s="2" t="str">
        <f t="shared" si="314"/>
        <v>Pass</v>
      </c>
      <c r="T396" s="10">
        <v>-16.414999999999999</v>
      </c>
      <c r="U396" s="2">
        <f t="shared" si="335"/>
        <v>-11.414999999999999</v>
      </c>
      <c r="V396" s="2" t="str">
        <f t="shared" si="315"/>
        <v>Pass</v>
      </c>
      <c r="W396" s="10">
        <v>-16.347999999999999</v>
      </c>
      <c r="X396" s="2">
        <f t="shared" si="328"/>
        <v>-11.347999999999999</v>
      </c>
      <c r="Y396" s="2" t="str">
        <f t="shared" si="316"/>
        <v>Pass</v>
      </c>
      <c r="Z396" s="10">
        <v>-16.495999999999999</v>
      </c>
      <c r="AA396" s="2">
        <f t="shared" si="329"/>
        <v>-11.495999999999999</v>
      </c>
      <c r="AB396" s="2" t="str">
        <f t="shared" si="317"/>
        <v>Pass</v>
      </c>
      <c r="AC396" s="2">
        <v>0</v>
      </c>
      <c r="AD396" s="2">
        <v>0</v>
      </c>
      <c r="AE396" s="2" t="s">
        <v>136</v>
      </c>
      <c r="AF396" s="2">
        <v>0</v>
      </c>
      <c r="AG396" s="2" t="s">
        <v>135</v>
      </c>
      <c r="AH396" s="2">
        <v>0</v>
      </c>
      <c r="AI396" s="2" t="s">
        <v>135</v>
      </c>
      <c r="AJ396" s="2">
        <v>0</v>
      </c>
      <c r="AK396" s="2" t="s">
        <v>135</v>
      </c>
      <c r="AL396" s="1" t="s">
        <v>23</v>
      </c>
      <c r="AM396" s="11">
        <v>-2.88</v>
      </c>
      <c r="AN396" s="2" t="str">
        <f t="shared" si="344"/>
        <v>Pass</v>
      </c>
      <c r="AO396" s="11">
        <v>-3.3519999999999999</v>
      </c>
      <c r="AP396" s="2" t="str">
        <f t="shared" si="345"/>
        <v>Pass</v>
      </c>
      <c r="AQ396" s="11">
        <v>-3.4369999999999998</v>
      </c>
      <c r="AR396" s="2" t="str">
        <f t="shared" si="346"/>
        <v>Pass</v>
      </c>
      <c r="AS396" s="11">
        <v>-3.512</v>
      </c>
      <c r="AT396" s="2" t="str">
        <f t="shared" si="347"/>
        <v>Pass</v>
      </c>
      <c r="AU396" s="1">
        <v>-85</v>
      </c>
      <c r="AV396" s="10">
        <v>-90</v>
      </c>
      <c r="AW396" s="2">
        <f t="shared" si="336"/>
        <v>-5</v>
      </c>
      <c r="AX396" s="2" t="str">
        <f t="shared" si="337"/>
        <v>Pass</v>
      </c>
      <c r="AY396" s="10">
        <v>-90.5</v>
      </c>
      <c r="AZ396" s="2">
        <f t="shared" si="338"/>
        <v>-5.5</v>
      </c>
      <c r="BA396" s="2" t="str">
        <f t="shared" si="339"/>
        <v>Pass</v>
      </c>
      <c r="BB396" s="10">
        <v>-90.5</v>
      </c>
      <c r="BC396" s="2">
        <f t="shared" si="330"/>
        <v>-5.5</v>
      </c>
      <c r="BD396" s="2" t="str">
        <f t="shared" si="312"/>
        <v>Pass</v>
      </c>
      <c r="BE396" s="10">
        <v>-90.5</v>
      </c>
      <c r="BF396" s="2">
        <f t="shared" si="331"/>
        <v>-5.5</v>
      </c>
      <c r="BG396" s="2" t="str">
        <f t="shared" si="313"/>
        <v>Pass</v>
      </c>
      <c r="BH396" s="1">
        <v>-30</v>
      </c>
      <c r="BI396" s="10">
        <v>-27</v>
      </c>
      <c r="BJ396" s="2">
        <f t="shared" si="318"/>
        <v>3</v>
      </c>
      <c r="BK396" s="2" t="str">
        <f t="shared" si="319"/>
        <v>Pass</v>
      </c>
      <c r="BL396" s="10">
        <v>-27</v>
      </c>
      <c r="BM396" s="2">
        <f t="shared" si="320"/>
        <v>3</v>
      </c>
      <c r="BN396" s="2" t="str">
        <f t="shared" si="321"/>
        <v>Pass</v>
      </c>
      <c r="BO396" s="10">
        <v>-27</v>
      </c>
      <c r="BP396" s="2">
        <f t="shared" si="322"/>
        <v>3</v>
      </c>
      <c r="BQ396" s="2" t="str">
        <f t="shared" si="323"/>
        <v>Pass</v>
      </c>
      <c r="BR396" s="10">
        <v>-27</v>
      </c>
      <c r="BS396" s="2">
        <f t="shared" si="324"/>
        <v>3</v>
      </c>
      <c r="BT396" s="2" t="str">
        <f t="shared" si="325"/>
        <v>Pass</v>
      </c>
    </row>
    <row r="397" spans="1:72" x14ac:dyDescent="0.2">
      <c r="A397" s="49"/>
      <c r="B397" s="4">
        <v>5670</v>
      </c>
      <c r="C397" s="12">
        <v>23</v>
      </c>
      <c r="D397" s="10">
        <v>23.797000000000001</v>
      </c>
      <c r="E397" s="2">
        <f t="shared" si="332"/>
        <v>0.7970000000000006</v>
      </c>
      <c r="F397" s="2" t="str">
        <f t="shared" si="340"/>
        <v>Pass</v>
      </c>
      <c r="G397" s="10">
        <v>23.65</v>
      </c>
      <c r="H397" s="2">
        <f t="shared" si="333"/>
        <v>0.64999999999999858</v>
      </c>
      <c r="I397" s="2" t="str">
        <f t="shared" si="341"/>
        <v>Pass</v>
      </c>
      <c r="J397" s="10">
        <v>23.526</v>
      </c>
      <c r="K397" s="2">
        <f t="shared" si="326"/>
        <v>0.5259999999999998</v>
      </c>
      <c r="L397" s="2" t="str">
        <f t="shared" si="342"/>
        <v>Pass</v>
      </c>
      <c r="M397" s="10">
        <v>23.318999999999999</v>
      </c>
      <c r="N397" s="2">
        <f t="shared" si="327"/>
        <v>0.31899999999999906</v>
      </c>
      <c r="O397" s="2" t="str">
        <f t="shared" si="343"/>
        <v>Pass</v>
      </c>
      <c r="P397" s="1">
        <v>-5</v>
      </c>
      <c r="Q397" s="10">
        <v>-16.308</v>
      </c>
      <c r="R397" s="2">
        <f t="shared" si="334"/>
        <v>-11.308</v>
      </c>
      <c r="S397" s="2" t="str">
        <f t="shared" si="314"/>
        <v>Pass</v>
      </c>
      <c r="T397" s="10">
        <v>-16.402000000000001</v>
      </c>
      <c r="U397" s="2">
        <f t="shared" si="335"/>
        <v>-11.402000000000001</v>
      </c>
      <c r="V397" s="2" t="str">
        <f t="shared" si="315"/>
        <v>Pass</v>
      </c>
      <c r="W397" s="10">
        <v>-16.373000000000001</v>
      </c>
      <c r="X397" s="2">
        <f t="shared" si="328"/>
        <v>-11.373000000000001</v>
      </c>
      <c r="Y397" s="2" t="str">
        <f t="shared" si="316"/>
        <v>Pass</v>
      </c>
      <c r="Z397" s="10">
        <v>-16.462</v>
      </c>
      <c r="AA397" s="2">
        <f t="shared" si="329"/>
        <v>-11.462</v>
      </c>
      <c r="AB397" s="2" t="str">
        <f t="shared" si="317"/>
        <v>Pass</v>
      </c>
      <c r="AC397" s="2">
        <v>0</v>
      </c>
      <c r="AD397" s="2">
        <v>0</v>
      </c>
      <c r="AE397" s="2" t="s">
        <v>136</v>
      </c>
      <c r="AF397" s="2">
        <v>0</v>
      </c>
      <c r="AG397" s="2" t="s">
        <v>135</v>
      </c>
      <c r="AH397" s="2">
        <v>0</v>
      </c>
      <c r="AI397" s="2" t="s">
        <v>135</v>
      </c>
      <c r="AJ397" s="2">
        <v>0</v>
      </c>
      <c r="AK397" s="2" t="s">
        <v>135</v>
      </c>
      <c r="AL397" s="1" t="s">
        <v>23</v>
      </c>
      <c r="AM397" s="11">
        <v>-4.0419999999999998</v>
      </c>
      <c r="AN397" s="2" t="str">
        <f t="shared" si="344"/>
        <v>Pass</v>
      </c>
      <c r="AO397" s="11">
        <v>-3.306</v>
      </c>
      <c r="AP397" s="2" t="str">
        <f t="shared" si="345"/>
        <v>Pass</v>
      </c>
      <c r="AQ397" s="11">
        <v>-3.629</v>
      </c>
      <c r="AR397" s="2" t="str">
        <f t="shared" si="346"/>
        <v>Pass</v>
      </c>
      <c r="AS397" s="11">
        <v>-3.8929999999999998</v>
      </c>
      <c r="AT397" s="2" t="str">
        <f t="shared" si="347"/>
        <v>Pass</v>
      </c>
      <c r="AU397" s="1">
        <v>-85</v>
      </c>
      <c r="AV397" s="10">
        <v>-90</v>
      </c>
      <c r="AW397" s="2">
        <f t="shared" si="336"/>
        <v>-5</v>
      </c>
      <c r="AX397" s="2" t="str">
        <f t="shared" si="337"/>
        <v>Pass</v>
      </c>
      <c r="AY397" s="10">
        <v>-90</v>
      </c>
      <c r="AZ397" s="2">
        <f t="shared" si="338"/>
        <v>-5</v>
      </c>
      <c r="BA397" s="2" t="str">
        <f t="shared" si="339"/>
        <v>Pass</v>
      </c>
      <c r="BB397" s="10">
        <v>-90</v>
      </c>
      <c r="BC397" s="2">
        <f t="shared" si="330"/>
        <v>-5</v>
      </c>
      <c r="BD397" s="2" t="str">
        <f t="shared" si="312"/>
        <v>Pass</v>
      </c>
      <c r="BE397" s="10">
        <v>-90</v>
      </c>
      <c r="BF397" s="2">
        <f t="shared" si="331"/>
        <v>-5</v>
      </c>
      <c r="BG397" s="2" t="str">
        <f t="shared" si="313"/>
        <v>Pass</v>
      </c>
      <c r="BH397" s="1">
        <v>-30</v>
      </c>
      <c r="BI397" s="10">
        <v>-27</v>
      </c>
      <c r="BJ397" s="2">
        <f t="shared" si="318"/>
        <v>3</v>
      </c>
      <c r="BK397" s="2" t="str">
        <f t="shared" si="319"/>
        <v>Pass</v>
      </c>
      <c r="BL397" s="10">
        <v>-27</v>
      </c>
      <c r="BM397" s="2">
        <f t="shared" si="320"/>
        <v>3</v>
      </c>
      <c r="BN397" s="2" t="str">
        <f t="shared" si="321"/>
        <v>Pass</v>
      </c>
      <c r="BO397" s="10">
        <v>-27</v>
      </c>
      <c r="BP397" s="2">
        <f t="shared" si="322"/>
        <v>3</v>
      </c>
      <c r="BQ397" s="2" t="str">
        <f t="shared" si="323"/>
        <v>Pass</v>
      </c>
      <c r="BR397" s="10">
        <v>-27</v>
      </c>
      <c r="BS397" s="2">
        <f t="shared" si="324"/>
        <v>3</v>
      </c>
      <c r="BT397" s="2" t="str">
        <f t="shared" si="325"/>
        <v>Pass</v>
      </c>
    </row>
    <row r="398" spans="1:72" x14ac:dyDescent="0.2">
      <c r="A398" s="49"/>
      <c r="B398" s="4">
        <v>5710</v>
      </c>
      <c r="C398" s="12">
        <v>23</v>
      </c>
      <c r="D398" s="10">
        <v>23.719000000000001</v>
      </c>
      <c r="E398" s="2">
        <f t="shared" si="332"/>
        <v>0.71900000000000119</v>
      </c>
      <c r="F398" s="2" t="str">
        <f t="shared" si="340"/>
        <v>Pass</v>
      </c>
      <c r="G398" s="10">
        <v>23.550999999999998</v>
      </c>
      <c r="H398" s="2">
        <f t="shared" si="333"/>
        <v>0.55099999999999838</v>
      </c>
      <c r="I398" s="2" t="str">
        <f t="shared" si="341"/>
        <v>Pass</v>
      </c>
      <c r="J398" s="10">
        <v>23.585999999999999</v>
      </c>
      <c r="K398" s="2">
        <f t="shared" si="326"/>
        <v>0.58599999999999852</v>
      </c>
      <c r="L398" s="2" t="str">
        <f t="shared" si="342"/>
        <v>Pass</v>
      </c>
      <c r="M398" s="10">
        <v>23.614999999999998</v>
      </c>
      <c r="N398" s="2">
        <f t="shared" si="327"/>
        <v>0.61499999999999844</v>
      </c>
      <c r="O398" s="2" t="str">
        <f t="shared" si="343"/>
        <v>Pass</v>
      </c>
      <c r="P398" s="1">
        <v>-5</v>
      </c>
      <c r="Q398" s="10">
        <v>-16.48</v>
      </c>
      <c r="R398" s="2">
        <f t="shared" si="334"/>
        <v>-11.48</v>
      </c>
      <c r="S398" s="2" t="str">
        <f t="shared" si="314"/>
        <v>Pass</v>
      </c>
      <c r="T398" s="10">
        <v>-16.364999999999998</v>
      </c>
      <c r="U398" s="2">
        <f t="shared" si="335"/>
        <v>-11.364999999999998</v>
      </c>
      <c r="V398" s="2" t="str">
        <f t="shared" si="315"/>
        <v>Pass</v>
      </c>
      <c r="W398" s="10">
        <v>-16.216999999999999</v>
      </c>
      <c r="X398" s="2">
        <f t="shared" si="328"/>
        <v>-11.216999999999999</v>
      </c>
      <c r="Y398" s="2" t="str">
        <f t="shared" si="316"/>
        <v>Pass</v>
      </c>
      <c r="Z398" s="10">
        <v>-16.478000000000002</v>
      </c>
      <c r="AA398" s="2">
        <f t="shared" si="329"/>
        <v>-11.478000000000002</v>
      </c>
      <c r="AB398" s="2" t="str">
        <f t="shared" si="317"/>
        <v>Pass</v>
      </c>
      <c r="AC398" s="2">
        <v>0</v>
      </c>
      <c r="AD398" s="2">
        <v>0</v>
      </c>
      <c r="AE398" s="2" t="s">
        <v>136</v>
      </c>
      <c r="AF398" s="2">
        <v>0</v>
      </c>
      <c r="AG398" s="2" t="s">
        <v>135</v>
      </c>
      <c r="AH398" s="2">
        <v>0</v>
      </c>
      <c r="AI398" s="2" t="s">
        <v>135</v>
      </c>
      <c r="AJ398" s="2">
        <v>0</v>
      </c>
      <c r="AK398" s="2" t="s">
        <v>135</v>
      </c>
      <c r="AL398" s="1" t="s">
        <v>23</v>
      </c>
      <c r="AM398" s="11">
        <v>-3.0550000000000002</v>
      </c>
      <c r="AN398" s="2" t="str">
        <f t="shared" si="344"/>
        <v>Pass</v>
      </c>
      <c r="AO398" s="11">
        <v>-3.4649999999999999</v>
      </c>
      <c r="AP398" s="2" t="str">
        <f t="shared" si="345"/>
        <v>Pass</v>
      </c>
      <c r="AQ398" s="11">
        <v>-3.4609999999999999</v>
      </c>
      <c r="AR398" s="2" t="str">
        <f t="shared" si="346"/>
        <v>Pass</v>
      </c>
      <c r="AS398" s="11">
        <v>-3.37</v>
      </c>
      <c r="AT398" s="2" t="str">
        <f t="shared" si="347"/>
        <v>Pass</v>
      </c>
      <c r="AU398" s="1">
        <v>-85</v>
      </c>
      <c r="AV398" s="10">
        <v>-90</v>
      </c>
      <c r="AW398" s="2">
        <f t="shared" si="336"/>
        <v>-5</v>
      </c>
      <c r="AX398" s="2" t="str">
        <f t="shared" si="337"/>
        <v>Pass</v>
      </c>
      <c r="AY398" s="10">
        <v>-90</v>
      </c>
      <c r="AZ398" s="2">
        <f t="shared" si="338"/>
        <v>-5</v>
      </c>
      <c r="BA398" s="2" t="str">
        <f t="shared" si="339"/>
        <v>Pass</v>
      </c>
      <c r="BB398" s="10">
        <v>-90</v>
      </c>
      <c r="BC398" s="2">
        <f t="shared" si="330"/>
        <v>-5</v>
      </c>
      <c r="BD398" s="2" t="str">
        <f t="shared" si="312"/>
        <v>Pass</v>
      </c>
      <c r="BE398" s="10">
        <v>-90</v>
      </c>
      <c r="BF398" s="2">
        <f t="shared" si="331"/>
        <v>-5</v>
      </c>
      <c r="BG398" s="2" t="str">
        <f t="shared" si="313"/>
        <v>Pass</v>
      </c>
      <c r="BH398" s="1">
        <v>-30</v>
      </c>
      <c r="BI398" s="10">
        <v>-27</v>
      </c>
      <c r="BJ398" s="2">
        <f t="shared" si="318"/>
        <v>3</v>
      </c>
      <c r="BK398" s="2" t="str">
        <f t="shared" si="319"/>
        <v>Pass</v>
      </c>
      <c r="BL398" s="10">
        <v>-27</v>
      </c>
      <c r="BM398" s="2">
        <f t="shared" si="320"/>
        <v>3</v>
      </c>
      <c r="BN398" s="2" t="str">
        <f t="shared" si="321"/>
        <v>Pass</v>
      </c>
      <c r="BO398" s="10">
        <v>-27</v>
      </c>
      <c r="BP398" s="2">
        <f t="shared" si="322"/>
        <v>3</v>
      </c>
      <c r="BQ398" s="2" t="str">
        <f t="shared" si="323"/>
        <v>Pass</v>
      </c>
      <c r="BR398" s="10">
        <v>-27</v>
      </c>
      <c r="BS398" s="2">
        <f t="shared" si="324"/>
        <v>3</v>
      </c>
      <c r="BT398" s="2" t="str">
        <f t="shared" si="325"/>
        <v>Pass</v>
      </c>
    </row>
    <row r="399" spans="1:72" ht="14.25" customHeight="1" x14ac:dyDescent="0.2">
      <c r="A399" s="49"/>
      <c r="B399" s="4">
        <v>5755</v>
      </c>
      <c r="C399" s="12">
        <v>23</v>
      </c>
      <c r="D399" s="10">
        <v>23.66</v>
      </c>
      <c r="E399" s="2">
        <f t="shared" si="332"/>
        <v>0.66000000000000014</v>
      </c>
      <c r="F399" s="2" t="str">
        <f t="shared" si="340"/>
        <v>Pass</v>
      </c>
      <c r="G399" s="10">
        <v>23.31</v>
      </c>
      <c r="H399" s="2">
        <f t="shared" si="333"/>
        <v>0.30999999999999872</v>
      </c>
      <c r="I399" s="2" t="str">
        <f t="shared" si="341"/>
        <v>Pass</v>
      </c>
      <c r="J399" s="10">
        <v>23.495000000000001</v>
      </c>
      <c r="K399" s="2">
        <f t="shared" si="326"/>
        <v>0.49500000000000099</v>
      </c>
      <c r="L399" s="2" t="str">
        <f t="shared" si="342"/>
        <v>Pass</v>
      </c>
      <c r="M399" s="10">
        <v>23.388000000000002</v>
      </c>
      <c r="N399" s="2">
        <f t="shared" si="327"/>
        <v>0.38800000000000168</v>
      </c>
      <c r="O399" s="2" t="str">
        <f t="shared" si="343"/>
        <v>Pass</v>
      </c>
      <c r="P399" s="1">
        <v>-5</v>
      </c>
      <c r="Q399" s="10">
        <v>-16.388999999999999</v>
      </c>
      <c r="R399" s="2">
        <f t="shared" si="334"/>
        <v>-11.388999999999999</v>
      </c>
      <c r="S399" s="2" t="str">
        <f t="shared" si="314"/>
        <v>Pass</v>
      </c>
      <c r="T399" s="10">
        <v>-16.414000000000001</v>
      </c>
      <c r="U399" s="2">
        <f t="shared" si="335"/>
        <v>-11.414000000000001</v>
      </c>
      <c r="V399" s="2" t="str">
        <f t="shared" si="315"/>
        <v>Pass</v>
      </c>
      <c r="W399" s="10">
        <v>-16.367000000000001</v>
      </c>
      <c r="X399" s="2">
        <f t="shared" si="328"/>
        <v>-11.367000000000001</v>
      </c>
      <c r="Y399" s="2" t="str">
        <f t="shared" si="316"/>
        <v>Pass</v>
      </c>
      <c r="Z399" s="10">
        <v>-16.388999999999999</v>
      </c>
      <c r="AA399" s="2">
        <f t="shared" si="329"/>
        <v>-11.388999999999999</v>
      </c>
      <c r="AB399" s="2" t="str">
        <f t="shared" si="317"/>
        <v>Pass</v>
      </c>
      <c r="AC399" s="2">
        <v>0</v>
      </c>
      <c r="AD399" s="2">
        <v>0</v>
      </c>
      <c r="AE399" s="2" t="s">
        <v>136</v>
      </c>
      <c r="AF399" s="2">
        <v>0</v>
      </c>
      <c r="AG399" s="2" t="s">
        <v>135</v>
      </c>
      <c r="AH399" s="2">
        <v>0</v>
      </c>
      <c r="AI399" s="2" t="s">
        <v>135</v>
      </c>
      <c r="AJ399" s="2">
        <v>0</v>
      </c>
      <c r="AK399" s="2" t="s">
        <v>135</v>
      </c>
      <c r="AL399" s="1" t="s">
        <v>23</v>
      </c>
      <c r="AM399" s="11">
        <v>-3.4039999999999999</v>
      </c>
      <c r="AN399" s="2" t="str">
        <f t="shared" si="344"/>
        <v>Pass</v>
      </c>
      <c r="AO399" s="11">
        <v>-3.7839999999999998</v>
      </c>
      <c r="AP399" s="2" t="str">
        <f t="shared" si="345"/>
        <v>Pass</v>
      </c>
      <c r="AQ399" s="11">
        <v>-2.9849999999999999</v>
      </c>
      <c r="AR399" s="2" t="str">
        <f t="shared" si="346"/>
        <v>Pass</v>
      </c>
      <c r="AS399" s="11">
        <v>-3.2730000000000001</v>
      </c>
      <c r="AT399" s="2" t="str">
        <f t="shared" si="347"/>
        <v>Pass</v>
      </c>
      <c r="AU399" s="1">
        <v>-85</v>
      </c>
      <c r="AV399" s="10">
        <v>-89.5</v>
      </c>
      <c r="AW399" s="2">
        <f t="shared" si="336"/>
        <v>-4.5</v>
      </c>
      <c r="AX399" s="2" t="str">
        <f t="shared" si="337"/>
        <v>Pass</v>
      </c>
      <c r="AY399" s="10">
        <v>-89.5</v>
      </c>
      <c r="AZ399" s="2">
        <f t="shared" si="338"/>
        <v>-4.5</v>
      </c>
      <c r="BA399" s="2" t="str">
        <f t="shared" si="339"/>
        <v>Pass</v>
      </c>
      <c r="BB399" s="10">
        <v>-89.5</v>
      </c>
      <c r="BC399" s="2">
        <f t="shared" si="330"/>
        <v>-4.5</v>
      </c>
      <c r="BD399" s="2" t="str">
        <f t="shared" si="312"/>
        <v>Pass</v>
      </c>
      <c r="BE399" s="10">
        <v>-90</v>
      </c>
      <c r="BF399" s="2">
        <f t="shared" si="331"/>
        <v>-5</v>
      </c>
      <c r="BG399" s="2" t="str">
        <f t="shared" si="313"/>
        <v>Pass</v>
      </c>
      <c r="BH399" s="1">
        <v>-30</v>
      </c>
      <c r="BI399" s="10">
        <v>-27</v>
      </c>
      <c r="BJ399" s="2">
        <f t="shared" si="318"/>
        <v>3</v>
      </c>
      <c r="BK399" s="2" t="str">
        <f t="shared" si="319"/>
        <v>Pass</v>
      </c>
      <c r="BL399" s="10">
        <v>-27</v>
      </c>
      <c r="BM399" s="2">
        <f t="shared" si="320"/>
        <v>3</v>
      </c>
      <c r="BN399" s="2" t="str">
        <f t="shared" si="321"/>
        <v>Pass</v>
      </c>
      <c r="BO399" s="10">
        <v>-27</v>
      </c>
      <c r="BP399" s="2">
        <f t="shared" si="322"/>
        <v>3</v>
      </c>
      <c r="BQ399" s="2" t="str">
        <f t="shared" si="323"/>
        <v>Pass</v>
      </c>
      <c r="BR399" s="10">
        <v>-27</v>
      </c>
      <c r="BS399" s="2">
        <f t="shared" si="324"/>
        <v>3</v>
      </c>
      <c r="BT399" s="2" t="str">
        <f t="shared" si="325"/>
        <v>Pass</v>
      </c>
    </row>
    <row r="400" spans="1:72" ht="15" customHeight="1" x14ac:dyDescent="0.2">
      <c r="A400" s="50"/>
      <c r="B400" s="4">
        <v>5795</v>
      </c>
      <c r="C400" s="12">
        <v>23</v>
      </c>
      <c r="D400" s="10">
        <v>23.863</v>
      </c>
      <c r="E400" s="2">
        <f t="shared" si="332"/>
        <v>0.86299999999999955</v>
      </c>
      <c r="F400" s="2" t="str">
        <f t="shared" si="340"/>
        <v>Pass</v>
      </c>
      <c r="G400" s="10">
        <v>23.446000000000002</v>
      </c>
      <c r="H400" s="2">
        <f t="shared" si="333"/>
        <v>0.44600000000000151</v>
      </c>
      <c r="I400" s="2" t="str">
        <f t="shared" si="341"/>
        <v>Pass</v>
      </c>
      <c r="J400" s="10">
        <v>23.457999999999998</v>
      </c>
      <c r="K400" s="2">
        <f t="shared" si="326"/>
        <v>0.45799999999999841</v>
      </c>
      <c r="L400" s="2" t="str">
        <f t="shared" si="342"/>
        <v>Pass</v>
      </c>
      <c r="M400" s="10">
        <v>23.497</v>
      </c>
      <c r="N400" s="2">
        <f t="shared" si="327"/>
        <v>0.49699999999999989</v>
      </c>
      <c r="O400" s="2" t="str">
        <f t="shared" si="343"/>
        <v>Pass</v>
      </c>
      <c r="P400" s="1">
        <v>-5</v>
      </c>
      <c r="Q400" s="10">
        <v>-16.251000000000001</v>
      </c>
      <c r="R400" s="2">
        <f t="shared" si="334"/>
        <v>-11.251000000000001</v>
      </c>
      <c r="S400" s="2" t="str">
        <f t="shared" si="314"/>
        <v>Pass</v>
      </c>
      <c r="T400" s="10">
        <v>-16.327999999999999</v>
      </c>
      <c r="U400" s="2">
        <f t="shared" si="335"/>
        <v>-11.327999999999999</v>
      </c>
      <c r="V400" s="2" t="str">
        <f t="shared" si="315"/>
        <v>Pass</v>
      </c>
      <c r="W400" s="10">
        <v>-16.321000000000002</v>
      </c>
      <c r="X400" s="2">
        <f t="shared" si="328"/>
        <v>-11.321000000000002</v>
      </c>
      <c r="Y400" s="2" t="str">
        <f t="shared" si="316"/>
        <v>Pass</v>
      </c>
      <c r="Z400" s="10">
        <v>-16.466000000000001</v>
      </c>
      <c r="AA400" s="2">
        <f t="shared" si="329"/>
        <v>-11.466000000000001</v>
      </c>
      <c r="AB400" s="2" t="str">
        <f t="shared" si="317"/>
        <v>Pass</v>
      </c>
      <c r="AC400" s="2">
        <v>0</v>
      </c>
      <c r="AD400" s="2">
        <v>0</v>
      </c>
      <c r="AE400" s="2" t="s">
        <v>136</v>
      </c>
      <c r="AF400" s="2">
        <v>0</v>
      </c>
      <c r="AG400" s="2" t="s">
        <v>135</v>
      </c>
      <c r="AH400" s="2">
        <v>0</v>
      </c>
      <c r="AI400" s="2" t="s">
        <v>135</v>
      </c>
      <c r="AJ400" s="2">
        <v>0</v>
      </c>
      <c r="AK400" s="2" t="s">
        <v>135</v>
      </c>
      <c r="AL400" s="1" t="s">
        <v>23</v>
      </c>
      <c r="AM400" s="11">
        <v>-3.2290000000000001</v>
      </c>
      <c r="AN400" s="2" t="str">
        <f t="shared" si="344"/>
        <v>Pass</v>
      </c>
      <c r="AO400" s="11">
        <v>-3.2149999999999999</v>
      </c>
      <c r="AP400" s="2" t="str">
        <f t="shared" si="345"/>
        <v>Pass</v>
      </c>
      <c r="AQ400" s="11">
        <v>-4.0149999999999997</v>
      </c>
      <c r="AR400" s="2" t="str">
        <f t="shared" si="346"/>
        <v>Pass</v>
      </c>
      <c r="AS400" s="11">
        <v>-3.5750000000000002</v>
      </c>
      <c r="AT400" s="2" t="str">
        <f t="shared" si="347"/>
        <v>Pass</v>
      </c>
      <c r="AU400" s="1">
        <v>-85</v>
      </c>
      <c r="AV400" s="10">
        <v>-90</v>
      </c>
      <c r="AW400" s="2">
        <f t="shared" si="336"/>
        <v>-5</v>
      </c>
      <c r="AX400" s="2" t="str">
        <f t="shared" si="337"/>
        <v>Pass</v>
      </c>
      <c r="AY400" s="10">
        <v>-89.5</v>
      </c>
      <c r="AZ400" s="2">
        <f t="shared" si="338"/>
        <v>-4.5</v>
      </c>
      <c r="BA400" s="2" t="str">
        <f t="shared" si="339"/>
        <v>Pass</v>
      </c>
      <c r="BB400" s="10">
        <v>-90</v>
      </c>
      <c r="BC400" s="2">
        <f t="shared" si="330"/>
        <v>-5</v>
      </c>
      <c r="BD400" s="2" t="str">
        <f t="shared" si="312"/>
        <v>Pass</v>
      </c>
      <c r="BE400" s="10">
        <v>-90</v>
      </c>
      <c r="BF400" s="2">
        <f t="shared" si="331"/>
        <v>-5</v>
      </c>
      <c r="BG400" s="2" t="str">
        <f t="shared" si="313"/>
        <v>Pass</v>
      </c>
      <c r="BH400" s="1">
        <v>-30</v>
      </c>
      <c r="BI400" s="10">
        <v>-27</v>
      </c>
      <c r="BJ400" s="2">
        <f t="shared" si="318"/>
        <v>3</v>
      </c>
      <c r="BK400" s="2" t="str">
        <f t="shared" si="319"/>
        <v>Pass</v>
      </c>
      <c r="BL400" s="10">
        <v>-27</v>
      </c>
      <c r="BM400" s="2">
        <f t="shared" si="320"/>
        <v>3</v>
      </c>
      <c r="BN400" s="2" t="str">
        <f t="shared" si="321"/>
        <v>Pass</v>
      </c>
      <c r="BO400" s="10">
        <v>-27</v>
      </c>
      <c r="BP400" s="2">
        <f t="shared" si="322"/>
        <v>3</v>
      </c>
      <c r="BQ400" s="2" t="str">
        <f t="shared" si="323"/>
        <v>Pass</v>
      </c>
      <c r="BR400" s="10">
        <v>-27</v>
      </c>
      <c r="BS400" s="2">
        <f t="shared" si="324"/>
        <v>3</v>
      </c>
      <c r="BT400" s="2" t="str">
        <f t="shared" si="325"/>
        <v>Pass</v>
      </c>
    </row>
    <row r="401" spans="1:72" ht="13.5" customHeight="1" x14ac:dyDescent="0.2">
      <c r="A401" s="48" t="s">
        <v>42</v>
      </c>
      <c r="B401" s="4">
        <v>5190</v>
      </c>
      <c r="C401" s="12">
        <v>23</v>
      </c>
      <c r="D401" s="10">
        <v>23.742000000000001</v>
      </c>
      <c r="E401" s="2">
        <f t="shared" ref="E401:E464" si="348">D401-C401</f>
        <v>0.74200000000000088</v>
      </c>
      <c r="F401" s="2" t="str">
        <f>IF(ABS(E401)&lt;=2.5,"Pass","Fail")</f>
        <v>Pass</v>
      </c>
      <c r="G401" s="10">
        <v>23.446000000000002</v>
      </c>
      <c r="H401" s="2">
        <f t="shared" ref="H401:H464" si="349">G401-C401</f>
        <v>0.44600000000000151</v>
      </c>
      <c r="I401" s="2" t="str">
        <f>IF(ABS(H401)&lt;=2.5,"Pass","Fail")</f>
        <v>Pass</v>
      </c>
      <c r="J401" s="10">
        <v>23.338000000000001</v>
      </c>
      <c r="K401" s="2">
        <f t="shared" si="326"/>
        <v>0.33800000000000097</v>
      </c>
      <c r="L401" s="2" t="str">
        <f>IF(ABS(K401)&lt;=2.5,"Pass","Fail")</f>
        <v>Pass</v>
      </c>
      <c r="M401" s="10">
        <v>23.457000000000001</v>
      </c>
      <c r="N401" s="2">
        <f t="shared" si="327"/>
        <v>0.45700000000000074</v>
      </c>
      <c r="O401" s="2" t="str">
        <f>IF(ABS(N401)&lt;=2.5,"Pass","Fail")</f>
        <v>Pass</v>
      </c>
      <c r="P401" s="1">
        <v>-10</v>
      </c>
      <c r="Q401" s="10">
        <v>-16.367999999999999</v>
      </c>
      <c r="R401" s="2">
        <f t="shared" ref="R401:R464" si="350">Q401-P401</f>
        <v>-6.3679999999999986</v>
      </c>
      <c r="S401" s="2" t="str">
        <f t="shared" si="314"/>
        <v>Pass</v>
      </c>
      <c r="T401" s="10">
        <v>-16.390999999999998</v>
      </c>
      <c r="U401" s="2">
        <f t="shared" ref="U401:U464" si="351">T401-P401</f>
        <v>-6.3909999999999982</v>
      </c>
      <c r="V401" s="2" t="str">
        <f t="shared" si="315"/>
        <v>Pass</v>
      </c>
      <c r="W401" s="10">
        <v>-16.292000000000002</v>
      </c>
      <c r="X401" s="2">
        <f t="shared" si="328"/>
        <v>-6.2920000000000016</v>
      </c>
      <c r="Y401" s="2" t="str">
        <f t="shared" si="316"/>
        <v>Pass</v>
      </c>
      <c r="Z401" s="10">
        <v>-16.228999999999999</v>
      </c>
      <c r="AA401" s="2">
        <f t="shared" si="329"/>
        <v>-6.2289999999999992</v>
      </c>
      <c r="AB401" s="2" t="str">
        <f t="shared" si="317"/>
        <v>Pass</v>
      </c>
      <c r="AC401" s="2">
        <v>0</v>
      </c>
      <c r="AD401" s="2">
        <v>0</v>
      </c>
      <c r="AE401" s="2" t="s">
        <v>136</v>
      </c>
      <c r="AF401" s="2">
        <v>0</v>
      </c>
      <c r="AG401" s="2" t="s">
        <v>135</v>
      </c>
      <c r="AH401" s="2">
        <v>0</v>
      </c>
      <c r="AI401" s="2" t="s">
        <v>135</v>
      </c>
      <c r="AJ401" s="2">
        <v>0</v>
      </c>
      <c r="AK401" s="2" t="s">
        <v>135</v>
      </c>
      <c r="AL401" s="1" t="s">
        <v>23</v>
      </c>
      <c r="AM401" s="11">
        <v>-3.1680000000000001</v>
      </c>
      <c r="AN401" s="2" t="str">
        <f>IF(ABS(AM401)&lt;=20,"Pass","Fail")</f>
        <v>Pass</v>
      </c>
      <c r="AO401" s="11">
        <v>-3.738</v>
      </c>
      <c r="AP401" s="2" t="str">
        <f>IF(ABS(AO401)&lt;=20,"Pass","Fail")</f>
        <v>Pass</v>
      </c>
      <c r="AQ401" s="11">
        <v>-3.2709999999999999</v>
      </c>
      <c r="AR401" s="2" t="str">
        <f>IF(ABS(AQ401)&lt;=20,"Pass","Fail")</f>
        <v>Pass</v>
      </c>
      <c r="AS401" s="11">
        <v>-2.7770000000000001</v>
      </c>
      <c r="AT401" s="2" t="str">
        <f>IF(ABS(AS401)&lt;=20,"Pass","Fail")</f>
        <v>Pass</v>
      </c>
      <c r="AU401" s="1">
        <v>-82</v>
      </c>
      <c r="AV401" s="10">
        <v>-87</v>
      </c>
      <c r="AW401" s="2">
        <f t="shared" ref="AW401:AW464" si="352">AV401-AU401</f>
        <v>-5</v>
      </c>
      <c r="AX401" s="2" t="str">
        <f t="shared" ref="AX401:AX464" si="353">IF((AW401)&lt;=0,"Pass","Fail")</f>
        <v>Pass</v>
      </c>
      <c r="AY401" s="10">
        <v>-87</v>
      </c>
      <c r="AZ401" s="2">
        <f t="shared" ref="AZ401:AZ464" si="354">AY401-AU401</f>
        <v>-5</v>
      </c>
      <c r="BA401" s="2" t="str">
        <f t="shared" ref="BA401:BA464" si="355">IF((AZ401)&lt;=0,"Pass","Fail")</f>
        <v>Pass</v>
      </c>
      <c r="BB401" s="10">
        <v>-87</v>
      </c>
      <c r="BC401" s="2">
        <f t="shared" si="330"/>
        <v>-5</v>
      </c>
      <c r="BD401" s="2" t="str">
        <f t="shared" si="312"/>
        <v>Pass</v>
      </c>
      <c r="BE401" s="10">
        <v>-87</v>
      </c>
      <c r="BF401" s="2">
        <f t="shared" si="331"/>
        <v>-5</v>
      </c>
      <c r="BG401" s="2" t="str">
        <f t="shared" si="313"/>
        <v>Pass</v>
      </c>
      <c r="BH401" s="1">
        <v>-30</v>
      </c>
      <c r="BI401" s="10">
        <v>-27</v>
      </c>
      <c r="BJ401" s="2">
        <f t="shared" si="318"/>
        <v>3</v>
      </c>
      <c r="BK401" s="2" t="str">
        <f t="shared" si="319"/>
        <v>Pass</v>
      </c>
      <c r="BL401" s="10">
        <v>-27</v>
      </c>
      <c r="BM401" s="2">
        <f t="shared" si="320"/>
        <v>3</v>
      </c>
      <c r="BN401" s="2" t="str">
        <f t="shared" si="321"/>
        <v>Pass</v>
      </c>
      <c r="BO401" s="10">
        <v>-27</v>
      </c>
      <c r="BP401" s="2">
        <f t="shared" si="322"/>
        <v>3</v>
      </c>
      <c r="BQ401" s="2" t="str">
        <f t="shared" si="323"/>
        <v>Pass</v>
      </c>
      <c r="BR401" s="10">
        <v>-27</v>
      </c>
      <c r="BS401" s="2">
        <f t="shared" si="324"/>
        <v>3</v>
      </c>
      <c r="BT401" s="2" t="str">
        <f t="shared" si="325"/>
        <v>Pass</v>
      </c>
    </row>
    <row r="402" spans="1:72" ht="15.75" customHeight="1" x14ac:dyDescent="0.2">
      <c r="A402" s="49"/>
      <c r="B402" s="4">
        <v>5230</v>
      </c>
      <c r="C402" s="12">
        <v>23</v>
      </c>
      <c r="D402" s="10">
        <v>23.762</v>
      </c>
      <c r="E402" s="2">
        <f t="shared" si="348"/>
        <v>0.76200000000000045</v>
      </c>
      <c r="F402" s="2" t="str">
        <f>IF(ABS(E402)&lt;=2.5,"Pass","Fail")</f>
        <v>Pass</v>
      </c>
      <c r="G402" s="10">
        <v>23.402000000000001</v>
      </c>
      <c r="H402" s="2">
        <f t="shared" si="349"/>
        <v>0.40200000000000102</v>
      </c>
      <c r="I402" s="2" t="str">
        <f>IF(ABS(H402)&lt;=2.5,"Pass","Fail")</f>
        <v>Pass</v>
      </c>
      <c r="J402" s="10">
        <v>23.245999999999999</v>
      </c>
      <c r="K402" s="2">
        <f t="shared" si="326"/>
        <v>0.24599999999999866</v>
      </c>
      <c r="L402" s="2" t="str">
        <f>IF(ABS(K402)&lt;=2.5,"Pass","Fail")</f>
        <v>Pass</v>
      </c>
      <c r="M402" s="10">
        <v>23.318999999999999</v>
      </c>
      <c r="N402" s="2">
        <f t="shared" si="327"/>
        <v>0.31899999999999906</v>
      </c>
      <c r="O402" s="2" t="str">
        <f>IF(ABS(N402)&lt;=2.5,"Pass","Fail")</f>
        <v>Pass</v>
      </c>
      <c r="P402" s="1">
        <v>-10</v>
      </c>
      <c r="Q402" s="10">
        <v>-16.347000000000001</v>
      </c>
      <c r="R402" s="2">
        <f t="shared" si="350"/>
        <v>-6.3470000000000013</v>
      </c>
      <c r="S402" s="2" t="str">
        <f t="shared" si="314"/>
        <v>Pass</v>
      </c>
      <c r="T402" s="10">
        <v>-16.13</v>
      </c>
      <c r="U402" s="2">
        <f t="shared" si="351"/>
        <v>-6.129999999999999</v>
      </c>
      <c r="V402" s="2" t="str">
        <f t="shared" si="315"/>
        <v>Pass</v>
      </c>
      <c r="W402" s="10">
        <v>-16.036000000000001</v>
      </c>
      <c r="X402" s="2">
        <f t="shared" si="328"/>
        <v>-6.0360000000000014</v>
      </c>
      <c r="Y402" s="2" t="str">
        <f t="shared" si="316"/>
        <v>Pass</v>
      </c>
      <c r="Z402" s="10">
        <v>-16.297000000000001</v>
      </c>
      <c r="AA402" s="2">
        <f t="shared" si="329"/>
        <v>-6.2970000000000006</v>
      </c>
      <c r="AB402" s="2" t="str">
        <f t="shared" si="317"/>
        <v>Pass</v>
      </c>
      <c r="AC402" s="2">
        <v>0</v>
      </c>
      <c r="AD402" s="2">
        <v>0</v>
      </c>
      <c r="AE402" s="2" t="s">
        <v>136</v>
      </c>
      <c r="AF402" s="2">
        <v>0</v>
      </c>
      <c r="AG402" s="2" t="s">
        <v>135</v>
      </c>
      <c r="AH402" s="2">
        <v>0</v>
      </c>
      <c r="AI402" s="2" t="s">
        <v>135</v>
      </c>
      <c r="AJ402" s="2">
        <v>0</v>
      </c>
      <c r="AK402" s="2" t="s">
        <v>135</v>
      </c>
      <c r="AL402" s="1" t="s">
        <v>23</v>
      </c>
      <c r="AM402" s="11">
        <v>-3.1789999999999998</v>
      </c>
      <c r="AN402" s="2" t="str">
        <f>IF(ABS(AM402)&lt;=20,"Pass","Fail")</f>
        <v>Pass</v>
      </c>
      <c r="AO402" s="11">
        <v>-4.0730000000000004</v>
      </c>
      <c r="AP402" s="2" t="str">
        <f>IF(ABS(AO402)&lt;=20,"Pass","Fail")</f>
        <v>Pass</v>
      </c>
      <c r="AQ402" s="11">
        <v>-4.008</v>
      </c>
      <c r="AR402" s="2" t="str">
        <f>IF(ABS(AQ402)&lt;=20,"Pass","Fail")</f>
        <v>Pass</v>
      </c>
      <c r="AS402" s="11">
        <v>-3.4740000000000002</v>
      </c>
      <c r="AT402" s="2" t="str">
        <f>IF(ABS(AS402)&lt;=20,"Pass","Fail")</f>
        <v>Pass</v>
      </c>
      <c r="AU402" s="1">
        <v>-82</v>
      </c>
      <c r="AV402" s="10">
        <v>-87</v>
      </c>
      <c r="AW402" s="2">
        <f t="shared" si="352"/>
        <v>-5</v>
      </c>
      <c r="AX402" s="2" t="str">
        <f t="shared" si="353"/>
        <v>Pass</v>
      </c>
      <c r="AY402" s="10">
        <v>-86.5</v>
      </c>
      <c r="AZ402" s="2">
        <f t="shared" si="354"/>
        <v>-4.5</v>
      </c>
      <c r="BA402" s="2" t="str">
        <f t="shared" si="355"/>
        <v>Pass</v>
      </c>
      <c r="BB402" s="10">
        <v>-87</v>
      </c>
      <c r="BC402" s="2">
        <f t="shared" si="330"/>
        <v>-5</v>
      </c>
      <c r="BD402" s="2" t="str">
        <f t="shared" si="312"/>
        <v>Pass</v>
      </c>
      <c r="BE402" s="10">
        <v>-87</v>
      </c>
      <c r="BF402" s="2">
        <f t="shared" si="331"/>
        <v>-5</v>
      </c>
      <c r="BG402" s="2" t="str">
        <f t="shared" si="313"/>
        <v>Pass</v>
      </c>
      <c r="BH402" s="1">
        <v>-30</v>
      </c>
      <c r="BI402" s="10">
        <v>-27</v>
      </c>
      <c r="BJ402" s="2">
        <f t="shared" si="318"/>
        <v>3</v>
      </c>
      <c r="BK402" s="2" t="str">
        <f t="shared" si="319"/>
        <v>Pass</v>
      </c>
      <c r="BL402" s="10">
        <v>-27</v>
      </c>
      <c r="BM402" s="2">
        <f t="shared" si="320"/>
        <v>3</v>
      </c>
      <c r="BN402" s="2" t="str">
        <f t="shared" si="321"/>
        <v>Pass</v>
      </c>
      <c r="BO402" s="10">
        <v>-27</v>
      </c>
      <c r="BP402" s="2">
        <f t="shared" si="322"/>
        <v>3</v>
      </c>
      <c r="BQ402" s="2" t="str">
        <f t="shared" si="323"/>
        <v>Pass</v>
      </c>
      <c r="BR402" s="10">
        <v>-27</v>
      </c>
      <c r="BS402" s="2">
        <f t="shared" si="324"/>
        <v>3</v>
      </c>
      <c r="BT402" s="2" t="str">
        <f t="shared" si="325"/>
        <v>Pass</v>
      </c>
    </row>
    <row r="403" spans="1:72" x14ac:dyDescent="0.2">
      <c r="A403" s="49"/>
      <c r="B403" s="4">
        <v>5270</v>
      </c>
      <c r="C403" s="12">
        <v>23</v>
      </c>
      <c r="D403" s="10">
        <v>23.709</v>
      </c>
      <c r="E403" s="2">
        <f t="shared" si="348"/>
        <v>0.70899999999999963</v>
      </c>
      <c r="F403" s="2" t="str">
        <f>IF(ABS(E403)&lt;=2.5,"Pass","Fail")</f>
        <v>Pass</v>
      </c>
      <c r="G403" s="10">
        <v>23.594000000000001</v>
      </c>
      <c r="H403" s="2">
        <f t="shared" si="349"/>
        <v>0.59400000000000119</v>
      </c>
      <c r="I403" s="2" t="str">
        <f>IF(ABS(H403)&lt;=2.5,"Pass","Fail")</f>
        <v>Pass</v>
      </c>
      <c r="J403" s="10">
        <v>23.308</v>
      </c>
      <c r="K403" s="2">
        <f t="shared" si="326"/>
        <v>0.30799999999999983</v>
      </c>
      <c r="L403" s="2" t="str">
        <f>IF(ABS(K403)&lt;=2.5,"Pass","Fail")</f>
        <v>Pass</v>
      </c>
      <c r="M403" s="10">
        <v>23.478000000000002</v>
      </c>
      <c r="N403" s="2">
        <f t="shared" si="327"/>
        <v>0.47800000000000153</v>
      </c>
      <c r="O403" s="2" t="str">
        <f>IF(ABS(N403)&lt;=2.5,"Pass","Fail")</f>
        <v>Pass</v>
      </c>
      <c r="P403" s="1">
        <v>-10</v>
      </c>
      <c r="Q403" s="10">
        <v>-16.277000000000001</v>
      </c>
      <c r="R403" s="2">
        <f t="shared" si="350"/>
        <v>-6.277000000000001</v>
      </c>
      <c r="S403" s="2" t="str">
        <f t="shared" si="314"/>
        <v>Pass</v>
      </c>
      <c r="T403" s="10">
        <v>-16.294</v>
      </c>
      <c r="U403" s="2">
        <f t="shared" si="351"/>
        <v>-6.2940000000000005</v>
      </c>
      <c r="V403" s="2" t="str">
        <f t="shared" si="315"/>
        <v>Pass</v>
      </c>
      <c r="W403" s="10">
        <v>-16.21</v>
      </c>
      <c r="X403" s="2">
        <f t="shared" si="328"/>
        <v>-6.2100000000000009</v>
      </c>
      <c r="Y403" s="2" t="str">
        <f t="shared" si="316"/>
        <v>Pass</v>
      </c>
      <c r="Z403" s="10">
        <v>-16.422999999999998</v>
      </c>
      <c r="AA403" s="2">
        <f t="shared" si="329"/>
        <v>-6.4229999999999983</v>
      </c>
      <c r="AB403" s="2" t="str">
        <f t="shared" si="317"/>
        <v>Pass</v>
      </c>
      <c r="AC403" s="2">
        <v>0</v>
      </c>
      <c r="AD403" s="2">
        <v>0</v>
      </c>
      <c r="AE403" s="2" t="s">
        <v>136</v>
      </c>
      <c r="AF403" s="2">
        <v>0</v>
      </c>
      <c r="AG403" s="2" t="s">
        <v>135</v>
      </c>
      <c r="AH403" s="2">
        <v>0</v>
      </c>
      <c r="AI403" s="2" t="s">
        <v>135</v>
      </c>
      <c r="AJ403" s="2">
        <v>0</v>
      </c>
      <c r="AK403" s="2" t="s">
        <v>135</v>
      </c>
      <c r="AL403" s="1" t="s">
        <v>23</v>
      </c>
      <c r="AM403" s="11">
        <v>-3.9470000000000001</v>
      </c>
      <c r="AN403" s="2" t="str">
        <f>IF(ABS(AM403)&lt;=20,"Pass","Fail")</f>
        <v>Pass</v>
      </c>
      <c r="AO403" s="11">
        <v>-3.0070000000000001</v>
      </c>
      <c r="AP403" s="2" t="str">
        <f>IF(ABS(AO403)&lt;=20,"Pass","Fail")</f>
        <v>Pass</v>
      </c>
      <c r="AQ403" s="11">
        <v>-3.202</v>
      </c>
      <c r="AR403" s="2" t="str">
        <f>IF(ABS(AQ403)&lt;=20,"Pass","Fail")</f>
        <v>Pass</v>
      </c>
      <c r="AS403" s="11">
        <v>-3.7170000000000001</v>
      </c>
      <c r="AT403" s="2" t="str">
        <f>IF(ABS(AS403)&lt;=20,"Pass","Fail")</f>
        <v>Pass</v>
      </c>
      <c r="AU403" s="1">
        <v>-82</v>
      </c>
      <c r="AV403" s="10">
        <v>-86.5</v>
      </c>
      <c r="AW403" s="2">
        <f t="shared" si="352"/>
        <v>-4.5</v>
      </c>
      <c r="AX403" s="2" t="str">
        <f t="shared" si="353"/>
        <v>Pass</v>
      </c>
      <c r="AY403" s="10">
        <v>-86.5</v>
      </c>
      <c r="AZ403" s="2">
        <f t="shared" si="354"/>
        <v>-4.5</v>
      </c>
      <c r="BA403" s="2" t="str">
        <f t="shared" si="355"/>
        <v>Pass</v>
      </c>
      <c r="BB403" s="10">
        <v>-86.5</v>
      </c>
      <c r="BC403" s="2">
        <f t="shared" si="330"/>
        <v>-4.5</v>
      </c>
      <c r="BD403" s="2" t="str">
        <f t="shared" si="312"/>
        <v>Pass</v>
      </c>
      <c r="BE403" s="10">
        <v>-86.5</v>
      </c>
      <c r="BF403" s="2">
        <f t="shared" si="331"/>
        <v>-4.5</v>
      </c>
      <c r="BG403" s="2" t="str">
        <f t="shared" si="313"/>
        <v>Pass</v>
      </c>
      <c r="BH403" s="1">
        <v>-30</v>
      </c>
      <c r="BI403" s="10">
        <v>-27</v>
      </c>
      <c r="BJ403" s="2">
        <f t="shared" si="318"/>
        <v>3</v>
      </c>
      <c r="BK403" s="2" t="str">
        <f t="shared" si="319"/>
        <v>Pass</v>
      </c>
      <c r="BL403" s="10">
        <v>-27</v>
      </c>
      <c r="BM403" s="2">
        <f t="shared" si="320"/>
        <v>3</v>
      </c>
      <c r="BN403" s="2" t="str">
        <f t="shared" si="321"/>
        <v>Pass</v>
      </c>
      <c r="BO403" s="10">
        <v>-27</v>
      </c>
      <c r="BP403" s="2">
        <f t="shared" si="322"/>
        <v>3</v>
      </c>
      <c r="BQ403" s="2" t="str">
        <f t="shared" si="323"/>
        <v>Pass</v>
      </c>
      <c r="BR403" s="10">
        <v>-27</v>
      </c>
      <c r="BS403" s="2">
        <f t="shared" si="324"/>
        <v>3</v>
      </c>
      <c r="BT403" s="2" t="str">
        <f t="shared" si="325"/>
        <v>Pass</v>
      </c>
    </row>
    <row r="404" spans="1:72" x14ac:dyDescent="0.2">
      <c r="A404" s="49"/>
      <c r="B404" s="4">
        <v>5310</v>
      </c>
      <c r="C404" s="12">
        <v>23</v>
      </c>
      <c r="D404" s="10">
        <v>23.478999999999999</v>
      </c>
      <c r="E404" s="2">
        <f t="shared" si="348"/>
        <v>0.4789999999999992</v>
      </c>
      <c r="F404" s="2" t="str">
        <f t="shared" ref="F404:F412" si="356">IF(ABS(E404)&lt;=2.5,"Pass","Fail")</f>
        <v>Pass</v>
      </c>
      <c r="G404" s="10">
        <v>23.530999999999999</v>
      </c>
      <c r="H404" s="2">
        <f t="shared" si="349"/>
        <v>0.53099999999999881</v>
      </c>
      <c r="I404" s="2" t="str">
        <f t="shared" ref="I404:I412" si="357">IF(ABS(H404)&lt;=2.5,"Pass","Fail")</f>
        <v>Pass</v>
      </c>
      <c r="J404" s="10">
        <v>23.245000000000001</v>
      </c>
      <c r="K404" s="2">
        <f t="shared" si="326"/>
        <v>0.24500000000000099</v>
      </c>
      <c r="L404" s="2" t="str">
        <f t="shared" ref="L404:L412" si="358">IF(ABS(K404)&lt;=2.5,"Pass","Fail")</f>
        <v>Pass</v>
      </c>
      <c r="M404" s="10">
        <v>23.593</v>
      </c>
      <c r="N404" s="2">
        <f t="shared" si="327"/>
        <v>0.59299999999999997</v>
      </c>
      <c r="O404" s="2" t="str">
        <f t="shared" ref="O404:O412" si="359">IF(ABS(N404)&lt;=2.5,"Pass","Fail")</f>
        <v>Pass</v>
      </c>
      <c r="P404" s="1">
        <v>-10</v>
      </c>
      <c r="Q404" s="10">
        <v>-16.295999999999999</v>
      </c>
      <c r="R404" s="2">
        <f t="shared" si="350"/>
        <v>-6.2959999999999994</v>
      </c>
      <c r="S404" s="2" t="str">
        <f t="shared" si="314"/>
        <v>Pass</v>
      </c>
      <c r="T404" s="10">
        <v>-16.285</v>
      </c>
      <c r="U404" s="2">
        <f t="shared" si="351"/>
        <v>-6.2850000000000001</v>
      </c>
      <c r="V404" s="2" t="str">
        <f t="shared" si="315"/>
        <v>Pass</v>
      </c>
      <c r="W404" s="10">
        <v>-16.452000000000002</v>
      </c>
      <c r="X404" s="2">
        <f t="shared" si="328"/>
        <v>-6.4520000000000017</v>
      </c>
      <c r="Y404" s="2" t="str">
        <f t="shared" si="316"/>
        <v>Pass</v>
      </c>
      <c r="Z404" s="10">
        <v>-16.183</v>
      </c>
      <c r="AA404" s="2">
        <f t="shared" si="329"/>
        <v>-6.1829999999999998</v>
      </c>
      <c r="AB404" s="2" t="str">
        <f t="shared" si="317"/>
        <v>Pass</v>
      </c>
      <c r="AC404" s="2">
        <v>0</v>
      </c>
      <c r="AD404" s="2">
        <v>0</v>
      </c>
      <c r="AE404" s="2" t="s">
        <v>136</v>
      </c>
      <c r="AF404" s="2">
        <v>0</v>
      </c>
      <c r="AG404" s="2" t="s">
        <v>135</v>
      </c>
      <c r="AH404" s="2">
        <v>0</v>
      </c>
      <c r="AI404" s="2" t="s">
        <v>135</v>
      </c>
      <c r="AJ404" s="2">
        <v>0</v>
      </c>
      <c r="AK404" s="2" t="s">
        <v>135</v>
      </c>
      <c r="AL404" s="1" t="s">
        <v>23</v>
      </c>
      <c r="AM404" s="11">
        <v>-3.423</v>
      </c>
      <c r="AN404" s="2" t="str">
        <f t="shared" ref="AN404:AN412" si="360">IF(ABS(AM404)&lt;=20,"Pass","Fail")</f>
        <v>Pass</v>
      </c>
      <c r="AO404" s="11">
        <v>-3.3860000000000001</v>
      </c>
      <c r="AP404" s="2" t="str">
        <f t="shared" ref="AP404:AP412" si="361">IF(ABS(AO404)&lt;=20,"Pass","Fail")</f>
        <v>Pass</v>
      </c>
      <c r="AQ404" s="11">
        <v>-4.1539999999999999</v>
      </c>
      <c r="AR404" s="2" t="str">
        <f t="shared" ref="AR404:AR412" si="362">IF(ABS(AQ404)&lt;=20,"Pass","Fail")</f>
        <v>Pass</v>
      </c>
      <c r="AS404" s="11">
        <v>-3.8319999999999999</v>
      </c>
      <c r="AT404" s="2" t="str">
        <f t="shared" ref="AT404:AT412" si="363">IF(ABS(AS404)&lt;=20,"Pass","Fail")</f>
        <v>Pass</v>
      </c>
      <c r="AU404" s="1">
        <v>-82</v>
      </c>
      <c r="AV404" s="10">
        <v>-87</v>
      </c>
      <c r="AW404" s="2">
        <f t="shared" si="352"/>
        <v>-5</v>
      </c>
      <c r="AX404" s="2" t="str">
        <f t="shared" si="353"/>
        <v>Pass</v>
      </c>
      <c r="AY404" s="10">
        <v>-86.5</v>
      </c>
      <c r="AZ404" s="2">
        <f t="shared" si="354"/>
        <v>-4.5</v>
      </c>
      <c r="BA404" s="2" t="str">
        <f t="shared" si="355"/>
        <v>Pass</v>
      </c>
      <c r="BB404" s="10">
        <v>-86.5</v>
      </c>
      <c r="BC404" s="2">
        <f t="shared" si="330"/>
        <v>-4.5</v>
      </c>
      <c r="BD404" s="2" t="str">
        <f t="shared" si="312"/>
        <v>Pass</v>
      </c>
      <c r="BE404" s="10">
        <v>-87</v>
      </c>
      <c r="BF404" s="2">
        <f t="shared" si="331"/>
        <v>-5</v>
      </c>
      <c r="BG404" s="2" t="str">
        <f t="shared" si="313"/>
        <v>Pass</v>
      </c>
      <c r="BH404" s="1">
        <v>-30</v>
      </c>
      <c r="BI404" s="10">
        <v>-27</v>
      </c>
      <c r="BJ404" s="2">
        <f t="shared" si="318"/>
        <v>3</v>
      </c>
      <c r="BK404" s="2" t="str">
        <f t="shared" si="319"/>
        <v>Pass</v>
      </c>
      <c r="BL404" s="10">
        <v>-27</v>
      </c>
      <c r="BM404" s="2">
        <f t="shared" si="320"/>
        <v>3</v>
      </c>
      <c r="BN404" s="2" t="str">
        <f t="shared" si="321"/>
        <v>Pass</v>
      </c>
      <c r="BO404" s="10">
        <v>-27</v>
      </c>
      <c r="BP404" s="2">
        <f t="shared" si="322"/>
        <v>3</v>
      </c>
      <c r="BQ404" s="2" t="str">
        <f t="shared" si="323"/>
        <v>Pass</v>
      </c>
      <c r="BR404" s="10">
        <v>-27</v>
      </c>
      <c r="BS404" s="2">
        <f t="shared" si="324"/>
        <v>3</v>
      </c>
      <c r="BT404" s="2" t="str">
        <f t="shared" si="325"/>
        <v>Pass</v>
      </c>
    </row>
    <row r="405" spans="1:72" x14ac:dyDescent="0.2">
      <c r="A405" s="49"/>
      <c r="B405" s="4">
        <v>5510</v>
      </c>
      <c r="C405" s="12">
        <v>23</v>
      </c>
      <c r="D405" s="10">
        <v>23.521999999999998</v>
      </c>
      <c r="E405" s="2">
        <f t="shared" si="348"/>
        <v>0.52199999999999847</v>
      </c>
      <c r="F405" s="2" t="str">
        <f t="shared" si="356"/>
        <v>Pass</v>
      </c>
      <c r="G405" s="10">
        <v>23.372</v>
      </c>
      <c r="H405" s="2">
        <f t="shared" si="349"/>
        <v>0.37199999999999989</v>
      </c>
      <c r="I405" s="2" t="str">
        <f t="shared" si="357"/>
        <v>Pass</v>
      </c>
      <c r="J405" s="10">
        <v>23.306000000000001</v>
      </c>
      <c r="K405" s="2">
        <f t="shared" si="326"/>
        <v>0.30600000000000094</v>
      </c>
      <c r="L405" s="2" t="str">
        <f t="shared" si="358"/>
        <v>Pass</v>
      </c>
      <c r="M405" s="10">
        <v>23.379000000000001</v>
      </c>
      <c r="N405" s="2">
        <f t="shared" si="327"/>
        <v>0.37900000000000134</v>
      </c>
      <c r="O405" s="2" t="str">
        <f t="shared" si="359"/>
        <v>Pass</v>
      </c>
      <c r="P405" s="1">
        <v>-10</v>
      </c>
      <c r="Q405" s="10">
        <v>-16.363</v>
      </c>
      <c r="R405" s="2">
        <f t="shared" si="350"/>
        <v>-6.3629999999999995</v>
      </c>
      <c r="S405" s="2" t="str">
        <f t="shared" si="314"/>
        <v>Pass</v>
      </c>
      <c r="T405" s="10">
        <v>-16.242999999999999</v>
      </c>
      <c r="U405" s="2">
        <f t="shared" si="351"/>
        <v>-6.2429999999999986</v>
      </c>
      <c r="V405" s="2" t="str">
        <f t="shared" si="315"/>
        <v>Pass</v>
      </c>
      <c r="W405" s="10">
        <v>-16.439</v>
      </c>
      <c r="X405" s="2">
        <f t="shared" si="328"/>
        <v>-6.4390000000000001</v>
      </c>
      <c r="Y405" s="2" t="str">
        <f t="shared" si="316"/>
        <v>Pass</v>
      </c>
      <c r="Z405" s="10">
        <v>-16.259</v>
      </c>
      <c r="AA405" s="2">
        <f t="shared" si="329"/>
        <v>-6.2590000000000003</v>
      </c>
      <c r="AB405" s="2" t="str">
        <f t="shared" si="317"/>
        <v>Pass</v>
      </c>
      <c r="AC405" s="2">
        <v>0</v>
      </c>
      <c r="AD405" s="2">
        <v>0</v>
      </c>
      <c r="AE405" s="2" t="s">
        <v>136</v>
      </c>
      <c r="AF405" s="2">
        <v>0</v>
      </c>
      <c r="AG405" s="2" t="s">
        <v>135</v>
      </c>
      <c r="AH405" s="2">
        <v>0</v>
      </c>
      <c r="AI405" s="2" t="s">
        <v>135</v>
      </c>
      <c r="AJ405" s="2">
        <v>0</v>
      </c>
      <c r="AK405" s="2" t="s">
        <v>135</v>
      </c>
      <c r="AL405" s="1" t="s">
        <v>23</v>
      </c>
      <c r="AM405" s="11">
        <v>-3.4089999999999998</v>
      </c>
      <c r="AN405" s="2" t="str">
        <f t="shared" si="360"/>
        <v>Pass</v>
      </c>
      <c r="AO405" s="11">
        <v>-3.7410000000000001</v>
      </c>
      <c r="AP405" s="2" t="str">
        <f t="shared" si="361"/>
        <v>Pass</v>
      </c>
      <c r="AQ405" s="11">
        <v>-3.198</v>
      </c>
      <c r="AR405" s="2" t="str">
        <f t="shared" si="362"/>
        <v>Pass</v>
      </c>
      <c r="AS405" s="11">
        <v>-3.484</v>
      </c>
      <c r="AT405" s="2" t="str">
        <f t="shared" si="363"/>
        <v>Pass</v>
      </c>
      <c r="AU405" s="1">
        <v>-82</v>
      </c>
      <c r="AV405" s="10">
        <v>-87</v>
      </c>
      <c r="AW405" s="2">
        <f t="shared" si="352"/>
        <v>-5</v>
      </c>
      <c r="AX405" s="2" t="str">
        <f t="shared" si="353"/>
        <v>Pass</v>
      </c>
      <c r="AY405" s="10">
        <v>-87</v>
      </c>
      <c r="AZ405" s="2">
        <f t="shared" si="354"/>
        <v>-5</v>
      </c>
      <c r="BA405" s="2" t="str">
        <f t="shared" si="355"/>
        <v>Pass</v>
      </c>
      <c r="BB405" s="10">
        <v>-86.5</v>
      </c>
      <c r="BC405" s="2">
        <f t="shared" si="330"/>
        <v>-4.5</v>
      </c>
      <c r="BD405" s="2" t="str">
        <f t="shared" si="312"/>
        <v>Pass</v>
      </c>
      <c r="BE405" s="10">
        <v>-87</v>
      </c>
      <c r="BF405" s="2">
        <f t="shared" si="331"/>
        <v>-5</v>
      </c>
      <c r="BG405" s="2" t="str">
        <f t="shared" si="313"/>
        <v>Pass</v>
      </c>
      <c r="BH405" s="1">
        <v>-30</v>
      </c>
      <c r="BI405" s="10">
        <v>-27</v>
      </c>
      <c r="BJ405" s="2">
        <f t="shared" si="318"/>
        <v>3</v>
      </c>
      <c r="BK405" s="2" t="str">
        <f t="shared" si="319"/>
        <v>Pass</v>
      </c>
      <c r="BL405" s="10">
        <v>-27</v>
      </c>
      <c r="BM405" s="2">
        <f t="shared" si="320"/>
        <v>3</v>
      </c>
      <c r="BN405" s="2" t="str">
        <f t="shared" si="321"/>
        <v>Pass</v>
      </c>
      <c r="BO405" s="10">
        <v>-27</v>
      </c>
      <c r="BP405" s="2">
        <f t="shared" si="322"/>
        <v>3</v>
      </c>
      <c r="BQ405" s="2" t="str">
        <f t="shared" si="323"/>
        <v>Pass</v>
      </c>
      <c r="BR405" s="10">
        <v>-27</v>
      </c>
      <c r="BS405" s="2">
        <f t="shared" si="324"/>
        <v>3</v>
      </c>
      <c r="BT405" s="2" t="str">
        <f t="shared" si="325"/>
        <v>Pass</v>
      </c>
    </row>
    <row r="406" spans="1:72" x14ac:dyDescent="0.2">
      <c r="A406" s="49"/>
      <c r="B406" s="4">
        <v>5550</v>
      </c>
      <c r="C406" s="12">
        <v>23</v>
      </c>
      <c r="D406" s="10">
        <v>23.687999999999999</v>
      </c>
      <c r="E406" s="2">
        <f t="shared" si="348"/>
        <v>0.68799999999999883</v>
      </c>
      <c r="F406" s="2" t="str">
        <f t="shared" si="356"/>
        <v>Pass</v>
      </c>
      <c r="G406" s="10">
        <v>23.587</v>
      </c>
      <c r="H406" s="2">
        <f t="shared" si="349"/>
        <v>0.58699999999999974</v>
      </c>
      <c r="I406" s="2" t="str">
        <f t="shared" si="357"/>
        <v>Pass</v>
      </c>
      <c r="J406" s="10">
        <v>23.643999999999998</v>
      </c>
      <c r="K406" s="2">
        <f t="shared" si="326"/>
        <v>0.64399999999999835</v>
      </c>
      <c r="L406" s="2" t="str">
        <f t="shared" si="358"/>
        <v>Pass</v>
      </c>
      <c r="M406" s="10">
        <v>23.544</v>
      </c>
      <c r="N406" s="2">
        <f t="shared" si="327"/>
        <v>0.54400000000000048</v>
      </c>
      <c r="O406" s="2" t="str">
        <f t="shared" si="359"/>
        <v>Pass</v>
      </c>
      <c r="P406" s="1">
        <v>-10</v>
      </c>
      <c r="Q406" s="10">
        <v>-16.181000000000001</v>
      </c>
      <c r="R406" s="2">
        <f t="shared" si="350"/>
        <v>-6.1810000000000009</v>
      </c>
      <c r="S406" s="2" t="str">
        <f t="shared" si="314"/>
        <v>Pass</v>
      </c>
      <c r="T406" s="10">
        <v>-16.263999999999999</v>
      </c>
      <c r="U406" s="2">
        <f t="shared" si="351"/>
        <v>-6.2639999999999993</v>
      </c>
      <c r="V406" s="2" t="str">
        <f t="shared" si="315"/>
        <v>Pass</v>
      </c>
      <c r="W406" s="10">
        <v>-16.228999999999999</v>
      </c>
      <c r="X406" s="2">
        <f t="shared" si="328"/>
        <v>-6.2289999999999992</v>
      </c>
      <c r="Y406" s="2" t="str">
        <f t="shared" si="316"/>
        <v>Pass</v>
      </c>
      <c r="Z406" s="10">
        <v>-16.210999999999999</v>
      </c>
      <c r="AA406" s="2">
        <f t="shared" si="329"/>
        <v>-6.2109999999999985</v>
      </c>
      <c r="AB406" s="2" t="str">
        <f t="shared" si="317"/>
        <v>Pass</v>
      </c>
      <c r="AC406" s="2">
        <v>0</v>
      </c>
      <c r="AD406" s="2">
        <v>0</v>
      </c>
      <c r="AE406" s="2" t="s">
        <v>136</v>
      </c>
      <c r="AF406" s="2">
        <v>0</v>
      </c>
      <c r="AG406" s="2" t="s">
        <v>135</v>
      </c>
      <c r="AH406" s="2">
        <v>0</v>
      </c>
      <c r="AI406" s="2" t="s">
        <v>135</v>
      </c>
      <c r="AJ406" s="2">
        <v>0</v>
      </c>
      <c r="AK406" s="2" t="s">
        <v>135</v>
      </c>
      <c r="AL406" s="1" t="s">
        <v>23</v>
      </c>
      <c r="AM406" s="11">
        <v>-3.7490000000000001</v>
      </c>
      <c r="AN406" s="2" t="str">
        <f t="shared" si="360"/>
        <v>Pass</v>
      </c>
      <c r="AO406" s="11">
        <v>-4.0860000000000003</v>
      </c>
      <c r="AP406" s="2" t="str">
        <f t="shared" si="361"/>
        <v>Pass</v>
      </c>
      <c r="AQ406" s="11">
        <v>-3.391</v>
      </c>
      <c r="AR406" s="2" t="str">
        <f t="shared" si="362"/>
        <v>Pass</v>
      </c>
      <c r="AS406" s="11">
        <v>-3.9670000000000001</v>
      </c>
      <c r="AT406" s="2" t="str">
        <f t="shared" si="363"/>
        <v>Pass</v>
      </c>
      <c r="AU406" s="1">
        <v>-82</v>
      </c>
      <c r="AV406" s="10">
        <v>-86.5</v>
      </c>
      <c r="AW406" s="2">
        <f t="shared" si="352"/>
        <v>-4.5</v>
      </c>
      <c r="AX406" s="2" t="str">
        <f t="shared" si="353"/>
        <v>Pass</v>
      </c>
      <c r="AY406" s="10">
        <v>-87</v>
      </c>
      <c r="AZ406" s="2">
        <f t="shared" si="354"/>
        <v>-5</v>
      </c>
      <c r="BA406" s="2" t="str">
        <f t="shared" si="355"/>
        <v>Pass</v>
      </c>
      <c r="BB406" s="10">
        <v>-87</v>
      </c>
      <c r="BC406" s="2">
        <f t="shared" si="330"/>
        <v>-5</v>
      </c>
      <c r="BD406" s="2" t="str">
        <f t="shared" si="312"/>
        <v>Pass</v>
      </c>
      <c r="BE406" s="10">
        <v>-87</v>
      </c>
      <c r="BF406" s="2">
        <f t="shared" si="331"/>
        <v>-5</v>
      </c>
      <c r="BG406" s="2" t="str">
        <f t="shared" si="313"/>
        <v>Pass</v>
      </c>
      <c r="BH406" s="1">
        <v>-30</v>
      </c>
      <c r="BI406" s="10">
        <v>-27</v>
      </c>
      <c r="BJ406" s="2">
        <f t="shared" si="318"/>
        <v>3</v>
      </c>
      <c r="BK406" s="2" t="str">
        <f t="shared" si="319"/>
        <v>Pass</v>
      </c>
      <c r="BL406" s="10">
        <v>-27</v>
      </c>
      <c r="BM406" s="2">
        <f t="shared" si="320"/>
        <v>3</v>
      </c>
      <c r="BN406" s="2" t="str">
        <f t="shared" si="321"/>
        <v>Pass</v>
      </c>
      <c r="BO406" s="10">
        <v>-27</v>
      </c>
      <c r="BP406" s="2">
        <f t="shared" si="322"/>
        <v>3</v>
      </c>
      <c r="BQ406" s="2" t="str">
        <f t="shared" si="323"/>
        <v>Pass</v>
      </c>
      <c r="BR406" s="10">
        <v>-27</v>
      </c>
      <c r="BS406" s="2">
        <f t="shared" si="324"/>
        <v>3</v>
      </c>
      <c r="BT406" s="2" t="str">
        <f t="shared" si="325"/>
        <v>Pass</v>
      </c>
    </row>
    <row r="407" spans="1:72" x14ac:dyDescent="0.2">
      <c r="A407" s="49"/>
      <c r="B407" s="4">
        <v>5590</v>
      </c>
      <c r="C407" s="12">
        <v>23</v>
      </c>
      <c r="D407" s="10">
        <v>23.539000000000001</v>
      </c>
      <c r="E407" s="2">
        <f t="shared" si="348"/>
        <v>0.53900000000000148</v>
      </c>
      <c r="F407" s="2" t="str">
        <f t="shared" si="356"/>
        <v>Pass</v>
      </c>
      <c r="G407" s="10">
        <v>23.6</v>
      </c>
      <c r="H407" s="2">
        <f t="shared" si="349"/>
        <v>0.60000000000000142</v>
      </c>
      <c r="I407" s="2" t="str">
        <f t="shared" si="357"/>
        <v>Pass</v>
      </c>
      <c r="J407" s="10">
        <v>23.452999999999999</v>
      </c>
      <c r="K407" s="2">
        <f t="shared" si="326"/>
        <v>0.4529999999999994</v>
      </c>
      <c r="L407" s="2" t="str">
        <f t="shared" si="358"/>
        <v>Pass</v>
      </c>
      <c r="M407" s="10">
        <v>23.515999999999998</v>
      </c>
      <c r="N407" s="2">
        <f t="shared" si="327"/>
        <v>0.51599999999999824</v>
      </c>
      <c r="O407" s="2" t="str">
        <f t="shared" si="359"/>
        <v>Pass</v>
      </c>
      <c r="P407" s="1">
        <v>-10</v>
      </c>
      <c r="Q407" s="10">
        <v>-16.260999999999999</v>
      </c>
      <c r="R407" s="2">
        <f t="shared" si="350"/>
        <v>-6.2609999999999992</v>
      </c>
      <c r="S407" s="2" t="str">
        <f t="shared" si="314"/>
        <v>Pass</v>
      </c>
      <c r="T407" s="10">
        <v>-16.109000000000002</v>
      </c>
      <c r="U407" s="2">
        <f t="shared" si="351"/>
        <v>-6.1090000000000018</v>
      </c>
      <c r="V407" s="2" t="str">
        <f t="shared" si="315"/>
        <v>Pass</v>
      </c>
      <c r="W407" s="10">
        <v>-16.134</v>
      </c>
      <c r="X407" s="2">
        <f t="shared" si="328"/>
        <v>-6.1340000000000003</v>
      </c>
      <c r="Y407" s="2" t="str">
        <f t="shared" si="316"/>
        <v>Pass</v>
      </c>
      <c r="Z407" s="10">
        <v>-16.286999999999999</v>
      </c>
      <c r="AA407" s="2">
        <f t="shared" si="329"/>
        <v>-6.286999999999999</v>
      </c>
      <c r="AB407" s="2" t="str">
        <f t="shared" si="317"/>
        <v>Pass</v>
      </c>
      <c r="AC407" s="2">
        <v>0</v>
      </c>
      <c r="AD407" s="2">
        <v>0</v>
      </c>
      <c r="AE407" s="2" t="s">
        <v>136</v>
      </c>
      <c r="AF407" s="2">
        <v>0</v>
      </c>
      <c r="AG407" s="2" t="s">
        <v>135</v>
      </c>
      <c r="AH407" s="2">
        <v>0</v>
      </c>
      <c r="AI407" s="2" t="s">
        <v>135</v>
      </c>
      <c r="AJ407" s="2">
        <v>0</v>
      </c>
      <c r="AK407" s="2" t="s">
        <v>135</v>
      </c>
      <c r="AL407" s="1" t="s">
        <v>23</v>
      </c>
      <c r="AM407" s="11">
        <v>-3.6909999999999998</v>
      </c>
      <c r="AN407" s="2" t="str">
        <f t="shared" si="360"/>
        <v>Pass</v>
      </c>
      <c r="AO407" s="11">
        <v>-4.2119999999999997</v>
      </c>
      <c r="AP407" s="2" t="str">
        <f t="shared" si="361"/>
        <v>Pass</v>
      </c>
      <c r="AQ407" s="11">
        <v>-3.8239999999999998</v>
      </c>
      <c r="AR407" s="2" t="str">
        <f t="shared" si="362"/>
        <v>Pass</v>
      </c>
      <c r="AS407" s="11">
        <v>-4.4980000000000002</v>
      </c>
      <c r="AT407" s="2" t="str">
        <f t="shared" si="363"/>
        <v>Pass</v>
      </c>
      <c r="AU407" s="1">
        <v>-82</v>
      </c>
      <c r="AV407" s="10">
        <v>-86.5</v>
      </c>
      <c r="AW407" s="2">
        <f t="shared" si="352"/>
        <v>-4.5</v>
      </c>
      <c r="AX407" s="2" t="str">
        <f t="shared" si="353"/>
        <v>Pass</v>
      </c>
      <c r="AY407" s="10">
        <v>-87</v>
      </c>
      <c r="AZ407" s="2">
        <f t="shared" si="354"/>
        <v>-5</v>
      </c>
      <c r="BA407" s="2" t="str">
        <f t="shared" si="355"/>
        <v>Pass</v>
      </c>
      <c r="BB407" s="10">
        <v>-87</v>
      </c>
      <c r="BC407" s="2">
        <f t="shared" si="330"/>
        <v>-5</v>
      </c>
      <c r="BD407" s="2" t="str">
        <f t="shared" si="312"/>
        <v>Pass</v>
      </c>
      <c r="BE407" s="10">
        <v>-87</v>
      </c>
      <c r="BF407" s="2">
        <f t="shared" si="331"/>
        <v>-5</v>
      </c>
      <c r="BG407" s="2" t="str">
        <f t="shared" si="313"/>
        <v>Pass</v>
      </c>
      <c r="BH407" s="1">
        <v>-30</v>
      </c>
      <c r="BI407" s="10">
        <v>-27</v>
      </c>
      <c r="BJ407" s="2">
        <f t="shared" si="318"/>
        <v>3</v>
      </c>
      <c r="BK407" s="2" t="str">
        <f t="shared" si="319"/>
        <v>Pass</v>
      </c>
      <c r="BL407" s="10">
        <v>-27</v>
      </c>
      <c r="BM407" s="2">
        <f t="shared" si="320"/>
        <v>3</v>
      </c>
      <c r="BN407" s="2" t="str">
        <f t="shared" si="321"/>
        <v>Pass</v>
      </c>
      <c r="BO407" s="10">
        <v>-27</v>
      </c>
      <c r="BP407" s="2">
        <f t="shared" si="322"/>
        <v>3</v>
      </c>
      <c r="BQ407" s="2" t="str">
        <f t="shared" si="323"/>
        <v>Pass</v>
      </c>
      <c r="BR407" s="10">
        <v>-27</v>
      </c>
      <c r="BS407" s="2">
        <f t="shared" si="324"/>
        <v>3</v>
      </c>
      <c r="BT407" s="2" t="str">
        <f t="shared" si="325"/>
        <v>Pass</v>
      </c>
    </row>
    <row r="408" spans="1:72" x14ac:dyDescent="0.2">
      <c r="A408" s="49"/>
      <c r="B408" s="4">
        <v>5630</v>
      </c>
      <c r="C408" s="12">
        <v>23</v>
      </c>
      <c r="D408" s="10">
        <v>23.675999999999998</v>
      </c>
      <c r="E408" s="2">
        <f t="shared" si="348"/>
        <v>0.67599999999999838</v>
      </c>
      <c r="F408" s="2" t="str">
        <f t="shared" si="356"/>
        <v>Pass</v>
      </c>
      <c r="G408" s="10">
        <v>23.658000000000001</v>
      </c>
      <c r="H408" s="2">
        <f t="shared" si="349"/>
        <v>0.65800000000000125</v>
      </c>
      <c r="I408" s="2" t="str">
        <f t="shared" si="357"/>
        <v>Pass</v>
      </c>
      <c r="J408" s="10">
        <v>23.297000000000001</v>
      </c>
      <c r="K408" s="2">
        <f t="shared" si="326"/>
        <v>0.2970000000000006</v>
      </c>
      <c r="L408" s="2" t="str">
        <f t="shared" si="358"/>
        <v>Pass</v>
      </c>
      <c r="M408" s="10">
        <v>23.518999999999998</v>
      </c>
      <c r="N408" s="2">
        <f t="shared" si="327"/>
        <v>0.51899999999999835</v>
      </c>
      <c r="O408" s="2" t="str">
        <f t="shared" si="359"/>
        <v>Pass</v>
      </c>
      <c r="P408" s="1">
        <v>-10</v>
      </c>
      <c r="Q408" s="10">
        <v>-16.334</v>
      </c>
      <c r="R408" s="2">
        <f t="shared" si="350"/>
        <v>-6.3339999999999996</v>
      </c>
      <c r="S408" s="2" t="str">
        <f t="shared" si="314"/>
        <v>Pass</v>
      </c>
      <c r="T408" s="10">
        <v>-16.277000000000001</v>
      </c>
      <c r="U408" s="2">
        <f t="shared" si="351"/>
        <v>-6.277000000000001</v>
      </c>
      <c r="V408" s="2" t="str">
        <f t="shared" si="315"/>
        <v>Pass</v>
      </c>
      <c r="W408" s="10">
        <v>-16.279</v>
      </c>
      <c r="X408" s="2">
        <f t="shared" si="328"/>
        <v>-6.2789999999999999</v>
      </c>
      <c r="Y408" s="2" t="str">
        <f t="shared" si="316"/>
        <v>Pass</v>
      </c>
      <c r="Z408" s="10">
        <v>-16.213999999999999</v>
      </c>
      <c r="AA408" s="2">
        <f t="shared" si="329"/>
        <v>-6.2139999999999986</v>
      </c>
      <c r="AB408" s="2" t="str">
        <f t="shared" si="317"/>
        <v>Pass</v>
      </c>
      <c r="AC408" s="2">
        <v>0</v>
      </c>
      <c r="AD408" s="2">
        <v>0</v>
      </c>
      <c r="AE408" s="2" t="s">
        <v>136</v>
      </c>
      <c r="AF408" s="2">
        <v>0</v>
      </c>
      <c r="AG408" s="2" t="s">
        <v>135</v>
      </c>
      <c r="AH408" s="2">
        <v>0</v>
      </c>
      <c r="AI408" s="2" t="s">
        <v>135</v>
      </c>
      <c r="AJ408" s="2">
        <v>0</v>
      </c>
      <c r="AK408" s="2" t="s">
        <v>135</v>
      </c>
      <c r="AL408" s="1" t="s">
        <v>23</v>
      </c>
      <c r="AM408" s="11">
        <v>-2.8149999999999999</v>
      </c>
      <c r="AN408" s="2" t="str">
        <f t="shared" si="360"/>
        <v>Pass</v>
      </c>
      <c r="AO408" s="11">
        <v>-4.0880000000000001</v>
      </c>
      <c r="AP408" s="2" t="str">
        <f t="shared" si="361"/>
        <v>Pass</v>
      </c>
      <c r="AQ408" s="11">
        <v>-3.8260000000000001</v>
      </c>
      <c r="AR408" s="2" t="str">
        <f t="shared" si="362"/>
        <v>Pass</v>
      </c>
      <c r="AS408" s="11">
        <v>-3.9550000000000001</v>
      </c>
      <c r="AT408" s="2" t="str">
        <f t="shared" si="363"/>
        <v>Pass</v>
      </c>
      <c r="AU408" s="1">
        <v>-82</v>
      </c>
      <c r="AV408" s="10">
        <v>-86.5</v>
      </c>
      <c r="AW408" s="2">
        <f t="shared" si="352"/>
        <v>-4.5</v>
      </c>
      <c r="AX408" s="2" t="str">
        <f t="shared" si="353"/>
        <v>Pass</v>
      </c>
      <c r="AY408" s="10">
        <v>-86.5</v>
      </c>
      <c r="AZ408" s="2">
        <f t="shared" si="354"/>
        <v>-4.5</v>
      </c>
      <c r="BA408" s="2" t="str">
        <f t="shared" si="355"/>
        <v>Pass</v>
      </c>
      <c r="BB408" s="10">
        <v>-87</v>
      </c>
      <c r="BC408" s="2">
        <f t="shared" si="330"/>
        <v>-5</v>
      </c>
      <c r="BD408" s="2" t="str">
        <f t="shared" si="312"/>
        <v>Pass</v>
      </c>
      <c r="BE408" s="10">
        <v>-87</v>
      </c>
      <c r="BF408" s="2">
        <f t="shared" si="331"/>
        <v>-5</v>
      </c>
      <c r="BG408" s="2" t="str">
        <f t="shared" si="313"/>
        <v>Pass</v>
      </c>
      <c r="BH408" s="1">
        <v>-30</v>
      </c>
      <c r="BI408" s="10">
        <v>-27</v>
      </c>
      <c r="BJ408" s="2">
        <f t="shared" si="318"/>
        <v>3</v>
      </c>
      <c r="BK408" s="2" t="str">
        <f t="shared" si="319"/>
        <v>Pass</v>
      </c>
      <c r="BL408" s="10">
        <v>-27</v>
      </c>
      <c r="BM408" s="2">
        <f t="shared" si="320"/>
        <v>3</v>
      </c>
      <c r="BN408" s="2" t="str">
        <f t="shared" si="321"/>
        <v>Pass</v>
      </c>
      <c r="BO408" s="10">
        <v>-27</v>
      </c>
      <c r="BP408" s="2">
        <f t="shared" si="322"/>
        <v>3</v>
      </c>
      <c r="BQ408" s="2" t="str">
        <f t="shared" si="323"/>
        <v>Pass</v>
      </c>
      <c r="BR408" s="10">
        <v>-27</v>
      </c>
      <c r="BS408" s="2">
        <f t="shared" si="324"/>
        <v>3</v>
      </c>
      <c r="BT408" s="2" t="str">
        <f t="shared" si="325"/>
        <v>Pass</v>
      </c>
    </row>
    <row r="409" spans="1:72" x14ac:dyDescent="0.2">
      <c r="A409" s="49"/>
      <c r="B409" s="4">
        <v>5670</v>
      </c>
      <c r="C409" s="12">
        <v>23</v>
      </c>
      <c r="D409" s="10">
        <v>23.806000000000001</v>
      </c>
      <c r="E409" s="2">
        <f t="shared" si="348"/>
        <v>0.80600000000000094</v>
      </c>
      <c r="F409" s="2" t="str">
        <f t="shared" si="356"/>
        <v>Pass</v>
      </c>
      <c r="G409" s="10">
        <v>23.640999999999998</v>
      </c>
      <c r="H409" s="2">
        <f t="shared" si="349"/>
        <v>0.64099999999999824</v>
      </c>
      <c r="I409" s="2" t="str">
        <f t="shared" si="357"/>
        <v>Pass</v>
      </c>
      <c r="J409" s="10">
        <v>23.465</v>
      </c>
      <c r="K409" s="2">
        <f t="shared" si="326"/>
        <v>0.46499999999999986</v>
      </c>
      <c r="L409" s="2" t="str">
        <f t="shared" si="358"/>
        <v>Pass</v>
      </c>
      <c r="M409" s="10">
        <v>23.25</v>
      </c>
      <c r="N409" s="2">
        <f t="shared" si="327"/>
        <v>0.25</v>
      </c>
      <c r="O409" s="2" t="str">
        <f t="shared" si="359"/>
        <v>Pass</v>
      </c>
      <c r="P409" s="1">
        <v>-10</v>
      </c>
      <c r="Q409" s="10">
        <v>-16.172999999999998</v>
      </c>
      <c r="R409" s="2">
        <f t="shared" si="350"/>
        <v>-6.1729999999999983</v>
      </c>
      <c r="S409" s="2" t="str">
        <f t="shared" si="314"/>
        <v>Pass</v>
      </c>
      <c r="T409" s="10">
        <v>-16.181999999999999</v>
      </c>
      <c r="U409" s="2">
        <f t="shared" si="351"/>
        <v>-6.1819999999999986</v>
      </c>
      <c r="V409" s="2" t="str">
        <f t="shared" si="315"/>
        <v>Pass</v>
      </c>
      <c r="W409" s="10">
        <v>-16.108000000000001</v>
      </c>
      <c r="X409" s="2">
        <f t="shared" si="328"/>
        <v>-6.1080000000000005</v>
      </c>
      <c r="Y409" s="2" t="str">
        <f t="shared" si="316"/>
        <v>Pass</v>
      </c>
      <c r="Z409" s="10">
        <v>-16.193999999999999</v>
      </c>
      <c r="AA409" s="2">
        <f t="shared" si="329"/>
        <v>-6.1939999999999991</v>
      </c>
      <c r="AB409" s="2" t="str">
        <f t="shared" si="317"/>
        <v>Pass</v>
      </c>
      <c r="AC409" s="2">
        <v>0</v>
      </c>
      <c r="AD409" s="2">
        <v>0</v>
      </c>
      <c r="AE409" s="2" t="s">
        <v>136</v>
      </c>
      <c r="AF409" s="2">
        <v>0</v>
      </c>
      <c r="AG409" s="2" t="s">
        <v>135</v>
      </c>
      <c r="AH409" s="2">
        <v>0</v>
      </c>
      <c r="AI409" s="2" t="s">
        <v>135</v>
      </c>
      <c r="AJ409" s="2">
        <v>0</v>
      </c>
      <c r="AK409" s="2" t="s">
        <v>135</v>
      </c>
      <c r="AL409" s="1" t="s">
        <v>23</v>
      </c>
      <c r="AM409" s="11">
        <v>-3.45</v>
      </c>
      <c r="AN409" s="2" t="str">
        <f t="shared" si="360"/>
        <v>Pass</v>
      </c>
      <c r="AO409" s="11">
        <v>-3.5009999999999999</v>
      </c>
      <c r="AP409" s="2" t="str">
        <f t="shared" si="361"/>
        <v>Pass</v>
      </c>
      <c r="AQ409" s="11">
        <v>-4.165</v>
      </c>
      <c r="AR409" s="2" t="str">
        <f t="shared" si="362"/>
        <v>Pass</v>
      </c>
      <c r="AS409" s="11">
        <v>-3.1880000000000002</v>
      </c>
      <c r="AT409" s="2" t="str">
        <f t="shared" si="363"/>
        <v>Pass</v>
      </c>
      <c r="AU409" s="1">
        <v>-82</v>
      </c>
      <c r="AV409" s="10">
        <v>-86.5</v>
      </c>
      <c r="AW409" s="2">
        <f t="shared" si="352"/>
        <v>-4.5</v>
      </c>
      <c r="AX409" s="2" t="str">
        <f t="shared" si="353"/>
        <v>Pass</v>
      </c>
      <c r="AY409" s="10">
        <v>-86.5</v>
      </c>
      <c r="AZ409" s="2">
        <f t="shared" si="354"/>
        <v>-4.5</v>
      </c>
      <c r="BA409" s="2" t="str">
        <f t="shared" si="355"/>
        <v>Pass</v>
      </c>
      <c r="BB409" s="10">
        <v>-86.5</v>
      </c>
      <c r="BC409" s="2">
        <f t="shared" si="330"/>
        <v>-4.5</v>
      </c>
      <c r="BD409" s="2" t="str">
        <f t="shared" si="312"/>
        <v>Pass</v>
      </c>
      <c r="BE409" s="10">
        <v>-86.5</v>
      </c>
      <c r="BF409" s="2">
        <f t="shared" si="331"/>
        <v>-4.5</v>
      </c>
      <c r="BG409" s="2" t="str">
        <f t="shared" si="313"/>
        <v>Pass</v>
      </c>
      <c r="BH409" s="1">
        <v>-30</v>
      </c>
      <c r="BI409" s="10">
        <v>-27</v>
      </c>
      <c r="BJ409" s="2">
        <f t="shared" si="318"/>
        <v>3</v>
      </c>
      <c r="BK409" s="2" t="str">
        <f t="shared" si="319"/>
        <v>Pass</v>
      </c>
      <c r="BL409" s="10">
        <v>-27</v>
      </c>
      <c r="BM409" s="2">
        <f t="shared" si="320"/>
        <v>3</v>
      </c>
      <c r="BN409" s="2" t="str">
        <f t="shared" si="321"/>
        <v>Pass</v>
      </c>
      <c r="BO409" s="10">
        <v>-27</v>
      </c>
      <c r="BP409" s="2">
        <f t="shared" si="322"/>
        <v>3</v>
      </c>
      <c r="BQ409" s="2" t="str">
        <f t="shared" si="323"/>
        <v>Pass</v>
      </c>
      <c r="BR409" s="10">
        <v>-27</v>
      </c>
      <c r="BS409" s="2">
        <f t="shared" si="324"/>
        <v>3</v>
      </c>
      <c r="BT409" s="2" t="str">
        <f t="shared" si="325"/>
        <v>Pass</v>
      </c>
    </row>
    <row r="410" spans="1:72" x14ac:dyDescent="0.2">
      <c r="A410" s="49"/>
      <c r="B410" s="4">
        <v>5710</v>
      </c>
      <c r="C410" s="12">
        <v>23</v>
      </c>
      <c r="D410" s="10">
        <v>23.763999999999999</v>
      </c>
      <c r="E410" s="2">
        <f t="shared" si="348"/>
        <v>0.76399999999999935</v>
      </c>
      <c r="F410" s="2" t="str">
        <f t="shared" si="356"/>
        <v>Pass</v>
      </c>
      <c r="G410" s="10">
        <v>23.527999999999999</v>
      </c>
      <c r="H410" s="2">
        <f t="shared" si="349"/>
        <v>0.52799999999999869</v>
      </c>
      <c r="I410" s="2" t="str">
        <f t="shared" si="357"/>
        <v>Pass</v>
      </c>
      <c r="J410" s="10">
        <v>23.619</v>
      </c>
      <c r="K410" s="2">
        <f t="shared" si="326"/>
        <v>0.61899999999999977</v>
      </c>
      <c r="L410" s="2" t="str">
        <f t="shared" si="358"/>
        <v>Pass</v>
      </c>
      <c r="M410" s="10">
        <v>23.567</v>
      </c>
      <c r="N410" s="2">
        <f t="shared" si="327"/>
        <v>0.56700000000000017</v>
      </c>
      <c r="O410" s="2" t="str">
        <f t="shared" si="359"/>
        <v>Pass</v>
      </c>
      <c r="P410" s="1">
        <v>-10</v>
      </c>
      <c r="Q410" s="10">
        <v>-16.334</v>
      </c>
      <c r="R410" s="2">
        <f t="shared" si="350"/>
        <v>-6.3339999999999996</v>
      </c>
      <c r="S410" s="2" t="str">
        <f t="shared" si="314"/>
        <v>Pass</v>
      </c>
      <c r="T410" s="10">
        <v>-16.123999999999999</v>
      </c>
      <c r="U410" s="2">
        <f t="shared" si="351"/>
        <v>-6.1239999999999988</v>
      </c>
      <c r="V410" s="2" t="str">
        <f t="shared" si="315"/>
        <v>Pass</v>
      </c>
      <c r="W410" s="10">
        <v>-16.213999999999999</v>
      </c>
      <c r="X410" s="2">
        <f t="shared" si="328"/>
        <v>-6.2139999999999986</v>
      </c>
      <c r="Y410" s="2" t="str">
        <f t="shared" si="316"/>
        <v>Pass</v>
      </c>
      <c r="Z410" s="10">
        <v>-16.263000000000002</v>
      </c>
      <c r="AA410" s="2">
        <f t="shared" si="329"/>
        <v>-6.2630000000000017</v>
      </c>
      <c r="AB410" s="2" t="str">
        <f t="shared" si="317"/>
        <v>Pass</v>
      </c>
      <c r="AC410" s="2">
        <v>0</v>
      </c>
      <c r="AD410" s="2">
        <v>0</v>
      </c>
      <c r="AE410" s="2" t="s">
        <v>136</v>
      </c>
      <c r="AF410" s="2">
        <v>0</v>
      </c>
      <c r="AG410" s="2" t="s">
        <v>135</v>
      </c>
      <c r="AH410" s="2">
        <v>0</v>
      </c>
      <c r="AI410" s="2" t="s">
        <v>135</v>
      </c>
      <c r="AJ410" s="2">
        <v>0</v>
      </c>
      <c r="AK410" s="2" t="s">
        <v>135</v>
      </c>
      <c r="AL410" s="1" t="s">
        <v>23</v>
      </c>
      <c r="AM410" s="11">
        <v>-3.06</v>
      </c>
      <c r="AN410" s="2" t="str">
        <f t="shared" si="360"/>
        <v>Pass</v>
      </c>
      <c r="AO410" s="11">
        <v>-3.964</v>
      </c>
      <c r="AP410" s="2" t="str">
        <f t="shared" si="361"/>
        <v>Pass</v>
      </c>
      <c r="AQ410" s="11">
        <v>-3.9620000000000002</v>
      </c>
      <c r="AR410" s="2" t="str">
        <f t="shared" si="362"/>
        <v>Pass</v>
      </c>
      <c r="AS410" s="11">
        <v>-3.3220000000000001</v>
      </c>
      <c r="AT410" s="2" t="str">
        <f t="shared" si="363"/>
        <v>Pass</v>
      </c>
      <c r="AU410" s="1">
        <v>-82</v>
      </c>
      <c r="AV410" s="10">
        <v>-86</v>
      </c>
      <c r="AW410" s="2">
        <f t="shared" si="352"/>
        <v>-4</v>
      </c>
      <c r="AX410" s="2" t="str">
        <f t="shared" si="353"/>
        <v>Pass</v>
      </c>
      <c r="AY410" s="10">
        <v>-86</v>
      </c>
      <c r="AZ410" s="2">
        <f t="shared" si="354"/>
        <v>-4</v>
      </c>
      <c r="BA410" s="2" t="str">
        <f t="shared" si="355"/>
        <v>Pass</v>
      </c>
      <c r="BB410" s="10">
        <v>-86.5</v>
      </c>
      <c r="BC410" s="2">
        <f t="shared" si="330"/>
        <v>-4.5</v>
      </c>
      <c r="BD410" s="2" t="str">
        <f t="shared" si="312"/>
        <v>Pass</v>
      </c>
      <c r="BE410" s="10">
        <v>-86.5</v>
      </c>
      <c r="BF410" s="2">
        <f t="shared" si="331"/>
        <v>-4.5</v>
      </c>
      <c r="BG410" s="2" t="str">
        <f t="shared" si="313"/>
        <v>Pass</v>
      </c>
      <c r="BH410" s="1">
        <v>-30</v>
      </c>
      <c r="BI410" s="10">
        <v>-27</v>
      </c>
      <c r="BJ410" s="2">
        <f t="shared" si="318"/>
        <v>3</v>
      </c>
      <c r="BK410" s="2" t="str">
        <f t="shared" si="319"/>
        <v>Pass</v>
      </c>
      <c r="BL410" s="10">
        <v>-27</v>
      </c>
      <c r="BM410" s="2">
        <f t="shared" si="320"/>
        <v>3</v>
      </c>
      <c r="BN410" s="2" t="str">
        <f t="shared" si="321"/>
        <v>Pass</v>
      </c>
      <c r="BO410" s="10">
        <v>-27</v>
      </c>
      <c r="BP410" s="2">
        <f t="shared" si="322"/>
        <v>3</v>
      </c>
      <c r="BQ410" s="2" t="str">
        <f t="shared" si="323"/>
        <v>Pass</v>
      </c>
      <c r="BR410" s="10">
        <v>-27</v>
      </c>
      <c r="BS410" s="2">
        <f t="shared" si="324"/>
        <v>3</v>
      </c>
      <c r="BT410" s="2" t="str">
        <f t="shared" si="325"/>
        <v>Pass</v>
      </c>
    </row>
    <row r="411" spans="1:72" ht="14.25" customHeight="1" x14ac:dyDescent="0.2">
      <c r="A411" s="49"/>
      <c r="B411" s="4">
        <v>5755</v>
      </c>
      <c r="C411" s="12">
        <v>23</v>
      </c>
      <c r="D411" s="10">
        <v>23.669</v>
      </c>
      <c r="E411" s="2">
        <f t="shared" si="348"/>
        <v>0.66900000000000048</v>
      </c>
      <c r="F411" s="2" t="str">
        <f t="shared" si="356"/>
        <v>Pass</v>
      </c>
      <c r="G411" s="10">
        <v>23.356999999999999</v>
      </c>
      <c r="H411" s="2">
        <f t="shared" si="349"/>
        <v>0.35699999999999932</v>
      </c>
      <c r="I411" s="2" t="str">
        <f t="shared" si="357"/>
        <v>Pass</v>
      </c>
      <c r="J411" s="10">
        <v>23.497</v>
      </c>
      <c r="K411" s="2">
        <f t="shared" si="326"/>
        <v>0.49699999999999989</v>
      </c>
      <c r="L411" s="2" t="str">
        <f t="shared" si="358"/>
        <v>Pass</v>
      </c>
      <c r="M411" s="10">
        <v>23.41</v>
      </c>
      <c r="N411" s="2">
        <f t="shared" si="327"/>
        <v>0.41000000000000014</v>
      </c>
      <c r="O411" s="2" t="str">
        <f t="shared" si="359"/>
        <v>Pass</v>
      </c>
      <c r="P411" s="1">
        <v>-10</v>
      </c>
      <c r="Q411" s="10">
        <v>-16.257000000000001</v>
      </c>
      <c r="R411" s="2">
        <f t="shared" si="350"/>
        <v>-6.2570000000000014</v>
      </c>
      <c r="S411" s="2" t="str">
        <f t="shared" si="314"/>
        <v>Pass</v>
      </c>
      <c r="T411" s="10">
        <v>-16.268000000000001</v>
      </c>
      <c r="U411" s="2">
        <f t="shared" si="351"/>
        <v>-6.2680000000000007</v>
      </c>
      <c r="V411" s="2" t="str">
        <f t="shared" si="315"/>
        <v>Pass</v>
      </c>
      <c r="W411" s="10">
        <v>-16.167999999999999</v>
      </c>
      <c r="X411" s="2">
        <f t="shared" si="328"/>
        <v>-6.1679999999999993</v>
      </c>
      <c r="Y411" s="2" t="str">
        <f t="shared" si="316"/>
        <v>Pass</v>
      </c>
      <c r="Z411" s="10">
        <v>-16.164999999999999</v>
      </c>
      <c r="AA411" s="2">
        <f t="shared" si="329"/>
        <v>-6.1649999999999991</v>
      </c>
      <c r="AB411" s="2" t="str">
        <f t="shared" si="317"/>
        <v>Pass</v>
      </c>
      <c r="AC411" s="2">
        <v>0</v>
      </c>
      <c r="AD411" s="2">
        <v>0</v>
      </c>
      <c r="AE411" s="2" t="s">
        <v>136</v>
      </c>
      <c r="AF411" s="2">
        <v>0</v>
      </c>
      <c r="AG411" s="2" t="s">
        <v>135</v>
      </c>
      <c r="AH411" s="2">
        <v>0</v>
      </c>
      <c r="AI411" s="2" t="s">
        <v>135</v>
      </c>
      <c r="AJ411" s="2">
        <v>0</v>
      </c>
      <c r="AK411" s="2" t="s">
        <v>135</v>
      </c>
      <c r="AL411" s="1" t="s">
        <v>23</v>
      </c>
      <c r="AM411" s="11">
        <v>-3.274</v>
      </c>
      <c r="AN411" s="2" t="str">
        <f t="shared" si="360"/>
        <v>Pass</v>
      </c>
      <c r="AO411" s="11">
        <v>-3.7280000000000002</v>
      </c>
      <c r="AP411" s="2" t="str">
        <f t="shared" si="361"/>
        <v>Pass</v>
      </c>
      <c r="AQ411" s="11">
        <v>-3.2770000000000001</v>
      </c>
      <c r="AR411" s="2" t="str">
        <f t="shared" si="362"/>
        <v>Pass</v>
      </c>
      <c r="AS411" s="11">
        <v>-3.9630000000000001</v>
      </c>
      <c r="AT411" s="2" t="str">
        <f t="shared" si="363"/>
        <v>Pass</v>
      </c>
      <c r="AU411" s="1">
        <v>-82</v>
      </c>
      <c r="AV411" s="10">
        <v>-86.5</v>
      </c>
      <c r="AW411" s="2">
        <f t="shared" si="352"/>
        <v>-4.5</v>
      </c>
      <c r="AX411" s="2" t="str">
        <f t="shared" si="353"/>
        <v>Pass</v>
      </c>
      <c r="AY411" s="10">
        <v>-86</v>
      </c>
      <c r="AZ411" s="2">
        <f t="shared" si="354"/>
        <v>-4</v>
      </c>
      <c r="BA411" s="2" t="str">
        <f t="shared" si="355"/>
        <v>Pass</v>
      </c>
      <c r="BB411" s="10">
        <v>-86.5</v>
      </c>
      <c r="BC411" s="2">
        <f t="shared" si="330"/>
        <v>-4.5</v>
      </c>
      <c r="BD411" s="2" t="str">
        <f t="shared" si="312"/>
        <v>Pass</v>
      </c>
      <c r="BE411" s="10">
        <v>-86.5</v>
      </c>
      <c r="BF411" s="2">
        <f t="shared" si="331"/>
        <v>-4.5</v>
      </c>
      <c r="BG411" s="2" t="str">
        <f t="shared" si="313"/>
        <v>Pass</v>
      </c>
      <c r="BH411" s="1">
        <v>-30</v>
      </c>
      <c r="BI411" s="10">
        <v>-27</v>
      </c>
      <c r="BJ411" s="2">
        <f t="shared" si="318"/>
        <v>3</v>
      </c>
      <c r="BK411" s="2" t="str">
        <f t="shared" si="319"/>
        <v>Pass</v>
      </c>
      <c r="BL411" s="10">
        <v>-27</v>
      </c>
      <c r="BM411" s="2">
        <f t="shared" si="320"/>
        <v>3</v>
      </c>
      <c r="BN411" s="2" t="str">
        <f t="shared" si="321"/>
        <v>Pass</v>
      </c>
      <c r="BO411" s="10">
        <v>-27</v>
      </c>
      <c r="BP411" s="2">
        <f t="shared" si="322"/>
        <v>3</v>
      </c>
      <c r="BQ411" s="2" t="str">
        <f t="shared" si="323"/>
        <v>Pass</v>
      </c>
      <c r="BR411" s="10">
        <v>-27</v>
      </c>
      <c r="BS411" s="2">
        <f t="shared" si="324"/>
        <v>3</v>
      </c>
      <c r="BT411" s="2" t="str">
        <f t="shared" si="325"/>
        <v>Pass</v>
      </c>
    </row>
    <row r="412" spans="1:72" ht="15" customHeight="1" x14ac:dyDescent="0.2">
      <c r="A412" s="50"/>
      <c r="B412" s="4">
        <v>5795</v>
      </c>
      <c r="C412" s="12">
        <v>23</v>
      </c>
      <c r="D412" s="10">
        <v>23.834</v>
      </c>
      <c r="E412" s="2">
        <f t="shared" si="348"/>
        <v>0.83399999999999963</v>
      </c>
      <c r="F412" s="2" t="str">
        <f t="shared" si="356"/>
        <v>Pass</v>
      </c>
      <c r="G412" s="10">
        <v>23.417999999999999</v>
      </c>
      <c r="H412" s="2">
        <f t="shared" si="349"/>
        <v>0.41799999999999926</v>
      </c>
      <c r="I412" s="2" t="str">
        <f t="shared" si="357"/>
        <v>Pass</v>
      </c>
      <c r="J412" s="10">
        <v>23.504000000000001</v>
      </c>
      <c r="K412" s="2">
        <f t="shared" si="326"/>
        <v>0.50400000000000134</v>
      </c>
      <c r="L412" s="2" t="str">
        <f t="shared" si="358"/>
        <v>Pass</v>
      </c>
      <c r="M412" s="10">
        <v>23.408999999999999</v>
      </c>
      <c r="N412" s="2">
        <f t="shared" si="327"/>
        <v>0.40899999999999892</v>
      </c>
      <c r="O412" s="2" t="str">
        <f t="shared" si="359"/>
        <v>Pass</v>
      </c>
      <c r="P412" s="1">
        <v>-10</v>
      </c>
      <c r="Q412" s="10">
        <v>-16.074999999999999</v>
      </c>
      <c r="R412" s="2">
        <f t="shared" si="350"/>
        <v>-6.0749999999999993</v>
      </c>
      <c r="S412" s="2" t="str">
        <f t="shared" si="314"/>
        <v>Pass</v>
      </c>
      <c r="T412" s="10">
        <v>-16.286999999999999</v>
      </c>
      <c r="U412" s="2">
        <f t="shared" si="351"/>
        <v>-6.286999999999999</v>
      </c>
      <c r="V412" s="2" t="str">
        <f t="shared" si="315"/>
        <v>Pass</v>
      </c>
      <c r="W412" s="10">
        <v>-16.236999999999998</v>
      </c>
      <c r="X412" s="2">
        <f t="shared" si="328"/>
        <v>-6.2369999999999983</v>
      </c>
      <c r="Y412" s="2" t="str">
        <f t="shared" si="316"/>
        <v>Pass</v>
      </c>
      <c r="Z412" s="10">
        <v>-16.204000000000001</v>
      </c>
      <c r="AA412" s="2">
        <f t="shared" si="329"/>
        <v>-6.2040000000000006</v>
      </c>
      <c r="AB412" s="2" t="str">
        <f t="shared" si="317"/>
        <v>Pass</v>
      </c>
      <c r="AC412" s="2">
        <v>0</v>
      </c>
      <c r="AD412" s="2">
        <v>0</v>
      </c>
      <c r="AE412" s="2" t="s">
        <v>136</v>
      </c>
      <c r="AF412" s="2">
        <v>0</v>
      </c>
      <c r="AG412" s="2" t="s">
        <v>135</v>
      </c>
      <c r="AH412" s="2">
        <v>0</v>
      </c>
      <c r="AI412" s="2" t="s">
        <v>135</v>
      </c>
      <c r="AJ412" s="2">
        <v>0</v>
      </c>
      <c r="AK412" s="2" t="s">
        <v>135</v>
      </c>
      <c r="AL412" s="1" t="s">
        <v>23</v>
      </c>
      <c r="AM412" s="11">
        <v>-3.359</v>
      </c>
      <c r="AN412" s="2" t="str">
        <f t="shared" si="360"/>
        <v>Pass</v>
      </c>
      <c r="AO412" s="11">
        <v>-3.7280000000000002</v>
      </c>
      <c r="AP412" s="2" t="str">
        <f t="shared" si="361"/>
        <v>Pass</v>
      </c>
      <c r="AQ412" s="11">
        <v>-3.2669999999999999</v>
      </c>
      <c r="AR412" s="2" t="str">
        <f t="shared" si="362"/>
        <v>Pass</v>
      </c>
      <c r="AS412" s="11">
        <v>-3.9729999999999999</v>
      </c>
      <c r="AT412" s="2" t="str">
        <f t="shared" si="363"/>
        <v>Pass</v>
      </c>
      <c r="AU412" s="1">
        <v>-82</v>
      </c>
      <c r="AV412" s="10">
        <v>-86.5</v>
      </c>
      <c r="AW412" s="2">
        <f t="shared" si="352"/>
        <v>-4.5</v>
      </c>
      <c r="AX412" s="2" t="str">
        <f t="shared" si="353"/>
        <v>Pass</v>
      </c>
      <c r="AY412" s="10">
        <v>-86</v>
      </c>
      <c r="AZ412" s="2">
        <f t="shared" si="354"/>
        <v>-4</v>
      </c>
      <c r="BA412" s="2" t="str">
        <f t="shared" si="355"/>
        <v>Pass</v>
      </c>
      <c r="BB412" s="10">
        <v>-86.5</v>
      </c>
      <c r="BC412" s="2">
        <f t="shared" si="330"/>
        <v>-4.5</v>
      </c>
      <c r="BD412" s="2" t="str">
        <f t="shared" si="312"/>
        <v>Pass</v>
      </c>
      <c r="BE412" s="10">
        <v>-86.5</v>
      </c>
      <c r="BF412" s="2">
        <f t="shared" si="331"/>
        <v>-4.5</v>
      </c>
      <c r="BG412" s="2" t="str">
        <f t="shared" si="313"/>
        <v>Pass</v>
      </c>
      <c r="BH412" s="1">
        <v>-30</v>
      </c>
      <c r="BI412" s="10">
        <v>-27</v>
      </c>
      <c r="BJ412" s="2">
        <f t="shared" si="318"/>
        <v>3</v>
      </c>
      <c r="BK412" s="2" t="str">
        <f t="shared" si="319"/>
        <v>Pass</v>
      </c>
      <c r="BL412" s="10">
        <v>-27</v>
      </c>
      <c r="BM412" s="2">
        <f t="shared" si="320"/>
        <v>3</v>
      </c>
      <c r="BN412" s="2" t="str">
        <f t="shared" si="321"/>
        <v>Pass</v>
      </c>
      <c r="BO412" s="10">
        <v>-27</v>
      </c>
      <c r="BP412" s="2">
        <f t="shared" si="322"/>
        <v>3</v>
      </c>
      <c r="BQ412" s="2" t="str">
        <f t="shared" si="323"/>
        <v>Pass</v>
      </c>
      <c r="BR412" s="10">
        <v>-27</v>
      </c>
      <c r="BS412" s="2">
        <f t="shared" si="324"/>
        <v>3</v>
      </c>
      <c r="BT412" s="2" t="str">
        <f t="shared" si="325"/>
        <v>Pass</v>
      </c>
    </row>
    <row r="413" spans="1:72" ht="13.5" customHeight="1" x14ac:dyDescent="0.2">
      <c r="A413" s="48" t="s">
        <v>43</v>
      </c>
      <c r="B413" s="4">
        <v>5190</v>
      </c>
      <c r="C413" s="12">
        <v>23</v>
      </c>
      <c r="D413" s="10">
        <v>23.695</v>
      </c>
      <c r="E413" s="2">
        <f t="shared" si="348"/>
        <v>0.69500000000000028</v>
      </c>
      <c r="F413" s="2" t="str">
        <f>IF(ABS(E413)&lt;=2.5,"Pass","Fail")</f>
        <v>Pass</v>
      </c>
      <c r="G413" s="10">
        <v>23.445</v>
      </c>
      <c r="H413" s="2">
        <f t="shared" si="349"/>
        <v>0.44500000000000028</v>
      </c>
      <c r="I413" s="2" t="str">
        <f>IF(ABS(H413)&lt;=2.5,"Pass","Fail")</f>
        <v>Pass</v>
      </c>
      <c r="J413" s="10">
        <v>23.337</v>
      </c>
      <c r="K413" s="2">
        <f t="shared" si="326"/>
        <v>0.33699999999999974</v>
      </c>
      <c r="L413" s="2" t="str">
        <f>IF(ABS(K413)&lt;=2.5,"Pass","Fail")</f>
        <v>Pass</v>
      </c>
      <c r="M413" s="10">
        <v>23.378</v>
      </c>
      <c r="N413" s="2">
        <f t="shared" si="327"/>
        <v>0.37800000000000011</v>
      </c>
      <c r="O413" s="2" t="str">
        <f>IF(ABS(N413)&lt;=2.5,"Pass","Fail")</f>
        <v>Pass</v>
      </c>
      <c r="P413" s="1">
        <v>-13</v>
      </c>
      <c r="Q413" s="10">
        <v>-20.257000000000001</v>
      </c>
      <c r="R413" s="2">
        <f t="shared" si="350"/>
        <v>-7.2570000000000014</v>
      </c>
      <c r="S413" s="2" t="str">
        <f t="shared" si="314"/>
        <v>Pass</v>
      </c>
      <c r="T413" s="10">
        <v>-20.196999999999999</v>
      </c>
      <c r="U413" s="2">
        <f t="shared" si="351"/>
        <v>-7.1969999999999992</v>
      </c>
      <c r="V413" s="2" t="str">
        <f t="shared" si="315"/>
        <v>Pass</v>
      </c>
      <c r="W413" s="10">
        <v>-20.199000000000002</v>
      </c>
      <c r="X413" s="2">
        <f t="shared" si="328"/>
        <v>-7.1990000000000016</v>
      </c>
      <c r="Y413" s="2" t="str">
        <f t="shared" si="316"/>
        <v>Pass</v>
      </c>
      <c r="Z413" s="10">
        <v>-20.016999999999999</v>
      </c>
      <c r="AA413" s="2">
        <f t="shared" si="329"/>
        <v>-7.0169999999999995</v>
      </c>
      <c r="AB413" s="2" t="str">
        <f t="shared" si="317"/>
        <v>Pass</v>
      </c>
      <c r="AC413" s="2">
        <v>0</v>
      </c>
      <c r="AD413" s="2">
        <v>0</v>
      </c>
      <c r="AE413" s="2" t="s">
        <v>136</v>
      </c>
      <c r="AF413" s="2">
        <v>0</v>
      </c>
      <c r="AG413" s="2" t="s">
        <v>135</v>
      </c>
      <c r="AH413" s="2">
        <v>0</v>
      </c>
      <c r="AI413" s="2" t="s">
        <v>135</v>
      </c>
      <c r="AJ413" s="2">
        <v>0</v>
      </c>
      <c r="AK413" s="2" t="s">
        <v>135</v>
      </c>
      <c r="AL413" s="1" t="s">
        <v>23</v>
      </c>
      <c r="AM413" s="11">
        <v>-3.6469999999999998</v>
      </c>
      <c r="AN413" s="2" t="str">
        <f>IF(ABS(AM413)&lt;=20,"Pass","Fail")</f>
        <v>Pass</v>
      </c>
      <c r="AO413" s="11">
        <v>-3.1659999999999999</v>
      </c>
      <c r="AP413" s="2" t="str">
        <f>IF(ABS(AO413)&lt;=20,"Pass","Fail")</f>
        <v>Pass</v>
      </c>
      <c r="AQ413" s="11">
        <v>-3.0630000000000002</v>
      </c>
      <c r="AR413" s="2" t="str">
        <f>IF(ABS(AQ413)&lt;=20,"Pass","Fail")</f>
        <v>Pass</v>
      </c>
      <c r="AS413" s="11">
        <v>-3.4750000000000001</v>
      </c>
      <c r="AT413" s="2" t="str">
        <f>IF(ABS(AS413)&lt;=20,"Pass","Fail")</f>
        <v>Pass</v>
      </c>
      <c r="AU413" s="1">
        <v>-80</v>
      </c>
      <c r="AV413" s="10">
        <v>-84.5</v>
      </c>
      <c r="AW413" s="2">
        <f t="shared" si="352"/>
        <v>-4.5</v>
      </c>
      <c r="AX413" s="2" t="str">
        <f t="shared" si="353"/>
        <v>Pass</v>
      </c>
      <c r="AY413" s="10">
        <v>-84.5</v>
      </c>
      <c r="AZ413" s="2">
        <f t="shared" si="354"/>
        <v>-4.5</v>
      </c>
      <c r="BA413" s="2" t="str">
        <f t="shared" si="355"/>
        <v>Pass</v>
      </c>
      <c r="BB413" s="10">
        <v>-84.5</v>
      </c>
      <c r="BC413" s="2">
        <f t="shared" si="330"/>
        <v>-4.5</v>
      </c>
      <c r="BD413" s="2" t="str">
        <f t="shared" si="312"/>
        <v>Pass</v>
      </c>
      <c r="BE413" s="10">
        <v>-84.5</v>
      </c>
      <c r="BF413" s="2">
        <f t="shared" si="331"/>
        <v>-4.5</v>
      </c>
      <c r="BG413" s="2" t="str">
        <f t="shared" si="313"/>
        <v>Pass</v>
      </c>
      <c r="BH413" s="1">
        <v>-30</v>
      </c>
      <c r="BI413" s="10">
        <v>-27</v>
      </c>
      <c r="BJ413" s="2">
        <f t="shared" si="318"/>
        <v>3</v>
      </c>
      <c r="BK413" s="2" t="str">
        <f t="shared" si="319"/>
        <v>Pass</v>
      </c>
      <c r="BL413" s="10">
        <v>-27</v>
      </c>
      <c r="BM413" s="2">
        <f t="shared" si="320"/>
        <v>3</v>
      </c>
      <c r="BN413" s="2" t="str">
        <f t="shared" si="321"/>
        <v>Pass</v>
      </c>
      <c r="BO413" s="10">
        <v>-27</v>
      </c>
      <c r="BP413" s="2">
        <f t="shared" si="322"/>
        <v>3</v>
      </c>
      <c r="BQ413" s="2" t="str">
        <f t="shared" si="323"/>
        <v>Pass</v>
      </c>
      <c r="BR413" s="10">
        <v>-27</v>
      </c>
      <c r="BS413" s="2">
        <f t="shared" si="324"/>
        <v>3</v>
      </c>
      <c r="BT413" s="2" t="str">
        <f t="shared" si="325"/>
        <v>Pass</v>
      </c>
    </row>
    <row r="414" spans="1:72" ht="15.75" customHeight="1" x14ac:dyDescent="0.2">
      <c r="A414" s="49"/>
      <c r="B414" s="4">
        <v>5230</v>
      </c>
      <c r="C414" s="12">
        <v>23</v>
      </c>
      <c r="D414" s="10">
        <v>23.672000000000001</v>
      </c>
      <c r="E414" s="2">
        <f t="shared" si="348"/>
        <v>0.6720000000000006</v>
      </c>
      <c r="F414" s="2" t="str">
        <f>IF(ABS(E414)&lt;=2.5,"Pass","Fail")</f>
        <v>Pass</v>
      </c>
      <c r="G414" s="10">
        <v>23.399000000000001</v>
      </c>
      <c r="H414" s="2">
        <f t="shared" si="349"/>
        <v>0.39900000000000091</v>
      </c>
      <c r="I414" s="2" t="str">
        <f>IF(ABS(H414)&lt;=2.5,"Pass","Fail")</f>
        <v>Pass</v>
      </c>
      <c r="J414" s="10">
        <v>23.239000000000001</v>
      </c>
      <c r="K414" s="2">
        <f t="shared" si="326"/>
        <v>0.23900000000000077</v>
      </c>
      <c r="L414" s="2" t="str">
        <f>IF(ABS(K414)&lt;=2.5,"Pass","Fail")</f>
        <v>Pass</v>
      </c>
      <c r="M414" s="10">
        <v>23.227</v>
      </c>
      <c r="N414" s="2">
        <f t="shared" si="327"/>
        <v>0.22700000000000031</v>
      </c>
      <c r="O414" s="2" t="str">
        <f>IF(ABS(N414)&lt;=2.5,"Pass","Fail")</f>
        <v>Pass</v>
      </c>
      <c r="P414" s="1">
        <v>-13</v>
      </c>
      <c r="Q414" s="10">
        <v>-20.177</v>
      </c>
      <c r="R414" s="2">
        <f t="shared" si="350"/>
        <v>-7.1769999999999996</v>
      </c>
      <c r="S414" s="2" t="str">
        <f t="shared" si="314"/>
        <v>Pass</v>
      </c>
      <c r="T414" s="10">
        <v>-20.102</v>
      </c>
      <c r="U414" s="2">
        <f t="shared" si="351"/>
        <v>-7.1020000000000003</v>
      </c>
      <c r="V414" s="2" t="str">
        <f t="shared" si="315"/>
        <v>Pass</v>
      </c>
      <c r="W414" s="10">
        <v>-20.085999999999999</v>
      </c>
      <c r="X414" s="2">
        <f t="shared" si="328"/>
        <v>-7.0859999999999985</v>
      </c>
      <c r="Y414" s="2" t="str">
        <f t="shared" si="316"/>
        <v>Pass</v>
      </c>
      <c r="Z414" s="10">
        <v>-20.257000000000001</v>
      </c>
      <c r="AA414" s="2">
        <f t="shared" si="329"/>
        <v>-7.2570000000000014</v>
      </c>
      <c r="AB414" s="2" t="str">
        <f t="shared" si="317"/>
        <v>Pass</v>
      </c>
      <c r="AC414" s="2">
        <v>0</v>
      </c>
      <c r="AD414" s="2">
        <v>0</v>
      </c>
      <c r="AE414" s="2" t="s">
        <v>136</v>
      </c>
      <c r="AF414" s="2">
        <v>0</v>
      </c>
      <c r="AG414" s="2" t="s">
        <v>135</v>
      </c>
      <c r="AH414" s="2">
        <v>0</v>
      </c>
      <c r="AI414" s="2" t="s">
        <v>135</v>
      </c>
      <c r="AJ414" s="2">
        <v>0</v>
      </c>
      <c r="AK414" s="2" t="s">
        <v>135</v>
      </c>
      <c r="AL414" s="1" t="s">
        <v>23</v>
      </c>
      <c r="AM414" s="11">
        <v>-3.431</v>
      </c>
      <c r="AN414" s="2" t="str">
        <f>IF(ABS(AM414)&lt;=20,"Pass","Fail")</f>
        <v>Pass</v>
      </c>
      <c r="AO414" s="11">
        <v>-3.0390000000000001</v>
      </c>
      <c r="AP414" s="2" t="str">
        <f>IF(ABS(AO414)&lt;=20,"Pass","Fail")</f>
        <v>Pass</v>
      </c>
      <c r="AQ414" s="11">
        <v>-3.7080000000000002</v>
      </c>
      <c r="AR414" s="2" t="str">
        <f>IF(ABS(AQ414)&lt;=20,"Pass","Fail")</f>
        <v>Pass</v>
      </c>
      <c r="AS414" s="11">
        <v>-3.153</v>
      </c>
      <c r="AT414" s="2" t="str">
        <f>IF(ABS(AS414)&lt;=20,"Pass","Fail")</f>
        <v>Pass</v>
      </c>
      <c r="AU414" s="1">
        <v>-80</v>
      </c>
      <c r="AV414" s="10">
        <v>-84.5</v>
      </c>
      <c r="AW414" s="2">
        <f t="shared" si="352"/>
        <v>-4.5</v>
      </c>
      <c r="AX414" s="2" t="str">
        <f t="shared" si="353"/>
        <v>Pass</v>
      </c>
      <c r="AY414" s="10">
        <v>-84</v>
      </c>
      <c r="AZ414" s="2">
        <f t="shared" si="354"/>
        <v>-4</v>
      </c>
      <c r="BA414" s="2" t="str">
        <f t="shared" si="355"/>
        <v>Pass</v>
      </c>
      <c r="BB414" s="10">
        <v>-84.5</v>
      </c>
      <c r="BC414" s="2">
        <f t="shared" si="330"/>
        <v>-4.5</v>
      </c>
      <c r="BD414" s="2" t="str">
        <f t="shared" si="312"/>
        <v>Pass</v>
      </c>
      <c r="BE414" s="10">
        <v>-84.5</v>
      </c>
      <c r="BF414" s="2">
        <f t="shared" si="331"/>
        <v>-4.5</v>
      </c>
      <c r="BG414" s="2" t="str">
        <f t="shared" si="313"/>
        <v>Pass</v>
      </c>
      <c r="BH414" s="1">
        <v>-30</v>
      </c>
      <c r="BI414" s="10">
        <v>-27</v>
      </c>
      <c r="BJ414" s="2">
        <f t="shared" si="318"/>
        <v>3</v>
      </c>
      <c r="BK414" s="2" t="str">
        <f t="shared" si="319"/>
        <v>Pass</v>
      </c>
      <c r="BL414" s="10">
        <v>-27</v>
      </c>
      <c r="BM414" s="2">
        <f t="shared" si="320"/>
        <v>3</v>
      </c>
      <c r="BN414" s="2" t="str">
        <f t="shared" si="321"/>
        <v>Pass</v>
      </c>
      <c r="BO414" s="10">
        <v>-27</v>
      </c>
      <c r="BP414" s="2">
        <f t="shared" si="322"/>
        <v>3</v>
      </c>
      <c r="BQ414" s="2" t="str">
        <f t="shared" si="323"/>
        <v>Pass</v>
      </c>
      <c r="BR414" s="10">
        <v>-27</v>
      </c>
      <c r="BS414" s="2">
        <f t="shared" si="324"/>
        <v>3</v>
      </c>
      <c r="BT414" s="2" t="str">
        <f t="shared" si="325"/>
        <v>Pass</v>
      </c>
    </row>
    <row r="415" spans="1:72" x14ac:dyDescent="0.2">
      <c r="A415" s="49"/>
      <c r="B415" s="4">
        <v>5270</v>
      </c>
      <c r="C415" s="12">
        <v>23</v>
      </c>
      <c r="D415" s="10">
        <v>23.619</v>
      </c>
      <c r="E415" s="2">
        <f t="shared" si="348"/>
        <v>0.61899999999999977</v>
      </c>
      <c r="F415" s="2" t="str">
        <f>IF(ABS(E415)&lt;=2.5,"Pass","Fail")</f>
        <v>Pass</v>
      </c>
      <c r="G415" s="10">
        <v>23.591999999999999</v>
      </c>
      <c r="H415" s="2">
        <f t="shared" si="349"/>
        <v>0.59199999999999875</v>
      </c>
      <c r="I415" s="2" t="str">
        <f>IF(ABS(H415)&lt;=2.5,"Pass","Fail")</f>
        <v>Pass</v>
      </c>
      <c r="J415" s="10">
        <v>23.292999999999999</v>
      </c>
      <c r="K415" s="2">
        <f t="shared" si="326"/>
        <v>0.29299999999999926</v>
      </c>
      <c r="L415" s="2" t="str">
        <f>IF(ABS(K415)&lt;=2.5,"Pass","Fail")</f>
        <v>Pass</v>
      </c>
      <c r="M415" s="10">
        <v>23.385000000000002</v>
      </c>
      <c r="N415" s="2">
        <f t="shared" si="327"/>
        <v>0.38500000000000156</v>
      </c>
      <c r="O415" s="2" t="str">
        <f>IF(ABS(N415)&lt;=2.5,"Pass","Fail")</f>
        <v>Pass</v>
      </c>
      <c r="P415" s="1">
        <v>-13</v>
      </c>
      <c r="Q415" s="10">
        <v>-20.158999999999999</v>
      </c>
      <c r="R415" s="2">
        <f t="shared" si="350"/>
        <v>-7.1589999999999989</v>
      </c>
      <c r="S415" s="2" t="str">
        <f t="shared" si="314"/>
        <v>Pass</v>
      </c>
      <c r="T415" s="10">
        <v>-20.434999999999999</v>
      </c>
      <c r="U415" s="2">
        <f t="shared" si="351"/>
        <v>-7.4349999999999987</v>
      </c>
      <c r="V415" s="2" t="str">
        <f t="shared" si="315"/>
        <v>Pass</v>
      </c>
      <c r="W415" s="10">
        <v>-20.114000000000001</v>
      </c>
      <c r="X415" s="2">
        <f t="shared" si="328"/>
        <v>-7.1140000000000008</v>
      </c>
      <c r="Y415" s="2" t="str">
        <f t="shared" si="316"/>
        <v>Pass</v>
      </c>
      <c r="Z415" s="10">
        <v>-20.085000000000001</v>
      </c>
      <c r="AA415" s="2">
        <f t="shared" si="329"/>
        <v>-7.0850000000000009</v>
      </c>
      <c r="AB415" s="2" t="str">
        <f t="shared" si="317"/>
        <v>Pass</v>
      </c>
      <c r="AC415" s="2">
        <v>0</v>
      </c>
      <c r="AD415" s="2">
        <v>0</v>
      </c>
      <c r="AE415" s="2" t="s">
        <v>136</v>
      </c>
      <c r="AF415" s="2">
        <v>0</v>
      </c>
      <c r="AG415" s="2" t="s">
        <v>135</v>
      </c>
      <c r="AH415" s="2">
        <v>0</v>
      </c>
      <c r="AI415" s="2" t="s">
        <v>135</v>
      </c>
      <c r="AJ415" s="2">
        <v>0</v>
      </c>
      <c r="AK415" s="2" t="s">
        <v>135</v>
      </c>
      <c r="AL415" s="1" t="s">
        <v>23</v>
      </c>
      <c r="AM415" s="11">
        <v>-3.6139999999999999</v>
      </c>
      <c r="AN415" s="2" t="str">
        <f>IF(ABS(AM415)&lt;=20,"Pass","Fail")</f>
        <v>Pass</v>
      </c>
      <c r="AO415" s="11">
        <v>-3.9540000000000002</v>
      </c>
      <c r="AP415" s="2" t="str">
        <f>IF(ABS(AO415)&lt;=20,"Pass","Fail")</f>
        <v>Pass</v>
      </c>
      <c r="AQ415" s="11">
        <v>-3.0609999999999999</v>
      </c>
      <c r="AR415" s="2" t="str">
        <f>IF(ABS(AQ415)&lt;=20,"Pass","Fail")</f>
        <v>Pass</v>
      </c>
      <c r="AS415" s="11">
        <v>-3.4129999999999998</v>
      </c>
      <c r="AT415" s="2" t="str">
        <f>IF(ABS(AS415)&lt;=20,"Pass","Fail")</f>
        <v>Pass</v>
      </c>
      <c r="AU415" s="1">
        <v>-80</v>
      </c>
      <c r="AV415" s="10">
        <v>-84.5</v>
      </c>
      <c r="AW415" s="2">
        <f t="shared" si="352"/>
        <v>-4.5</v>
      </c>
      <c r="AX415" s="2" t="str">
        <f t="shared" si="353"/>
        <v>Pass</v>
      </c>
      <c r="AY415" s="10">
        <v>-84</v>
      </c>
      <c r="AZ415" s="2">
        <f t="shared" si="354"/>
        <v>-4</v>
      </c>
      <c r="BA415" s="2" t="str">
        <f t="shared" si="355"/>
        <v>Pass</v>
      </c>
      <c r="BB415" s="10">
        <v>-84</v>
      </c>
      <c r="BC415" s="2">
        <f t="shared" si="330"/>
        <v>-4</v>
      </c>
      <c r="BD415" s="2" t="str">
        <f t="shared" si="312"/>
        <v>Pass</v>
      </c>
      <c r="BE415" s="10">
        <v>-84.5</v>
      </c>
      <c r="BF415" s="2">
        <f t="shared" si="331"/>
        <v>-4.5</v>
      </c>
      <c r="BG415" s="2" t="str">
        <f t="shared" si="313"/>
        <v>Pass</v>
      </c>
      <c r="BH415" s="1">
        <v>-30</v>
      </c>
      <c r="BI415" s="10">
        <v>-27</v>
      </c>
      <c r="BJ415" s="2">
        <f t="shared" si="318"/>
        <v>3</v>
      </c>
      <c r="BK415" s="2" t="str">
        <f t="shared" si="319"/>
        <v>Pass</v>
      </c>
      <c r="BL415" s="10">
        <v>-27</v>
      </c>
      <c r="BM415" s="2">
        <f t="shared" si="320"/>
        <v>3</v>
      </c>
      <c r="BN415" s="2" t="str">
        <f t="shared" si="321"/>
        <v>Pass</v>
      </c>
      <c r="BO415" s="10">
        <v>-27</v>
      </c>
      <c r="BP415" s="2">
        <f t="shared" si="322"/>
        <v>3</v>
      </c>
      <c r="BQ415" s="2" t="str">
        <f t="shared" si="323"/>
        <v>Pass</v>
      </c>
      <c r="BR415" s="10">
        <v>-27</v>
      </c>
      <c r="BS415" s="2">
        <f t="shared" si="324"/>
        <v>3</v>
      </c>
      <c r="BT415" s="2" t="str">
        <f t="shared" si="325"/>
        <v>Pass</v>
      </c>
    </row>
    <row r="416" spans="1:72" x14ac:dyDescent="0.2">
      <c r="A416" s="49"/>
      <c r="B416" s="4">
        <v>5310</v>
      </c>
      <c r="C416" s="12">
        <v>23</v>
      </c>
      <c r="D416" s="10">
        <v>23.484000000000002</v>
      </c>
      <c r="E416" s="2">
        <f t="shared" si="348"/>
        <v>0.48400000000000176</v>
      </c>
      <c r="F416" s="2" t="str">
        <f t="shared" ref="F416:F424" si="364">IF(ABS(E416)&lt;=2.5,"Pass","Fail")</f>
        <v>Pass</v>
      </c>
      <c r="G416" s="10">
        <v>23.446000000000002</v>
      </c>
      <c r="H416" s="2">
        <f t="shared" si="349"/>
        <v>0.44600000000000151</v>
      </c>
      <c r="I416" s="2" t="str">
        <f t="shared" ref="I416:I424" si="365">IF(ABS(H416)&lt;=2.5,"Pass","Fail")</f>
        <v>Pass</v>
      </c>
      <c r="J416" s="10">
        <v>23.138000000000002</v>
      </c>
      <c r="K416" s="2">
        <f t="shared" si="326"/>
        <v>0.13800000000000168</v>
      </c>
      <c r="L416" s="2" t="str">
        <f t="shared" ref="L416:L424" si="366">IF(ABS(K416)&lt;=2.5,"Pass","Fail")</f>
        <v>Pass</v>
      </c>
      <c r="M416" s="10">
        <v>23.620999999999999</v>
      </c>
      <c r="N416" s="2">
        <f t="shared" si="327"/>
        <v>0.62099999999999866</v>
      </c>
      <c r="O416" s="2" t="str">
        <f t="shared" ref="O416:O424" si="367">IF(ABS(N416)&lt;=2.5,"Pass","Fail")</f>
        <v>Pass</v>
      </c>
      <c r="P416" s="1">
        <v>-13</v>
      </c>
      <c r="Q416" s="10">
        <v>-20.149999999999999</v>
      </c>
      <c r="R416" s="2">
        <f t="shared" si="350"/>
        <v>-7.1499999999999986</v>
      </c>
      <c r="S416" s="2" t="str">
        <f t="shared" si="314"/>
        <v>Pass</v>
      </c>
      <c r="T416" s="10">
        <v>-20.052</v>
      </c>
      <c r="U416" s="2">
        <f t="shared" si="351"/>
        <v>-7.0519999999999996</v>
      </c>
      <c r="V416" s="2" t="str">
        <f t="shared" si="315"/>
        <v>Pass</v>
      </c>
      <c r="W416" s="10">
        <v>-20.218</v>
      </c>
      <c r="X416" s="2">
        <f t="shared" si="328"/>
        <v>-7.218</v>
      </c>
      <c r="Y416" s="2" t="str">
        <f t="shared" si="316"/>
        <v>Pass</v>
      </c>
      <c r="Z416" s="10">
        <v>-20.431999999999999</v>
      </c>
      <c r="AA416" s="2">
        <f t="shared" si="329"/>
        <v>-7.4319999999999986</v>
      </c>
      <c r="AB416" s="2" t="str">
        <f t="shared" si="317"/>
        <v>Pass</v>
      </c>
      <c r="AC416" s="2">
        <v>0</v>
      </c>
      <c r="AD416" s="2">
        <v>0</v>
      </c>
      <c r="AE416" s="2" t="s">
        <v>136</v>
      </c>
      <c r="AF416" s="2">
        <v>0</v>
      </c>
      <c r="AG416" s="2" t="s">
        <v>135</v>
      </c>
      <c r="AH416" s="2">
        <v>0</v>
      </c>
      <c r="AI416" s="2" t="s">
        <v>135</v>
      </c>
      <c r="AJ416" s="2">
        <v>0</v>
      </c>
      <c r="AK416" s="2" t="s">
        <v>135</v>
      </c>
      <c r="AL416" s="1" t="s">
        <v>23</v>
      </c>
      <c r="AM416" s="11">
        <v>-3.1589999999999998</v>
      </c>
      <c r="AN416" s="2" t="str">
        <f t="shared" ref="AN416:AN424" si="368">IF(ABS(AM416)&lt;=20,"Pass","Fail")</f>
        <v>Pass</v>
      </c>
      <c r="AO416" s="11">
        <v>-3.52</v>
      </c>
      <c r="AP416" s="2" t="str">
        <f t="shared" ref="AP416:AP424" si="369">IF(ABS(AO416)&lt;=20,"Pass","Fail")</f>
        <v>Pass</v>
      </c>
      <c r="AQ416" s="11">
        <v>-3.5950000000000002</v>
      </c>
      <c r="AR416" s="2" t="str">
        <f t="shared" ref="AR416:AR424" si="370">IF(ABS(AQ416)&lt;=20,"Pass","Fail")</f>
        <v>Pass</v>
      </c>
      <c r="AS416" s="11">
        <v>-3.2490000000000001</v>
      </c>
      <c r="AT416" s="2" t="str">
        <f t="shared" ref="AT416:AT424" si="371">IF(ABS(AS416)&lt;=20,"Pass","Fail")</f>
        <v>Pass</v>
      </c>
      <c r="AU416" s="1">
        <v>-80</v>
      </c>
      <c r="AV416" s="10">
        <v>-84.5</v>
      </c>
      <c r="AW416" s="2">
        <f t="shared" si="352"/>
        <v>-4.5</v>
      </c>
      <c r="AX416" s="2" t="str">
        <f t="shared" si="353"/>
        <v>Pass</v>
      </c>
      <c r="AY416" s="10">
        <v>-84.5</v>
      </c>
      <c r="AZ416" s="2">
        <f t="shared" si="354"/>
        <v>-4.5</v>
      </c>
      <c r="BA416" s="2" t="str">
        <f t="shared" si="355"/>
        <v>Pass</v>
      </c>
      <c r="BB416" s="10">
        <v>-84.5</v>
      </c>
      <c r="BC416" s="2">
        <f t="shared" si="330"/>
        <v>-4.5</v>
      </c>
      <c r="BD416" s="2" t="str">
        <f t="shared" si="312"/>
        <v>Pass</v>
      </c>
      <c r="BE416" s="10">
        <v>-84.5</v>
      </c>
      <c r="BF416" s="2">
        <f t="shared" si="331"/>
        <v>-4.5</v>
      </c>
      <c r="BG416" s="2" t="str">
        <f t="shared" si="313"/>
        <v>Pass</v>
      </c>
      <c r="BH416" s="1">
        <v>-30</v>
      </c>
      <c r="BI416" s="10">
        <v>-27</v>
      </c>
      <c r="BJ416" s="2">
        <f t="shared" si="318"/>
        <v>3</v>
      </c>
      <c r="BK416" s="2" t="str">
        <f t="shared" si="319"/>
        <v>Pass</v>
      </c>
      <c r="BL416" s="10">
        <v>-27</v>
      </c>
      <c r="BM416" s="2">
        <f t="shared" si="320"/>
        <v>3</v>
      </c>
      <c r="BN416" s="2" t="str">
        <f t="shared" si="321"/>
        <v>Pass</v>
      </c>
      <c r="BO416" s="10">
        <v>-27</v>
      </c>
      <c r="BP416" s="2">
        <f t="shared" si="322"/>
        <v>3</v>
      </c>
      <c r="BQ416" s="2" t="str">
        <f t="shared" si="323"/>
        <v>Pass</v>
      </c>
      <c r="BR416" s="10">
        <v>-27</v>
      </c>
      <c r="BS416" s="2">
        <f t="shared" si="324"/>
        <v>3</v>
      </c>
      <c r="BT416" s="2" t="str">
        <f t="shared" si="325"/>
        <v>Pass</v>
      </c>
    </row>
    <row r="417" spans="1:72" x14ac:dyDescent="0.2">
      <c r="A417" s="49"/>
      <c r="B417" s="4">
        <v>5510</v>
      </c>
      <c r="C417" s="12">
        <v>23</v>
      </c>
      <c r="D417" s="10">
        <v>23.484999999999999</v>
      </c>
      <c r="E417" s="2">
        <f t="shared" si="348"/>
        <v>0.48499999999999943</v>
      </c>
      <c r="F417" s="2" t="str">
        <f t="shared" si="364"/>
        <v>Pass</v>
      </c>
      <c r="G417" s="10">
        <v>23.305</v>
      </c>
      <c r="H417" s="2">
        <f t="shared" si="349"/>
        <v>0.30499999999999972</v>
      </c>
      <c r="I417" s="2" t="str">
        <f t="shared" si="365"/>
        <v>Pass</v>
      </c>
      <c r="J417" s="10">
        <v>23.242000000000001</v>
      </c>
      <c r="K417" s="2">
        <f t="shared" si="326"/>
        <v>0.24200000000000088</v>
      </c>
      <c r="L417" s="2" t="str">
        <f t="shared" si="366"/>
        <v>Pass</v>
      </c>
      <c r="M417" s="10">
        <v>23.346</v>
      </c>
      <c r="N417" s="2">
        <f t="shared" si="327"/>
        <v>0.34600000000000009</v>
      </c>
      <c r="O417" s="2" t="str">
        <f t="shared" si="367"/>
        <v>Pass</v>
      </c>
      <c r="P417" s="1">
        <v>-13</v>
      </c>
      <c r="Q417" s="10">
        <v>-20.428000000000001</v>
      </c>
      <c r="R417" s="2">
        <f t="shared" si="350"/>
        <v>-7.4280000000000008</v>
      </c>
      <c r="S417" s="2" t="str">
        <f t="shared" si="314"/>
        <v>Pass</v>
      </c>
      <c r="T417" s="10">
        <v>-20.198</v>
      </c>
      <c r="U417" s="2">
        <f t="shared" si="351"/>
        <v>-7.1980000000000004</v>
      </c>
      <c r="V417" s="2" t="str">
        <f t="shared" si="315"/>
        <v>Pass</v>
      </c>
      <c r="W417" s="10">
        <v>-20.257999999999999</v>
      </c>
      <c r="X417" s="2">
        <f t="shared" si="328"/>
        <v>-7.2579999999999991</v>
      </c>
      <c r="Y417" s="2" t="str">
        <f t="shared" si="316"/>
        <v>Pass</v>
      </c>
      <c r="Z417" s="10">
        <v>-20.175999999999998</v>
      </c>
      <c r="AA417" s="2">
        <f t="shared" si="329"/>
        <v>-7.1759999999999984</v>
      </c>
      <c r="AB417" s="2" t="str">
        <f t="shared" si="317"/>
        <v>Pass</v>
      </c>
      <c r="AC417" s="2">
        <v>0</v>
      </c>
      <c r="AD417" s="2">
        <v>0</v>
      </c>
      <c r="AE417" s="2" t="s">
        <v>136</v>
      </c>
      <c r="AF417" s="2">
        <v>0</v>
      </c>
      <c r="AG417" s="2" t="s">
        <v>135</v>
      </c>
      <c r="AH417" s="2">
        <v>0</v>
      </c>
      <c r="AI417" s="2" t="s">
        <v>135</v>
      </c>
      <c r="AJ417" s="2">
        <v>0</v>
      </c>
      <c r="AK417" s="2" t="s">
        <v>135</v>
      </c>
      <c r="AL417" s="1" t="s">
        <v>23</v>
      </c>
      <c r="AM417" s="11">
        <v>-3.367</v>
      </c>
      <c r="AN417" s="2" t="str">
        <f t="shared" si="368"/>
        <v>Pass</v>
      </c>
      <c r="AO417" s="11">
        <v>-3.15</v>
      </c>
      <c r="AP417" s="2" t="str">
        <f t="shared" si="369"/>
        <v>Pass</v>
      </c>
      <c r="AQ417" s="11">
        <v>-3.073</v>
      </c>
      <c r="AR417" s="2" t="str">
        <f t="shared" si="370"/>
        <v>Pass</v>
      </c>
      <c r="AS417" s="11">
        <v>-3.0630000000000002</v>
      </c>
      <c r="AT417" s="2" t="str">
        <f t="shared" si="371"/>
        <v>Pass</v>
      </c>
      <c r="AU417" s="1">
        <v>-80</v>
      </c>
      <c r="AV417" s="10">
        <v>-84.5</v>
      </c>
      <c r="AW417" s="2">
        <f t="shared" si="352"/>
        <v>-4.5</v>
      </c>
      <c r="AX417" s="2" t="str">
        <f t="shared" si="353"/>
        <v>Pass</v>
      </c>
      <c r="AY417" s="10">
        <v>-84.5</v>
      </c>
      <c r="AZ417" s="2">
        <f t="shared" si="354"/>
        <v>-4.5</v>
      </c>
      <c r="BA417" s="2" t="str">
        <f t="shared" si="355"/>
        <v>Pass</v>
      </c>
      <c r="BB417" s="10">
        <v>-84.5</v>
      </c>
      <c r="BC417" s="2">
        <f t="shared" si="330"/>
        <v>-4.5</v>
      </c>
      <c r="BD417" s="2" t="str">
        <f t="shared" si="312"/>
        <v>Pass</v>
      </c>
      <c r="BE417" s="10">
        <v>-84.5</v>
      </c>
      <c r="BF417" s="2">
        <f t="shared" si="331"/>
        <v>-4.5</v>
      </c>
      <c r="BG417" s="2" t="str">
        <f t="shared" si="313"/>
        <v>Pass</v>
      </c>
      <c r="BH417" s="1">
        <v>-30</v>
      </c>
      <c r="BI417" s="10">
        <v>-27</v>
      </c>
      <c r="BJ417" s="2">
        <f t="shared" si="318"/>
        <v>3</v>
      </c>
      <c r="BK417" s="2" t="str">
        <f t="shared" si="319"/>
        <v>Pass</v>
      </c>
      <c r="BL417" s="10">
        <v>-27</v>
      </c>
      <c r="BM417" s="2">
        <f t="shared" si="320"/>
        <v>3</v>
      </c>
      <c r="BN417" s="2" t="str">
        <f t="shared" si="321"/>
        <v>Pass</v>
      </c>
      <c r="BO417" s="10">
        <v>-27</v>
      </c>
      <c r="BP417" s="2">
        <f t="shared" si="322"/>
        <v>3</v>
      </c>
      <c r="BQ417" s="2" t="str">
        <f t="shared" si="323"/>
        <v>Pass</v>
      </c>
      <c r="BR417" s="10">
        <v>-27</v>
      </c>
      <c r="BS417" s="2">
        <f t="shared" si="324"/>
        <v>3</v>
      </c>
      <c r="BT417" s="2" t="str">
        <f t="shared" si="325"/>
        <v>Pass</v>
      </c>
    </row>
    <row r="418" spans="1:72" x14ac:dyDescent="0.2">
      <c r="A418" s="49"/>
      <c r="B418" s="4">
        <v>5550</v>
      </c>
      <c r="C418" s="12">
        <v>23</v>
      </c>
      <c r="D418" s="10">
        <v>23.617000000000001</v>
      </c>
      <c r="E418" s="2">
        <f t="shared" si="348"/>
        <v>0.61700000000000088</v>
      </c>
      <c r="F418" s="2" t="str">
        <f t="shared" si="364"/>
        <v>Pass</v>
      </c>
      <c r="G418" s="10">
        <v>23.532</v>
      </c>
      <c r="H418" s="2">
        <f t="shared" si="349"/>
        <v>0.53200000000000003</v>
      </c>
      <c r="I418" s="2" t="str">
        <f t="shared" si="365"/>
        <v>Pass</v>
      </c>
      <c r="J418" s="10">
        <v>23.626000000000001</v>
      </c>
      <c r="K418" s="2">
        <f t="shared" si="326"/>
        <v>0.62600000000000122</v>
      </c>
      <c r="L418" s="2" t="str">
        <f t="shared" si="366"/>
        <v>Pass</v>
      </c>
      <c r="M418" s="10">
        <v>23.454000000000001</v>
      </c>
      <c r="N418" s="2">
        <f t="shared" si="327"/>
        <v>0.45400000000000063</v>
      </c>
      <c r="O418" s="2" t="str">
        <f t="shared" si="367"/>
        <v>Pass</v>
      </c>
      <c r="P418" s="1">
        <v>-13</v>
      </c>
      <c r="Q418" s="10">
        <v>-20.161999999999999</v>
      </c>
      <c r="R418" s="2">
        <f t="shared" si="350"/>
        <v>-7.161999999999999</v>
      </c>
      <c r="S418" s="2" t="str">
        <f t="shared" si="314"/>
        <v>Pass</v>
      </c>
      <c r="T418" s="10">
        <v>-19.943999999999999</v>
      </c>
      <c r="U418" s="2">
        <f t="shared" si="351"/>
        <v>-6.9439999999999991</v>
      </c>
      <c r="V418" s="2" t="str">
        <f t="shared" si="315"/>
        <v>Pass</v>
      </c>
      <c r="W418" s="10">
        <v>-20.294</v>
      </c>
      <c r="X418" s="2">
        <f t="shared" si="328"/>
        <v>-7.2940000000000005</v>
      </c>
      <c r="Y418" s="2" t="str">
        <f t="shared" si="316"/>
        <v>Pass</v>
      </c>
      <c r="Z418" s="10">
        <v>-20.125</v>
      </c>
      <c r="AA418" s="2">
        <f t="shared" si="329"/>
        <v>-7.125</v>
      </c>
      <c r="AB418" s="2" t="str">
        <f t="shared" si="317"/>
        <v>Pass</v>
      </c>
      <c r="AC418" s="2">
        <v>0</v>
      </c>
      <c r="AD418" s="2">
        <v>0</v>
      </c>
      <c r="AE418" s="2" t="s">
        <v>136</v>
      </c>
      <c r="AF418" s="2">
        <v>0</v>
      </c>
      <c r="AG418" s="2" t="s">
        <v>135</v>
      </c>
      <c r="AH418" s="2">
        <v>0</v>
      </c>
      <c r="AI418" s="2" t="s">
        <v>135</v>
      </c>
      <c r="AJ418" s="2">
        <v>0</v>
      </c>
      <c r="AK418" s="2" t="s">
        <v>135</v>
      </c>
      <c r="AL418" s="1" t="s">
        <v>23</v>
      </c>
      <c r="AM418" s="11">
        <v>-3.6539999999999999</v>
      </c>
      <c r="AN418" s="2" t="str">
        <f t="shared" si="368"/>
        <v>Pass</v>
      </c>
      <c r="AO418" s="11">
        <v>-3.02</v>
      </c>
      <c r="AP418" s="2" t="str">
        <f t="shared" si="369"/>
        <v>Pass</v>
      </c>
      <c r="AQ418" s="11">
        <v>-3.181</v>
      </c>
      <c r="AR418" s="2" t="str">
        <f t="shared" si="370"/>
        <v>Pass</v>
      </c>
      <c r="AS418" s="11">
        <v>-3.4060000000000001</v>
      </c>
      <c r="AT418" s="2" t="str">
        <f t="shared" si="371"/>
        <v>Pass</v>
      </c>
      <c r="AU418" s="1">
        <v>-80</v>
      </c>
      <c r="AV418" s="10">
        <v>-84</v>
      </c>
      <c r="AW418" s="2">
        <f t="shared" si="352"/>
        <v>-4</v>
      </c>
      <c r="AX418" s="2" t="str">
        <f t="shared" si="353"/>
        <v>Pass</v>
      </c>
      <c r="AY418" s="10">
        <v>-84.5</v>
      </c>
      <c r="AZ418" s="2">
        <f t="shared" si="354"/>
        <v>-4.5</v>
      </c>
      <c r="BA418" s="2" t="str">
        <f t="shared" si="355"/>
        <v>Pass</v>
      </c>
      <c r="BB418" s="10">
        <v>-84.5</v>
      </c>
      <c r="BC418" s="2">
        <f t="shared" si="330"/>
        <v>-4.5</v>
      </c>
      <c r="BD418" s="2" t="str">
        <f t="shared" si="312"/>
        <v>Pass</v>
      </c>
      <c r="BE418" s="10">
        <v>-84.5</v>
      </c>
      <c r="BF418" s="2">
        <f t="shared" si="331"/>
        <v>-4.5</v>
      </c>
      <c r="BG418" s="2" t="str">
        <f t="shared" si="313"/>
        <v>Pass</v>
      </c>
      <c r="BH418" s="1">
        <v>-30</v>
      </c>
      <c r="BI418" s="10">
        <v>-27</v>
      </c>
      <c r="BJ418" s="2">
        <f t="shared" si="318"/>
        <v>3</v>
      </c>
      <c r="BK418" s="2" t="str">
        <f t="shared" si="319"/>
        <v>Pass</v>
      </c>
      <c r="BL418" s="10">
        <v>-27</v>
      </c>
      <c r="BM418" s="2">
        <f t="shared" si="320"/>
        <v>3</v>
      </c>
      <c r="BN418" s="2" t="str">
        <f t="shared" si="321"/>
        <v>Pass</v>
      </c>
      <c r="BO418" s="10">
        <v>-27</v>
      </c>
      <c r="BP418" s="2">
        <f t="shared" si="322"/>
        <v>3</v>
      </c>
      <c r="BQ418" s="2" t="str">
        <f t="shared" si="323"/>
        <v>Pass</v>
      </c>
      <c r="BR418" s="10">
        <v>-27</v>
      </c>
      <c r="BS418" s="2">
        <f t="shared" si="324"/>
        <v>3</v>
      </c>
      <c r="BT418" s="2" t="str">
        <f t="shared" si="325"/>
        <v>Pass</v>
      </c>
    </row>
    <row r="419" spans="1:72" x14ac:dyDescent="0.2">
      <c r="A419" s="49"/>
      <c r="B419" s="4">
        <v>5590</v>
      </c>
      <c r="C419" s="12">
        <v>23</v>
      </c>
      <c r="D419" s="10">
        <v>23.524000000000001</v>
      </c>
      <c r="E419" s="2">
        <f t="shared" si="348"/>
        <v>0.52400000000000091</v>
      </c>
      <c r="F419" s="2" t="str">
        <f t="shared" si="364"/>
        <v>Pass</v>
      </c>
      <c r="G419" s="10">
        <v>23.55</v>
      </c>
      <c r="H419" s="2">
        <f t="shared" si="349"/>
        <v>0.55000000000000071</v>
      </c>
      <c r="I419" s="2" t="str">
        <f t="shared" si="365"/>
        <v>Pass</v>
      </c>
      <c r="J419" s="10">
        <v>23.388000000000002</v>
      </c>
      <c r="K419" s="2">
        <f t="shared" si="326"/>
        <v>0.38800000000000168</v>
      </c>
      <c r="L419" s="2" t="str">
        <f t="shared" si="366"/>
        <v>Pass</v>
      </c>
      <c r="M419" s="10">
        <v>23.396999999999998</v>
      </c>
      <c r="N419" s="2">
        <f t="shared" si="327"/>
        <v>0.39699999999999847</v>
      </c>
      <c r="O419" s="2" t="str">
        <f t="shared" si="367"/>
        <v>Pass</v>
      </c>
      <c r="P419" s="1">
        <v>-13</v>
      </c>
      <c r="Q419" s="10">
        <v>-20.036000000000001</v>
      </c>
      <c r="R419" s="2">
        <f t="shared" si="350"/>
        <v>-7.0360000000000014</v>
      </c>
      <c r="S419" s="2" t="str">
        <f t="shared" si="314"/>
        <v>Pass</v>
      </c>
      <c r="T419" s="10">
        <v>-19.966999999999999</v>
      </c>
      <c r="U419" s="2">
        <f t="shared" si="351"/>
        <v>-6.9669999999999987</v>
      </c>
      <c r="V419" s="2" t="str">
        <f t="shared" si="315"/>
        <v>Pass</v>
      </c>
      <c r="W419" s="10">
        <v>-20.43</v>
      </c>
      <c r="X419" s="2">
        <f t="shared" si="328"/>
        <v>-7.43</v>
      </c>
      <c r="Y419" s="2" t="str">
        <f t="shared" si="316"/>
        <v>Pass</v>
      </c>
      <c r="Z419" s="10">
        <v>-20.199000000000002</v>
      </c>
      <c r="AA419" s="2">
        <f t="shared" si="329"/>
        <v>-7.1990000000000016</v>
      </c>
      <c r="AB419" s="2" t="str">
        <f t="shared" si="317"/>
        <v>Pass</v>
      </c>
      <c r="AC419" s="2">
        <v>0</v>
      </c>
      <c r="AD419" s="2">
        <v>0</v>
      </c>
      <c r="AE419" s="2" t="s">
        <v>136</v>
      </c>
      <c r="AF419" s="2">
        <v>0</v>
      </c>
      <c r="AG419" s="2" t="s">
        <v>135</v>
      </c>
      <c r="AH419" s="2">
        <v>0</v>
      </c>
      <c r="AI419" s="2" t="s">
        <v>135</v>
      </c>
      <c r="AJ419" s="2">
        <v>0</v>
      </c>
      <c r="AK419" s="2" t="s">
        <v>135</v>
      </c>
      <c r="AL419" s="1" t="s">
        <v>23</v>
      </c>
      <c r="AM419" s="11">
        <v>-3.7829999999999999</v>
      </c>
      <c r="AN419" s="2" t="str">
        <f t="shared" si="368"/>
        <v>Pass</v>
      </c>
      <c r="AO419" s="11">
        <v>-3.2389999999999999</v>
      </c>
      <c r="AP419" s="2" t="str">
        <f t="shared" si="369"/>
        <v>Pass</v>
      </c>
      <c r="AQ419" s="11">
        <v>-3.7549999999999999</v>
      </c>
      <c r="AR419" s="2" t="str">
        <f t="shared" si="370"/>
        <v>Pass</v>
      </c>
      <c r="AS419" s="11">
        <v>-3.46</v>
      </c>
      <c r="AT419" s="2" t="str">
        <f t="shared" si="371"/>
        <v>Pass</v>
      </c>
      <c r="AU419" s="1">
        <v>-80</v>
      </c>
      <c r="AV419" s="10">
        <v>-84</v>
      </c>
      <c r="AW419" s="2">
        <f t="shared" si="352"/>
        <v>-4</v>
      </c>
      <c r="AX419" s="2" t="str">
        <f t="shared" si="353"/>
        <v>Pass</v>
      </c>
      <c r="AY419" s="10">
        <v>-84.5</v>
      </c>
      <c r="AZ419" s="2">
        <f t="shared" si="354"/>
        <v>-4.5</v>
      </c>
      <c r="BA419" s="2" t="str">
        <f t="shared" si="355"/>
        <v>Pass</v>
      </c>
      <c r="BB419" s="10">
        <v>-85</v>
      </c>
      <c r="BC419" s="2">
        <f t="shared" si="330"/>
        <v>-5</v>
      </c>
      <c r="BD419" s="2" t="str">
        <f t="shared" si="312"/>
        <v>Pass</v>
      </c>
      <c r="BE419" s="10">
        <v>-84.5</v>
      </c>
      <c r="BF419" s="2">
        <f t="shared" si="331"/>
        <v>-4.5</v>
      </c>
      <c r="BG419" s="2" t="str">
        <f t="shared" si="313"/>
        <v>Pass</v>
      </c>
      <c r="BH419" s="1">
        <v>-30</v>
      </c>
      <c r="BI419" s="10">
        <v>-27</v>
      </c>
      <c r="BJ419" s="2">
        <f t="shared" si="318"/>
        <v>3</v>
      </c>
      <c r="BK419" s="2" t="str">
        <f t="shared" si="319"/>
        <v>Pass</v>
      </c>
      <c r="BL419" s="10">
        <v>-27</v>
      </c>
      <c r="BM419" s="2">
        <f t="shared" si="320"/>
        <v>3</v>
      </c>
      <c r="BN419" s="2" t="str">
        <f t="shared" si="321"/>
        <v>Pass</v>
      </c>
      <c r="BO419" s="10">
        <v>-27</v>
      </c>
      <c r="BP419" s="2">
        <f t="shared" si="322"/>
        <v>3</v>
      </c>
      <c r="BQ419" s="2" t="str">
        <f t="shared" si="323"/>
        <v>Pass</v>
      </c>
      <c r="BR419" s="10">
        <v>-27</v>
      </c>
      <c r="BS419" s="2">
        <f t="shared" si="324"/>
        <v>3</v>
      </c>
      <c r="BT419" s="2" t="str">
        <f t="shared" si="325"/>
        <v>Pass</v>
      </c>
    </row>
    <row r="420" spans="1:72" x14ac:dyDescent="0.2">
      <c r="A420" s="49"/>
      <c r="B420" s="4">
        <v>5630</v>
      </c>
      <c r="C420" s="12">
        <v>23</v>
      </c>
      <c r="D420" s="10">
        <v>23.626000000000001</v>
      </c>
      <c r="E420" s="2">
        <f t="shared" si="348"/>
        <v>0.62600000000000122</v>
      </c>
      <c r="F420" s="2" t="str">
        <f t="shared" si="364"/>
        <v>Pass</v>
      </c>
      <c r="G420" s="10">
        <v>23.562999999999999</v>
      </c>
      <c r="H420" s="2">
        <f t="shared" si="349"/>
        <v>0.56299999999999883</v>
      </c>
      <c r="I420" s="2" t="str">
        <f t="shared" si="365"/>
        <v>Pass</v>
      </c>
      <c r="J420" s="10">
        <v>23.274999999999999</v>
      </c>
      <c r="K420" s="2">
        <f t="shared" si="326"/>
        <v>0.27499999999999858</v>
      </c>
      <c r="L420" s="2" t="str">
        <f t="shared" si="366"/>
        <v>Pass</v>
      </c>
      <c r="M420" s="10">
        <v>23.53</v>
      </c>
      <c r="N420" s="2">
        <f t="shared" si="327"/>
        <v>0.53000000000000114</v>
      </c>
      <c r="O420" s="2" t="str">
        <f t="shared" si="367"/>
        <v>Pass</v>
      </c>
      <c r="P420" s="1">
        <v>-13</v>
      </c>
      <c r="Q420" s="10">
        <v>-20.167000000000002</v>
      </c>
      <c r="R420" s="2">
        <f t="shared" si="350"/>
        <v>-7.1670000000000016</v>
      </c>
      <c r="S420" s="2" t="str">
        <f t="shared" si="314"/>
        <v>Pass</v>
      </c>
      <c r="T420" s="10">
        <v>-20.074000000000002</v>
      </c>
      <c r="U420" s="2">
        <f t="shared" si="351"/>
        <v>-7.0740000000000016</v>
      </c>
      <c r="V420" s="2" t="str">
        <f t="shared" si="315"/>
        <v>Pass</v>
      </c>
      <c r="W420" s="10">
        <v>-20.116</v>
      </c>
      <c r="X420" s="2">
        <f t="shared" si="328"/>
        <v>-7.1159999999999997</v>
      </c>
      <c r="Y420" s="2" t="str">
        <f t="shared" si="316"/>
        <v>Pass</v>
      </c>
      <c r="Z420" s="10">
        <v>-20.023</v>
      </c>
      <c r="AA420" s="2">
        <f t="shared" si="329"/>
        <v>-7.0229999999999997</v>
      </c>
      <c r="AB420" s="2" t="str">
        <f t="shared" si="317"/>
        <v>Pass</v>
      </c>
      <c r="AC420" s="2">
        <v>0</v>
      </c>
      <c r="AD420" s="2">
        <v>0</v>
      </c>
      <c r="AE420" s="2" t="s">
        <v>136</v>
      </c>
      <c r="AF420" s="2">
        <v>0</v>
      </c>
      <c r="AG420" s="2" t="s">
        <v>135</v>
      </c>
      <c r="AH420" s="2">
        <v>0</v>
      </c>
      <c r="AI420" s="2" t="s">
        <v>135</v>
      </c>
      <c r="AJ420" s="2">
        <v>0</v>
      </c>
      <c r="AK420" s="2" t="s">
        <v>135</v>
      </c>
      <c r="AL420" s="1" t="s">
        <v>23</v>
      </c>
      <c r="AM420" s="11">
        <v>-3.2669999999999999</v>
      </c>
      <c r="AN420" s="2" t="str">
        <f t="shared" si="368"/>
        <v>Pass</v>
      </c>
      <c r="AO420" s="11">
        <v>-3.1419999999999999</v>
      </c>
      <c r="AP420" s="2" t="str">
        <f t="shared" si="369"/>
        <v>Pass</v>
      </c>
      <c r="AQ420" s="11">
        <v>-3.4209999999999998</v>
      </c>
      <c r="AR420" s="2" t="str">
        <f t="shared" si="370"/>
        <v>Pass</v>
      </c>
      <c r="AS420" s="11">
        <v>-3.677</v>
      </c>
      <c r="AT420" s="2" t="str">
        <f t="shared" si="371"/>
        <v>Pass</v>
      </c>
      <c r="AU420" s="1">
        <v>-80</v>
      </c>
      <c r="AV420" s="10">
        <v>-84</v>
      </c>
      <c r="AW420" s="2">
        <f t="shared" si="352"/>
        <v>-4</v>
      </c>
      <c r="AX420" s="2" t="str">
        <f t="shared" si="353"/>
        <v>Pass</v>
      </c>
      <c r="AY420" s="10">
        <v>-84.5</v>
      </c>
      <c r="AZ420" s="2">
        <f t="shared" si="354"/>
        <v>-4.5</v>
      </c>
      <c r="BA420" s="2" t="str">
        <f t="shared" si="355"/>
        <v>Pass</v>
      </c>
      <c r="BB420" s="10">
        <v>-84.5</v>
      </c>
      <c r="BC420" s="2">
        <f t="shared" si="330"/>
        <v>-4.5</v>
      </c>
      <c r="BD420" s="2" t="str">
        <f t="shared" si="312"/>
        <v>Pass</v>
      </c>
      <c r="BE420" s="10">
        <v>-84.5</v>
      </c>
      <c r="BF420" s="2">
        <f t="shared" si="331"/>
        <v>-4.5</v>
      </c>
      <c r="BG420" s="2" t="str">
        <f t="shared" si="313"/>
        <v>Pass</v>
      </c>
      <c r="BH420" s="1">
        <v>-30</v>
      </c>
      <c r="BI420" s="10">
        <v>-27</v>
      </c>
      <c r="BJ420" s="2">
        <f t="shared" si="318"/>
        <v>3</v>
      </c>
      <c r="BK420" s="2" t="str">
        <f t="shared" si="319"/>
        <v>Pass</v>
      </c>
      <c r="BL420" s="10">
        <v>-27</v>
      </c>
      <c r="BM420" s="2">
        <f t="shared" si="320"/>
        <v>3</v>
      </c>
      <c r="BN420" s="2" t="str">
        <f t="shared" si="321"/>
        <v>Pass</v>
      </c>
      <c r="BO420" s="10">
        <v>-27</v>
      </c>
      <c r="BP420" s="2">
        <f t="shared" si="322"/>
        <v>3</v>
      </c>
      <c r="BQ420" s="2" t="str">
        <f t="shared" si="323"/>
        <v>Pass</v>
      </c>
      <c r="BR420" s="10">
        <v>-27</v>
      </c>
      <c r="BS420" s="2">
        <f t="shared" si="324"/>
        <v>3</v>
      </c>
      <c r="BT420" s="2" t="str">
        <f t="shared" si="325"/>
        <v>Pass</v>
      </c>
    </row>
    <row r="421" spans="1:72" x14ac:dyDescent="0.2">
      <c r="A421" s="49"/>
      <c r="B421" s="4">
        <v>5670</v>
      </c>
      <c r="C421" s="12">
        <v>23</v>
      </c>
      <c r="D421" s="10">
        <v>23.728000000000002</v>
      </c>
      <c r="E421" s="2">
        <f t="shared" si="348"/>
        <v>0.72800000000000153</v>
      </c>
      <c r="F421" s="2" t="str">
        <f t="shared" si="364"/>
        <v>Pass</v>
      </c>
      <c r="G421" s="10">
        <v>23.654</v>
      </c>
      <c r="H421" s="2">
        <f t="shared" si="349"/>
        <v>0.65399999999999991</v>
      </c>
      <c r="I421" s="2" t="str">
        <f t="shared" si="365"/>
        <v>Pass</v>
      </c>
      <c r="J421" s="10">
        <v>23.434999999999999</v>
      </c>
      <c r="K421" s="2">
        <f t="shared" si="326"/>
        <v>0.43499999999999872</v>
      </c>
      <c r="L421" s="2" t="str">
        <f t="shared" si="366"/>
        <v>Pass</v>
      </c>
      <c r="M421" s="10">
        <v>23.279</v>
      </c>
      <c r="N421" s="2">
        <f t="shared" si="327"/>
        <v>0.27899999999999991</v>
      </c>
      <c r="O421" s="2" t="str">
        <f t="shared" si="367"/>
        <v>Pass</v>
      </c>
      <c r="P421" s="1">
        <v>-13</v>
      </c>
      <c r="Q421" s="10">
        <v>-19.908999999999999</v>
      </c>
      <c r="R421" s="2">
        <f t="shared" si="350"/>
        <v>-6.9089999999999989</v>
      </c>
      <c r="S421" s="2" t="str">
        <f t="shared" si="314"/>
        <v>Pass</v>
      </c>
      <c r="T421" s="10">
        <v>-19.643000000000001</v>
      </c>
      <c r="U421" s="2">
        <f t="shared" si="351"/>
        <v>-6.6430000000000007</v>
      </c>
      <c r="V421" s="2" t="str">
        <f t="shared" si="315"/>
        <v>Pass</v>
      </c>
      <c r="W421" s="10">
        <v>-20.023</v>
      </c>
      <c r="X421" s="2">
        <f t="shared" si="328"/>
        <v>-7.0229999999999997</v>
      </c>
      <c r="Y421" s="2" t="str">
        <f t="shared" si="316"/>
        <v>Pass</v>
      </c>
      <c r="Z421" s="10">
        <v>-20.103999999999999</v>
      </c>
      <c r="AA421" s="2">
        <f t="shared" si="329"/>
        <v>-7.1039999999999992</v>
      </c>
      <c r="AB421" s="2" t="str">
        <f t="shared" si="317"/>
        <v>Pass</v>
      </c>
      <c r="AC421" s="2">
        <v>0</v>
      </c>
      <c r="AD421" s="2">
        <v>0</v>
      </c>
      <c r="AE421" s="2" t="s">
        <v>136</v>
      </c>
      <c r="AF421" s="2">
        <v>0</v>
      </c>
      <c r="AG421" s="2" t="s">
        <v>135</v>
      </c>
      <c r="AH421" s="2">
        <v>0</v>
      </c>
      <c r="AI421" s="2" t="s">
        <v>135</v>
      </c>
      <c r="AJ421" s="2">
        <v>0</v>
      </c>
      <c r="AK421" s="2" t="s">
        <v>135</v>
      </c>
      <c r="AL421" s="1" t="s">
        <v>23</v>
      </c>
      <c r="AM421" s="11">
        <v>-3.089</v>
      </c>
      <c r="AN421" s="2" t="str">
        <f t="shared" si="368"/>
        <v>Pass</v>
      </c>
      <c r="AO421" s="11">
        <v>-3.3780000000000001</v>
      </c>
      <c r="AP421" s="2" t="str">
        <f t="shared" si="369"/>
        <v>Pass</v>
      </c>
      <c r="AQ421" s="11">
        <v>-3.444</v>
      </c>
      <c r="AR421" s="2" t="str">
        <f t="shared" si="370"/>
        <v>Pass</v>
      </c>
      <c r="AS421" s="11">
        <v>-3.3540000000000001</v>
      </c>
      <c r="AT421" s="2" t="str">
        <f t="shared" si="371"/>
        <v>Pass</v>
      </c>
      <c r="AU421" s="1">
        <v>-80</v>
      </c>
      <c r="AV421" s="10">
        <v>-84</v>
      </c>
      <c r="AW421" s="2">
        <f t="shared" si="352"/>
        <v>-4</v>
      </c>
      <c r="AX421" s="2" t="str">
        <f t="shared" si="353"/>
        <v>Pass</v>
      </c>
      <c r="AY421" s="10">
        <v>-84</v>
      </c>
      <c r="AZ421" s="2">
        <f t="shared" si="354"/>
        <v>-4</v>
      </c>
      <c r="BA421" s="2" t="str">
        <f t="shared" si="355"/>
        <v>Pass</v>
      </c>
      <c r="BB421" s="10">
        <v>-84</v>
      </c>
      <c r="BC421" s="2">
        <f t="shared" si="330"/>
        <v>-4</v>
      </c>
      <c r="BD421" s="2" t="str">
        <f t="shared" si="312"/>
        <v>Pass</v>
      </c>
      <c r="BE421" s="10">
        <v>-84.5</v>
      </c>
      <c r="BF421" s="2">
        <f t="shared" si="331"/>
        <v>-4.5</v>
      </c>
      <c r="BG421" s="2" t="str">
        <f t="shared" si="313"/>
        <v>Pass</v>
      </c>
      <c r="BH421" s="1">
        <v>-30</v>
      </c>
      <c r="BI421" s="10">
        <v>-27</v>
      </c>
      <c r="BJ421" s="2">
        <f t="shared" si="318"/>
        <v>3</v>
      </c>
      <c r="BK421" s="2" t="str">
        <f t="shared" si="319"/>
        <v>Pass</v>
      </c>
      <c r="BL421" s="10">
        <v>-27</v>
      </c>
      <c r="BM421" s="2">
        <f t="shared" si="320"/>
        <v>3</v>
      </c>
      <c r="BN421" s="2" t="str">
        <f t="shared" si="321"/>
        <v>Pass</v>
      </c>
      <c r="BO421" s="10">
        <v>-27</v>
      </c>
      <c r="BP421" s="2">
        <f t="shared" si="322"/>
        <v>3</v>
      </c>
      <c r="BQ421" s="2" t="str">
        <f t="shared" si="323"/>
        <v>Pass</v>
      </c>
      <c r="BR421" s="10">
        <v>-27</v>
      </c>
      <c r="BS421" s="2">
        <f t="shared" si="324"/>
        <v>3</v>
      </c>
      <c r="BT421" s="2" t="str">
        <f t="shared" si="325"/>
        <v>Pass</v>
      </c>
    </row>
    <row r="422" spans="1:72" x14ac:dyDescent="0.2">
      <c r="A422" s="49"/>
      <c r="B422" s="4">
        <v>5710</v>
      </c>
      <c r="C422" s="12">
        <v>23</v>
      </c>
      <c r="D422" s="10">
        <v>23.673999999999999</v>
      </c>
      <c r="E422" s="2">
        <f t="shared" si="348"/>
        <v>0.67399999999999949</v>
      </c>
      <c r="F422" s="2" t="str">
        <f t="shared" si="364"/>
        <v>Pass</v>
      </c>
      <c r="G422" s="10">
        <v>23.5</v>
      </c>
      <c r="H422" s="2">
        <f t="shared" si="349"/>
        <v>0.5</v>
      </c>
      <c r="I422" s="2" t="str">
        <f t="shared" si="365"/>
        <v>Pass</v>
      </c>
      <c r="J422" s="10">
        <v>23.661000000000001</v>
      </c>
      <c r="K422" s="2">
        <f t="shared" si="326"/>
        <v>0.66100000000000136</v>
      </c>
      <c r="L422" s="2" t="str">
        <f t="shared" si="366"/>
        <v>Pass</v>
      </c>
      <c r="M422" s="10">
        <v>23.555</v>
      </c>
      <c r="N422" s="2">
        <f t="shared" si="327"/>
        <v>0.55499999999999972</v>
      </c>
      <c r="O422" s="2" t="str">
        <f t="shared" si="367"/>
        <v>Pass</v>
      </c>
      <c r="P422" s="1">
        <v>-13</v>
      </c>
      <c r="Q422" s="10">
        <v>-19.693999999999999</v>
      </c>
      <c r="R422" s="2">
        <f t="shared" si="350"/>
        <v>-6.6939999999999991</v>
      </c>
      <c r="S422" s="2" t="str">
        <f t="shared" si="314"/>
        <v>Pass</v>
      </c>
      <c r="T422" s="10">
        <v>-20.146999999999998</v>
      </c>
      <c r="U422" s="2">
        <f t="shared" si="351"/>
        <v>-7.1469999999999985</v>
      </c>
      <c r="V422" s="2" t="str">
        <f t="shared" si="315"/>
        <v>Pass</v>
      </c>
      <c r="W422" s="10">
        <v>-20.196000000000002</v>
      </c>
      <c r="X422" s="2">
        <f t="shared" si="328"/>
        <v>-7.1960000000000015</v>
      </c>
      <c r="Y422" s="2" t="str">
        <f t="shared" si="316"/>
        <v>Pass</v>
      </c>
      <c r="Z422" s="10">
        <v>-20.074999999999999</v>
      </c>
      <c r="AA422" s="2">
        <f t="shared" si="329"/>
        <v>-7.0749999999999993</v>
      </c>
      <c r="AB422" s="2" t="str">
        <f t="shared" si="317"/>
        <v>Pass</v>
      </c>
      <c r="AC422" s="2">
        <v>0</v>
      </c>
      <c r="AD422" s="2">
        <v>0</v>
      </c>
      <c r="AE422" s="2" t="s">
        <v>136</v>
      </c>
      <c r="AF422" s="2">
        <v>0</v>
      </c>
      <c r="AG422" s="2" t="s">
        <v>135</v>
      </c>
      <c r="AH422" s="2">
        <v>0</v>
      </c>
      <c r="AI422" s="2" t="s">
        <v>135</v>
      </c>
      <c r="AJ422" s="2">
        <v>0</v>
      </c>
      <c r="AK422" s="2" t="s">
        <v>135</v>
      </c>
      <c r="AL422" s="1" t="s">
        <v>23</v>
      </c>
      <c r="AM422" s="11">
        <v>-3.427</v>
      </c>
      <c r="AN422" s="2" t="str">
        <f t="shared" si="368"/>
        <v>Pass</v>
      </c>
      <c r="AO422" s="11">
        <v>-2.9729999999999999</v>
      </c>
      <c r="AP422" s="2" t="str">
        <f t="shared" si="369"/>
        <v>Pass</v>
      </c>
      <c r="AQ422" s="11">
        <v>-3.516</v>
      </c>
      <c r="AR422" s="2" t="str">
        <f t="shared" si="370"/>
        <v>Pass</v>
      </c>
      <c r="AS422" s="11">
        <v>-3.7330000000000001</v>
      </c>
      <c r="AT422" s="2" t="str">
        <f t="shared" si="371"/>
        <v>Pass</v>
      </c>
      <c r="AU422" s="1">
        <v>-80</v>
      </c>
      <c r="AV422" s="10">
        <v>-84</v>
      </c>
      <c r="AW422" s="2">
        <f t="shared" si="352"/>
        <v>-4</v>
      </c>
      <c r="AX422" s="2" t="str">
        <f t="shared" si="353"/>
        <v>Pass</v>
      </c>
      <c r="AY422" s="10">
        <v>-84</v>
      </c>
      <c r="AZ422" s="2">
        <f t="shared" si="354"/>
        <v>-4</v>
      </c>
      <c r="BA422" s="2" t="str">
        <f t="shared" si="355"/>
        <v>Pass</v>
      </c>
      <c r="BB422" s="10">
        <v>-84</v>
      </c>
      <c r="BC422" s="2">
        <f t="shared" si="330"/>
        <v>-4</v>
      </c>
      <c r="BD422" s="2" t="str">
        <f t="shared" si="312"/>
        <v>Pass</v>
      </c>
      <c r="BE422" s="10">
        <v>-84.5</v>
      </c>
      <c r="BF422" s="2">
        <f t="shared" si="331"/>
        <v>-4.5</v>
      </c>
      <c r="BG422" s="2" t="str">
        <f t="shared" si="313"/>
        <v>Pass</v>
      </c>
      <c r="BH422" s="1">
        <v>-30</v>
      </c>
      <c r="BI422" s="10">
        <v>-27</v>
      </c>
      <c r="BJ422" s="2">
        <f t="shared" si="318"/>
        <v>3</v>
      </c>
      <c r="BK422" s="2" t="str">
        <f t="shared" si="319"/>
        <v>Pass</v>
      </c>
      <c r="BL422" s="10">
        <v>-27</v>
      </c>
      <c r="BM422" s="2">
        <f t="shared" si="320"/>
        <v>3</v>
      </c>
      <c r="BN422" s="2" t="str">
        <f t="shared" si="321"/>
        <v>Pass</v>
      </c>
      <c r="BO422" s="10">
        <v>-27</v>
      </c>
      <c r="BP422" s="2">
        <f t="shared" si="322"/>
        <v>3</v>
      </c>
      <c r="BQ422" s="2" t="str">
        <f t="shared" si="323"/>
        <v>Pass</v>
      </c>
      <c r="BR422" s="10">
        <v>-27</v>
      </c>
      <c r="BS422" s="2">
        <f t="shared" si="324"/>
        <v>3</v>
      </c>
      <c r="BT422" s="2" t="str">
        <f t="shared" si="325"/>
        <v>Pass</v>
      </c>
    </row>
    <row r="423" spans="1:72" ht="14.25" customHeight="1" x14ac:dyDescent="0.2">
      <c r="A423" s="49"/>
      <c r="B423" s="4">
        <v>5755</v>
      </c>
      <c r="C423" s="12">
        <v>23</v>
      </c>
      <c r="D423" s="10">
        <v>23.597000000000001</v>
      </c>
      <c r="E423" s="2">
        <f t="shared" si="348"/>
        <v>0.59700000000000131</v>
      </c>
      <c r="F423" s="2" t="str">
        <f t="shared" si="364"/>
        <v>Pass</v>
      </c>
      <c r="G423" s="10">
        <v>23.309000000000001</v>
      </c>
      <c r="H423" s="2">
        <f t="shared" si="349"/>
        <v>0.30900000000000105</v>
      </c>
      <c r="I423" s="2" t="str">
        <f t="shared" si="365"/>
        <v>Pass</v>
      </c>
      <c r="J423" s="10">
        <v>23.419</v>
      </c>
      <c r="K423" s="2">
        <f t="shared" si="326"/>
        <v>0.41900000000000048</v>
      </c>
      <c r="L423" s="2" t="str">
        <f t="shared" si="366"/>
        <v>Pass</v>
      </c>
      <c r="M423" s="10">
        <v>23.334</v>
      </c>
      <c r="N423" s="2">
        <f t="shared" si="327"/>
        <v>0.33399999999999963</v>
      </c>
      <c r="O423" s="2" t="str">
        <f t="shared" si="367"/>
        <v>Pass</v>
      </c>
      <c r="P423" s="1">
        <v>-13</v>
      </c>
      <c r="Q423" s="10">
        <v>-20.183</v>
      </c>
      <c r="R423" s="2">
        <f t="shared" si="350"/>
        <v>-7.1829999999999998</v>
      </c>
      <c r="S423" s="2" t="str">
        <f t="shared" si="314"/>
        <v>Pass</v>
      </c>
      <c r="T423" s="10">
        <v>-20.291</v>
      </c>
      <c r="U423" s="2">
        <f t="shared" si="351"/>
        <v>-7.2910000000000004</v>
      </c>
      <c r="V423" s="2" t="str">
        <f t="shared" si="315"/>
        <v>Pass</v>
      </c>
      <c r="W423" s="10">
        <v>-19.992000000000001</v>
      </c>
      <c r="X423" s="2">
        <f t="shared" si="328"/>
        <v>-6.9920000000000009</v>
      </c>
      <c r="Y423" s="2" t="str">
        <f t="shared" si="316"/>
        <v>Pass</v>
      </c>
      <c r="Z423" s="10">
        <v>-20.201000000000001</v>
      </c>
      <c r="AA423" s="2">
        <f t="shared" si="329"/>
        <v>-7.2010000000000005</v>
      </c>
      <c r="AB423" s="2" t="str">
        <f t="shared" si="317"/>
        <v>Pass</v>
      </c>
      <c r="AC423" s="2">
        <v>0</v>
      </c>
      <c r="AD423" s="2">
        <v>0</v>
      </c>
      <c r="AE423" s="2" t="s">
        <v>136</v>
      </c>
      <c r="AF423" s="2">
        <v>0</v>
      </c>
      <c r="AG423" s="2" t="s">
        <v>135</v>
      </c>
      <c r="AH423" s="2">
        <v>0</v>
      </c>
      <c r="AI423" s="2" t="s">
        <v>135</v>
      </c>
      <c r="AJ423" s="2">
        <v>0</v>
      </c>
      <c r="AK423" s="2" t="s">
        <v>135</v>
      </c>
      <c r="AL423" s="1" t="s">
        <v>23</v>
      </c>
      <c r="AM423" s="11">
        <v>-3.754</v>
      </c>
      <c r="AN423" s="2" t="str">
        <f t="shared" si="368"/>
        <v>Pass</v>
      </c>
      <c r="AO423" s="11">
        <v>-3.823</v>
      </c>
      <c r="AP423" s="2" t="str">
        <f t="shared" si="369"/>
        <v>Pass</v>
      </c>
      <c r="AQ423" s="11">
        <v>-3.5579999999999998</v>
      </c>
      <c r="AR423" s="2" t="str">
        <f t="shared" si="370"/>
        <v>Pass</v>
      </c>
      <c r="AS423" s="11">
        <v>-3.8679999999999999</v>
      </c>
      <c r="AT423" s="2" t="str">
        <f t="shared" si="371"/>
        <v>Pass</v>
      </c>
      <c r="AU423" s="1">
        <v>-80</v>
      </c>
      <c r="AV423" s="10">
        <v>-84</v>
      </c>
      <c r="AW423" s="2">
        <f t="shared" si="352"/>
        <v>-4</v>
      </c>
      <c r="AX423" s="2" t="str">
        <f t="shared" si="353"/>
        <v>Pass</v>
      </c>
      <c r="AY423" s="10">
        <v>-84</v>
      </c>
      <c r="AZ423" s="2">
        <f t="shared" si="354"/>
        <v>-4</v>
      </c>
      <c r="BA423" s="2" t="str">
        <f t="shared" si="355"/>
        <v>Pass</v>
      </c>
      <c r="BB423" s="10">
        <v>-84</v>
      </c>
      <c r="BC423" s="2">
        <f t="shared" si="330"/>
        <v>-4</v>
      </c>
      <c r="BD423" s="2" t="str">
        <f t="shared" si="312"/>
        <v>Pass</v>
      </c>
      <c r="BE423" s="10">
        <v>-84</v>
      </c>
      <c r="BF423" s="2">
        <f t="shared" si="331"/>
        <v>-4</v>
      </c>
      <c r="BG423" s="2" t="str">
        <f t="shared" si="313"/>
        <v>Pass</v>
      </c>
      <c r="BH423" s="1">
        <v>-30</v>
      </c>
      <c r="BI423" s="10">
        <v>-27</v>
      </c>
      <c r="BJ423" s="2">
        <f t="shared" si="318"/>
        <v>3</v>
      </c>
      <c r="BK423" s="2" t="str">
        <f t="shared" si="319"/>
        <v>Pass</v>
      </c>
      <c r="BL423" s="10">
        <v>-27</v>
      </c>
      <c r="BM423" s="2">
        <f t="shared" si="320"/>
        <v>3</v>
      </c>
      <c r="BN423" s="2" t="str">
        <f t="shared" si="321"/>
        <v>Pass</v>
      </c>
      <c r="BO423" s="10">
        <v>-27</v>
      </c>
      <c r="BP423" s="2">
        <f t="shared" si="322"/>
        <v>3</v>
      </c>
      <c r="BQ423" s="2" t="str">
        <f t="shared" si="323"/>
        <v>Pass</v>
      </c>
      <c r="BR423" s="10">
        <v>-27</v>
      </c>
      <c r="BS423" s="2">
        <f t="shared" si="324"/>
        <v>3</v>
      </c>
      <c r="BT423" s="2" t="str">
        <f t="shared" si="325"/>
        <v>Pass</v>
      </c>
    </row>
    <row r="424" spans="1:72" ht="15" customHeight="1" x14ac:dyDescent="0.2">
      <c r="A424" s="50"/>
      <c r="B424" s="4">
        <v>5795</v>
      </c>
      <c r="C424" s="12">
        <v>23</v>
      </c>
      <c r="D424" s="10">
        <v>23.76</v>
      </c>
      <c r="E424" s="2">
        <f t="shared" si="348"/>
        <v>0.76000000000000156</v>
      </c>
      <c r="F424" s="2" t="str">
        <f t="shared" si="364"/>
        <v>Pass</v>
      </c>
      <c r="G424" s="10">
        <v>23.372</v>
      </c>
      <c r="H424" s="2">
        <f t="shared" si="349"/>
        <v>0.37199999999999989</v>
      </c>
      <c r="I424" s="2" t="str">
        <f t="shared" si="365"/>
        <v>Pass</v>
      </c>
      <c r="J424" s="10">
        <v>23.315000000000001</v>
      </c>
      <c r="K424" s="2">
        <f t="shared" si="326"/>
        <v>0.31500000000000128</v>
      </c>
      <c r="L424" s="2" t="str">
        <f t="shared" si="366"/>
        <v>Pass</v>
      </c>
      <c r="M424" s="10">
        <v>23.373999999999999</v>
      </c>
      <c r="N424" s="2">
        <f t="shared" si="327"/>
        <v>0.37399999999999878</v>
      </c>
      <c r="O424" s="2" t="str">
        <f t="shared" si="367"/>
        <v>Pass</v>
      </c>
      <c r="P424" s="1">
        <v>-13</v>
      </c>
      <c r="Q424" s="10">
        <v>-20.111999999999998</v>
      </c>
      <c r="R424" s="2">
        <f t="shared" si="350"/>
        <v>-7.1119999999999983</v>
      </c>
      <c r="S424" s="2" t="str">
        <f t="shared" si="314"/>
        <v>Pass</v>
      </c>
      <c r="T424" s="10">
        <v>-20.11</v>
      </c>
      <c r="U424" s="2">
        <f t="shared" si="351"/>
        <v>-7.1099999999999994</v>
      </c>
      <c r="V424" s="2" t="str">
        <f t="shared" si="315"/>
        <v>Pass</v>
      </c>
      <c r="W424" s="10">
        <v>-19.757999999999999</v>
      </c>
      <c r="X424" s="2">
        <f t="shared" si="328"/>
        <v>-6.7579999999999991</v>
      </c>
      <c r="Y424" s="2" t="str">
        <f t="shared" si="316"/>
        <v>Pass</v>
      </c>
      <c r="Z424" s="10">
        <v>-20.007999999999999</v>
      </c>
      <c r="AA424" s="2">
        <f t="shared" si="329"/>
        <v>-7.0079999999999991</v>
      </c>
      <c r="AB424" s="2" t="str">
        <f t="shared" si="317"/>
        <v>Pass</v>
      </c>
      <c r="AC424" s="2">
        <v>0</v>
      </c>
      <c r="AD424" s="2">
        <v>0</v>
      </c>
      <c r="AE424" s="2" t="s">
        <v>136</v>
      </c>
      <c r="AF424" s="2">
        <v>0</v>
      </c>
      <c r="AG424" s="2" t="s">
        <v>135</v>
      </c>
      <c r="AH424" s="2">
        <v>0</v>
      </c>
      <c r="AI424" s="2" t="s">
        <v>135</v>
      </c>
      <c r="AJ424" s="2">
        <v>0</v>
      </c>
      <c r="AK424" s="2" t="s">
        <v>135</v>
      </c>
      <c r="AL424" s="1" t="s">
        <v>23</v>
      </c>
      <c r="AM424" s="11">
        <v>-2.8159999999999998</v>
      </c>
      <c r="AN424" s="2" t="str">
        <f t="shared" si="368"/>
        <v>Pass</v>
      </c>
      <c r="AO424" s="11">
        <v>-3.3679999999999999</v>
      </c>
      <c r="AP424" s="2" t="str">
        <f t="shared" si="369"/>
        <v>Pass</v>
      </c>
      <c r="AQ424" s="11">
        <v>-3.5</v>
      </c>
      <c r="AR424" s="2" t="str">
        <f t="shared" si="370"/>
        <v>Pass</v>
      </c>
      <c r="AS424" s="11">
        <v>-3.298</v>
      </c>
      <c r="AT424" s="2" t="str">
        <f t="shared" si="371"/>
        <v>Pass</v>
      </c>
      <c r="AU424" s="1">
        <v>-80</v>
      </c>
      <c r="AV424" s="10">
        <v>-84</v>
      </c>
      <c r="AW424" s="2">
        <f t="shared" si="352"/>
        <v>-4</v>
      </c>
      <c r="AX424" s="2" t="str">
        <f t="shared" si="353"/>
        <v>Pass</v>
      </c>
      <c r="AY424" s="10">
        <v>-84</v>
      </c>
      <c r="AZ424" s="2">
        <f t="shared" si="354"/>
        <v>-4</v>
      </c>
      <c r="BA424" s="2" t="str">
        <f t="shared" si="355"/>
        <v>Pass</v>
      </c>
      <c r="BB424" s="10">
        <v>-84.5</v>
      </c>
      <c r="BC424" s="2">
        <f t="shared" si="330"/>
        <v>-4.5</v>
      </c>
      <c r="BD424" s="2" t="str">
        <f t="shared" si="312"/>
        <v>Pass</v>
      </c>
      <c r="BE424" s="10">
        <v>-84</v>
      </c>
      <c r="BF424" s="2">
        <f t="shared" si="331"/>
        <v>-4</v>
      </c>
      <c r="BG424" s="2" t="str">
        <f t="shared" si="313"/>
        <v>Pass</v>
      </c>
      <c r="BH424" s="1">
        <v>-30</v>
      </c>
      <c r="BI424" s="10">
        <v>-27</v>
      </c>
      <c r="BJ424" s="2">
        <f t="shared" si="318"/>
        <v>3</v>
      </c>
      <c r="BK424" s="2" t="str">
        <f t="shared" si="319"/>
        <v>Pass</v>
      </c>
      <c r="BL424" s="10">
        <v>-27</v>
      </c>
      <c r="BM424" s="2">
        <f t="shared" si="320"/>
        <v>3</v>
      </c>
      <c r="BN424" s="2" t="str">
        <f t="shared" si="321"/>
        <v>Pass</v>
      </c>
      <c r="BO424" s="10">
        <v>-27</v>
      </c>
      <c r="BP424" s="2">
        <f t="shared" si="322"/>
        <v>3</v>
      </c>
      <c r="BQ424" s="2" t="str">
        <f t="shared" si="323"/>
        <v>Pass</v>
      </c>
      <c r="BR424" s="10">
        <v>-27</v>
      </c>
      <c r="BS424" s="2">
        <f t="shared" si="324"/>
        <v>3</v>
      </c>
      <c r="BT424" s="2" t="str">
        <f t="shared" si="325"/>
        <v>Pass</v>
      </c>
    </row>
    <row r="425" spans="1:72" ht="13.5" customHeight="1" x14ac:dyDescent="0.2">
      <c r="A425" s="48" t="s">
        <v>44</v>
      </c>
      <c r="B425" s="4">
        <v>5190</v>
      </c>
      <c r="C425" s="12">
        <v>23</v>
      </c>
      <c r="D425" s="10">
        <v>23.832000000000001</v>
      </c>
      <c r="E425" s="2">
        <f t="shared" si="348"/>
        <v>0.83200000000000074</v>
      </c>
      <c r="F425" s="2" t="str">
        <f>IF(ABS(E425)&lt;=2.5,"Pass","Fail")</f>
        <v>Pass</v>
      </c>
      <c r="G425" s="10">
        <v>23.443000000000001</v>
      </c>
      <c r="H425" s="2">
        <f t="shared" si="349"/>
        <v>0.44300000000000139</v>
      </c>
      <c r="I425" s="2" t="str">
        <f>IF(ABS(H425)&lt;=2.5,"Pass","Fail")</f>
        <v>Pass</v>
      </c>
      <c r="J425" s="10">
        <v>23.341000000000001</v>
      </c>
      <c r="K425" s="2">
        <f t="shared" si="326"/>
        <v>0.34100000000000108</v>
      </c>
      <c r="L425" s="2" t="str">
        <f>IF(ABS(K425)&lt;=2.5,"Pass","Fail")</f>
        <v>Pass</v>
      </c>
      <c r="M425" s="10">
        <v>23.385000000000002</v>
      </c>
      <c r="N425" s="2">
        <f t="shared" si="327"/>
        <v>0.38500000000000156</v>
      </c>
      <c r="O425" s="2" t="str">
        <f>IF(ABS(N425)&lt;=2.5,"Pass","Fail")</f>
        <v>Pass</v>
      </c>
      <c r="P425" s="1">
        <v>-16</v>
      </c>
      <c r="Q425" s="10">
        <v>-36.344000000000001</v>
      </c>
      <c r="R425" s="2">
        <f t="shared" si="350"/>
        <v>-20.344000000000001</v>
      </c>
      <c r="S425" s="2" t="str">
        <f t="shared" si="314"/>
        <v>Pass</v>
      </c>
      <c r="T425" s="10">
        <v>-36.767000000000003</v>
      </c>
      <c r="U425" s="2">
        <f t="shared" si="351"/>
        <v>-20.767000000000003</v>
      </c>
      <c r="V425" s="2" t="str">
        <f t="shared" si="315"/>
        <v>Pass</v>
      </c>
      <c r="W425" s="10">
        <v>-36.116999999999997</v>
      </c>
      <c r="X425" s="2">
        <f t="shared" si="328"/>
        <v>-20.116999999999997</v>
      </c>
      <c r="Y425" s="2" t="str">
        <f t="shared" si="316"/>
        <v>Pass</v>
      </c>
      <c r="Z425" s="10">
        <v>-35.776000000000003</v>
      </c>
      <c r="AA425" s="2">
        <f t="shared" si="329"/>
        <v>-19.776000000000003</v>
      </c>
      <c r="AB425" s="2" t="str">
        <f t="shared" si="317"/>
        <v>Pass</v>
      </c>
      <c r="AC425" s="2">
        <v>0</v>
      </c>
      <c r="AD425" s="2">
        <v>0</v>
      </c>
      <c r="AE425" s="2" t="s">
        <v>136</v>
      </c>
      <c r="AF425" s="2">
        <v>0</v>
      </c>
      <c r="AG425" s="2" t="s">
        <v>135</v>
      </c>
      <c r="AH425" s="2">
        <v>0</v>
      </c>
      <c r="AI425" s="2" t="s">
        <v>135</v>
      </c>
      <c r="AJ425" s="2">
        <v>0</v>
      </c>
      <c r="AK425" s="2" t="s">
        <v>135</v>
      </c>
      <c r="AL425" s="1" t="s">
        <v>23</v>
      </c>
      <c r="AM425" s="11">
        <v>-3.294</v>
      </c>
      <c r="AN425" s="2" t="str">
        <f>IF(ABS(AM425)&lt;=20,"Pass","Fail")</f>
        <v>Pass</v>
      </c>
      <c r="AO425" s="11">
        <v>-3.306</v>
      </c>
      <c r="AP425" s="2" t="str">
        <f>IF(ABS(AO425)&lt;=20,"Pass","Fail")</f>
        <v>Pass</v>
      </c>
      <c r="AQ425" s="11">
        <v>-3.2810000000000001</v>
      </c>
      <c r="AR425" s="2" t="str">
        <f>IF(ABS(AQ425)&lt;=20,"Pass","Fail")</f>
        <v>Pass</v>
      </c>
      <c r="AS425" s="11">
        <v>-3.28</v>
      </c>
      <c r="AT425" s="2" t="str">
        <f>IF(ABS(AS425)&lt;=20,"Pass","Fail")</f>
        <v>Pass</v>
      </c>
      <c r="AU425" s="1">
        <v>-77</v>
      </c>
      <c r="AV425" s="10">
        <v>-80.5</v>
      </c>
      <c r="AW425" s="2">
        <f t="shared" si="352"/>
        <v>-3.5</v>
      </c>
      <c r="AX425" s="2" t="str">
        <f t="shared" si="353"/>
        <v>Pass</v>
      </c>
      <c r="AY425" s="10">
        <v>-80.5</v>
      </c>
      <c r="AZ425" s="2">
        <f t="shared" si="354"/>
        <v>-3.5</v>
      </c>
      <c r="BA425" s="2" t="str">
        <f t="shared" si="355"/>
        <v>Pass</v>
      </c>
      <c r="BB425" s="10">
        <v>-81</v>
      </c>
      <c r="BC425" s="2">
        <f t="shared" si="330"/>
        <v>-4</v>
      </c>
      <c r="BD425" s="2" t="str">
        <f t="shared" si="312"/>
        <v>Pass</v>
      </c>
      <c r="BE425" s="10">
        <v>-81</v>
      </c>
      <c r="BF425" s="2">
        <f t="shared" si="331"/>
        <v>-4</v>
      </c>
      <c r="BG425" s="2" t="str">
        <f t="shared" si="313"/>
        <v>Pass</v>
      </c>
      <c r="BH425" s="1">
        <v>-30</v>
      </c>
      <c r="BI425" s="10">
        <v>-27</v>
      </c>
      <c r="BJ425" s="2">
        <f t="shared" si="318"/>
        <v>3</v>
      </c>
      <c r="BK425" s="2" t="str">
        <f t="shared" si="319"/>
        <v>Pass</v>
      </c>
      <c r="BL425" s="10">
        <v>-27</v>
      </c>
      <c r="BM425" s="2">
        <f t="shared" si="320"/>
        <v>3</v>
      </c>
      <c r="BN425" s="2" t="str">
        <f t="shared" si="321"/>
        <v>Pass</v>
      </c>
      <c r="BO425" s="10">
        <v>-27</v>
      </c>
      <c r="BP425" s="2">
        <f t="shared" si="322"/>
        <v>3</v>
      </c>
      <c r="BQ425" s="2" t="str">
        <f t="shared" si="323"/>
        <v>Pass</v>
      </c>
      <c r="BR425" s="10">
        <v>-27</v>
      </c>
      <c r="BS425" s="2">
        <f t="shared" si="324"/>
        <v>3</v>
      </c>
      <c r="BT425" s="2" t="str">
        <f t="shared" si="325"/>
        <v>Pass</v>
      </c>
    </row>
    <row r="426" spans="1:72" ht="15.75" customHeight="1" x14ac:dyDescent="0.2">
      <c r="A426" s="49"/>
      <c r="B426" s="4">
        <v>5230</v>
      </c>
      <c r="C426" s="12">
        <v>23</v>
      </c>
      <c r="D426" s="10">
        <v>23.757000000000001</v>
      </c>
      <c r="E426" s="2">
        <f t="shared" si="348"/>
        <v>0.75700000000000145</v>
      </c>
      <c r="F426" s="2" t="str">
        <f>IF(ABS(E426)&lt;=2.5,"Pass","Fail")</f>
        <v>Pass</v>
      </c>
      <c r="G426" s="10">
        <v>23.434000000000001</v>
      </c>
      <c r="H426" s="2">
        <f t="shared" si="349"/>
        <v>0.43400000000000105</v>
      </c>
      <c r="I426" s="2" t="str">
        <f>IF(ABS(H426)&lt;=2.5,"Pass","Fail")</f>
        <v>Pass</v>
      </c>
      <c r="J426" s="10">
        <v>23.285</v>
      </c>
      <c r="K426" s="2">
        <f t="shared" si="326"/>
        <v>0.28500000000000014</v>
      </c>
      <c r="L426" s="2" t="str">
        <f>IF(ABS(K426)&lt;=2.5,"Pass","Fail")</f>
        <v>Pass</v>
      </c>
      <c r="M426" s="10">
        <v>23.315999999999999</v>
      </c>
      <c r="N426" s="2">
        <f t="shared" si="327"/>
        <v>0.31599999999999895</v>
      </c>
      <c r="O426" s="2" t="str">
        <f>IF(ABS(N426)&lt;=2.5,"Pass","Fail")</f>
        <v>Pass</v>
      </c>
      <c r="P426" s="1">
        <v>-16</v>
      </c>
      <c r="Q426" s="10">
        <v>-35.521000000000001</v>
      </c>
      <c r="R426" s="2">
        <f t="shared" si="350"/>
        <v>-19.521000000000001</v>
      </c>
      <c r="S426" s="2" t="str">
        <f t="shared" si="314"/>
        <v>Pass</v>
      </c>
      <c r="T426" s="10">
        <v>-34.718000000000004</v>
      </c>
      <c r="U426" s="2">
        <f t="shared" si="351"/>
        <v>-18.718000000000004</v>
      </c>
      <c r="V426" s="2" t="str">
        <f t="shared" si="315"/>
        <v>Pass</v>
      </c>
      <c r="W426" s="10">
        <v>-36.207000000000001</v>
      </c>
      <c r="X426" s="2">
        <f t="shared" si="328"/>
        <v>-20.207000000000001</v>
      </c>
      <c r="Y426" s="2" t="str">
        <f t="shared" si="316"/>
        <v>Pass</v>
      </c>
      <c r="Z426" s="10">
        <v>-35.598999999999997</v>
      </c>
      <c r="AA426" s="2">
        <f t="shared" si="329"/>
        <v>-19.598999999999997</v>
      </c>
      <c r="AB426" s="2" t="str">
        <f t="shared" si="317"/>
        <v>Pass</v>
      </c>
      <c r="AC426" s="2">
        <v>0</v>
      </c>
      <c r="AD426" s="2">
        <v>0</v>
      </c>
      <c r="AE426" s="2" t="s">
        <v>136</v>
      </c>
      <c r="AF426" s="2">
        <v>0</v>
      </c>
      <c r="AG426" s="2" t="s">
        <v>135</v>
      </c>
      <c r="AH426" s="2">
        <v>0</v>
      </c>
      <c r="AI426" s="2" t="s">
        <v>135</v>
      </c>
      <c r="AJ426" s="2">
        <v>0</v>
      </c>
      <c r="AK426" s="2" t="s">
        <v>135</v>
      </c>
      <c r="AL426" s="1" t="s">
        <v>23</v>
      </c>
      <c r="AM426" s="11">
        <v>-3.3439999999999999</v>
      </c>
      <c r="AN426" s="2" t="str">
        <f>IF(ABS(AM426)&lt;=20,"Pass","Fail")</f>
        <v>Pass</v>
      </c>
      <c r="AO426" s="11">
        <v>-3.2650000000000001</v>
      </c>
      <c r="AP426" s="2" t="str">
        <f>IF(ABS(AO426)&lt;=20,"Pass","Fail")</f>
        <v>Pass</v>
      </c>
      <c r="AQ426" s="11">
        <v>-3.25</v>
      </c>
      <c r="AR426" s="2" t="str">
        <f>IF(ABS(AQ426)&lt;=20,"Pass","Fail")</f>
        <v>Pass</v>
      </c>
      <c r="AS426" s="11">
        <v>-3.234</v>
      </c>
      <c r="AT426" s="2" t="str">
        <f>IF(ABS(AS426)&lt;=20,"Pass","Fail")</f>
        <v>Pass</v>
      </c>
      <c r="AU426" s="1">
        <v>-77</v>
      </c>
      <c r="AV426" s="10">
        <v>-81</v>
      </c>
      <c r="AW426" s="2">
        <f t="shared" si="352"/>
        <v>-4</v>
      </c>
      <c r="AX426" s="2" t="str">
        <f t="shared" si="353"/>
        <v>Pass</v>
      </c>
      <c r="AY426" s="10">
        <v>-80.5</v>
      </c>
      <c r="AZ426" s="2">
        <f t="shared" si="354"/>
        <v>-3.5</v>
      </c>
      <c r="BA426" s="2" t="str">
        <f t="shared" si="355"/>
        <v>Pass</v>
      </c>
      <c r="BB426" s="10">
        <v>-80.5</v>
      </c>
      <c r="BC426" s="2">
        <f t="shared" si="330"/>
        <v>-3.5</v>
      </c>
      <c r="BD426" s="2" t="str">
        <f t="shared" si="312"/>
        <v>Pass</v>
      </c>
      <c r="BE426" s="10">
        <v>-81</v>
      </c>
      <c r="BF426" s="2">
        <f t="shared" si="331"/>
        <v>-4</v>
      </c>
      <c r="BG426" s="2" t="str">
        <f t="shared" si="313"/>
        <v>Pass</v>
      </c>
      <c r="BH426" s="1">
        <v>-30</v>
      </c>
      <c r="BI426" s="10">
        <v>-27</v>
      </c>
      <c r="BJ426" s="2">
        <f t="shared" si="318"/>
        <v>3</v>
      </c>
      <c r="BK426" s="2" t="str">
        <f t="shared" si="319"/>
        <v>Pass</v>
      </c>
      <c r="BL426" s="10">
        <v>-27</v>
      </c>
      <c r="BM426" s="2">
        <f t="shared" si="320"/>
        <v>3</v>
      </c>
      <c r="BN426" s="2" t="str">
        <f t="shared" si="321"/>
        <v>Pass</v>
      </c>
      <c r="BO426" s="10">
        <v>-27</v>
      </c>
      <c r="BP426" s="2">
        <f t="shared" si="322"/>
        <v>3</v>
      </c>
      <c r="BQ426" s="2" t="str">
        <f t="shared" si="323"/>
        <v>Pass</v>
      </c>
      <c r="BR426" s="10">
        <v>-27</v>
      </c>
      <c r="BS426" s="2">
        <f t="shared" si="324"/>
        <v>3</v>
      </c>
      <c r="BT426" s="2" t="str">
        <f t="shared" si="325"/>
        <v>Pass</v>
      </c>
    </row>
    <row r="427" spans="1:72" x14ac:dyDescent="0.2">
      <c r="A427" s="49"/>
      <c r="B427" s="4">
        <v>5270</v>
      </c>
      <c r="C427" s="12">
        <v>23</v>
      </c>
      <c r="D427" s="10">
        <v>23.648</v>
      </c>
      <c r="E427" s="2">
        <f t="shared" si="348"/>
        <v>0.64799999999999969</v>
      </c>
      <c r="F427" s="2" t="str">
        <f>IF(ABS(E427)&lt;=2.5,"Pass","Fail")</f>
        <v>Pass</v>
      </c>
      <c r="G427" s="10">
        <v>23.596</v>
      </c>
      <c r="H427" s="2">
        <f t="shared" si="349"/>
        <v>0.59600000000000009</v>
      </c>
      <c r="I427" s="2" t="str">
        <f>IF(ABS(H427)&lt;=2.5,"Pass","Fail")</f>
        <v>Pass</v>
      </c>
      <c r="J427" s="10">
        <v>23.388000000000002</v>
      </c>
      <c r="K427" s="2">
        <f t="shared" si="326"/>
        <v>0.38800000000000168</v>
      </c>
      <c r="L427" s="2" t="str">
        <f>IF(ABS(K427)&lt;=2.5,"Pass","Fail")</f>
        <v>Pass</v>
      </c>
      <c r="M427" s="10">
        <v>23.475999999999999</v>
      </c>
      <c r="N427" s="2">
        <f t="shared" si="327"/>
        <v>0.47599999999999909</v>
      </c>
      <c r="O427" s="2" t="str">
        <f>IF(ABS(N427)&lt;=2.5,"Pass","Fail")</f>
        <v>Pass</v>
      </c>
      <c r="P427" s="1">
        <v>-16</v>
      </c>
      <c r="Q427" s="10">
        <v>-35.975999999999999</v>
      </c>
      <c r="R427" s="2">
        <f t="shared" si="350"/>
        <v>-19.975999999999999</v>
      </c>
      <c r="S427" s="2" t="str">
        <f t="shared" si="314"/>
        <v>Pass</v>
      </c>
      <c r="T427" s="10">
        <v>-37.610999999999997</v>
      </c>
      <c r="U427" s="2">
        <f t="shared" si="351"/>
        <v>-21.610999999999997</v>
      </c>
      <c r="V427" s="2" t="str">
        <f t="shared" si="315"/>
        <v>Pass</v>
      </c>
      <c r="W427" s="10">
        <v>-36.890999999999998</v>
      </c>
      <c r="X427" s="2">
        <f t="shared" si="328"/>
        <v>-20.890999999999998</v>
      </c>
      <c r="Y427" s="2" t="str">
        <f t="shared" si="316"/>
        <v>Pass</v>
      </c>
      <c r="Z427" s="10">
        <v>-35.774999999999999</v>
      </c>
      <c r="AA427" s="2">
        <f t="shared" si="329"/>
        <v>-19.774999999999999</v>
      </c>
      <c r="AB427" s="2" t="str">
        <f t="shared" si="317"/>
        <v>Pass</v>
      </c>
      <c r="AC427" s="2">
        <v>0</v>
      </c>
      <c r="AD427" s="2">
        <v>0</v>
      </c>
      <c r="AE427" s="2" t="s">
        <v>136</v>
      </c>
      <c r="AF427" s="2">
        <v>0</v>
      </c>
      <c r="AG427" s="2" t="s">
        <v>135</v>
      </c>
      <c r="AH427" s="2">
        <v>0</v>
      </c>
      <c r="AI427" s="2" t="s">
        <v>135</v>
      </c>
      <c r="AJ427" s="2">
        <v>0</v>
      </c>
      <c r="AK427" s="2" t="s">
        <v>135</v>
      </c>
      <c r="AL427" s="1" t="s">
        <v>23</v>
      </c>
      <c r="AM427" s="11">
        <v>-3.262</v>
      </c>
      <c r="AN427" s="2" t="str">
        <f>IF(ABS(AM427)&lt;=20,"Pass","Fail")</f>
        <v>Pass</v>
      </c>
      <c r="AO427" s="11">
        <v>-3.3450000000000002</v>
      </c>
      <c r="AP427" s="2" t="str">
        <f>IF(ABS(AO427)&lt;=20,"Pass","Fail")</f>
        <v>Pass</v>
      </c>
      <c r="AQ427" s="11">
        <v>-3.4260000000000002</v>
      </c>
      <c r="AR427" s="2" t="str">
        <f>IF(ABS(AQ427)&lt;=20,"Pass","Fail")</f>
        <v>Pass</v>
      </c>
      <c r="AS427" s="11">
        <v>-3.3559999999999999</v>
      </c>
      <c r="AT427" s="2" t="str">
        <f>IF(ABS(AS427)&lt;=20,"Pass","Fail")</f>
        <v>Pass</v>
      </c>
      <c r="AU427" s="1">
        <v>-77</v>
      </c>
      <c r="AV427" s="10">
        <v>-80.5</v>
      </c>
      <c r="AW427" s="2">
        <f t="shared" si="352"/>
        <v>-3.5</v>
      </c>
      <c r="AX427" s="2" t="str">
        <f t="shared" si="353"/>
        <v>Pass</v>
      </c>
      <c r="AY427" s="10">
        <v>-80.5</v>
      </c>
      <c r="AZ427" s="2">
        <f t="shared" si="354"/>
        <v>-3.5</v>
      </c>
      <c r="BA427" s="2" t="str">
        <f t="shared" si="355"/>
        <v>Pass</v>
      </c>
      <c r="BB427" s="10">
        <v>-80.5</v>
      </c>
      <c r="BC427" s="2">
        <f t="shared" si="330"/>
        <v>-3.5</v>
      </c>
      <c r="BD427" s="2" t="str">
        <f t="shared" si="312"/>
        <v>Pass</v>
      </c>
      <c r="BE427" s="10">
        <v>-80.5</v>
      </c>
      <c r="BF427" s="2">
        <f t="shared" si="331"/>
        <v>-3.5</v>
      </c>
      <c r="BG427" s="2" t="str">
        <f t="shared" si="313"/>
        <v>Pass</v>
      </c>
      <c r="BH427" s="1">
        <v>-30</v>
      </c>
      <c r="BI427" s="10">
        <v>-27</v>
      </c>
      <c r="BJ427" s="2">
        <f t="shared" si="318"/>
        <v>3</v>
      </c>
      <c r="BK427" s="2" t="str">
        <f t="shared" si="319"/>
        <v>Pass</v>
      </c>
      <c r="BL427" s="10">
        <v>-27</v>
      </c>
      <c r="BM427" s="2">
        <f t="shared" si="320"/>
        <v>3</v>
      </c>
      <c r="BN427" s="2" t="str">
        <f t="shared" si="321"/>
        <v>Pass</v>
      </c>
      <c r="BO427" s="10">
        <v>-27</v>
      </c>
      <c r="BP427" s="2">
        <f t="shared" si="322"/>
        <v>3</v>
      </c>
      <c r="BQ427" s="2" t="str">
        <f t="shared" si="323"/>
        <v>Pass</v>
      </c>
      <c r="BR427" s="10">
        <v>-27</v>
      </c>
      <c r="BS427" s="2">
        <f t="shared" si="324"/>
        <v>3</v>
      </c>
      <c r="BT427" s="2" t="str">
        <f t="shared" si="325"/>
        <v>Pass</v>
      </c>
    </row>
    <row r="428" spans="1:72" x14ac:dyDescent="0.2">
      <c r="A428" s="49"/>
      <c r="B428" s="4">
        <v>5310</v>
      </c>
      <c r="C428" s="12">
        <v>23</v>
      </c>
      <c r="D428" s="10">
        <v>23.527999999999999</v>
      </c>
      <c r="E428" s="2">
        <f t="shared" si="348"/>
        <v>0.52799999999999869</v>
      </c>
      <c r="F428" s="2" t="str">
        <f t="shared" ref="F428:F436" si="372">IF(ABS(E428)&lt;=2.5,"Pass","Fail")</f>
        <v>Pass</v>
      </c>
      <c r="G428" s="10">
        <v>23.513999999999999</v>
      </c>
      <c r="H428" s="2">
        <f t="shared" si="349"/>
        <v>0.51399999999999935</v>
      </c>
      <c r="I428" s="2" t="str">
        <f t="shared" ref="I428:I436" si="373">IF(ABS(H428)&lt;=2.5,"Pass","Fail")</f>
        <v>Pass</v>
      </c>
      <c r="J428" s="10">
        <v>23.163</v>
      </c>
      <c r="K428" s="2">
        <f t="shared" si="326"/>
        <v>0.16300000000000026</v>
      </c>
      <c r="L428" s="2" t="str">
        <f t="shared" ref="L428:L436" si="374">IF(ABS(K428)&lt;=2.5,"Pass","Fail")</f>
        <v>Pass</v>
      </c>
      <c r="M428" s="10">
        <v>23.585999999999999</v>
      </c>
      <c r="N428" s="2">
        <f t="shared" si="327"/>
        <v>0.58599999999999852</v>
      </c>
      <c r="O428" s="2" t="str">
        <f t="shared" ref="O428:O436" si="375">IF(ABS(N428)&lt;=2.5,"Pass","Fail")</f>
        <v>Pass</v>
      </c>
      <c r="P428" s="1">
        <v>-16</v>
      </c>
      <c r="Q428" s="10">
        <v>-36.289000000000001</v>
      </c>
      <c r="R428" s="2">
        <f t="shared" si="350"/>
        <v>-20.289000000000001</v>
      </c>
      <c r="S428" s="2" t="str">
        <f t="shared" si="314"/>
        <v>Pass</v>
      </c>
      <c r="T428" s="10">
        <v>-35.908999999999999</v>
      </c>
      <c r="U428" s="2">
        <f t="shared" si="351"/>
        <v>-19.908999999999999</v>
      </c>
      <c r="V428" s="2" t="str">
        <f t="shared" si="315"/>
        <v>Pass</v>
      </c>
      <c r="W428" s="10">
        <v>-37.512999999999998</v>
      </c>
      <c r="X428" s="2">
        <f t="shared" si="328"/>
        <v>-21.512999999999998</v>
      </c>
      <c r="Y428" s="2" t="str">
        <f t="shared" si="316"/>
        <v>Pass</v>
      </c>
      <c r="Z428" s="10">
        <v>-34.106000000000002</v>
      </c>
      <c r="AA428" s="2">
        <f t="shared" si="329"/>
        <v>-18.106000000000002</v>
      </c>
      <c r="AB428" s="2" t="str">
        <f t="shared" si="317"/>
        <v>Pass</v>
      </c>
      <c r="AC428" s="2">
        <v>0</v>
      </c>
      <c r="AD428" s="2">
        <v>0</v>
      </c>
      <c r="AE428" s="2" t="s">
        <v>136</v>
      </c>
      <c r="AF428" s="2">
        <v>0</v>
      </c>
      <c r="AG428" s="2" t="s">
        <v>135</v>
      </c>
      <c r="AH428" s="2">
        <v>0</v>
      </c>
      <c r="AI428" s="2" t="s">
        <v>135</v>
      </c>
      <c r="AJ428" s="2">
        <v>0</v>
      </c>
      <c r="AK428" s="2" t="s">
        <v>135</v>
      </c>
      <c r="AL428" s="1" t="s">
        <v>23</v>
      </c>
      <c r="AM428" s="11">
        <v>-3.319</v>
      </c>
      <c r="AN428" s="2" t="str">
        <f t="shared" ref="AN428:AN436" si="376">IF(ABS(AM428)&lt;=20,"Pass","Fail")</f>
        <v>Pass</v>
      </c>
      <c r="AO428" s="11">
        <v>-3.2930000000000001</v>
      </c>
      <c r="AP428" s="2" t="str">
        <f t="shared" ref="AP428:AP436" si="377">IF(ABS(AO428)&lt;=20,"Pass","Fail")</f>
        <v>Pass</v>
      </c>
      <c r="AQ428" s="11">
        <v>-3.3580000000000001</v>
      </c>
      <c r="AR428" s="2" t="str">
        <f t="shared" ref="AR428:AR436" si="378">IF(ABS(AQ428)&lt;=20,"Pass","Fail")</f>
        <v>Pass</v>
      </c>
      <c r="AS428" s="11">
        <v>-3.3639999999999999</v>
      </c>
      <c r="AT428" s="2" t="str">
        <f t="shared" ref="AT428:AT436" si="379">IF(ABS(AS428)&lt;=20,"Pass","Fail")</f>
        <v>Pass</v>
      </c>
      <c r="AU428" s="1">
        <v>-77</v>
      </c>
      <c r="AV428" s="10">
        <v>-81</v>
      </c>
      <c r="AW428" s="2">
        <f t="shared" si="352"/>
        <v>-4</v>
      </c>
      <c r="AX428" s="2" t="str">
        <f t="shared" si="353"/>
        <v>Pass</v>
      </c>
      <c r="AY428" s="10">
        <v>-80.5</v>
      </c>
      <c r="AZ428" s="2">
        <f t="shared" si="354"/>
        <v>-3.5</v>
      </c>
      <c r="BA428" s="2" t="str">
        <f t="shared" si="355"/>
        <v>Pass</v>
      </c>
      <c r="BB428" s="10">
        <v>-81</v>
      </c>
      <c r="BC428" s="2">
        <f t="shared" si="330"/>
        <v>-4</v>
      </c>
      <c r="BD428" s="2" t="str">
        <f t="shared" si="312"/>
        <v>Pass</v>
      </c>
      <c r="BE428" s="10">
        <v>-81</v>
      </c>
      <c r="BF428" s="2">
        <f t="shared" si="331"/>
        <v>-4</v>
      </c>
      <c r="BG428" s="2" t="str">
        <f t="shared" si="313"/>
        <v>Pass</v>
      </c>
      <c r="BH428" s="1">
        <v>-30</v>
      </c>
      <c r="BI428" s="10">
        <v>-27</v>
      </c>
      <c r="BJ428" s="2">
        <f t="shared" si="318"/>
        <v>3</v>
      </c>
      <c r="BK428" s="2" t="str">
        <f t="shared" si="319"/>
        <v>Pass</v>
      </c>
      <c r="BL428" s="10">
        <v>-27</v>
      </c>
      <c r="BM428" s="2">
        <f t="shared" si="320"/>
        <v>3</v>
      </c>
      <c r="BN428" s="2" t="str">
        <f t="shared" si="321"/>
        <v>Pass</v>
      </c>
      <c r="BO428" s="10">
        <v>-27</v>
      </c>
      <c r="BP428" s="2">
        <f t="shared" si="322"/>
        <v>3</v>
      </c>
      <c r="BQ428" s="2" t="str">
        <f t="shared" si="323"/>
        <v>Pass</v>
      </c>
      <c r="BR428" s="10">
        <v>-27</v>
      </c>
      <c r="BS428" s="2">
        <f t="shared" si="324"/>
        <v>3</v>
      </c>
      <c r="BT428" s="2" t="str">
        <f t="shared" si="325"/>
        <v>Pass</v>
      </c>
    </row>
    <row r="429" spans="1:72" x14ac:dyDescent="0.2">
      <c r="A429" s="49"/>
      <c r="B429" s="4">
        <v>5510</v>
      </c>
      <c r="C429" s="12">
        <v>23</v>
      </c>
      <c r="D429" s="10">
        <v>23.533999999999999</v>
      </c>
      <c r="E429" s="2">
        <f t="shared" si="348"/>
        <v>0.53399999999999892</v>
      </c>
      <c r="F429" s="2" t="str">
        <f t="shared" si="372"/>
        <v>Pass</v>
      </c>
      <c r="G429" s="10">
        <v>23.295999999999999</v>
      </c>
      <c r="H429" s="2">
        <f t="shared" si="349"/>
        <v>0.29599999999999937</v>
      </c>
      <c r="I429" s="2" t="str">
        <f t="shared" si="373"/>
        <v>Pass</v>
      </c>
      <c r="J429" s="10">
        <v>23.225000000000001</v>
      </c>
      <c r="K429" s="2">
        <f t="shared" si="326"/>
        <v>0.22500000000000142</v>
      </c>
      <c r="L429" s="2" t="str">
        <f t="shared" si="374"/>
        <v>Pass</v>
      </c>
      <c r="M429" s="10">
        <v>23.439</v>
      </c>
      <c r="N429" s="2">
        <f t="shared" si="327"/>
        <v>0.43900000000000006</v>
      </c>
      <c r="O429" s="2" t="str">
        <f t="shared" si="375"/>
        <v>Pass</v>
      </c>
      <c r="P429" s="1">
        <v>-16</v>
      </c>
      <c r="Q429" s="10">
        <v>-35.076000000000001</v>
      </c>
      <c r="R429" s="2">
        <f t="shared" si="350"/>
        <v>-19.076000000000001</v>
      </c>
      <c r="S429" s="2" t="str">
        <f t="shared" si="314"/>
        <v>Pass</v>
      </c>
      <c r="T429" s="10">
        <v>-34.701999999999998</v>
      </c>
      <c r="U429" s="2">
        <f t="shared" si="351"/>
        <v>-18.701999999999998</v>
      </c>
      <c r="V429" s="2" t="str">
        <f t="shared" si="315"/>
        <v>Pass</v>
      </c>
      <c r="W429" s="10">
        <v>-35.887999999999998</v>
      </c>
      <c r="X429" s="2">
        <f t="shared" si="328"/>
        <v>-19.887999999999998</v>
      </c>
      <c r="Y429" s="2" t="str">
        <f t="shared" si="316"/>
        <v>Pass</v>
      </c>
      <c r="Z429" s="10">
        <v>-32.119999999999997</v>
      </c>
      <c r="AA429" s="2">
        <f t="shared" si="329"/>
        <v>-16.119999999999997</v>
      </c>
      <c r="AB429" s="2" t="str">
        <f t="shared" si="317"/>
        <v>Pass</v>
      </c>
      <c r="AC429" s="2">
        <v>0</v>
      </c>
      <c r="AD429" s="2">
        <v>0</v>
      </c>
      <c r="AE429" s="2" t="s">
        <v>136</v>
      </c>
      <c r="AF429" s="2">
        <v>0</v>
      </c>
      <c r="AG429" s="2" t="s">
        <v>135</v>
      </c>
      <c r="AH429" s="2">
        <v>0</v>
      </c>
      <c r="AI429" s="2" t="s">
        <v>135</v>
      </c>
      <c r="AJ429" s="2">
        <v>0</v>
      </c>
      <c r="AK429" s="2" t="s">
        <v>135</v>
      </c>
      <c r="AL429" s="1" t="s">
        <v>23</v>
      </c>
      <c r="AM429" s="11">
        <v>-3.2970000000000002</v>
      </c>
      <c r="AN429" s="2" t="str">
        <f t="shared" si="376"/>
        <v>Pass</v>
      </c>
      <c r="AO429" s="11">
        <v>-3.3519999999999999</v>
      </c>
      <c r="AP429" s="2" t="str">
        <f t="shared" si="377"/>
        <v>Pass</v>
      </c>
      <c r="AQ429" s="11">
        <v>-3.2519999999999998</v>
      </c>
      <c r="AR429" s="2" t="str">
        <f t="shared" si="378"/>
        <v>Pass</v>
      </c>
      <c r="AS429" s="11">
        <v>-3.31</v>
      </c>
      <c r="AT429" s="2" t="str">
        <f t="shared" si="379"/>
        <v>Pass</v>
      </c>
      <c r="AU429" s="1">
        <v>-77</v>
      </c>
      <c r="AV429" s="10">
        <v>-81</v>
      </c>
      <c r="AW429" s="2">
        <f t="shared" si="352"/>
        <v>-4</v>
      </c>
      <c r="AX429" s="2" t="str">
        <f t="shared" si="353"/>
        <v>Pass</v>
      </c>
      <c r="AY429" s="10">
        <v>-81</v>
      </c>
      <c r="AZ429" s="2">
        <f t="shared" si="354"/>
        <v>-4</v>
      </c>
      <c r="BA429" s="2" t="str">
        <f t="shared" si="355"/>
        <v>Pass</v>
      </c>
      <c r="BB429" s="10">
        <v>-80.5</v>
      </c>
      <c r="BC429" s="2">
        <f t="shared" si="330"/>
        <v>-3.5</v>
      </c>
      <c r="BD429" s="2" t="str">
        <f t="shared" si="312"/>
        <v>Pass</v>
      </c>
      <c r="BE429" s="10">
        <v>-81</v>
      </c>
      <c r="BF429" s="2">
        <f t="shared" si="331"/>
        <v>-4</v>
      </c>
      <c r="BG429" s="2" t="str">
        <f t="shared" si="313"/>
        <v>Pass</v>
      </c>
      <c r="BH429" s="1">
        <v>-30</v>
      </c>
      <c r="BI429" s="10">
        <v>-27</v>
      </c>
      <c r="BJ429" s="2">
        <f t="shared" si="318"/>
        <v>3</v>
      </c>
      <c r="BK429" s="2" t="str">
        <f t="shared" si="319"/>
        <v>Pass</v>
      </c>
      <c r="BL429" s="10">
        <v>-27</v>
      </c>
      <c r="BM429" s="2">
        <f t="shared" si="320"/>
        <v>3</v>
      </c>
      <c r="BN429" s="2" t="str">
        <f t="shared" si="321"/>
        <v>Pass</v>
      </c>
      <c r="BO429" s="10">
        <v>-27</v>
      </c>
      <c r="BP429" s="2">
        <f t="shared" si="322"/>
        <v>3</v>
      </c>
      <c r="BQ429" s="2" t="str">
        <f t="shared" si="323"/>
        <v>Pass</v>
      </c>
      <c r="BR429" s="10">
        <v>-27</v>
      </c>
      <c r="BS429" s="2">
        <f t="shared" si="324"/>
        <v>3</v>
      </c>
      <c r="BT429" s="2" t="str">
        <f t="shared" si="325"/>
        <v>Pass</v>
      </c>
    </row>
    <row r="430" spans="1:72" x14ac:dyDescent="0.2">
      <c r="A430" s="49"/>
      <c r="B430" s="4">
        <v>5550</v>
      </c>
      <c r="C430" s="12">
        <v>23</v>
      </c>
      <c r="D430" s="10">
        <v>23.736000000000001</v>
      </c>
      <c r="E430" s="2">
        <f t="shared" si="348"/>
        <v>0.73600000000000065</v>
      </c>
      <c r="F430" s="2" t="str">
        <f t="shared" si="372"/>
        <v>Pass</v>
      </c>
      <c r="G430" s="10">
        <v>23.545999999999999</v>
      </c>
      <c r="H430" s="2">
        <f t="shared" si="349"/>
        <v>0.54599999999999937</v>
      </c>
      <c r="I430" s="2" t="str">
        <f t="shared" si="373"/>
        <v>Pass</v>
      </c>
      <c r="J430" s="10">
        <v>23.623999999999999</v>
      </c>
      <c r="K430" s="2">
        <f t="shared" si="326"/>
        <v>0.62399999999999878</v>
      </c>
      <c r="L430" s="2" t="str">
        <f t="shared" si="374"/>
        <v>Pass</v>
      </c>
      <c r="M430" s="10">
        <v>23.431999999999999</v>
      </c>
      <c r="N430" s="2">
        <f t="shared" si="327"/>
        <v>0.43199999999999861</v>
      </c>
      <c r="O430" s="2" t="str">
        <f t="shared" si="375"/>
        <v>Pass</v>
      </c>
      <c r="P430" s="1">
        <v>-16</v>
      </c>
      <c r="Q430" s="10">
        <v>-31.962</v>
      </c>
      <c r="R430" s="2">
        <f t="shared" si="350"/>
        <v>-15.962</v>
      </c>
      <c r="S430" s="2" t="str">
        <f t="shared" si="314"/>
        <v>Pass</v>
      </c>
      <c r="T430" s="10">
        <v>-32.94</v>
      </c>
      <c r="U430" s="2">
        <f t="shared" si="351"/>
        <v>-16.939999999999998</v>
      </c>
      <c r="V430" s="2" t="str">
        <f t="shared" si="315"/>
        <v>Pass</v>
      </c>
      <c r="W430" s="10">
        <v>-34.106999999999999</v>
      </c>
      <c r="X430" s="2">
        <f t="shared" si="328"/>
        <v>-18.106999999999999</v>
      </c>
      <c r="Y430" s="2" t="str">
        <f t="shared" si="316"/>
        <v>Pass</v>
      </c>
      <c r="Z430" s="10">
        <v>-30.373999999999999</v>
      </c>
      <c r="AA430" s="2">
        <f t="shared" si="329"/>
        <v>-14.373999999999999</v>
      </c>
      <c r="AB430" s="2" t="str">
        <f t="shared" si="317"/>
        <v>Pass</v>
      </c>
      <c r="AC430" s="2">
        <v>0</v>
      </c>
      <c r="AD430" s="2">
        <v>0</v>
      </c>
      <c r="AE430" s="2" t="s">
        <v>136</v>
      </c>
      <c r="AF430" s="2">
        <v>0</v>
      </c>
      <c r="AG430" s="2" t="s">
        <v>135</v>
      </c>
      <c r="AH430" s="2">
        <v>0</v>
      </c>
      <c r="AI430" s="2" t="s">
        <v>135</v>
      </c>
      <c r="AJ430" s="2">
        <v>0</v>
      </c>
      <c r="AK430" s="2" t="s">
        <v>135</v>
      </c>
      <c r="AL430" s="1" t="s">
        <v>23</v>
      </c>
      <c r="AM430" s="11">
        <v>-3.347</v>
      </c>
      <c r="AN430" s="2" t="str">
        <f t="shared" si="376"/>
        <v>Pass</v>
      </c>
      <c r="AO430" s="11">
        <v>-3.3730000000000002</v>
      </c>
      <c r="AP430" s="2" t="str">
        <f t="shared" si="377"/>
        <v>Pass</v>
      </c>
      <c r="AQ430" s="11">
        <v>-3.2989999999999999</v>
      </c>
      <c r="AR430" s="2" t="str">
        <f t="shared" si="378"/>
        <v>Pass</v>
      </c>
      <c r="AS430" s="11">
        <v>-3.2440000000000002</v>
      </c>
      <c r="AT430" s="2" t="str">
        <f t="shared" si="379"/>
        <v>Pass</v>
      </c>
      <c r="AU430" s="1">
        <v>-77</v>
      </c>
      <c r="AV430" s="10">
        <v>-80.5</v>
      </c>
      <c r="AW430" s="2">
        <f t="shared" si="352"/>
        <v>-3.5</v>
      </c>
      <c r="AX430" s="2" t="str">
        <f t="shared" si="353"/>
        <v>Pass</v>
      </c>
      <c r="AY430" s="10">
        <v>-81</v>
      </c>
      <c r="AZ430" s="2">
        <f t="shared" si="354"/>
        <v>-4</v>
      </c>
      <c r="BA430" s="2" t="str">
        <f t="shared" si="355"/>
        <v>Pass</v>
      </c>
      <c r="BB430" s="10">
        <v>-81</v>
      </c>
      <c r="BC430" s="2">
        <f t="shared" si="330"/>
        <v>-4</v>
      </c>
      <c r="BD430" s="2" t="str">
        <f t="shared" si="312"/>
        <v>Pass</v>
      </c>
      <c r="BE430" s="10">
        <v>-81</v>
      </c>
      <c r="BF430" s="2">
        <f t="shared" si="331"/>
        <v>-4</v>
      </c>
      <c r="BG430" s="2" t="str">
        <f t="shared" si="313"/>
        <v>Pass</v>
      </c>
      <c r="BH430" s="1">
        <v>-30</v>
      </c>
      <c r="BI430" s="10">
        <v>-27</v>
      </c>
      <c r="BJ430" s="2">
        <f t="shared" si="318"/>
        <v>3</v>
      </c>
      <c r="BK430" s="2" t="str">
        <f t="shared" si="319"/>
        <v>Pass</v>
      </c>
      <c r="BL430" s="10">
        <v>-27</v>
      </c>
      <c r="BM430" s="2">
        <f t="shared" si="320"/>
        <v>3</v>
      </c>
      <c r="BN430" s="2" t="str">
        <f t="shared" si="321"/>
        <v>Pass</v>
      </c>
      <c r="BO430" s="10">
        <v>-27</v>
      </c>
      <c r="BP430" s="2">
        <f t="shared" si="322"/>
        <v>3</v>
      </c>
      <c r="BQ430" s="2" t="str">
        <f t="shared" si="323"/>
        <v>Pass</v>
      </c>
      <c r="BR430" s="10">
        <v>-27</v>
      </c>
      <c r="BS430" s="2">
        <f t="shared" si="324"/>
        <v>3</v>
      </c>
      <c r="BT430" s="2" t="str">
        <f t="shared" si="325"/>
        <v>Pass</v>
      </c>
    </row>
    <row r="431" spans="1:72" x14ac:dyDescent="0.2">
      <c r="A431" s="49"/>
      <c r="B431" s="4">
        <v>5590</v>
      </c>
      <c r="C431" s="12">
        <v>23</v>
      </c>
      <c r="D431" s="10">
        <v>23.530999999999999</v>
      </c>
      <c r="E431" s="2">
        <f t="shared" si="348"/>
        <v>0.53099999999999881</v>
      </c>
      <c r="F431" s="2" t="str">
        <f t="shared" si="372"/>
        <v>Pass</v>
      </c>
      <c r="G431" s="10">
        <v>23.646000000000001</v>
      </c>
      <c r="H431" s="2">
        <f t="shared" si="349"/>
        <v>0.6460000000000008</v>
      </c>
      <c r="I431" s="2" t="str">
        <f t="shared" si="373"/>
        <v>Pass</v>
      </c>
      <c r="J431" s="10">
        <v>23.414000000000001</v>
      </c>
      <c r="K431" s="2">
        <f t="shared" si="326"/>
        <v>0.41400000000000148</v>
      </c>
      <c r="L431" s="2" t="str">
        <f t="shared" si="374"/>
        <v>Pass</v>
      </c>
      <c r="M431" s="10">
        <v>23.439</v>
      </c>
      <c r="N431" s="2">
        <f t="shared" si="327"/>
        <v>0.43900000000000006</v>
      </c>
      <c r="O431" s="2" t="str">
        <f t="shared" si="375"/>
        <v>Pass</v>
      </c>
      <c r="P431" s="1">
        <v>-16</v>
      </c>
      <c r="Q431" s="10">
        <v>-33.295000000000002</v>
      </c>
      <c r="R431" s="2">
        <f t="shared" si="350"/>
        <v>-17.295000000000002</v>
      </c>
      <c r="S431" s="2" t="str">
        <f t="shared" si="314"/>
        <v>Pass</v>
      </c>
      <c r="T431" s="10">
        <v>-31.256</v>
      </c>
      <c r="U431" s="2">
        <f t="shared" si="351"/>
        <v>-15.256</v>
      </c>
      <c r="V431" s="2" t="str">
        <f t="shared" si="315"/>
        <v>Pass</v>
      </c>
      <c r="W431" s="10">
        <v>-34.091000000000001</v>
      </c>
      <c r="X431" s="2">
        <f t="shared" si="328"/>
        <v>-18.091000000000001</v>
      </c>
      <c r="Y431" s="2" t="str">
        <f t="shared" si="316"/>
        <v>Pass</v>
      </c>
      <c r="Z431" s="10">
        <v>-30.86</v>
      </c>
      <c r="AA431" s="2">
        <f t="shared" si="329"/>
        <v>-14.86</v>
      </c>
      <c r="AB431" s="2" t="str">
        <f t="shared" si="317"/>
        <v>Pass</v>
      </c>
      <c r="AC431" s="2">
        <v>0</v>
      </c>
      <c r="AD431" s="2">
        <v>0</v>
      </c>
      <c r="AE431" s="2" t="s">
        <v>136</v>
      </c>
      <c r="AF431" s="2">
        <v>0</v>
      </c>
      <c r="AG431" s="2" t="s">
        <v>135</v>
      </c>
      <c r="AH431" s="2">
        <v>0</v>
      </c>
      <c r="AI431" s="2" t="s">
        <v>135</v>
      </c>
      <c r="AJ431" s="2">
        <v>0</v>
      </c>
      <c r="AK431" s="2" t="s">
        <v>135</v>
      </c>
      <c r="AL431" s="1" t="s">
        <v>23</v>
      </c>
      <c r="AM431" s="11">
        <v>-3.2370000000000001</v>
      </c>
      <c r="AN431" s="2" t="str">
        <f t="shared" si="376"/>
        <v>Pass</v>
      </c>
      <c r="AO431" s="11">
        <v>-3.3279999999999998</v>
      </c>
      <c r="AP431" s="2" t="str">
        <f t="shared" si="377"/>
        <v>Pass</v>
      </c>
      <c r="AQ431" s="11">
        <v>-3.35</v>
      </c>
      <c r="AR431" s="2" t="str">
        <f t="shared" si="378"/>
        <v>Pass</v>
      </c>
      <c r="AS431" s="11">
        <v>-3.3490000000000002</v>
      </c>
      <c r="AT431" s="2" t="str">
        <f t="shared" si="379"/>
        <v>Pass</v>
      </c>
      <c r="AU431" s="1">
        <v>-77</v>
      </c>
      <c r="AV431" s="10">
        <v>-80.5</v>
      </c>
      <c r="AW431" s="2">
        <f t="shared" si="352"/>
        <v>-3.5</v>
      </c>
      <c r="AX431" s="2" t="str">
        <f t="shared" si="353"/>
        <v>Pass</v>
      </c>
      <c r="AY431" s="10">
        <v>-81</v>
      </c>
      <c r="AZ431" s="2">
        <f t="shared" si="354"/>
        <v>-4</v>
      </c>
      <c r="BA431" s="2" t="str">
        <f t="shared" si="355"/>
        <v>Pass</v>
      </c>
      <c r="BB431" s="10">
        <v>-81</v>
      </c>
      <c r="BC431" s="2">
        <f t="shared" si="330"/>
        <v>-4</v>
      </c>
      <c r="BD431" s="2" t="str">
        <f t="shared" si="312"/>
        <v>Pass</v>
      </c>
      <c r="BE431" s="10">
        <v>-81.5</v>
      </c>
      <c r="BF431" s="2">
        <f t="shared" si="331"/>
        <v>-4.5</v>
      </c>
      <c r="BG431" s="2" t="str">
        <f t="shared" si="313"/>
        <v>Pass</v>
      </c>
      <c r="BH431" s="1">
        <v>-30</v>
      </c>
      <c r="BI431" s="10">
        <v>-27</v>
      </c>
      <c r="BJ431" s="2">
        <f t="shared" si="318"/>
        <v>3</v>
      </c>
      <c r="BK431" s="2" t="str">
        <f t="shared" si="319"/>
        <v>Pass</v>
      </c>
      <c r="BL431" s="10">
        <v>-27</v>
      </c>
      <c r="BM431" s="2">
        <f t="shared" si="320"/>
        <v>3</v>
      </c>
      <c r="BN431" s="2" t="str">
        <f t="shared" si="321"/>
        <v>Pass</v>
      </c>
      <c r="BO431" s="10">
        <v>-27</v>
      </c>
      <c r="BP431" s="2">
        <f t="shared" si="322"/>
        <v>3</v>
      </c>
      <c r="BQ431" s="2" t="str">
        <f t="shared" si="323"/>
        <v>Pass</v>
      </c>
      <c r="BR431" s="10">
        <v>-27</v>
      </c>
      <c r="BS431" s="2">
        <f t="shared" si="324"/>
        <v>3</v>
      </c>
      <c r="BT431" s="2" t="str">
        <f t="shared" si="325"/>
        <v>Pass</v>
      </c>
    </row>
    <row r="432" spans="1:72" x14ac:dyDescent="0.2">
      <c r="A432" s="49"/>
      <c r="B432" s="4">
        <v>5630</v>
      </c>
      <c r="C432" s="12">
        <v>23</v>
      </c>
      <c r="D432" s="10">
        <v>23.68</v>
      </c>
      <c r="E432" s="2">
        <f t="shared" si="348"/>
        <v>0.67999999999999972</v>
      </c>
      <c r="F432" s="2" t="str">
        <f t="shared" si="372"/>
        <v>Pass</v>
      </c>
      <c r="G432" s="10">
        <v>23.591999999999999</v>
      </c>
      <c r="H432" s="2">
        <f t="shared" si="349"/>
        <v>0.59199999999999875</v>
      </c>
      <c r="I432" s="2" t="str">
        <f t="shared" si="373"/>
        <v>Pass</v>
      </c>
      <c r="J432" s="10">
        <v>23.298999999999999</v>
      </c>
      <c r="K432" s="2">
        <f t="shared" si="326"/>
        <v>0.29899999999999949</v>
      </c>
      <c r="L432" s="2" t="str">
        <f t="shared" si="374"/>
        <v>Pass</v>
      </c>
      <c r="M432" s="10">
        <v>23.5</v>
      </c>
      <c r="N432" s="2">
        <f t="shared" si="327"/>
        <v>0.5</v>
      </c>
      <c r="O432" s="2" t="str">
        <f t="shared" si="375"/>
        <v>Pass</v>
      </c>
      <c r="P432" s="1">
        <v>-16</v>
      </c>
      <c r="Q432" s="10">
        <v>-32.856000000000002</v>
      </c>
      <c r="R432" s="2">
        <f t="shared" si="350"/>
        <v>-16.856000000000002</v>
      </c>
      <c r="S432" s="2" t="str">
        <f t="shared" si="314"/>
        <v>Pass</v>
      </c>
      <c r="T432" s="10">
        <v>-32.098999999999997</v>
      </c>
      <c r="U432" s="2">
        <f t="shared" si="351"/>
        <v>-16.098999999999997</v>
      </c>
      <c r="V432" s="2" t="str">
        <f t="shared" si="315"/>
        <v>Pass</v>
      </c>
      <c r="W432" s="10">
        <v>-32.978000000000002</v>
      </c>
      <c r="X432" s="2">
        <f t="shared" si="328"/>
        <v>-16.978000000000002</v>
      </c>
      <c r="Y432" s="2" t="str">
        <f t="shared" si="316"/>
        <v>Pass</v>
      </c>
      <c r="Z432" s="10">
        <v>-31.097000000000001</v>
      </c>
      <c r="AA432" s="2">
        <f t="shared" si="329"/>
        <v>-15.097000000000001</v>
      </c>
      <c r="AB432" s="2" t="str">
        <f t="shared" si="317"/>
        <v>Pass</v>
      </c>
      <c r="AC432" s="2">
        <v>0</v>
      </c>
      <c r="AD432" s="2">
        <v>0</v>
      </c>
      <c r="AE432" s="2" t="s">
        <v>136</v>
      </c>
      <c r="AF432" s="2">
        <v>0</v>
      </c>
      <c r="AG432" s="2" t="s">
        <v>135</v>
      </c>
      <c r="AH432" s="2">
        <v>0</v>
      </c>
      <c r="AI432" s="2" t="s">
        <v>135</v>
      </c>
      <c r="AJ432" s="2">
        <v>0</v>
      </c>
      <c r="AK432" s="2" t="s">
        <v>135</v>
      </c>
      <c r="AL432" s="1" t="s">
        <v>23</v>
      </c>
      <c r="AM432" s="11">
        <v>-3.2789999999999999</v>
      </c>
      <c r="AN432" s="2" t="str">
        <f t="shared" si="376"/>
        <v>Pass</v>
      </c>
      <c r="AO432" s="11">
        <v>-3.2949999999999999</v>
      </c>
      <c r="AP432" s="2" t="str">
        <f t="shared" si="377"/>
        <v>Pass</v>
      </c>
      <c r="AQ432" s="11">
        <v>-3.54</v>
      </c>
      <c r="AR432" s="2" t="str">
        <f t="shared" si="378"/>
        <v>Pass</v>
      </c>
      <c r="AS432" s="11">
        <v>-3.496</v>
      </c>
      <c r="AT432" s="2" t="str">
        <f t="shared" si="379"/>
        <v>Pass</v>
      </c>
      <c r="AU432" s="1">
        <v>-77</v>
      </c>
      <c r="AV432" s="10">
        <v>-80.5</v>
      </c>
      <c r="AW432" s="2">
        <f t="shared" si="352"/>
        <v>-3.5</v>
      </c>
      <c r="AX432" s="2" t="str">
        <f t="shared" si="353"/>
        <v>Pass</v>
      </c>
      <c r="AY432" s="10">
        <v>-81</v>
      </c>
      <c r="AZ432" s="2">
        <f t="shared" si="354"/>
        <v>-4</v>
      </c>
      <c r="BA432" s="2" t="str">
        <f t="shared" si="355"/>
        <v>Pass</v>
      </c>
      <c r="BB432" s="10">
        <v>-81</v>
      </c>
      <c r="BC432" s="2">
        <f t="shared" si="330"/>
        <v>-4</v>
      </c>
      <c r="BD432" s="2" t="str">
        <f t="shared" si="312"/>
        <v>Pass</v>
      </c>
      <c r="BE432" s="10">
        <v>-81</v>
      </c>
      <c r="BF432" s="2">
        <f t="shared" si="331"/>
        <v>-4</v>
      </c>
      <c r="BG432" s="2" t="str">
        <f t="shared" si="313"/>
        <v>Pass</v>
      </c>
      <c r="BH432" s="1">
        <v>-30</v>
      </c>
      <c r="BI432" s="10">
        <v>-27</v>
      </c>
      <c r="BJ432" s="2">
        <f t="shared" si="318"/>
        <v>3</v>
      </c>
      <c r="BK432" s="2" t="str">
        <f t="shared" si="319"/>
        <v>Pass</v>
      </c>
      <c r="BL432" s="10">
        <v>-27</v>
      </c>
      <c r="BM432" s="2">
        <f t="shared" si="320"/>
        <v>3</v>
      </c>
      <c r="BN432" s="2" t="str">
        <f t="shared" si="321"/>
        <v>Pass</v>
      </c>
      <c r="BO432" s="10">
        <v>-27</v>
      </c>
      <c r="BP432" s="2">
        <f t="shared" si="322"/>
        <v>3</v>
      </c>
      <c r="BQ432" s="2" t="str">
        <f t="shared" si="323"/>
        <v>Pass</v>
      </c>
      <c r="BR432" s="10">
        <v>-27</v>
      </c>
      <c r="BS432" s="2">
        <f t="shared" si="324"/>
        <v>3</v>
      </c>
      <c r="BT432" s="2" t="str">
        <f t="shared" si="325"/>
        <v>Pass</v>
      </c>
    </row>
    <row r="433" spans="1:72" x14ac:dyDescent="0.2">
      <c r="A433" s="49"/>
      <c r="B433" s="4">
        <v>5670</v>
      </c>
      <c r="C433" s="12">
        <v>23</v>
      </c>
      <c r="D433" s="10">
        <v>23.786000000000001</v>
      </c>
      <c r="E433" s="2">
        <f t="shared" si="348"/>
        <v>0.78600000000000136</v>
      </c>
      <c r="F433" s="2" t="str">
        <f t="shared" si="372"/>
        <v>Pass</v>
      </c>
      <c r="G433" s="10">
        <v>23.71</v>
      </c>
      <c r="H433" s="2">
        <f t="shared" si="349"/>
        <v>0.71000000000000085</v>
      </c>
      <c r="I433" s="2" t="str">
        <f t="shared" si="373"/>
        <v>Pass</v>
      </c>
      <c r="J433" s="10">
        <v>23.526</v>
      </c>
      <c r="K433" s="2">
        <f t="shared" si="326"/>
        <v>0.5259999999999998</v>
      </c>
      <c r="L433" s="2" t="str">
        <f t="shared" si="374"/>
        <v>Pass</v>
      </c>
      <c r="M433" s="10">
        <v>23.302</v>
      </c>
      <c r="N433" s="2">
        <f t="shared" si="327"/>
        <v>0.3019999999999996</v>
      </c>
      <c r="O433" s="2" t="str">
        <f t="shared" si="375"/>
        <v>Pass</v>
      </c>
      <c r="P433" s="1">
        <v>-16</v>
      </c>
      <c r="Q433" s="10">
        <v>-33.853000000000002</v>
      </c>
      <c r="R433" s="2">
        <f t="shared" si="350"/>
        <v>-17.853000000000002</v>
      </c>
      <c r="S433" s="2" t="str">
        <f t="shared" si="314"/>
        <v>Pass</v>
      </c>
      <c r="T433" s="10">
        <v>-32.999000000000002</v>
      </c>
      <c r="U433" s="2">
        <f t="shared" si="351"/>
        <v>-16.999000000000002</v>
      </c>
      <c r="V433" s="2" t="str">
        <f t="shared" si="315"/>
        <v>Pass</v>
      </c>
      <c r="W433" s="10">
        <v>-32.877000000000002</v>
      </c>
      <c r="X433" s="2">
        <f t="shared" si="328"/>
        <v>-16.877000000000002</v>
      </c>
      <c r="Y433" s="2" t="str">
        <f t="shared" si="316"/>
        <v>Pass</v>
      </c>
      <c r="Z433" s="10">
        <v>-32.384999999999998</v>
      </c>
      <c r="AA433" s="2">
        <f t="shared" si="329"/>
        <v>-16.384999999999998</v>
      </c>
      <c r="AB433" s="2" t="str">
        <f t="shared" si="317"/>
        <v>Pass</v>
      </c>
      <c r="AC433" s="2">
        <v>0</v>
      </c>
      <c r="AD433" s="2">
        <v>0</v>
      </c>
      <c r="AE433" s="2" t="s">
        <v>136</v>
      </c>
      <c r="AF433" s="2">
        <v>0</v>
      </c>
      <c r="AG433" s="2" t="s">
        <v>135</v>
      </c>
      <c r="AH433" s="2">
        <v>0</v>
      </c>
      <c r="AI433" s="2" t="s">
        <v>135</v>
      </c>
      <c r="AJ433" s="2">
        <v>0</v>
      </c>
      <c r="AK433" s="2" t="s">
        <v>135</v>
      </c>
      <c r="AL433" s="1" t="s">
        <v>23</v>
      </c>
      <c r="AM433" s="11">
        <v>-3.3730000000000002</v>
      </c>
      <c r="AN433" s="2" t="str">
        <f t="shared" si="376"/>
        <v>Pass</v>
      </c>
      <c r="AO433" s="11">
        <v>-3.4580000000000002</v>
      </c>
      <c r="AP433" s="2" t="str">
        <f t="shared" si="377"/>
        <v>Pass</v>
      </c>
      <c r="AQ433" s="11">
        <v>-3.4660000000000002</v>
      </c>
      <c r="AR433" s="2" t="str">
        <f t="shared" si="378"/>
        <v>Pass</v>
      </c>
      <c r="AS433" s="11">
        <v>-3.3319999999999999</v>
      </c>
      <c r="AT433" s="2" t="str">
        <f t="shared" si="379"/>
        <v>Pass</v>
      </c>
      <c r="AU433" s="1">
        <v>-77</v>
      </c>
      <c r="AV433" s="10">
        <v>-80.5</v>
      </c>
      <c r="AW433" s="2">
        <f t="shared" si="352"/>
        <v>-3.5</v>
      </c>
      <c r="AX433" s="2" t="str">
        <f t="shared" si="353"/>
        <v>Pass</v>
      </c>
      <c r="AY433" s="10">
        <v>-80.5</v>
      </c>
      <c r="AZ433" s="2">
        <f t="shared" si="354"/>
        <v>-3.5</v>
      </c>
      <c r="BA433" s="2" t="str">
        <f t="shared" si="355"/>
        <v>Pass</v>
      </c>
      <c r="BB433" s="10">
        <v>-80.5</v>
      </c>
      <c r="BC433" s="2">
        <f t="shared" si="330"/>
        <v>-3.5</v>
      </c>
      <c r="BD433" s="2" t="str">
        <f t="shared" si="312"/>
        <v>Pass</v>
      </c>
      <c r="BE433" s="10">
        <v>-80.5</v>
      </c>
      <c r="BF433" s="2">
        <f t="shared" si="331"/>
        <v>-3.5</v>
      </c>
      <c r="BG433" s="2" t="str">
        <f t="shared" si="313"/>
        <v>Pass</v>
      </c>
      <c r="BH433" s="1">
        <v>-30</v>
      </c>
      <c r="BI433" s="10">
        <v>-27</v>
      </c>
      <c r="BJ433" s="2">
        <f t="shared" si="318"/>
        <v>3</v>
      </c>
      <c r="BK433" s="2" t="str">
        <f t="shared" si="319"/>
        <v>Pass</v>
      </c>
      <c r="BL433" s="10">
        <v>-27</v>
      </c>
      <c r="BM433" s="2">
        <f t="shared" si="320"/>
        <v>3</v>
      </c>
      <c r="BN433" s="2" t="str">
        <f t="shared" si="321"/>
        <v>Pass</v>
      </c>
      <c r="BO433" s="10">
        <v>-27</v>
      </c>
      <c r="BP433" s="2">
        <f t="shared" si="322"/>
        <v>3</v>
      </c>
      <c r="BQ433" s="2" t="str">
        <f t="shared" si="323"/>
        <v>Pass</v>
      </c>
      <c r="BR433" s="10">
        <v>-27</v>
      </c>
      <c r="BS433" s="2">
        <f t="shared" si="324"/>
        <v>3</v>
      </c>
      <c r="BT433" s="2" t="str">
        <f t="shared" si="325"/>
        <v>Pass</v>
      </c>
    </row>
    <row r="434" spans="1:72" x14ac:dyDescent="0.2">
      <c r="A434" s="49"/>
      <c r="B434" s="4">
        <v>5710</v>
      </c>
      <c r="C434" s="12">
        <v>23</v>
      </c>
      <c r="D434" s="10">
        <v>23.728000000000002</v>
      </c>
      <c r="E434" s="2">
        <f t="shared" si="348"/>
        <v>0.72800000000000153</v>
      </c>
      <c r="F434" s="2" t="str">
        <f t="shared" si="372"/>
        <v>Pass</v>
      </c>
      <c r="G434" s="10">
        <v>23.507000000000001</v>
      </c>
      <c r="H434" s="2">
        <f t="shared" si="349"/>
        <v>0.50700000000000145</v>
      </c>
      <c r="I434" s="2" t="str">
        <f t="shared" si="373"/>
        <v>Pass</v>
      </c>
      <c r="J434" s="10">
        <v>23.62</v>
      </c>
      <c r="K434" s="2">
        <f t="shared" si="326"/>
        <v>0.62000000000000099</v>
      </c>
      <c r="L434" s="2" t="str">
        <f t="shared" si="374"/>
        <v>Pass</v>
      </c>
      <c r="M434" s="10">
        <v>23.565999999999999</v>
      </c>
      <c r="N434" s="2">
        <f t="shared" si="327"/>
        <v>0.56599999999999895</v>
      </c>
      <c r="O434" s="2" t="str">
        <f t="shared" si="375"/>
        <v>Pass</v>
      </c>
      <c r="P434" s="1">
        <v>-16</v>
      </c>
      <c r="Q434" s="10">
        <v>-32.226999999999997</v>
      </c>
      <c r="R434" s="2">
        <f t="shared" si="350"/>
        <v>-16.226999999999997</v>
      </c>
      <c r="S434" s="2" t="str">
        <f t="shared" si="314"/>
        <v>Pass</v>
      </c>
      <c r="T434" s="10">
        <v>-32.875999999999998</v>
      </c>
      <c r="U434" s="2">
        <f t="shared" si="351"/>
        <v>-16.875999999999998</v>
      </c>
      <c r="V434" s="2" t="str">
        <f t="shared" si="315"/>
        <v>Pass</v>
      </c>
      <c r="W434" s="10">
        <v>-31.838999999999999</v>
      </c>
      <c r="X434" s="2">
        <f t="shared" si="328"/>
        <v>-15.838999999999999</v>
      </c>
      <c r="Y434" s="2" t="str">
        <f t="shared" si="316"/>
        <v>Pass</v>
      </c>
      <c r="Z434" s="10">
        <v>-33.976999999999997</v>
      </c>
      <c r="AA434" s="2">
        <f t="shared" si="329"/>
        <v>-17.976999999999997</v>
      </c>
      <c r="AB434" s="2" t="str">
        <f t="shared" si="317"/>
        <v>Pass</v>
      </c>
      <c r="AC434" s="2">
        <v>0</v>
      </c>
      <c r="AD434" s="2">
        <v>0</v>
      </c>
      <c r="AE434" s="2" t="s">
        <v>136</v>
      </c>
      <c r="AF434" s="2">
        <v>0</v>
      </c>
      <c r="AG434" s="2" t="s">
        <v>135</v>
      </c>
      <c r="AH434" s="2">
        <v>0</v>
      </c>
      <c r="AI434" s="2" t="s">
        <v>135</v>
      </c>
      <c r="AJ434" s="2">
        <v>0</v>
      </c>
      <c r="AK434" s="2" t="s">
        <v>135</v>
      </c>
      <c r="AL434" s="1" t="s">
        <v>23</v>
      </c>
      <c r="AM434" s="11">
        <v>-3.2160000000000002</v>
      </c>
      <c r="AN434" s="2" t="str">
        <f t="shared" si="376"/>
        <v>Pass</v>
      </c>
      <c r="AO434" s="11">
        <v>-3.3759999999999999</v>
      </c>
      <c r="AP434" s="2" t="str">
        <f t="shared" si="377"/>
        <v>Pass</v>
      </c>
      <c r="AQ434" s="11">
        <v>-3.3050000000000002</v>
      </c>
      <c r="AR434" s="2" t="str">
        <f t="shared" si="378"/>
        <v>Pass</v>
      </c>
      <c r="AS434" s="11">
        <v>-3.2160000000000002</v>
      </c>
      <c r="AT434" s="2" t="str">
        <f t="shared" si="379"/>
        <v>Pass</v>
      </c>
      <c r="AU434" s="1">
        <v>-77</v>
      </c>
      <c r="AV434" s="10">
        <v>-80</v>
      </c>
      <c r="AW434" s="2">
        <f t="shared" si="352"/>
        <v>-3</v>
      </c>
      <c r="AX434" s="2" t="str">
        <f t="shared" si="353"/>
        <v>Pass</v>
      </c>
      <c r="AY434" s="10">
        <v>-80.5</v>
      </c>
      <c r="AZ434" s="2">
        <f t="shared" si="354"/>
        <v>-3.5</v>
      </c>
      <c r="BA434" s="2" t="str">
        <f t="shared" si="355"/>
        <v>Pass</v>
      </c>
      <c r="BB434" s="10">
        <v>-80.5</v>
      </c>
      <c r="BC434" s="2">
        <f t="shared" si="330"/>
        <v>-3.5</v>
      </c>
      <c r="BD434" s="2" t="str">
        <f t="shared" si="312"/>
        <v>Pass</v>
      </c>
      <c r="BE434" s="10">
        <v>-80.5</v>
      </c>
      <c r="BF434" s="2">
        <f t="shared" si="331"/>
        <v>-3.5</v>
      </c>
      <c r="BG434" s="2" t="str">
        <f t="shared" si="313"/>
        <v>Pass</v>
      </c>
      <c r="BH434" s="1">
        <v>-30</v>
      </c>
      <c r="BI434" s="10">
        <v>-27</v>
      </c>
      <c r="BJ434" s="2">
        <f t="shared" si="318"/>
        <v>3</v>
      </c>
      <c r="BK434" s="2" t="str">
        <f t="shared" si="319"/>
        <v>Pass</v>
      </c>
      <c r="BL434" s="10">
        <v>-27</v>
      </c>
      <c r="BM434" s="2">
        <f t="shared" si="320"/>
        <v>3</v>
      </c>
      <c r="BN434" s="2" t="str">
        <f t="shared" si="321"/>
        <v>Pass</v>
      </c>
      <c r="BO434" s="10">
        <v>-27</v>
      </c>
      <c r="BP434" s="2">
        <f t="shared" si="322"/>
        <v>3</v>
      </c>
      <c r="BQ434" s="2" t="str">
        <f t="shared" si="323"/>
        <v>Pass</v>
      </c>
      <c r="BR434" s="10">
        <v>-27</v>
      </c>
      <c r="BS434" s="2">
        <f t="shared" si="324"/>
        <v>3</v>
      </c>
      <c r="BT434" s="2" t="str">
        <f t="shared" si="325"/>
        <v>Pass</v>
      </c>
    </row>
    <row r="435" spans="1:72" ht="14.25" customHeight="1" x14ac:dyDescent="0.2">
      <c r="A435" s="49"/>
      <c r="B435" s="4">
        <v>5755</v>
      </c>
      <c r="C435" s="12">
        <v>23</v>
      </c>
      <c r="D435" s="10">
        <v>23.64</v>
      </c>
      <c r="E435" s="2">
        <f t="shared" si="348"/>
        <v>0.64000000000000057</v>
      </c>
      <c r="F435" s="2" t="str">
        <f t="shared" si="372"/>
        <v>Pass</v>
      </c>
      <c r="G435" s="10">
        <v>23.46</v>
      </c>
      <c r="H435" s="2">
        <f t="shared" si="349"/>
        <v>0.46000000000000085</v>
      </c>
      <c r="I435" s="2" t="str">
        <f t="shared" si="373"/>
        <v>Pass</v>
      </c>
      <c r="J435" s="10">
        <v>23.47</v>
      </c>
      <c r="K435" s="2">
        <f t="shared" si="326"/>
        <v>0.46999999999999886</v>
      </c>
      <c r="L435" s="2" t="str">
        <f t="shared" si="374"/>
        <v>Pass</v>
      </c>
      <c r="M435" s="10">
        <v>23.433</v>
      </c>
      <c r="N435" s="2">
        <f t="shared" si="327"/>
        <v>0.43299999999999983</v>
      </c>
      <c r="O435" s="2" t="str">
        <f t="shared" si="375"/>
        <v>Pass</v>
      </c>
      <c r="P435" s="1">
        <v>-16</v>
      </c>
      <c r="Q435" s="10">
        <v>-32.182000000000002</v>
      </c>
      <c r="R435" s="2">
        <f t="shared" si="350"/>
        <v>-16.182000000000002</v>
      </c>
      <c r="S435" s="2" t="str">
        <f t="shared" si="314"/>
        <v>Pass</v>
      </c>
      <c r="T435" s="10">
        <v>-33.271000000000001</v>
      </c>
      <c r="U435" s="2">
        <f t="shared" si="351"/>
        <v>-17.271000000000001</v>
      </c>
      <c r="V435" s="2" t="str">
        <f t="shared" si="315"/>
        <v>Pass</v>
      </c>
      <c r="W435" s="10">
        <v>-32.514000000000003</v>
      </c>
      <c r="X435" s="2">
        <f t="shared" si="328"/>
        <v>-16.514000000000003</v>
      </c>
      <c r="Y435" s="2" t="str">
        <f t="shared" si="316"/>
        <v>Pass</v>
      </c>
      <c r="Z435" s="10">
        <v>-33.845999999999997</v>
      </c>
      <c r="AA435" s="2">
        <f t="shared" si="329"/>
        <v>-17.845999999999997</v>
      </c>
      <c r="AB435" s="2" t="str">
        <f t="shared" si="317"/>
        <v>Pass</v>
      </c>
      <c r="AC435" s="2">
        <v>0</v>
      </c>
      <c r="AD435" s="2">
        <v>0</v>
      </c>
      <c r="AE435" s="2" t="s">
        <v>136</v>
      </c>
      <c r="AF435" s="2">
        <v>0</v>
      </c>
      <c r="AG435" s="2" t="s">
        <v>135</v>
      </c>
      <c r="AH435" s="2">
        <v>0</v>
      </c>
      <c r="AI435" s="2" t="s">
        <v>135</v>
      </c>
      <c r="AJ435" s="2">
        <v>0</v>
      </c>
      <c r="AK435" s="2" t="s">
        <v>135</v>
      </c>
      <c r="AL435" s="1" t="s">
        <v>23</v>
      </c>
      <c r="AM435" s="11">
        <v>-3.2869999999999999</v>
      </c>
      <c r="AN435" s="2" t="str">
        <f t="shared" si="376"/>
        <v>Pass</v>
      </c>
      <c r="AO435" s="11">
        <v>-3.4460000000000002</v>
      </c>
      <c r="AP435" s="2" t="str">
        <f t="shared" si="377"/>
        <v>Pass</v>
      </c>
      <c r="AQ435" s="11">
        <v>-3.395</v>
      </c>
      <c r="AR435" s="2" t="str">
        <f t="shared" si="378"/>
        <v>Pass</v>
      </c>
      <c r="AS435" s="11">
        <v>-3.3929999999999998</v>
      </c>
      <c r="AT435" s="2" t="str">
        <f t="shared" si="379"/>
        <v>Pass</v>
      </c>
      <c r="AU435" s="1">
        <v>-77</v>
      </c>
      <c r="AV435" s="10">
        <v>-80.5</v>
      </c>
      <c r="AW435" s="2">
        <f t="shared" si="352"/>
        <v>-3.5</v>
      </c>
      <c r="AX435" s="2" t="str">
        <f t="shared" si="353"/>
        <v>Pass</v>
      </c>
      <c r="AY435" s="10">
        <v>-80</v>
      </c>
      <c r="AZ435" s="2">
        <f t="shared" si="354"/>
        <v>-3</v>
      </c>
      <c r="BA435" s="2" t="str">
        <f t="shared" si="355"/>
        <v>Pass</v>
      </c>
      <c r="BB435" s="10">
        <v>-80.5</v>
      </c>
      <c r="BC435" s="2">
        <f t="shared" si="330"/>
        <v>-3.5</v>
      </c>
      <c r="BD435" s="2" t="str">
        <f t="shared" si="312"/>
        <v>Pass</v>
      </c>
      <c r="BE435" s="10">
        <v>-80.5</v>
      </c>
      <c r="BF435" s="2">
        <f t="shared" si="331"/>
        <v>-3.5</v>
      </c>
      <c r="BG435" s="2" t="str">
        <f t="shared" si="313"/>
        <v>Pass</v>
      </c>
      <c r="BH435" s="1">
        <v>-30</v>
      </c>
      <c r="BI435" s="10">
        <v>-27</v>
      </c>
      <c r="BJ435" s="2">
        <f t="shared" si="318"/>
        <v>3</v>
      </c>
      <c r="BK435" s="2" t="str">
        <f t="shared" si="319"/>
        <v>Pass</v>
      </c>
      <c r="BL435" s="10">
        <v>-27</v>
      </c>
      <c r="BM435" s="2">
        <f t="shared" si="320"/>
        <v>3</v>
      </c>
      <c r="BN435" s="2" t="str">
        <f t="shared" si="321"/>
        <v>Pass</v>
      </c>
      <c r="BO435" s="10">
        <v>-27</v>
      </c>
      <c r="BP435" s="2">
        <f t="shared" si="322"/>
        <v>3</v>
      </c>
      <c r="BQ435" s="2" t="str">
        <f t="shared" si="323"/>
        <v>Pass</v>
      </c>
      <c r="BR435" s="10">
        <v>-27</v>
      </c>
      <c r="BS435" s="2">
        <f t="shared" si="324"/>
        <v>3</v>
      </c>
      <c r="BT435" s="2" t="str">
        <f t="shared" si="325"/>
        <v>Pass</v>
      </c>
    </row>
    <row r="436" spans="1:72" ht="15" customHeight="1" x14ac:dyDescent="0.2">
      <c r="A436" s="50"/>
      <c r="B436" s="4">
        <v>5795</v>
      </c>
      <c r="C436" s="12">
        <v>23</v>
      </c>
      <c r="D436" s="10">
        <v>23.841000000000001</v>
      </c>
      <c r="E436" s="2">
        <f t="shared" si="348"/>
        <v>0.84100000000000108</v>
      </c>
      <c r="F436" s="2" t="str">
        <f t="shared" si="372"/>
        <v>Pass</v>
      </c>
      <c r="G436" s="10">
        <v>23.42</v>
      </c>
      <c r="H436" s="2">
        <f t="shared" si="349"/>
        <v>0.42000000000000171</v>
      </c>
      <c r="I436" s="2" t="str">
        <f t="shared" si="373"/>
        <v>Pass</v>
      </c>
      <c r="J436" s="10">
        <v>23.443000000000001</v>
      </c>
      <c r="K436" s="2">
        <f t="shared" si="326"/>
        <v>0.44300000000000139</v>
      </c>
      <c r="L436" s="2" t="str">
        <f t="shared" si="374"/>
        <v>Pass</v>
      </c>
      <c r="M436" s="10">
        <v>23.449000000000002</v>
      </c>
      <c r="N436" s="2">
        <f t="shared" si="327"/>
        <v>0.44900000000000162</v>
      </c>
      <c r="O436" s="2" t="str">
        <f t="shared" si="375"/>
        <v>Pass</v>
      </c>
      <c r="P436" s="1">
        <v>-16</v>
      </c>
      <c r="Q436" s="10">
        <v>-31.305</v>
      </c>
      <c r="R436" s="2">
        <f t="shared" si="350"/>
        <v>-15.305</v>
      </c>
      <c r="S436" s="2" t="str">
        <f t="shared" si="314"/>
        <v>Pass</v>
      </c>
      <c r="T436" s="10">
        <v>-32.826000000000001</v>
      </c>
      <c r="U436" s="2">
        <f t="shared" si="351"/>
        <v>-16.826000000000001</v>
      </c>
      <c r="V436" s="2" t="str">
        <f t="shared" si="315"/>
        <v>Pass</v>
      </c>
      <c r="W436" s="10">
        <v>-30.940999999999999</v>
      </c>
      <c r="X436" s="2">
        <f t="shared" si="328"/>
        <v>-14.940999999999999</v>
      </c>
      <c r="Y436" s="2" t="str">
        <f t="shared" si="316"/>
        <v>Pass</v>
      </c>
      <c r="Z436" s="10">
        <v>-35.277999999999999</v>
      </c>
      <c r="AA436" s="2">
        <f t="shared" si="329"/>
        <v>-19.277999999999999</v>
      </c>
      <c r="AB436" s="2" t="str">
        <f t="shared" si="317"/>
        <v>Pass</v>
      </c>
      <c r="AC436" s="2">
        <v>0</v>
      </c>
      <c r="AD436" s="2">
        <v>0</v>
      </c>
      <c r="AE436" s="2" t="s">
        <v>136</v>
      </c>
      <c r="AF436" s="2">
        <v>0</v>
      </c>
      <c r="AG436" s="2" t="s">
        <v>135</v>
      </c>
      <c r="AH436" s="2">
        <v>0</v>
      </c>
      <c r="AI436" s="2" t="s">
        <v>135</v>
      </c>
      <c r="AJ436" s="2">
        <v>0</v>
      </c>
      <c r="AK436" s="2" t="s">
        <v>135</v>
      </c>
      <c r="AL436" s="1" t="s">
        <v>23</v>
      </c>
      <c r="AM436" s="11">
        <v>-3.3620000000000001</v>
      </c>
      <c r="AN436" s="2" t="str">
        <f t="shared" si="376"/>
        <v>Pass</v>
      </c>
      <c r="AO436" s="11">
        <v>-3.415</v>
      </c>
      <c r="AP436" s="2" t="str">
        <f t="shared" si="377"/>
        <v>Pass</v>
      </c>
      <c r="AQ436" s="11">
        <v>-3.351</v>
      </c>
      <c r="AR436" s="2" t="str">
        <f t="shared" si="378"/>
        <v>Pass</v>
      </c>
      <c r="AS436" s="11">
        <v>-3.29</v>
      </c>
      <c r="AT436" s="2" t="str">
        <f t="shared" si="379"/>
        <v>Pass</v>
      </c>
      <c r="AU436" s="1">
        <v>-77</v>
      </c>
      <c r="AV436" s="10">
        <v>-80.5</v>
      </c>
      <c r="AW436" s="2">
        <f t="shared" si="352"/>
        <v>-3.5</v>
      </c>
      <c r="AX436" s="2" t="str">
        <f t="shared" si="353"/>
        <v>Pass</v>
      </c>
      <c r="AY436" s="10">
        <v>-80.5</v>
      </c>
      <c r="AZ436" s="2">
        <f t="shared" si="354"/>
        <v>-3.5</v>
      </c>
      <c r="BA436" s="2" t="str">
        <f t="shared" si="355"/>
        <v>Pass</v>
      </c>
      <c r="BB436" s="10">
        <v>-80.5</v>
      </c>
      <c r="BC436" s="2">
        <f t="shared" si="330"/>
        <v>-3.5</v>
      </c>
      <c r="BD436" s="2" t="str">
        <f t="shared" si="312"/>
        <v>Pass</v>
      </c>
      <c r="BE436" s="10">
        <v>-80.5</v>
      </c>
      <c r="BF436" s="2">
        <f t="shared" si="331"/>
        <v>-3.5</v>
      </c>
      <c r="BG436" s="2" t="str">
        <f t="shared" si="313"/>
        <v>Pass</v>
      </c>
      <c r="BH436" s="1">
        <v>-30</v>
      </c>
      <c r="BI436" s="10">
        <v>-27</v>
      </c>
      <c r="BJ436" s="2">
        <f t="shared" si="318"/>
        <v>3</v>
      </c>
      <c r="BK436" s="2" t="str">
        <f t="shared" si="319"/>
        <v>Pass</v>
      </c>
      <c r="BL436" s="10">
        <v>-27</v>
      </c>
      <c r="BM436" s="2">
        <f t="shared" si="320"/>
        <v>3</v>
      </c>
      <c r="BN436" s="2" t="str">
        <f t="shared" si="321"/>
        <v>Pass</v>
      </c>
      <c r="BO436" s="10">
        <v>-27</v>
      </c>
      <c r="BP436" s="2">
        <f t="shared" si="322"/>
        <v>3</v>
      </c>
      <c r="BQ436" s="2" t="str">
        <f t="shared" si="323"/>
        <v>Pass</v>
      </c>
      <c r="BR436" s="10">
        <v>-27</v>
      </c>
      <c r="BS436" s="2">
        <f t="shared" si="324"/>
        <v>3</v>
      </c>
      <c r="BT436" s="2" t="str">
        <f t="shared" si="325"/>
        <v>Pass</v>
      </c>
    </row>
    <row r="437" spans="1:72" ht="13.5" customHeight="1" x14ac:dyDescent="0.2">
      <c r="A437" s="48" t="s">
        <v>45</v>
      </c>
      <c r="B437" s="4">
        <v>5190</v>
      </c>
      <c r="C437" s="12">
        <v>23</v>
      </c>
      <c r="D437" s="10">
        <v>23.742999999999999</v>
      </c>
      <c r="E437" s="2">
        <f t="shared" si="348"/>
        <v>0.74299999999999855</v>
      </c>
      <c r="F437" s="2" t="str">
        <f>IF(ABS(E437)&lt;=2.5,"Pass","Fail")</f>
        <v>Pass</v>
      </c>
      <c r="G437" s="10">
        <v>23.439</v>
      </c>
      <c r="H437" s="2">
        <f t="shared" si="349"/>
        <v>0.43900000000000006</v>
      </c>
      <c r="I437" s="2" t="str">
        <f>IF(ABS(H437)&lt;=2.5,"Pass","Fail")</f>
        <v>Pass</v>
      </c>
      <c r="J437" s="10">
        <v>23.367999999999999</v>
      </c>
      <c r="K437" s="2">
        <f t="shared" si="326"/>
        <v>0.36799999999999855</v>
      </c>
      <c r="L437" s="2" t="str">
        <f>IF(ABS(K437)&lt;=2.5,"Pass","Fail")</f>
        <v>Pass</v>
      </c>
      <c r="M437" s="10">
        <v>23.373000000000001</v>
      </c>
      <c r="N437" s="2">
        <f t="shared" si="327"/>
        <v>0.37300000000000111</v>
      </c>
      <c r="O437" s="2" t="str">
        <f>IF(ABS(N437)&lt;=2.5,"Pass","Fail")</f>
        <v>Pass</v>
      </c>
      <c r="P437" s="1">
        <v>-19</v>
      </c>
      <c r="Q437" s="10">
        <v>-35.841000000000001</v>
      </c>
      <c r="R437" s="2">
        <f t="shared" si="350"/>
        <v>-16.841000000000001</v>
      </c>
      <c r="S437" s="2" t="str">
        <f t="shared" si="314"/>
        <v>Pass</v>
      </c>
      <c r="T437" s="10">
        <v>-37.587000000000003</v>
      </c>
      <c r="U437" s="2">
        <f t="shared" si="351"/>
        <v>-18.587000000000003</v>
      </c>
      <c r="V437" s="2" t="str">
        <f t="shared" si="315"/>
        <v>Pass</v>
      </c>
      <c r="W437" s="10">
        <v>-35.872</v>
      </c>
      <c r="X437" s="2">
        <f t="shared" si="328"/>
        <v>-16.872</v>
      </c>
      <c r="Y437" s="2" t="str">
        <f t="shared" si="316"/>
        <v>Pass</v>
      </c>
      <c r="Z437" s="10">
        <v>-36.523000000000003</v>
      </c>
      <c r="AA437" s="2">
        <f t="shared" si="329"/>
        <v>-17.523000000000003</v>
      </c>
      <c r="AB437" s="2" t="str">
        <f t="shared" si="317"/>
        <v>Pass</v>
      </c>
      <c r="AC437" s="2">
        <v>0</v>
      </c>
      <c r="AD437" s="2">
        <v>0</v>
      </c>
      <c r="AE437" s="2" t="s">
        <v>136</v>
      </c>
      <c r="AF437" s="2">
        <v>0</v>
      </c>
      <c r="AG437" s="2" t="s">
        <v>135</v>
      </c>
      <c r="AH437" s="2">
        <v>0</v>
      </c>
      <c r="AI437" s="2" t="s">
        <v>135</v>
      </c>
      <c r="AJ437" s="2">
        <v>0</v>
      </c>
      <c r="AK437" s="2" t="s">
        <v>135</v>
      </c>
      <c r="AL437" s="1" t="s">
        <v>23</v>
      </c>
      <c r="AM437" s="11">
        <v>-3.2370000000000001</v>
      </c>
      <c r="AN437" s="2" t="str">
        <f>IF(ABS(AM437)&lt;=20,"Pass","Fail")</f>
        <v>Pass</v>
      </c>
      <c r="AO437" s="11">
        <v>-3.32</v>
      </c>
      <c r="AP437" s="2" t="str">
        <f>IF(ABS(AO437)&lt;=20,"Pass","Fail")</f>
        <v>Pass</v>
      </c>
      <c r="AQ437" s="11">
        <v>-3.2519999999999998</v>
      </c>
      <c r="AR437" s="2" t="str">
        <f>IF(ABS(AQ437)&lt;=20,"Pass","Fail")</f>
        <v>Pass</v>
      </c>
      <c r="AS437" s="11">
        <v>-3.1349999999999998</v>
      </c>
      <c r="AT437" s="2" t="str">
        <f>IF(ABS(AS437)&lt;=20,"Pass","Fail")</f>
        <v>Pass</v>
      </c>
      <c r="AU437" s="1">
        <v>-73</v>
      </c>
      <c r="AV437" s="10">
        <v>-77.5</v>
      </c>
      <c r="AW437" s="2">
        <f t="shared" si="352"/>
        <v>-4.5</v>
      </c>
      <c r="AX437" s="2" t="str">
        <f t="shared" si="353"/>
        <v>Pass</v>
      </c>
      <c r="AY437" s="10">
        <v>-77.5</v>
      </c>
      <c r="AZ437" s="2">
        <f t="shared" si="354"/>
        <v>-4.5</v>
      </c>
      <c r="BA437" s="2" t="str">
        <f t="shared" si="355"/>
        <v>Pass</v>
      </c>
      <c r="BB437" s="10">
        <v>-78</v>
      </c>
      <c r="BC437" s="2">
        <f t="shared" si="330"/>
        <v>-5</v>
      </c>
      <c r="BD437" s="2" t="str">
        <f t="shared" ref="BD437:BD500" si="380">IF((BC437)&lt;=0,"Pass","Fail")</f>
        <v>Pass</v>
      </c>
      <c r="BE437" s="10">
        <v>-78</v>
      </c>
      <c r="BF437" s="2">
        <f t="shared" si="331"/>
        <v>-5</v>
      </c>
      <c r="BG437" s="2" t="str">
        <f t="shared" ref="BG437:BG500" si="381">IF((BF437)&lt;=0,"Pass","Fail")</f>
        <v>Pass</v>
      </c>
      <c r="BH437" s="1">
        <v>-30</v>
      </c>
      <c r="BI437" s="10">
        <v>-27</v>
      </c>
      <c r="BJ437" s="2">
        <f t="shared" si="318"/>
        <v>3</v>
      </c>
      <c r="BK437" s="2" t="str">
        <f t="shared" si="319"/>
        <v>Pass</v>
      </c>
      <c r="BL437" s="10">
        <v>-27</v>
      </c>
      <c r="BM437" s="2">
        <f t="shared" si="320"/>
        <v>3</v>
      </c>
      <c r="BN437" s="2" t="str">
        <f t="shared" si="321"/>
        <v>Pass</v>
      </c>
      <c r="BO437" s="10">
        <v>-27</v>
      </c>
      <c r="BP437" s="2">
        <f t="shared" si="322"/>
        <v>3</v>
      </c>
      <c r="BQ437" s="2" t="str">
        <f t="shared" si="323"/>
        <v>Pass</v>
      </c>
      <c r="BR437" s="10">
        <v>-27</v>
      </c>
      <c r="BS437" s="2">
        <f t="shared" si="324"/>
        <v>3</v>
      </c>
      <c r="BT437" s="2" t="str">
        <f t="shared" si="325"/>
        <v>Pass</v>
      </c>
    </row>
    <row r="438" spans="1:72" ht="15.75" customHeight="1" x14ac:dyDescent="0.2">
      <c r="A438" s="49"/>
      <c r="B438" s="4">
        <v>5230</v>
      </c>
      <c r="C438" s="12">
        <v>23</v>
      </c>
      <c r="D438" s="10">
        <v>23.748999999999999</v>
      </c>
      <c r="E438" s="2">
        <f t="shared" si="348"/>
        <v>0.74899999999999878</v>
      </c>
      <c r="F438" s="2" t="str">
        <f>IF(ABS(E438)&lt;=2.5,"Pass","Fail")</f>
        <v>Pass</v>
      </c>
      <c r="G438" s="10">
        <v>23.388999999999999</v>
      </c>
      <c r="H438" s="2">
        <f t="shared" si="349"/>
        <v>0.38899999999999935</v>
      </c>
      <c r="I438" s="2" t="str">
        <f>IF(ABS(H438)&lt;=2.5,"Pass","Fail")</f>
        <v>Pass</v>
      </c>
      <c r="J438" s="10">
        <v>23.257000000000001</v>
      </c>
      <c r="K438" s="2">
        <f t="shared" si="326"/>
        <v>0.25700000000000145</v>
      </c>
      <c r="L438" s="2" t="str">
        <f>IF(ABS(K438)&lt;=2.5,"Pass","Fail")</f>
        <v>Pass</v>
      </c>
      <c r="M438" s="10">
        <v>23.329000000000001</v>
      </c>
      <c r="N438" s="2">
        <f t="shared" si="327"/>
        <v>0.32900000000000063</v>
      </c>
      <c r="O438" s="2" t="str">
        <f>IF(ABS(N438)&lt;=2.5,"Pass","Fail")</f>
        <v>Pass</v>
      </c>
      <c r="P438" s="1">
        <v>-19</v>
      </c>
      <c r="Q438" s="10">
        <v>-36.009</v>
      </c>
      <c r="R438" s="2">
        <f t="shared" si="350"/>
        <v>-17.009</v>
      </c>
      <c r="S438" s="2" t="str">
        <f t="shared" ref="S438:S501" si="382">IF((R438)&lt;=0,"Pass","Fail")</f>
        <v>Pass</v>
      </c>
      <c r="T438" s="10">
        <v>-35.542999999999999</v>
      </c>
      <c r="U438" s="2">
        <f t="shared" si="351"/>
        <v>-16.542999999999999</v>
      </c>
      <c r="V438" s="2" t="str">
        <f t="shared" ref="V438:V501" si="383">IF((U438)&lt;=0,"Pass","Fail")</f>
        <v>Pass</v>
      </c>
      <c r="W438" s="10">
        <v>-37.143999999999998</v>
      </c>
      <c r="X438" s="2">
        <f t="shared" si="328"/>
        <v>-18.143999999999998</v>
      </c>
      <c r="Y438" s="2" t="str">
        <f t="shared" ref="Y438:Y501" si="384">IF((X438)&lt;=0,"Pass","Fail")</f>
        <v>Pass</v>
      </c>
      <c r="Z438" s="10">
        <v>-35.844000000000001</v>
      </c>
      <c r="AA438" s="2">
        <f t="shared" si="329"/>
        <v>-16.844000000000001</v>
      </c>
      <c r="AB438" s="2" t="str">
        <f t="shared" ref="AB438:AB501" si="385">IF((AA438)&lt;=0,"Pass","Fail")</f>
        <v>Pass</v>
      </c>
      <c r="AC438" s="2">
        <v>0</v>
      </c>
      <c r="AD438" s="2">
        <v>0</v>
      </c>
      <c r="AE438" s="2" t="s">
        <v>136</v>
      </c>
      <c r="AF438" s="2">
        <v>0</v>
      </c>
      <c r="AG438" s="2" t="s">
        <v>135</v>
      </c>
      <c r="AH438" s="2">
        <v>0</v>
      </c>
      <c r="AI438" s="2" t="s">
        <v>135</v>
      </c>
      <c r="AJ438" s="2">
        <v>0</v>
      </c>
      <c r="AK438" s="2" t="s">
        <v>135</v>
      </c>
      <c r="AL438" s="1" t="s">
        <v>23</v>
      </c>
      <c r="AM438" s="11">
        <v>-3.282</v>
      </c>
      <c r="AN438" s="2" t="str">
        <f>IF(ABS(AM438)&lt;=20,"Pass","Fail")</f>
        <v>Pass</v>
      </c>
      <c r="AO438" s="11">
        <v>-3.2650000000000001</v>
      </c>
      <c r="AP438" s="2" t="str">
        <f>IF(ABS(AO438)&lt;=20,"Pass","Fail")</f>
        <v>Pass</v>
      </c>
      <c r="AQ438" s="11">
        <v>-3.3010000000000002</v>
      </c>
      <c r="AR438" s="2" t="str">
        <f>IF(ABS(AQ438)&lt;=20,"Pass","Fail")</f>
        <v>Pass</v>
      </c>
      <c r="AS438" s="11">
        <v>-3.1850000000000001</v>
      </c>
      <c r="AT438" s="2" t="str">
        <f>IF(ABS(AS438)&lt;=20,"Pass","Fail")</f>
        <v>Pass</v>
      </c>
      <c r="AU438" s="1">
        <v>-73</v>
      </c>
      <c r="AV438" s="10">
        <v>-77.5</v>
      </c>
      <c r="AW438" s="2">
        <f t="shared" si="352"/>
        <v>-4.5</v>
      </c>
      <c r="AX438" s="2" t="str">
        <f t="shared" si="353"/>
        <v>Pass</v>
      </c>
      <c r="AY438" s="10">
        <v>-77.5</v>
      </c>
      <c r="AZ438" s="2">
        <f t="shared" si="354"/>
        <v>-4.5</v>
      </c>
      <c r="BA438" s="2" t="str">
        <f t="shared" si="355"/>
        <v>Pass</v>
      </c>
      <c r="BB438" s="10">
        <v>-77.5</v>
      </c>
      <c r="BC438" s="2">
        <f t="shared" si="330"/>
        <v>-4.5</v>
      </c>
      <c r="BD438" s="2" t="str">
        <f t="shared" si="380"/>
        <v>Pass</v>
      </c>
      <c r="BE438" s="10">
        <v>-78</v>
      </c>
      <c r="BF438" s="2">
        <f t="shared" si="331"/>
        <v>-5</v>
      </c>
      <c r="BG438" s="2" t="str">
        <f t="shared" si="381"/>
        <v>Pass</v>
      </c>
      <c r="BH438" s="1">
        <v>-30</v>
      </c>
      <c r="BI438" s="10">
        <v>-27</v>
      </c>
      <c r="BJ438" s="2">
        <f t="shared" ref="BJ438:BJ501" si="386">BI438-BH438</f>
        <v>3</v>
      </c>
      <c r="BK438" s="2" t="str">
        <f t="shared" ref="BK438:BK501" si="387">IF(0&lt;=(BJ438),"Pass","Fail")</f>
        <v>Pass</v>
      </c>
      <c r="BL438" s="10">
        <v>-27</v>
      </c>
      <c r="BM438" s="2">
        <f t="shared" ref="BM438:BM501" si="388">BL438-BH438</f>
        <v>3</v>
      </c>
      <c r="BN438" s="2" t="str">
        <f t="shared" ref="BN438:BN501" si="389">IF(0&lt;=(BM438),"Pass","Fail")</f>
        <v>Pass</v>
      </c>
      <c r="BO438" s="10">
        <v>-27</v>
      </c>
      <c r="BP438" s="2">
        <f t="shared" ref="BP438:BP501" si="390">BO438-BH438</f>
        <v>3</v>
      </c>
      <c r="BQ438" s="2" t="str">
        <f t="shared" ref="BQ438:BQ501" si="391">IF(0&lt;=(BP438),"Pass","Fail")</f>
        <v>Pass</v>
      </c>
      <c r="BR438" s="10">
        <v>-27</v>
      </c>
      <c r="BS438" s="2">
        <f t="shared" ref="BS438:BS501" si="392">BR438-BH438</f>
        <v>3</v>
      </c>
      <c r="BT438" s="2" t="str">
        <f t="shared" ref="BT438:BT501" si="393">IF(0&lt;=(BS438),"Pass","Fail")</f>
        <v>Pass</v>
      </c>
    </row>
    <row r="439" spans="1:72" x14ac:dyDescent="0.2">
      <c r="A439" s="49"/>
      <c r="B439" s="4">
        <v>5270</v>
      </c>
      <c r="C439" s="12">
        <v>23</v>
      </c>
      <c r="D439" s="10">
        <v>23.623000000000001</v>
      </c>
      <c r="E439" s="2">
        <f t="shared" si="348"/>
        <v>0.62300000000000111</v>
      </c>
      <c r="F439" s="2" t="str">
        <f>IF(ABS(E439)&lt;=2.5,"Pass","Fail")</f>
        <v>Pass</v>
      </c>
      <c r="G439" s="10">
        <v>23.606000000000002</v>
      </c>
      <c r="H439" s="2">
        <f t="shared" si="349"/>
        <v>0.60600000000000165</v>
      </c>
      <c r="I439" s="2" t="str">
        <f>IF(ABS(H439)&lt;=2.5,"Pass","Fail")</f>
        <v>Pass</v>
      </c>
      <c r="J439" s="10">
        <v>23.335999999999999</v>
      </c>
      <c r="K439" s="2">
        <f t="shared" ref="K439:K502" si="394">J439-C439</f>
        <v>0.33599999999999852</v>
      </c>
      <c r="L439" s="2" t="str">
        <f>IF(ABS(K439)&lt;=2.5,"Pass","Fail")</f>
        <v>Pass</v>
      </c>
      <c r="M439" s="10">
        <v>23.437999999999999</v>
      </c>
      <c r="N439" s="2">
        <f t="shared" ref="N439:N502" si="395">M439-C439</f>
        <v>0.43799999999999883</v>
      </c>
      <c r="O439" s="2" t="str">
        <f>IF(ABS(N439)&lt;=2.5,"Pass","Fail")</f>
        <v>Pass</v>
      </c>
      <c r="P439" s="1">
        <v>-19</v>
      </c>
      <c r="Q439" s="10">
        <v>-36.792000000000002</v>
      </c>
      <c r="R439" s="2">
        <f t="shared" si="350"/>
        <v>-17.792000000000002</v>
      </c>
      <c r="S439" s="2" t="str">
        <f t="shared" si="382"/>
        <v>Pass</v>
      </c>
      <c r="T439" s="10">
        <v>-37.116999999999997</v>
      </c>
      <c r="U439" s="2">
        <f t="shared" si="351"/>
        <v>-18.116999999999997</v>
      </c>
      <c r="V439" s="2" t="str">
        <f t="shared" si="383"/>
        <v>Pass</v>
      </c>
      <c r="W439" s="10">
        <v>-38.185000000000002</v>
      </c>
      <c r="X439" s="2">
        <f t="shared" ref="X439:X502" si="396">W439-P439</f>
        <v>-19.185000000000002</v>
      </c>
      <c r="Y439" s="2" t="str">
        <f t="shared" si="384"/>
        <v>Pass</v>
      </c>
      <c r="Z439" s="10">
        <v>-36.308</v>
      </c>
      <c r="AA439" s="2">
        <f t="shared" ref="AA439:AA502" si="397">Z439-P439</f>
        <v>-17.308</v>
      </c>
      <c r="AB439" s="2" t="str">
        <f t="shared" si="385"/>
        <v>Pass</v>
      </c>
      <c r="AC439" s="2">
        <v>0</v>
      </c>
      <c r="AD439" s="2">
        <v>0</v>
      </c>
      <c r="AE439" s="2" t="s">
        <v>136</v>
      </c>
      <c r="AF439" s="2">
        <v>0</v>
      </c>
      <c r="AG439" s="2" t="s">
        <v>135</v>
      </c>
      <c r="AH439" s="2">
        <v>0</v>
      </c>
      <c r="AI439" s="2" t="s">
        <v>135</v>
      </c>
      <c r="AJ439" s="2">
        <v>0</v>
      </c>
      <c r="AK439" s="2" t="s">
        <v>135</v>
      </c>
      <c r="AL439" s="1" t="s">
        <v>23</v>
      </c>
      <c r="AM439" s="11">
        <v>-3.266</v>
      </c>
      <c r="AN439" s="2" t="str">
        <f>IF(ABS(AM439)&lt;=20,"Pass","Fail")</f>
        <v>Pass</v>
      </c>
      <c r="AO439" s="11">
        <v>-3.2719999999999998</v>
      </c>
      <c r="AP439" s="2" t="str">
        <f>IF(ABS(AO439)&lt;=20,"Pass","Fail")</f>
        <v>Pass</v>
      </c>
      <c r="AQ439" s="11">
        <v>-3.3130000000000002</v>
      </c>
      <c r="AR439" s="2" t="str">
        <f>IF(ABS(AQ439)&lt;=20,"Pass","Fail")</f>
        <v>Pass</v>
      </c>
      <c r="AS439" s="11">
        <v>-3.3180000000000001</v>
      </c>
      <c r="AT439" s="2" t="str">
        <f>IF(ABS(AS439)&lt;=20,"Pass","Fail")</f>
        <v>Pass</v>
      </c>
      <c r="AU439" s="1">
        <v>-73</v>
      </c>
      <c r="AV439" s="10">
        <v>-77.5</v>
      </c>
      <c r="AW439" s="2">
        <f t="shared" si="352"/>
        <v>-4.5</v>
      </c>
      <c r="AX439" s="2" t="str">
        <f t="shared" si="353"/>
        <v>Pass</v>
      </c>
      <c r="AY439" s="10">
        <v>-77</v>
      </c>
      <c r="AZ439" s="2">
        <f t="shared" si="354"/>
        <v>-4</v>
      </c>
      <c r="BA439" s="2" t="str">
        <f t="shared" si="355"/>
        <v>Pass</v>
      </c>
      <c r="BB439" s="10">
        <v>-77.5</v>
      </c>
      <c r="BC439" s="2">
        <f t="shared" ref="BC439:BC502" si="398">BB439-AU439</f>
        <v>-4.5</v>
      </c>
      <c r="BD439" s="2" t="str">
        <f t="shared" si="380"/>
        <v>Pass</v>
      </c>
      <c r="BE439" s="10">
        <v>-77.5</v>
      </c>
      <c r="BF439" s="2">
        <f t="shared" ref="BF439:BF502" si="399">BE439-AU439</f>
        <v>-4.5</v>
      </c>
      <c r="BG439" s="2" t="str">
        <f t="shared" si="381"/>
        <v>Pass</v>
      </c>
      <c r="BH439" s="1">
        <v>-30</v>
      </c>
      <c r="BI439" s="10">
        <v>-27</v>
      </c>
      <c r="BJ439" s="2">
        <f t="shared" si="386"/>
        <v>3</v>
      </c>
      <c r="BK439" s="2" t="str">
        <f t="shared" si="387"/>
        <v>Pass</v>
      </c>
      <c r="BL439" s="10">
        <v>-27</v>
      </c>
      <c r="BM439" s="2">
        <f t="shared" si="388"/>
        <v>3</v>
      </c>
      <c r="BN439" s="2" t="str">
        <f t="shared" si="389"/>
        <v>Pass</v>
      </c>
      <c r="BO439" s="10">
        <v>-27</v>
      </c>
      <c r="BP439" s="2">
        <f t="shared" si="390"/>
        <v>3</v>
      </c>
      <c r="BQ439" s="2" t="str">
        <f t="shared" si="391"/>
        <v>Pass</v>
      </c>
      <c r="BR439" s="10">
        <v>-27</v>
      </c>
      <c r="BS439" s="2">
        <f t="shared" si="392"/>
        <v>3</v>
      </c>
      <c r="BT439" s="2" t="str">
        <f t="shared" si="393"/>
        <v>Pass</v>
      </c>
    </row>
    <row r="440" spans="1:72" x14ac:dyDescent="0.2">
      <c r="A440" s="49"/>
      <c r="B440" s="4">
        <v>5310</v>
      </c>
      <c r="C440" s="12">
        <v>23</v>
      </c>
      <c r="D440" s="10">
        <v>23.484999999999999</v>
      </c>
      <c r="E440" s="2">
        <f t="shared" si="348"/>
        <v>0.48499999999999943</v>
      </c>
      <c r="F440" s="2" t="str">
        <f t="shared" ref="F440:F448" si="400">IF(ABS(E440)&lt;=2.5,"Pass","Fail")</f>
        <v>Pass</v>
      </c>
      <c r="G440" s="10">
        <v>23.477</v>
      </c>
      <c r="H440" s="2">
        <f t="shared" si="349"/>
        <v>0.47700000000000031</v>
      </c>
      <c r="I440" s="2" t="str">
        <f t="shared" ref="I440:I448" si="401">IF(ABS(H440)&lt;=2.5,"Pass","Fail")</f>
        <v>Pass</v>
      </c>
      <c r="J440" s="10">
        <v>23.143000000000001</v>
      </c>
      <c r="K440" s="2">
        <f t="shared" si="394"/>
        <v>0.14300000000000068</v>
      </c>
      <c r="L440" s="2" t="str">
        <f t="shared" ref="L440:L448" si="402">IF(ABS(K440)&lt;=2.5,"Pass","Fail")</f>
        <v>Pass</v>
      </c>
      <c r="M440" s="10">
        <v>23.556000000000001</v>
      </c>
      <c r="N440" s="2">
        <f t="shared" si="395"/>
        <v>0.55600000000000094</v>
      </c>
      <c r="O440" s="2" t="str">
        <f t="shared" ref="O440:O448" si="403">IF(ABS(N440)&lt;=2.5,"Pass","Fail")</f>
        <v>Pass</v>
      </c>
      <c r="P440" s="1">
        <v>-19</v>
      </c>
      <c r="Q440" s="10">
        <v>-36.100999999999999</v>
      </c>
      <c r="R440" s="2">
        <f t="shared" si="350"/>
        <v>-17.100999999999999</v>
      </c>
      <c r="S440" s="2" t="str">
        <f t="shared" si="382"/>
        <v>Pass</v>
      </c>
      <c r="T440" s="10">
        <v>-35.783000000000001</v>
      </c>
      <c r="U440" s="2">
        <f t="shared" si="351"/>
        <v>-16.783000000000001</v>
      </c>
      <c r="V440" s="2" t="str">
        <f t="shared" si="383"/>
        <v>Pass</v>
      </c>
      <c r="W440" s="10">
        <v>-38.25</v>
      </c>
      <c r="X440" s="2">
        <f t="shared" si="396"/>
        <v>-19.25</v>
      </c>
      <c r="Y440" s="2" t="str">
        <f t="shared" si="384"/>
        <v>Pass</v>
      </c>
      <c r="Z440" s="10">
        <v>-34.731999999999999</v>
      </c>
      <c r="AA440" s="2">
        <f t="shared" si="397"/>
        <v>-15.731999999999999</v>
      </c>
      <c r="AB440" s="2" t="str">
        <f t="shared" si="385"/>
        <v>Pass</v>
      </c>
      <c r="AC440" s="2">
        <v>0</v>
      </c>
      <c r="AD440" s="2">
        <v>0</v>
      </c>
      <c r="AE440" s="2" t="s">
        <v>136</v>
      </c>
      <c r="AF440" s="2">
        <v>0</v>
      </c>
      <c r="AG440" s="2" t="s">
        <v>135</v>
      </c>
      <c r="AH440" s="2">
        <v>0</v>
      </c>
      <c r="AI440" s="2" t="s">
        <v>135</v>
      </c>
      <c r="AJ440" s="2">
        <v>0</v>
      </c>
      <c r="AK440" s="2" t="s">
        <v>135</v>
      </c>
      <c r="AL440" s="1" t="s">
        <v>23</v>
      </c>
      <c r="AM440" s="11">
        <v>-3.3570000000000002</v>
      </c>
      <c r="AN440" s="2" t="str">
        <f t="shared" ref="AN440:AN448" si="404">IF(ABS(AM440)&lt;=20,"Pass","Fail")</f>
        <v>Pass</v>
      </c>
      <c r="AO440" s="11">
        <v>-3.2949999999999999</v>
      </c>
      <c r="AP440" s="2" t="str">
        <f t="shared" ref="AP440:AP448" si="405">IF(ABS(AO440)&lt;=20,"Pass","Fail")</f>
        <v>Pass</v>
      </c>
      <c r="AQ440" s="11">
        <v>-3.3439999999999999</v>
      </c>
      <c r="AR440" s="2" t="str">
        <f t="shared" ref="AR440:AR448" si="406">IF(ABS(AQ440)&lt;=20,"Pass","Fail")</f>
        <v>Pass</v>
      </c>
      <c r="AS440" s="11">
        <v>-3.149</v>
      </c>
      <c r="AT440" s="2" t="str">
        <f t="shared" ref="AT440:AT448" si="407">IF(ABS(AS440)&lt;=20,"Pass","Fail")</f>
        <v>Pass</v>
      </c>
      <c r="AU440" s="1">
        <v>-73</v>
      </c>
      <c r="AV440" s="10">
        <v>-77.5</v>
      </c>
      <c r="AW440" s="2">
        <f t="shared" si="352"/>
        <v>-4.5</v>
      </c>
      <c r="AX440" s="2" t="str">
        <f t="shared" si="353"/>
        <v>Pass</v>
      </c>
      <c r="AY440" s="10">
        <v>-77.5</v>
      </c>
      <c r="AZ440" s="2">
        <f t="shared" si="354"/>
        <v>-4.5</v>
      </c>
      <c r="BA440" s="2" t="str">
        <f t="shared" si="355"/>
        <v>Pass</v>
      </c>
      <c r="BB440" s="10">
        <v>-78</v>
      </c>
      <c r="BC440" s="2">
        <f t="shared" si="398"/>
        <v>-5</v>
      </c>
      <c r="BD440" s="2" t="str">
        <f t="shared" si="380"/>
        <v>Pass</v>
      </c>
      <c r="BE440" s="10">
        <v>-77.5</v>
      </c>
      <c r="BF440" s="2">
        <f t="shared" si="399"/>
        <v>-4.5</v>
      </c>
      <c r="BG440" s="2" t="str">
        <f t="shared" si="381"/>
        <v>Pass</v>
      </c>
      <c r="BH440" s="1">
        <v>-30</v>
      </c>
      <c r="BI440" s="10">
        <v>-27</v>
      </c>
      <c r="BJ440" s="2">
        <f t="shared" si="386"/>
        <v>3</v>
      </c>
      <c r="BK440" s="2" t="str">
        <f t="shared" si="387"/>
        <v>Pass</v>
      </c>
      <c r="BL440" s="10">
        <v>-27</v>
      </c>
      <c r="BM440" s="2">
        <f t="shared" si="388"/>
        <v>3</v>
      </c>
      <c r="BN440" s="2" t="str">
        <f t="shared" si="389"/>
        <v>Pass</v>
      </c>
      <c r="BO440" s="10">
        <v>-27</v>
      </c>
      <c r="BP440" s="2">
        <f t="shared" si="390"/>
        <v>3</v>
      </c>
      <c r="BQ440" s="2" t="str">
        <f t="shared" si="391"/>
        <v>Pass</v>
      </c>
      <c r="BR440" s="10">
        <v>-27</v>
      </c>
      <c r="BS440" s="2">
        <f t="shared" si="392"/>
        <v>3</v>
      </c>
      <c r="BT440" s="2" t="str">
        <f t="shared" si="393"/>
        <v>Pass</v>
      </c>
    </row>
    <row r="441" spans="1:72" x14ac:dyDescent="0.2">
      <c r="A441" s="49"/>
      <c r="B441" s="4">
        <v>5510</v>
      </c>
      <c r="C441" s="12">
        <v>23</v>
      </c>
      <c r="D441" s="10">
        <v>23.527999999999999</v>
      </c>
      <c r="E441" s="2">
        <f t="shared" si="348"/>
        <v>0.52799999999999869</v>
      </c>
      <c r="F441" s="2" t="str">
        <f t="shared" si="400"/>
        <v>Pass</v>
      </c>
      <c r="G441" s="10">
        <v>23.334</v>
      </c>
      <c r="H441" s="2">
        <f t="shared" si="349"/>
        <v>0.33399999999999963</v>
      </c>
      <c r="I441" s="2" t="str">
        <f t="shared" si="401"/>
        <v>Pass</v>
      </c>
      <c r="J441" s="10">
        <v>23.244</v>
      </c>
      <c r="K441" s="2">
        <f t="shared" si="394"/>
        <v>0.24399999999999977</v>
      </c>
      <c r="L441" s="2" t="str">
        <f t="shared" si="402"/>
        <v>Pass</v>
      </c>
      <c r="M441" s="10">
        <v>23.331</v>
      </c>
      <c r="N441" s="2">
        <f t="shared" si="395"/>
        <v>0.33099999999999952</v>
      </c>
      <c r="O441" s="2" t="str">
        <f t="shared" si="403"/>
        <v>Pass</v>
      </c>
      <c r="P441" s="1">
        <v>-19</v>
      </c>
      <c r="Q441" s="10">
        <v>-34.475000000000001</v>
      </c>
      <c r="R441" s="2">
        <f t="shared" si="350"/>
        <v>-15.475000000000001</v>
      </c>
      <c r="S441" s="2" t="str">
        <f t="shared" si="382"/>
        <v>Pass</v>
      </c>
      <c r="T441" s="10">
        <v>-34.832999999999998</v>
      </c>
      <c r="U441" s="2">
        <f t="shared" si="351"/>
        <v>-15.832999999999998</v>
      </c>
      <c r="V441" s="2" t="str">
        <f t="shared" si="383"/>
        <v>Pass</v>
      </c>
      <c r="W441" s="10">
        <v>-37.106999999999999</v>
      </c>
      <c r="X441" s="2">
        <f t="shared" si="396"/>
        <v>-18.106999999999999</v>
      </c>
      <c r="Y441" s="2" t="str">
        <f t="shared" si="384"/>
        <v>Pass</v>
      </c>
      <c r="Z441" s="10">
        <v>-33.113999999999997</v>
      </c>
      <c r="AA441" s="2">
        <f t="shared" si="397"/>
        <v>-14.113999999999997</v>
      </c>
      <c r="AB441" s="2" t="str">
        <f t="shared" si="385"/>
        <v>Pass</v>
      </c>
      <c r="AC441" s="2">
        <v>0</v>
      </c>
      <c r="AD441" s="2">
        <v>0</v>
      </c>
      <c r="AE441" s="2" t="s">
        <v>136</v>
      </c>
      <c r="AF441" s="2">
        <v>0</v>
      </c>
      <c r="AG441" s="2" t="s">
        <v>135</v>
      </c>
      <c r="AH441" s="2">
        <v>0</v>
      </c>
      <c r="AI441" s="2" t="s">
        <v>135</v>
      </c>
      <c r="AJ441" s="2">
        <v>0</v>
      </c>
      <c r="AK441" s="2" t="s">
        <v>135</v>
      </c>
      <c r="AL441" s="1" t="s">
        <v>23</v>
      </c>
      <c r="AM441" s="11">
        <v>-3.1869999999999998</v>
      </c>
      <c r="AN441" s="2" t="str">
        <f t="shared" si="404"/>
        <v>Pass</v>
      </c>
      <c r="AO441" s="11">
        <v>-3.4249999999999998</v>
      </c>
      <c r="AP441" s="2" t="str">
        <f t="shared" si="405"/>
        <v>Pass</v>
      </c>
      <c r="AQ441" s="11">
        <v>-3.379</v>
      </c>
      <c r="AR441" s="2" t="str">
        <f t="shared" si="406"/>
        <v>Pass</v>
      </c>
      <c r="AS441" s="11">
        <v>-3.1709999999999998</v>
      </c>
      <c r="AT441" s="2" t="str">
        <f t="shared" si="407"/>
        <v>Pass</v>
      </c>
      <c r="AU441" s="1">
        <v>-73</v>
      </c>
      <c r="AV441" s="10">
        <v>-78</v>
      </c>
      <c r="AW441" s="2">
        <f t="shared" si="352"/>
        <v>-5</v>
      </c>
      <c r="AX441" s="2" t="str">
        <f t="shared" si="353"/>
        <v>Pass</v>
      </c>
      <c r="AY441" s="10">
        <v>-78</v>
      </c>
      <c r="AZ441" s="2">
        <f t="shared" si="354"/>
        <v>-5</v>
      </c>
      <c r="BA441" s="2" t="str">
        <f t="shared" si="355"/>
        <v>Pass</v>
      </c>
      <c r="BB441" s="10">
        <v>-78</v>
      </c>
      <c r="BC441" s="2">
        <f t="shared" si="398"/>
        <v>-5</v>
      </c>
      <c r="BD441" s="2" t="str">
        <f t="shared" si="380"/>
        <v>Pass</v>
      </c>
      <c r="BE441" s="10">
        <v>-78</v>
      </c>
      <c r="BF441" s="2">
        <f t="shared" si="399"/>
        <v>-5</v>
      </c>
      <c r="BG441" s="2" t="str">
        <f t="shared" si="381"/>
        <v>Pass</v>
      </c>
      <c r="BH441" s="1">
        <v>-30</v>
      </c>
      <c r="BI441" s="10">
        <v>-27</v>
      </c>
      <c r="BJ441" s="2">
        <f t="shared" si="386"/>
        <v>3</v>
      </c>
      <c r="BK441" s="2" t="str">
        <f t="shared" si="387"/>
        <v>Pass</v>
      </c>
      <c r="BL441" s="10">
        <v>-27</v>
      </c>
      <c r="BM441" s="2">
        <f t="shared" si="388"/>
        <v>3</v>
      </c>
      <c r="BN441" s="2" t="str">
        <f t="shared" si="389"/>
        <v>Pass</v>
      </c>
      <c r="BO441" s="10">
        <v>-27</v>
      </c>
      <c r="BP441" s="2">
        <f t="shared" si="390"/>
        <v>3</v>
      </c>
      <c r="BQ441" s="2" t="str">
        <f t="shared" si="391"/>
        <v>Pass</v>
      </c>
      <c r="BR441" s="10">
        <v>-27</v>
      </c>
      <c r="BS441" s="2">
        <f t="shared" si="392"/>
        <v>3</v>
      </c>
      <c r="BT441" s="2" t="str">
        <f t="shared" si="393"/>
        <v>Pass</v>
      </c>
    </row>
    <row r="442" spans="1:72" x14ac:dyDescent="0.2">
      <c r="A442" s="49"/>
      <c r="B442" s="4">
        <v>5550</v>
      </c>
      <c r="C442" s="12">
        <v>23</v>
      </c>
      <c r="D442" s="10">
        <v>23.648</v>
      </c>
      <c r="E442" s="2">
        <f t="shared" si="348"/>
        <v>0.64799999999999969</v>
      </c>
      <c r="F442" s="2" t="str">
        <f t="shared" si="400"/>
        <v>Pass</v>
      </c>
      <c r="G442" s="10">
        <v>23.564</v>
      </c>
      <c r="H442" s="2">
        <f t="shared" si="349"/>
        <v>0.56400000000000006</v>
      </c>
      <c r="I442" s="2" t="str">
        <f t="shared" si="401"/>
        <v>Pass</v>
      </c>
      <c r="J442" s="10">
        <v>23.622</v>
      </c>
      <c r="K442" s="2">
        <f t="shared" si="394"/>
        <v>0.62199999999999989</v>
      </c>
      <c r="L442" s="2" t="str">
        <f t="shared" si="402"/>
        <v>Pass</v>
      </c>
      <c r="M442" s="10">
        <v>23.48</v>
      </c>
      <c r="N442" s="2">
        <f t="shared" si="395"/>
        <v>0.48000000000000043</v>
      </c>
      <c r="O442" s="2" t="str">
        <f t="shared" si="403"/>
        <v>Pass</v>
      </c>
      <c r="P442" s="1">
        <v>-19</v>
      </c>
      <c r="Q442" s="10">
        <v>-32.363999999999997</v>
      </c>
      <c r="R442" s="2">
        <f t="shared" si="350"/>
        <v>-13.363999999999997</v>
      </c>
      <c r="S442" s="2" t="str">
        <f t="shared" si="382"/>
        <v>Pass</v>
      </c>
      <c r="T442" s="10">
        <v>-33.116</v>
      </c>
      <c r="U442" s="2">
        <f t="shared" si="351"/>
        <v>-14.116</v>
      </c>
      <c r="V442" s="2" t="str">
        <f t="shared" si="383"/>
        <v>Pass</v>
      </c>
      <c r="W442" s="10">
        <v>-34.390999999999998</v>
      </c>
      <c r="X442" s="2">
        <f t="shared" si="396"/>
        <v>-15.390999999999998</v>
      </c>
      <c r="Y442" s="2" t="str">
        <f t="shared" si="384"/>
        <v>Pass</v>
      </c>
      <c r="Z442" s="10">
        <v>-30.608000000000001</v>
      </c>
      <c r="AA442" s="2">
        <f t="shared" si="397"/>
        <v>-11.608000000000001</v>
      </c>
      <c r="AB442" s="2" t="str">
        <f t="shared" si="385"/>
        <v>Pass</v>
      </c>
      <c r="AC442" s="2">
        <v>0</v>
      </c>
      <c r="AD442" s="2">
        <v>0</v>
      </c>
      <c r="AE442" s="2" t="s">
        <v>136</v>
      </c>
      <c r="AF442" s="2">
        <v>0</v>
      </c>
      <c r="AG442" s="2" t="s">
        <v>135</v>
      </c>
      <c r="AH442" s="2">
        <v>0</v>
      </c>
      <c r="AI442" s="2" t="s">
        <v>135</v>
      </c>
      <c r="AJ442" s="2">
        <v>0</v>
      </c>
      <c r="AK442" s="2" t="s">
        <v>135</v>
      </c>
      <c r="AL442" s="1" t="s">
        <v>23</v>
      </c>
      <c r="AM442" s="11">
        <v>-3.3260000000000001</v>
      </c>
      <c r="AN442" s="2" t="str">
        <f t="shared" si="404"/>
        <v>Pass</v>
      </c>
      <c r="AO442" s="11">
        <v>-3.2949999999999999</v>
      </c>
      <c r="AP442" s="2" t="str">
        <f t="shared" si="405"/>
        <v>Pass</v>
      </c>
      <c r="AQ442" s="11">
        <v>-3.2410000000000001</v>
      </c>
      <c r="AR442" s="2" t="str">
        <f t="shared" si="406"/>
        <v>Pass</v>
      </c>
      <c r="AS442" s="11">
        <v>-3.1640000000000001</v>
      </c>
      <c r="AT442" s="2" t="str">
        <f t="shared" si="407"/>
        <v>Pass</v>
      </c>
      <c r="AU442" s="1">
        <v>-73</v>
      </c>
      <c r="AV442" s="10">
        <v>-78</v>
      </c>
      <c r="AW442" s="2">
        <f t="shared" si="352"/>
        <v>-5</v>
      </c>
      <c r="AX442" s="2" t="str">
        <f t="shared" si="353"/>
        <v>Pass</v>
      </c>
      <c r="AY442" s="10">
        <v>-78</v>
      </c>
      <c r="AZ442" s="2">
        <f t="shared" si="354"/>
        <v>-5</v>
      </c>
      <c r="BA442" s="2" t="str">
        <f t="shared" si="355"/>
        <v>Pass</v>
      </c>
      <c r="BB442" s="10">
        <v>-78</v>
      </c>
      <c r="BC442" s="2">
        <f t="shared" si="398"/>
        <v>-5</v>
      </c>
      <c r="BD442" s="2" t="str">
        <f t="shared" si="380"/>
        <v>Pass</v>
      </c>
      <c r="BE442" s="10">
        <v>-78</v>
      </c>
      <c r="BF442" s="2">
        <f t="shared" si="399"/>
        <v>-5</v>
      </c>
      <c r="BG442" s="2" t="str">
        <f t="shared" si="381"/>
        <v>Pass</v>
      </c>
      <c r="BH442" s="1">
        <v>-30</v>
      </c>
      <c r="BI442" s="10">
        <v>-27</v>
      </c>
      <c r="BJ442" s="2">
        <f t="shared" si="386"/>
        <v>3</v>
      </c>
      <c r="BK442" s="2" t="str">
        <f t="shared" si="387"/>
        <v>Pass</v>
      </c>
      <c r="BL442" s="10">
        <v>-27</v>
      </c>
      <c r="BM442" s="2">
        <f t="shared" si="388"/>
        <v>3</v>
      </c>
      <c r="BN442" s="2" t="str">
        <f t="shared" si="389"/>
        <v>Pass</v>
      </c>
      <c r="BO442" s="10">
        <v>-27</v>
      </c>
      <c r="BP442" s="2">
        <f t="shared" si="390"/>
        <v>3</v>
      </c>
      <c r="BQ442" s="2" t="str">
        <f t="shared" si="391"/>
        <v>Pass</v>
      </c>
      <c r="BR442" s="10">
        <v>-27</v>
      </c>
      <c r="BS442" s="2">
        <f t="shared" si="392"/>
        <v>3</v>
      </c>
      <c r="BT442" s="2" t="str">
        <f t="shared" si="393"/>
        <v>Pass</v>
      </c>
    </row>
    <row r="443" spans="1:72" x14ac:dyDescent="0.2">
      <c r="A443" s="49"/>
      <c r="B443" s="4">
        <v>5590</v>
      </c>
      <c r="C443" s="12">
        <v>23</v>
      </c>
      <c r="D443" s="10">
        <v>23.585000000000001</v>
      </c>
      <c r="E443" s="2">
        <f t="shared" si="348"/>
        <v>0.58500000000000085</v>
      </c>
      <c r="F443" s="2" t="str">
        <f t="shared" si="400"/>
        <v>Pass</v>
      </c>
      <c r="G443" s="10">
        <v>23.577000000000002</v>
      </c>
      <c r="H443" s="2">
        <f t="shared" si="349"/>
        <v>0.57700000000000173</v>
      </c>
      <c r="I443" s="2" t="str">
        <f t="shared" si="401"/>
        <v>Pass</v>
      </c>
      <c r="J443" s="10">
        <v>23.417000000000002</v>
      </c>
      <c r="K443" s="2">
        <f t="shared" si="394"/>
        <v>0.41700000000000159</v>
      </c>
      <c r="L443" s="2" t="str">
        <f t="shared" si="402"/>
        <v>Pass</v>
      </c>
      <c r="M443" s="10">
        <v>23.370999999999999</v>
      </c>
      <c r="N443" s="2">
        <f t="shared" si="395"/>
        <v>0.37099999999999866</v>
      </c>
      <c r="O443" s="2" t="str">
        <f t="shared" si="403"/>
        <v>Pass</v>
      </c>
      <c r="P443" s="1">
        <v>-19</v>
      </c>
      <c r="Q443" s="10">
        <v>-33.384999999999998</v>
      </c>
      <c r="R443" s="2">
        <f t="shared" si="350"/>
        <v>-14.384999999999998</v>
      </c>
      <c r="S443" s="2" t="str">
        <f t="shared" si="382"/>
        <v>Pass</v>
      </c>
      <c r="T443" s="10">
        <v>-31.652000000000001</v>
      </c>
      <c r="U443" s="2">
        <f t="shared" si="351"/>
        <v>-12.652000000000001</v>
      </c>
      <c r="V443" s="2" t="str">
        <f t="shared" si="383"/>
        <v>Pass</v>
      </c>
      <c r="W443" s="10">
        <v>-34.811999999999998</v>
      </c>
      <c r="X443" s="2">
        <f t="shared" si="396"/>
        <v>-15.811999999999998</v>
      </c>
      <c r="Y443" s="2" t="str">
        <f t="shared" si="384"/>
        <v>Pass</v>
      </c>
      <c r="Z443" s="10">
        <v>-31.346</v>
      </c>
      <c r="AA443" s="2">
        <f t="shared" si="397"/>
        <v>-12.346</v>
      </c>
      <c r="AB443" s="2" t="str">
        <f t="shared" si="385"/>
        <v>Pass</v>
      </c>
      <c r="AC443" s="2">
        <v>0</v>
      </c>
      <c r="AD443" s="2">
        <v>0</v>
      </c>
      <c r="AE443" s="2" t="s">
        <v>136</v>
      </c>
      <c r="AF443" s="2">
        <v>0</v>
      </c>
      <c r="AG443" s="2" t="s">
        <v>135</v>
      </c>
      <c r="AH443" s="2">
        <v>0</v>
      </c>
      <c r="AI443" s="2" t="s">
        <v>135</v>
      </c>
      <c r="AJ443" s="2">
        <v>0</v>
      </c>
      <c r="AK443" s="2" t="s">
        <v>135</v>
      </c>
      <c r="AL443" s="1" t="s">
        <v>23</v>
      </c>
      <c r="AM443" s="11">
        <v>-3.4529999999999998</v>
      </c>
      <c r="AN443" s="2" t="str">
        <f t="shared" si="404"/>
        <v>Pass</v>
      </c>
      <c r="AO443" s="11">
        <v>-3.15</v>
      </c>
      <c r="AP443" s="2" t="str">
        <f t="shared" si="405"/>
        <v>Pass</v>
      </c>
      <c r="AQ443" s="11">
        <v>-3.2530000000000001</v>
      </c>
      <c r="AR443" s="2" t="str">
        <f t="shared" si="406"/>
        <v>Pass</v>
      </c>
      <c r="AS443" s="11">
        <v>-3.2090000000000001</v>
      </c>
      <c r="AT443" s="2" t="str">
        <f t="shared" si="407"/>
        <v>Pass</v>
      </c>
      <c r="AU443" s="1">
        <v>-73</v>
      </c>
      <c r="AV443" s="10">
        <v>-77.5</v>
      </c>
      <c r="AW443" s="2">
        <f t="shared" si="352"/>
        <v>-4.5</v>
      </c>
      <c r="AX443" s="2" t="str">
        <f t="shared" si="353"/>
        <v>Pass</v>
      </c>
      <c r="AY443" s="10">
        <v>-78</v>
      </c>
      <c r="AZ443" s="2">
        <f t="shared" si="354"/>
        <v>-5</v>
      </c>
      <c r="BA443" s="2" t="str">
        <f t="shared" si="355"/>
        <v>Pass</v>
      </c>
      <c r="BB443" s="10">
        <v>-78</v>
      </c>
      <c r="BC443" s="2">
        <f t="shared" si="398"/>
        <v>-5</v>
      </c>
      <c r="BD443" s="2" t="str">
        <f t="shared" si="380"/>
        <v>Pass</v>
      </c>
      <c r="BE443" s="10">
        <v>-78</v>
      </c>
      <c r="BF443" s="2">
        <f t="shared" si="399"/>
        <v>-5</v>
      </c>
      <c r="BG443" s="2" t="str">
        <f t="shared" si="381"/>
        <v>Pass</v>
      </c>
      <c r="BH443" s="1">
        <v>-30</v>
      </c>
      <c r="BI443" s="10">
        <v>-27</v>
      </c>
      <c r="BJ443" s="2">
        <f t="shared" si="386"/>
        <v>3</v>
      </c>
      <c r="BK443" s="2" t="str">
        <f t="shared" si="387"/>
        <v>Pass</v>
      </c>
      <c r="BL443" s="10">
        <v>-27</v>
      </c>
      <c r="BM443" s="2">
        <f t="shared" si="388"/>
        <v>3</v>
      </c>
      <c r="BN443" s="2" t="str">
        <f t="shared" si="389"/>
        <v>Pass</v>
      </c>
      <c r="BO443" s="10">
        <v>-27</v>
      </c>
      <c r="BP443" s="2">
        <f t="shared" si="390"/>
        <v>3</v>
      </c>
      <c r="BQ443" s="2" t="str">
        <f t="shared" si="391"/>
        <v>Pass</v>
      </c>
      <c r="BR443" s="10">
        <v>-27</v>
      </c>
      <c r="BS443" s="2">
        <f t="shared" si="392"/>
        <v>3</v>
      </c>
      <c r="BT443" s="2" t="str">
        <f t="shared" si="393"/>
        <v>Pass</v>
      </c>
    </row>
    <row r="444" spans="1:72" x14ac:dyDescent="0.2">
      <c r="A444" s="49"/>
      <c r="B444" s="4">
        <v>5630</v>
      </c>
      <c r="C444" s="12">
        <v>23</v>
      </c>
      <c r="D444" s="10">
        <v>23.619</v>
      </c>
      <c r="E444" s="2">
        <f t="shared" si="348"/>
        <v>0.61899999999999977</v>
      </c>
      <c r="F444" s="2" t="str">
        <f t="shared" si="400"/>
        <v>Pass</v>
      </c>
      <c r="G444" s="10">
        <v>23.588999999999999</v>
      </c>
      <c r="H444" s="2">
        <f t="shared" si="349"/>
        <v>0.58899999999999864</v>
      </c>
      <c r="I444" s="2" t="str">
        <f t="shared" si="401"/>
        <v>Pass</v>
      </c>
      <c r="J444" s="10">
        <v>23.274999999999999</v>
      </c>
      <c r="K444" s="2">
        <f t="shared" si="394"/>
        <v>0.27499999999999858</v>
      </c>
      <c r="L444" s="2" t="str">
        <f t="shared" si="402"/>
        <v>Pass</v>
      </c>
      <c r="M444" s="10">
        <v>23.538</v>
      </c>
      <c r="N444" s="2">
        <f t="shared" si="395"/>
        <v>0.53800000000000026</v>
      </c>
      <c r="O444" s="2" t="str">
        <f t="shared" si="403"/>
        <v>Pass</v>
      </c>
      <c r="P444" s="1">
        <v>-19</v>
      </c>
      <c r="Q444" s="10">
        <v>-33.799999999999997</v>
      </c>
      <c r="R444" s="2">
        <f t="shared" si="350"/>
        <v>-14.799999999999997</v>
      </c>
      <c r="S444" s="2" t="str">
        <f t="shared" si="382"/>
        <v>Pass</v>
      </c>
      <c r="T444" s="10">
        <v>-32.372</v>
      </c>
      <c r="U444" s="2">
        <f t="shared" si="351"/>
        <v>-13.372</v>
      </c>
      <c r="V444" s="2" t="str">
        <f t="shared" si="383"/>
        <v>Pass</v>
      </c>
      <c r="W444" s="10">
        <v>-33.398000000000003</v>
      </c>
      <c r="X444" s="2">
        <f t="shared" si="396"/>
        <v>-14.398000000000003</v>
      </c>
      <c r="Y444" s="2" t="str">
        <f t="shared" si="384"/>
        <v>Pass</v>
      </c>
      <c r="Z444" s="10">
        <v>-30.399000000000001</v>
      </c>
      <c r="AA444" s="2">
        <f t="shared" si="397"/>
        <v>-11.399000000000001</v>
      </c>
      <c r="AB444" s="2" t="str">
        <f t="shared" si="385"/>
        <v>Pass</v>
      </c>
      <c r="AC444" s="2">
        <v>0</v>
      </c>
      <c r="AD444" s="2">
        <v>0</v>
      </c>
      <c r="AE444" s="2" t="s">
        <v>136</v>
      </c>
      <c r="AF444" s="2">
        <v>0</v>
      </c>
      <c r="AG444" s="2" t="s">
        <v>135</v>
      </c>
      <c r="AH444" s="2">
        <v>0</v>
      </c>
      <c r="AI444" s="2" t="s">
        <v>135</v>
      </c>
      <c r="AJ444" s="2">
        <v>0</v>
      </c>
      <c r="AK444" s="2" t="s">
        <v>135</v>
      </c>
      <c r="AL444" s="1" t="s">
        <v>23</v>
      </c>
      <c r="AM444" s="11">
        <v>-3.2559999999999998</v>
      </c>
      <c r="AN444" s="2" t="str">
        <f t="shared" si="404"/>
        <v>Pass</v>
      </c>
      <c r="AO444" s="11">
        <v>-3.3</v>
      </c>
      <c r="AP444" s="2" t="str">
        <f t="shared" si="405"/>
        <v>Pass</v>
      </c>
      <c r="AQ444" s="11">
        <v>-3.2789999999999999</v>
      </c>
      <c r="AR444" s="2" t="str">
        <f t="shared" si="406"/>
        <v>Pass</v>
      </c>
      <c r="AS444" s="11">
        <v>-3.3940000000000001</v>
      </c>
      <c r="AT444" s="2" t="str">
        <f t="shared" si="407"/>
        <v>Pass</v>
      </c>
      <c r="AU444" s="1">
        <v>-73</v>
      </c>
      <c r="AV444" s="10">
        <v>-77.5</v>
      </c>
      <c r="AW444" s="2">
        <f t="shared" si="352"/>
        <v>-4.5</v>
      </c>
      <c r="AX444" s="2" t="str">
        <f t="shared" si="353"/>
        <v>Pass</v>
      </c>
      <c r="AY444" s="10">
        <v>-77.5</v>
      </c>
      <c r="AZ444" s="2">
        <f t="shared" si="354"/>
        <v>-4.5</v>
      </c>
      <c r="BA444" s="2" t="str">
        <f t="shared" si="355"/>
        <v>Pass</v>
      </c>
      <c r="BB444" s="10">
        <v>-78</v>
      </c>
      <c r="BC444" s="2">
        <f t="shared" si="398"/>
        <v>-5</v>
      </c>
      <c r="BD444" s="2" t="str">
        <f t="shared" si="380"/>
        <v>Pass</v>
      </c>
      <c r="BE444" s="10">
        <v>-77.5</v>
      </c>
      <c r="BF444" s="2">
        <f t="shared" si="399"/>
        <v>-4.5</v>
      </c>
      <c r="BG444" s="2" t="str">
        <f t="shared" si="381"/>
        <v>Pass</v>
      </c>
      <c r="BH444" s="1">
        <v>-30</v>
      </c>
      <c r="BI444" s="10">
        <v>-27</v>
      </c>
      <c r="BJ444" s="2">
        <f t="shared" si="386"/>
        <v>3</v>
      </c>
      <c r="BK444" s="2" t="str">
        <f t="shared" si="387"/>
        <v>Pass</v>
      </c>
      <c r="BL444" s="10">
        <v>-27</v>
      </c>
      <c r="BM444" s="2">
        <f t="shared" si="388"/>
        <v>3</v>
      </c>
      <c r="BN444" s="2" t="str">
        <f t="shared" si="389"/>
        <v>Pass</v>
      </c>
      <c r="BO444" s="10">
        <v>-27</v>
      </c>
      <c r="BP444" s="2">
        <f t="shared" si="390"/>
        <v>3</v>
      </c>
      <c r="BQ444" s="2" t="str">
        <f t="shared" si="391"/>
        <v>Pass</v>
      </c>
      <c r="BR444" s="10">
        <v>-27</v>
      </c>
      <c r="BS444" s="2">
        <f t="shared" si="392"/>
        <v>3</v>
      </c>
      <c r="BT444" s="2" t="str">
        <f t="shared" si="393"/>
        <v>Pass</v>
      </c>
    </row>
    <row r="445" spans="1:72" x14ac:dyDescent="0.2">
      <c r="A445" s="49"/>
      <c r="B445" s="4">
        <v>5670</v>
      </c>
      <c r="C445" s="12">
        <v>23</v>
      </c>
      <c r="D445" s="10">
        <v>23.815999999999999</v>
      </c>
      <c r="E445" s="2">
        <f t="shared" si="348"/>
        <v>0.81599999999999895</v>
      </c>
      <c r="F445" s="2" t="str">
        <f t="shared" si="400"/>
        <v>Pass</v>
      </c>
      <c r="G445" s="10">
        <v>23.658000000000001</v>
      </c>
      <c r="H445" s="2">
        <f t="shared" si="349"/>
        <v>0.65800000000000125</v>
      </c>
      <c r="I445" s="2" t="str">
        <f t="shared" si="401"/>
        <v>Pass</v>
      </c>
      <c r="J445" s="10">
        <v>23.463000000000001</v>
      </c>
      <c r="K445" s="2">
        <f t="shared" si="394"/>
        <v>0.46300000000000097</v>
      </c>
      <c r="L445" s="2" t="str">
        <f t="shared" si="402"/>
        <v>Pass</v>
      </c>
      <c r="M445" s="10">
        <v>23.283999999999999</v>
      </c>
      <c r="N445" s="2">
        <f t="shared" si="395"/>
        <v>0.28399999999999892</v>
      </c>
      <c r="O445" s="2" t="str">
        <f t="shared" si="403"/>
        <v>Pass</v>
      </c>
      <c r="P445" s="1">
        <v>-19</v>
      </c>
      <c r="Q445" s="10">
        <v>-33.340000000000003</v>
      </c>
      <c r="R445" s="2">
        <f t="shared" si="350"/>
        <v>-14.340000000000003</v>
      </c>
      <c r="S445" s="2" t="str">
        <f t="shared" si="382"/>
        <v>Pass</v>
      </c>
      <c r="T445" s="10">
        <v>-33.273000000000003</v>
      </c>
      <c r="U445" s="2">
        <f t="shared" si="351"/>
        <v>-14.273000000000003</v>
      </c>
      <c r="V445" s="2" t="str">
        <f t="shared" si="383"/>
        <v>Pass</v>
      </c>
      <c r="W445" s="10">
        <v>-34.725999999999999</v>
      </c>
      <c r="X445" s="2">
        <f t="shared" si="396"/>
        <v>-15.725999999999999</v>
      </c>
      <c r="Y445" s="2" t="str">
        <f t="shared" si="384"/>
        <v>Pass</v>
      </c>
      <c r="Z445" s="10">
        <v>-33.473999999999997</v>
      </c>
      <c r="AA445" s="2">
        <f t="shared" si="397"/>
        <v>-14.473999999999997</v>
      </c>
      <c r="AB445" s="2" t="str">
        <f t="shared" si="385"/>
        <v>Pass</v>
      </c>
      <c r="AC445" s="2">
        <v>0</v>
      </c>
      <c r="AD445" s="2">
        <v>0</v>
      </c>
      <c r="AE445" s="2" t="s">
        <v>136</v>
      </c>
      <c r="AF445" s="2">
        <v>0</v>
      </c>
      <c r="AG445" s="2" t="s">
        <v>135</v>
      </c>
      <c r="AH445" s="2">
        <v>0</v>
      </c>
      <c r="AI445" s="2" t="s">
        <v>135</v>
      </c>
      <c r="AJ445" s="2">
        <v>0</v>
      </c>
      <c r="AK445" s="2" t="s">
        <v>135</v>
      </c>
      <c r="AL445" s="1" t="s">
        <v>23</v>
      </c>
      <c r="AM445" s="11">
        <v>-3.3159999999999998</v>
      </c>
      <c r="AN445" s="2" t="str">
        <f t="shared" si="404"/>
        <v>Pass</v>
      </c>
      <c r="AO445" s="11">
        <v>-3.2970000000000002</v>
      </c>
      <c r="AP445" s="2" t="str">
        <f t="shared" si="405"/>
        <v>Pass</v>
      </c>
      <c r="AQ445" s="11">
        <v>-3.3119999999999998</v>
      </c>
      <c r="AR445" s="2" t="str">
        <f t="shared" si="406"/>
        <v>Pass</v>
      </c>
      <c r="AS445" s="11">
        <v>-3.2970000000000002</v>
      </c>
      <c r="AT445" s="2" t="str">
        <f t="shared" si="407"/>
        <v>Pass</v>
      </c>
      <c r="AU445" s="1">
        <v>-73</v>
      </c>
      <c r="AV445" s="10">
        <v>-77</v>
      </c>
      <c r="AW445" s="2">
        <f t="shared" si="352"/>
        <v>-4</v>
      </c>
      <c r="AX445" s="2" t="str">
        <f t="shared" si="353"/>
        <v>Pass</v>
      </c>
      <c r="AY445" s="10">
        <v>-77.5</v>
      </c>
      <c r="AZ445" s="2">
        <f t="shared" si="354"/>
        <v>-4.5</v>
      </c>
      <c r="BA445" s="2" t="str">
        <f t="shared" si="355"/>
        <v>Pass</v>
      </c>
      <c r="BB445" s="10">
        <v>-77.5</v>
      </c>
      <c r="BC445" s="2">
        <f t="shared" si="398"/>
        <v>-4.5</v>
      </c>
      <c r="BD445" s="2" t="str">
        <f t="shared" si="380"/>
        <v>Pass</v>
      </c>
      <c r="BE445" s="10">
        <v>-77.5</v>
      </c>
      <c r="BF445" s="2">
        <f t="shared" si="399"/>
        <v>-4.5</v>
      </c>
      <c r="BG445" s="2" t="str">
        <f t="shared" si="381"/>
        <v>Pass</v>
      </c>
      <c r="BH445" s="1">
        <v>-30</v>
      </c>
      <c r="BI445" s="10">
        <v>-27</v>
      </c>
      <c r="BJ445" s="2">
        <f t="shared" si="386"/>
        <v>3</v>
      </c>
      <c r="BK445" s="2" t="str">
        <f t="shared" si="387"/>
        <v>Pass</v>
      </c>
      <c r="BL445" s="10">
        <v>-27</v>
      </c>
      <c r="BM445" s="2">
        <f t="shared" si="388"/>
        <v>3</v>
      </c>
      <c r="BN445" s="2" t="str">
        <f t="shared" si="389"/>
        <v>Pass</v>
      </c>
      <c r="BO445" s="10">
        <v>-27</v>
      </c>
      <c r="BP445" s="2">
        <f t="shared" si="390"/>
        <v>3</v>
      </c>
      <c r="BQ445" s="2" t="str">
        <f t="shared" si="391"/>
        <v>Pass</v>
      </c>
      <c r="BR445" s="10">
        <v>-27</v>
      </c>
      <c r="BS445" s="2">
        <f t="shared" si="392"/>
        <v>3</v>
      </c>
      <c r="BT445" s="2" t="str">
        <f t="shared" si="393"/>
        <v>Pass</v>
      </c>
    </row>
    <row r="446" spans="1:72" x14ac:dyDescent="0.2">
      <c r="A446" s="49"/>
      <c r="B446" s="4">
        <v>5710</v>
      </c>
      <c r="C446" s="12">
        <v>23</v>
      </c>
      <c r="D446" s="10">
        <v>23.702999999999999</v>
      </c>
      <c r="E446" s="2">
        <f t="shared" si="348"/>
        <v>0.7029999999999994</v>
      </c>
      <c r="F446" s="2" t="str">
        <f t="shared" si="400"/>
        <v>Pass</v>
      </c>
      <c r="G446" s="10">
        <v>23.550999999999998</v>
      </c>
      <c r="H446" s="2">
        <f t="shared" si="349"/>
        <v>0.55099999999999838</v>
      </c>
      <c r="I446" s="2" t="str">
        <f t="shared" si="401"/>
        <v>Pass</v>
      </c>
      <c r="J446" s="10">
        <v>23.64</v>
      </c>
      <c r="K446" s="2">
        <f t="shared" si="394"/>
        <v>0.64000000000000057</v>
      </c>
      <c r="L446" s="2" t="str">
        <f t="shared" si="402"/>
        <v>Pass</v>
      </c>
      <c r="M446" s="10">
        <v>23.585000000000001</v>
      </c>
      <c r="N446" s="2">
        <f t="shared" si="395"/>
        <v>0.58500000000000085</v>
      </c>
      <c r="O446" s="2" t="str">
        <f t="shared" si="403"/>
        <v>Pass</v>
      </c>
      <c r="P446" s="1">
        <v>-19</v>
      </c>
      <c r="Q446" s="10">
        <v>-32.256999999999998</v>
      </c>
      <c r="R446" s="2">
        <f t="shared" si="350"/>
        <v>-13.256999999999998</v>
      </c>
      <c r="S446" s="2" t="str">
        <f t="shared" si="382"/>
        <v>Pass</v>
      </c>
      <c r="T446" s="10">
        <v>-33.121000000000002</v>
      </c>
      <c r="U446" s="2">
        <f t="shared" si="351"/>
        <v>-14.121000000000002</v>
      </c>
      <c r="V446" s="2" t="str">
        <f t="shared" si="383"/>
        <v>Pass</v>
      </c>
      <c r="W446" s="10">
        <v>-32.411999999999999</v>
      </c>
      <c r="X446" s="2">
        <f t="shared" si="396"/>
        <v>-13.411999999999999</v>
      </c>
      <c r="Y446" s="2" t="str">
        <f t="shared" si="384"/>
        <v>Pass</v>
      </c>
      <c r="Z446" s="10">
        <v>-34.015000000000001</v>
      </c>
      <c r="AA446" s="2">
        <f t="shared" si="397"/>
        <v>-15.015000000000001</v>
      </c>
      <c r="AB446" s="2" t="str">
        <f t="shared" si="385"/>
        <v>Pass</v>
      </c>
      <c r="AC446" s="2">
        <v>0</v>
      </c>
      <c r="AD446" s="2">
        <v>0</v>
      </c>
      <c r="AE446" s="2" t="s">
        <v>136</v>
      </c>
      <c r="AF446" s="2">
        <v>0</v>
      </c>
      <c r="AG446" s="2" t="s">
        <v>135</v>
      </c>
      <c r="AH446" s="2">
        <v>0</v>
      </c>
      <c r="AI446" s="2" t="s">
        <v>135</v>
      </c>
      <c r="AJ446" s="2">
        <v>0</v>
      </c>
      <c r="AK446" s="2" t="s">
        <v>135</v>
      </c>
      <c r="AL446" s="1" t="s">
        <v>23</v>
      </c>
      <c r="AM446" s="11">
        <v>-3.3809999999999998</v>
      </c>
      <c r="AN446" s="2" t="str">
        <f t="shared" si="404"/>
        <v>Pass</v>
      </c>
      <c r="AO446" s="11">
        <v>-3.448</v>
      </c>
      <c r="AP446" s="2" t="str">
        <f t="shared" si="405"/>
        <v>Pass</v>
      </c>
      <c r="AQ446" s="11">
        <v>-3.339</v>
      </c>
      <c r="AR446" s="2" t="str">
        <f t="shared" si="406"/>
        <v>Pass</v>
      </c>
      <c r="AS446" s="11">
        <v>-3.246</v>
      </c>
      <c r="AT446" s="2" t="str">
        <f t="shared" si="407"/>
        <v>Pass</v>
      </c>
      <c r="AU446" s="1">
        <v>-73</v>
      </c>
      <c r="AV446" s="10">
        <v>-77.5</v>
      </c>
      <c r="AW446" s="2">
        <f t="shared" si="352"/>
        <v>-4.5</v>
      </c>
      <c r="AX446" s="2" t="str">
        <f t="shared" si="353"/>
        <v>Pass</v>
      </c>
      <c r="AY446" s="10">
        <v>-77</v>
      </c>
      <c r="AZ446" s="2">
        <f t="shared" si="354"/>
        <v>-4</v>
      </c>
      <c r="BA446" s="2" t="str">
        <f t="shared" si="355"/>
        <v>Pass</v>
      </c>
      <c r="BB446" s="10">
        <v>-77.5</v>
      </c>
      <c r="BC446" s="2">
        <f t="shared" si="398"/>
        <v>-4.5</v>
      </c>
      <c r="BD446" s="2" t="str">
        <f t="shared" si="380"/>
        <v>Pass</v>
      </c>
      <c r="BE446" s="10">
        <v>-77.5</v>
      </c>
      <c r="BF446" s="2">
        <f t="shared" si="399"/>
        <v>-4.5</v>
      </c>
      <c r="BG446" s="2" t="str">
        <f t="shared" si="381"/>
        <v>Pass</v>
      </c>
      <c r="BH446" s="1">
        <v>-30</v>
      </c>
      <c r="BI446" s="10">
        <v>-27</v>
      </c>
      <c r="BJ446" s="2">
        <f t="shared" si="386"/>
        <v>3</v>
      </c>
      <c r="BK446" s="2" t="str">
        <f t="shared" si="387"/>
        <v>Pass</v>
      </c>
      <c r="BL446" s="10">
        <v>-27</v>
      </c>
      <c r="BM446" s="2">
        <f t="shared" si="388"/>
        <v>3</v>
      </c>
      <c r="BN446" s="2" t="str">
        <f t="shared" si="389"/>
        <v>Pass</v>
      </c>
      <c r="BO446" s="10">
        <v>-27</v>
      </c>
      <c r="BP446" s="2">
        <f t="shared" si="390"/>
        <v>3</v>
      </c>
      <c r="BQ446" s="2" t="str">
        <f t="shared" si="391"/>
        <v>Pass</v>
      </c>
      <c r="BR446" s="10">
        <v>-27</v>
      </c>
      <c r="BS446" s="2">
        <f t="shared" si="392"/>
        <v>3</v>
      </c>
      <c r="BT446" s="2" t="str">
        <f t="shared" si="393"/>
        <v>Pass</v>
      </c>
    </row>
    <row r="447" spans="1:72" ht="14.25" customHeight="1" x14ac:dyDescent="0.2">
      <c r="A447" s="49"/>
      <c r="B447" s="4">
        <v>5755</v>
      </c>
      <c r="C447" s="12">
        <v>23</v>
      </c>
      <c r="D447" s="10">
        <v>23.608000000000001</v>
      </c>
      <c r="E447" s="2">
        <f t="shared" si="348"/>
        <v>0.60800000000000054</v>
      </c>
      <c r="F447" s="2" t="str">
        <f t="shared" si="400"/>
        <v>Pass</v>
      </c>
      <c r="G447" s="10">
        <v>23.294</v>
      </c>
      <c r="H447" s="2">
        <f t="shared" si="349"/>
        <v>0.29400000000000048</v>
      </c>
      <c r="I447" s="2" t="str">
        <f t="shared" si="401"/>
        <v>Pass</v>
      </c>
      <c r="J447" s="10">
        <v>23.509</v>
      </c>
      <c r="K447" s="2">
        <f t="shared" si="394"/>
        <v>0.50900000000000034</v>
      </c>
      <c r="L447" s="2" t="str">
        <f t="shared" si="402"/>
        <v>Pass</v>
      </c>
      <c r="M447" s="10">
        <v>23.452999999999999</v>
      </c>
      <c r="N447" s="2">
        <f t="shared" si="395"/>
        <v>0.4529999999999994</v>
      </c>
      <c r="O447" s="2" t="str">
        <f t="shared" si="403"/>
        <v>Pass</v>
      </c>
      <c r="P447" s="1">
        <v>-19</v>
      </c>
      <c r="Q447" s="10">
        <v>-33.154000000000003</v>
      </c>
      <c r="R447" s="2">
        <f t="shared" si="350"/>
        <v>-14.154000000000003</v>
      </c>
      <c r="S447" s="2" t="str">
        <f t="shared" si="382"/>
        <v>Pass</v>
      </c>
      <c r="T447" s="10">
        <v>-34.012999999999998</v>
      </c>
      <c r="U447" s="2">
        <f t="shared" si="351"/>
        <v>-15.012999999999998</v>
      </c>
      <c r="V447" s="2" t="str">
        <f t="shared" si="383"/>
        <v>Pass</v>
      </c>
      <c r="W447" s="10">
        <v>-33.094000000000001</v>
      </c>
      <c r="X447" s="2">
        <f t="shared" si="396"/>
        <v>-14.094000000000001</v>
      </c>
      <c r="Y447" s="2" t="str">
        <f t="shared" si="384"/>
        <v>Pass</v>
      </c>
      <c r="Z447" s="10">
        <v>-34.5</v>
      </c>
      <c r="AA447" s="2">
        <f t="shared" si="397"/>
        <v>-15.5</v>
      </c>
      <c r="AB447" s="2" t="str">
        <f t="shared" si="385"/>
        <v>Pass</v>
      </c>
      <c r="AC447" s="2">
        <v>0</v>
      </c>
      <c r="AD447" s="2">
        <v>0</v>
      </c>
      <c r="AE447" s="2" t="s">
        <v>136</v>
      </c>
      <c r="AF447" s="2">
        <v>0</v>
      </c>
      <c r="AG447" s="2" t="s">
        <v>135</v>
      </c>
      <c r="AH447" s="2">
        <v>0</v>
      </c>
      <c r="AI447" s="2" t="s">
        <v>135</v>
      </c>
      <c r="AJ447" s="2">
        <v>0</v>
      </c>
      <c r="AK447" s="2" t="s">
        <v>135</v>
      </c>
      <c r="AL447" s="1" t="s">
        <v>23</v>
      </c>
      <c r="AM447" s="11">
        <v>-3.3479999999999999</v>
      </c>
      <c r="AN447" s="2" t="str">
        <f t="shared" si="404"/>
        <v>Pass</v>
      </c>
      <c r="AO447" s="11">
        <v>-3.4279999999999999</v>
      </c>
      <c r="AP447" s="2" t="str">
        <f t="shared" si="405"/>
        <v>Pass</v>
      </c>
      <c r="AQ447" s="11">
        <v>-3.4609999999999999</v>
      </c>
      <c r="AR447" s="2" t="str">
        <f t="shared" si="406"/>
        <v>Pass</v>
      </c>
      <c r="AS447" s="11">
        <v>-3.331</v>
      </c>
      <c r="AT447" s="2" t="str">
        <f t="shared" si="407"/>
        <v>Pass</v>
      </c>
      <c r="AU447" s="1">
        <v>-73</v>
      </c>
      <c r="AV447" s="10">
        <v>-77.5</v>
      </c>
      <c r="AW447" s="2">
        <f t="shared" si="352"/>
        <v>-4.5</v>
      </c>
      <c r="AX447" s="2" t="str">
        <f t="shared" si="353"/>
        <v>Pass</v>
      </c>
      <c r="AY447" s="10">
        <v>-77</v>
      </c>
      <c r="AZ447" s="2">
        <f t="shared" si="354"/>
        <v>-4</v>
      </c>
      <c r="BA447" s="2" t="str">
        <f t="shared" si="355"/>
        <v>Pass</v>
      </c>
      <c r="BB447" s="10">
        <v>-77.5</v>
      </c>
      <c r="BC447" s="2">
        <f t="shared" si="398"/>
        <v>-4.5</v>
      </c>
      <c r="BD447" s="2" t="str">
        <f t="shared" si="380"/>
        <v>Pass</v>
      </c>
      <c r="BE447" s="10">
        <v>-77.5</v>
      </c>
      <c r="BF447" s="2">
        <f t="shared" si="399"/>
        <v>-4.5</v>
      </c>
      <c r="BG447" s="2" t="str">
        <f t="shared" si="381"/>
        <v>Pass</v>
      </c>
      <c r="BH447" s="1">
        <v>-30</v>
      </c>
      <c r="BI447" s="10">
        <v>-27</v>
      </c>
      <c r="BJ447" s="2">
        <f t="shared" si="386"/>
        <v>3</v>
      </c>
      <c r="BK447" s="2" t="str">
        <f t="shared" si="387"/>
        <v>Pass</v>
      </c>
      <c r="BL447" s="10">
        <v>-27</v>
      </c>
      <c r="BM447" s="2">
        <f t="shared" si="388"/>
        <v>3</v>
      </c>
      <c r="BN447" s="2" t="str">
        <f t="shared" si="389"/>
        <v>Pass</v>
      </c>
      <c r="BO447" s="10">
        <v>-27</v>
      </c>
      <c r="BP447" s="2">
        <f t="shared" si="390"/>
        <v>3</v>
      </c>
      <c r="BQ447" s="2" t="str">
        <f t="shared" si="391"/>
        <v>Pass</v>
      </c>
      <c r="BR447" s="10">
        <v>-27</v>
      </c>
      <c r="BS447" s="2">
        <f t="shared" si="392"/>
        <v>3</v>
      </c>
      <c r="BT447" s="2" t="str">
        <f t="shared" si="393"/>
        <v>Pass</v>
      </c>
    </row>
    <row r="448" spans="1:72" ht="15" customHeight="1" x14ac:dyDescent="0.2">
      <c r="A448" s="50"/>
      <c r="B448" s="4">
        <v>5795</v>
      </c>
      <c r="C448" s="12">
        <v>23</v>
      </c>
      <c r="D448" s="10">
        <v>23.736000000000001</v>
      </c>
      <c r="E448" s="2">
        <f t="shared" si="348"/>
        <v>0.73600000000000065</v>
      </c>
      <c r="F448" s="2" t="str">
        <f t="shared" si="400"/>
        <v>Pass</v>
      </c>
      <c r="G448" s="10">
        <v>23.303000000000001</v>
      </c>
      <c r="H448" s="2">
        <f t="shared" si="349"/>
        <v>0.30300000000000082</v>
      </c>
      <c r="I448" s="2" t="str">
        <f t="shared" si="401"/>
        <v>Pass</v>
      </c>
      <c r="J448" s="10">
        <v>23.398</v>
      </c>
      <c r="K448" s="2">
        <f t="shared" si="394"/>
        <v>0.39799999999999969</v>
      </c>
      <c r="L448" s="2" t="str">
        <f t="shared" si="402"/>
        <v>Pass</v>
      </c>
      <c r="M448" s="10">
        <v>23.425999999999998</v>
      </c>
      <c r="N448" s="2">
        <f t="shared" si="395"/>
        <v>0.42599999999999838</v>
      </c>
      <c r="O448" s="2" t="str">
        <f t="shared" si="403"/>
        <v>Pass</v>
      </c>
      <c r="P448" s="1">
        <v>-19</v>
      </c>
      <c r="Q448" s="10">
        <v>-32.600999999999999</v>
      </c>
      <c r="R448" s="2">
        <f t="shared" si="350"/>
        <v>-13.600999999999999</v>
      </c>
      <c r="S448" s="2" t="str">
        <f t="shared" si="382"/>
        <v>Pass</v>
      </c>
      <c r="T448" s="10">
        <v>-34.537999999999997</v>
      </c>
      <c r="U448" s="2">
        <f t="shared" si="351"/>
        <v>-15.537999999999997</v>
      </c>
      <c r="V448" s="2" t="str">
        <f t="shared" si="383"/>
        <v>Pass</v>
      </c>
      <c r="W448" s="10">
        <v>-32.286999999999999</v>
      </c>
      <c r="X448" s="2">
        <f t="shared" si="396"/>
        <v>-13.286999999999999</v>
      </c>
      <c r="Y448" s="2" t="str">
        <f t="shared" si="384"/>
        <v>Pass</v>
      </c>
      <c r="Z448" s="10">
        <v>-35.252000000000002</v>
      </c>
      <c r="AA448" s="2">
        <f t="shared" si="397"/>
        <v>-16.252000000000002</v>
      </c>
      <c r="AB448" s="2" t="str">
        <f t="shared" si="385"/>
        <v>Pass</v>
      </c>
      <c r="AC448" s="2">
        <v>0</v>
      </c>
      <c r="AD448" s="2">
        <v>0</v>
      </c>
      <c r="AE448" s="2" t="s">
        <v>136</v>
      </c>
      <c r="AF448" s="2">
        <v>0</v>
      </c>
      <c r="AG448" s="2" t="s">
        <v>135</v>
      </c>
      <c r="AH448" s="2">
        <v>0</v>
      </c>
      <c r="AI448" s="2" t="s">
        <v>135</v>
      </c>
      <c r="AJ448" s="2">
        <v>0</v>
      </c>
      <c r="AK448" s="2" t="s">
        <v>135</v>
      </c>
      <c r="AL448" s="1" t="s">
        <v>23</v>
      </c>
      <c r="AM448" s="11">
        <v>-3.4329999999999998</v>
      </c>
      <c r="AN448" s="2" t="str">
        <f t="shared" si="404"/>
        <v>Pass</v>
      </c>
      <c r="AO448" s="11">
        <v>-3.2879999999999998</v>
      </c>
      <c r="AP448" s="2" t="str">
        <f t="shared" si="405"/>
        <v>Pass</v>
      </c>
      <c r="AQ448" s="11">
        <v>-3.5089999999999999</v>
      </c>
      <c r="AR448" s="2" t="str">
        <f t="shared" si="406"/>
        <v>Pass</v>
      </c>
      <c r="AS448" s="11">
        <v>-3.3559999999999999</v>
      </c>
      <c r="AT448" s="2" t="str">
        <f t="shared" si="407"/>
        <v>Pass</v>
      </c>
      <c r="AU448" s="1">
        <v>-73</v>
      </c>
      <c r="AV448" s="10">
        <v>-77.5</v>
      </c>
      <c r="AW448" s="2">
        <f t="shared" si="352"/>
        <v>-4.5</v>
      </c>
      <c r="AX448" s="2" t="str">
        <f t="shared" si="353"/>
        <v>Pass</v>
      </c>
      <c r="AY448" s="10">
        <v>-77</v>
      </c>
      <c r="AZ448" s="2">
        <f t="shared" si="354"/>
        <v>-4</v>
      </c>
      <c r="BA448" s="2" t="str">
        <f t="shared" si="355"/>
        <v>Pass</v>
      </c>
      <c r="BB448" s="10">
        <v>-77.5</v>
      </c>
      <c r="BC448" s="2">
        <f t="shared" si="398"/>
        <v>-4.5</v>
      </c>
      <c r="BD448" s="2" t="str">
        <f t="shared" si="380"/>
        <v>Pass</v>
      </c>
      <c r="BE448" s="10">
        <v>-77.5</v>
      </c>
      <c r="BF448" s="2">
        <f t="shared" si="399"/>
        <v>-4.5</v>
      </c>
      <c r="BG448" s="2" t="str">
        <f t="shared" si="381"/>
        <v>Pass</v>
      </c>
      <c r="BH448" s="1">
        <v>-30</v>
      </c>
      <c r="BI448" s="10">
        <v>-27</v>
      </c>
      <c r="BJ448" s="2">
        <f t="shared" si="386"/>
        <v>3</v>
      </c>
      <c r="BK448" s="2" t="str">
        <f t="shared" si="387"/>
        <v>Pass</v>
      </c>
      <c r="BL448" s="10">
        <v>-27</v>
      </c>
      <c r="BM448" s="2">
        <f t="shared" si="388"/>
        <v>3</v>
      </c>
      <c r="BN448" s="2" t="str">
        <f t="shared" si="389"/>
        <v>Pass</v>
      </c>
      <c r="BO448" s="10">
        <v>-27</v>
      </c>
      <c r="BP448" s="2">
        <f t="shared" si="390"/>
        <v>3</v>
      </c>
      <c r="BQ448" s="2" t="str">
        <f t="shared" si="391"/>
        <v>Pass</v>
      </c>
      <c r="BR448" s="10">
        <v>-27</v>
      </c>
      <c r="BS448" s="2">
        <f t="shared" si="392"/>
        <v>3</v>
      </c>
      <c r="BT448" s="2" t="str">
        <f t="shared" si="393"/>
        <v>Pass</v>
      </c>
    </row>
    <row r="449" spans="1:72" ht="13.5" customHeight="1" x14ac:dyDescent="0.2">
      <c r="A449" s="48" t="s">
        <v>46</v>
      </c>
      <c r="B449" s="4">
        <v>5190</v>
      </c>
      <c r="C449" s="12">
        <v>22</v>
      </c>
      <c r="D449" s="10">
        <v>22.716999999999999</v>
      </c>
      <c r="E449" s="2">
        <f t="shared" si="348"/>
        <v>0.71699999999999875</v>
      </c>
      <c r="F449" s="2" t="str">
        <f>IF(ABS(E449)&lt;=2.5,"Pass","Fail")</f>
        <v>Pass</v>
      </c>
      <c r="G449" s="10">
        <v>22.399000000000001</v>
      </c>
      <c r="H449" s="2">
        <f t="shared" si="349"/>
        <v>0.39900000000000091</v>
      </c>
      <c r="I449" s="2" t="str">
        <f>IF(ABS(H449)&lt;=2.5,"Pass","Fail")</f>
        <v>Pass</v>
      </c>
      <c r="J449" s="10">
        <v>22.231999999999999</v>
      </c>
      <c r="K449" s="2">
        <f t="shared" si="394"/>
        <v>0.23199999999999932</v>
      </c>
      <c r="L449" s="2" t="str">
        <f>IF(ABS(K449)&lt;=2.5,"Pass","Fail")</f>
        <v>Pass</v>
      </c>
      <c r="M449" s="10">
        <v>22.396000000000001</v>
      </c>
      <c r="N449" s="2">
        <f t="shared" si="395"/>
        <v>0.3960000000000008</v>
      </c>
      <c r="O449" s="2" t="str">
        <f>IF(ABS(N449)&lt;=2.5,"Pass","Fail")</f>
        <v>Pass</v>
      </c>
      <c r="P449" s="1">
        <v>-22</v>
      </c>
      <c r="Q449" s="10">
        <v>-39.445999999999998</v>
      </c>
      <c r="R449" s="2">
        <f t="shared" si="350"/>
        <v>-17.445999999999998</v>
      </c>
      <c r="S449" s="2" t="str">
        <f t="shared" si="382"/>
        <v>Pass</v>
      </c>
      <c r="T449" s="10">
        <v>-40.561</v>
      </c>
      <c r="U449" s="2">
        <f t="shared" si="351"/>
        <v>-18.561</v>
      </c>
      <c r="V449" s="2" t="str">
        <f t="shared" si="383"/>
        <v>Pass</v>
      </c>
      <c r="W449" s="10">
        <v>-41.13</v>
      </c>
      <c r="X449" s="2">
        <f t="shared" si="396"/>
        <v>-19.130000000000003</v>
      </c>
      <c r="Y449" s="2" t="str">
        <f t="shared" si="384"/>
        <v>Pass</v>
      </c>
      <c r="Z449" s="10">
        <v>-39.817999999999998</v>
      </c>
      <c r="AA449" s="2">
        <f t="shared" si="397"/>
        <v>-17.817999999999998</v>
      </c>
      <c r="AB449" s="2" t="str">
        <f t="shared" si="385"/>
        <v>Pass</v>
      </c>
      <c r="AC449" s="2">
        <v>0</v>
      </c>
      <c r="AD449" s="2">
        <v>0</v>
      </c>
      <c r="AE449" s="2" t="s">
        <v>136</v>
      </c>
      <c r="AF449" s="2">
        <v>0</v>
      </c>
      <c r="AG449" s="2" t="s">
        <v>135</v>
      </c>
      <c r="AH449" s="2">
        <v>0</v>
      </c>
      <c r="AI449" s="2" t="s">
        <v>135</v>
      </c>
      <c r="AJ449" s="2">
        <v>0</v>
      </c>
      <c r="AK449" s="2" t="s">
        <v>135</v>
      </c>
      <c r="AL449" s="1" t="s">
        <v>23</v>
      </c>
      <c r="AM449" s="11">
        <v>-3.3439999999999999</v>
      </c>
      <c r="AN449" s="2" t="str">
        <f>IF(ABS(AM449)&lt;=20,"Pass","Fail")</f>
        <v>Pass</v>
      </c>
      <c r="AO449" s="11">
        <v>-3.3149999999999999</v>
      </c>
      <c r="AP449" s="2" t="str">
        <f>IF(ABS(AO449)&lt;=20,"Pass","Fail")</f>
        <v>Pass</v>
      </c>
      <c r="AQ449" s="11">
        <v>-3.3250000000000002</v>
      </c>
      <c r="AR449" s="2" t="str">
        <f>IF(ABS(AQ449)&lt;=20,"Pass","Fail")</f>
        <v>Pass</v>
      </c>
      <c r="AS449" s="11">
        <v>-3.3519999999999999</v>
      </c>
      <c r="AT449" s="2" t="str">
        <f>IF(ABS(AS449)&lt;=20,"Pass","Fail")</f>
        <v>Pass</v>
      </c>
      <c r="AU449" s="1">
        <v>-70</v>
      </c>
      <c r="AV449" s="10">
        <v>-73.5</v>
      </c>
      <c r="AW449" s="2">
        <f t="shared" si="352"/>
        <v>-3.5</v>
      </c>
      <c r="AX449" s="2" t="str">
        <f t="shared" si="353"/>
        <v>Pass</v>
      </c>
      <c r="AY449" s="10">
        <v>-73.5</v>
      </c>
      <c r="AZ449" s="2">
        <f t="shared" si="354"/>
        <v>-3.5</v>
      </c>
      <c r="BA449" s="2" t="str">
        <f t="shared" si="355"/>
        <v>Pass</v>
      </c>
      <c r="BB449" s="10">
        <v>-73.5</v>
      </c>
      <c r="BC449" s="2">
        <f t="shared" si="398"/>
        <v>-3.5</v>
      </c>
      <c r="BD449" s="2" t="str">
        <f t="shared" si="380"/>
        <v>Pass</v>
      </c>
      <c r="BE449" s="10">
        <v>-73.5</v>
      </c>
      <c r="BF449" s="2">
        <f t="shared" si="399"/>
        <v>-3.5</v>
      </c>
      <c r="BG449" s="2" t="str">
        <f t="shared" si="381"/>
        <v>Pass</v>
      </c>
      <c r="BH449" s="1">
        <v>-30</v>
      </c>
      <c r="BI449" s="10">
        <v>-27</v>
      </c>
      <c r="BJ449" s="2">
        <f t="shared" si="386"/>
        <v>3</v>
      </c>
      <c r="BK449" s="2" t="str">
        <f t="shared" si="387"/>
        <v>Pass</v>
      </c>
      <c r="BL449" s="10">
        <v>-27</v>
      </c>
      <c r="BM449" s="2">
        <f t="shared" si="388"/>
        <v>3</v>
      </c>
      <c r="BN449" s="2" t="str">
        <f t="shared" si="389"/>
        <v>Pass</v>
      </c>
      <c r="BO449" s="10">
        <v>-27</v>
      </c>
      <c r="BP449" s="2">
        <f t="shared" si="390"/>
        <v>3</v>
      </c>
      <c r="BQ449" s="2" t="str">
        <f t="shared" si="391"/>
        <v>Pass</v>
      </c>
      <c r="BR449" s="10">
        <v>-27</v>
      </c>
      <c r="BS449" s="2">
        <f t="shared" si="392"/>
        <v>3</v>
      </c>
      <c r="BT449" s="2" t="str">
        <f t="shared" si="393"/>
        <v>Pass</v>
      </c>
    </row>
    <row r="450" spans="1:72" ht="15.75" customHeight="1" x14ac:dyDescent="0.2">
      <c r="A450" s="49"/>
      <c r="B450" s="4">
        <v>5230</v>
      </c>
      <c r="C450" s="12">
        <v>22</v>
      </c>
      <c r="D450" s="10">
        <v>22.655999999999999</v>
      </c>
      <c r="E450" s="2">
        <f t="shared" si="348"/>
        <v>0.65599999999999881</v>
      </c>
      <c r="F450" s="2" t="str">
        <f>IF(ABS(E450)&lt;=2.5,"Pass","Fail")</f>
        <v>Pass</v>
      </c>
      <c r="G450" s="10">
        <v>22.309000000000001</v>
      </c>
      <c r="H450" s="2">
        <f t="shared" si="349"/>
        <v>0.30900000000000105</v>
      </c>
      <c r="I450" s="2" t="str">
        <f>IF(ABS(H450)&lt;=2.5,"Pass","Fail")</f>
        <v>Pass</v>
      </c>
      <c r="J450" s="10">
        <v>22.172999999999998</v>
      </c>
      <c r="K450" s="2">
        <f t="shared" si="394"/>
        <v>0.17299999999999827</v>
      </c>
      <c r="L450" s="2" t="str">
        <f>IF(ABS(K450)&lt;=2.5,"Pass","Fail")</f>
        <v>Pass</v>
      </c>
      <c r="M450" s="10">
        <v>22.266999999999999</v>
      </c>
      <c r="N450" s="2">
        <f t="shared" si="395"/>
        <v>0.26699999999999946</v>
      </c>
      <c r="O450" s="2" t="str">
        <f>IF(ABS(N450)&lt;=2.5,"Pass","Fail")</f>
        <v>Pass</v>
      </c>
      <c r="P450" s="1">
        <v>-22</v>
      </c>
      <c r="Q450" s="10">
        <v>-39.235999999999997</v>
      </c>
      <c r="R450" s="2">
        <f t="shared" si="350"/>
        <v>-17.235999999999997</v>
      </c>
      <c r="S450" s="2" t="str">
        <f t="shared" si="382"/>
        <v>Pass</v>
      </c>
      <c r="T450" s="10">
        <v>-40.78</v>
      </c>
      <c r="U450" s="2">
        <f t="shared" si="351"/>
        <v>-18.78</v>
      </c>
      <c r="V450" s="2" t="str">
        <f t="shared" si="383"/>
        <v>Pass</v>
      </c>
      <c r="W450" s="10">
        <v>-40.996000000000002</v>
      </c>
      <c r="X450" s="2">
        <f t="shared" si="396"/>
        <v>-18.996000000000002</v>
      </c>
      <c r="Y450" s="2" t="str">
        <f t="shared" si="384"/>
        <v>Pass</v>
      </c>
      <c r="Z450" s="10">
        <v>-40.627000000000002</v>
      </c>
      <c r="AA450" s="2">
        <f t="shared" si="397"/>
        <v>-18.627000000000002</v>
      </c>
      <c r="AB450" s="2" t="str">
        <f t="shared" si="385"/>
        <v>Pass</v>
      </c>
      <c r="AC450" s="2">
        <v>0</v>
      </c>
      <c r="AD450" s="2">
        <v>0</v>
      </c>
      <c r="AE450" s="2" t="s">
        <v>136</v>
      </c>
      <c r="AF450" s="2">
        <v>0</v>
      </c>
      <c r="AG450" s="2" t="s">
        <v>135</v>
      </c>
      <c r="AH450" s="2">
        <v>0</v>
      </c>
      <c r="AI450" s="2" t="s">
        <v>135</v>
      </c>
      <c r="AJ450" s="2">
        <v>0</v>
      </c>
      <c r="AK450" s="2" t="s">
        <v>135</v>
      </c>
      <c r="AL450" s="1" t="s">
        <v>23</v>
      </c>
      <c r="AM450" s="11">
        <v>-3.327</v>
      </c>
      <c r="AN450" s="2" t="str">
        <f>IF(ABS(AM450)&lt;=20,"Pass","Fail")</f>
        <v>Pass</v>
      </c>
      <c r="AO450" s="11">
        <v>-3.3420000000000001</v>
      </c>
      <c r="AP450" s="2" t="str">
        <f>IF(ABS(AO450)&lt;=20,"Pass","Fail")</f>
        <v>Pass</v>
      </c>
      <c r="AQ450" s="11">
        <v>-3.403</v>
      </c>
      <c r="AR450" s="2" t="str">
        <f>IF(ABS(AQ450)&lt;=20,"Pass","Fail")</f>
        <v>Pass</v>
      </c>
      <c r="AS450" s="11">
        <v>-3.3170000000000002</v>
      </c>
      <c r="AT450" s="2" t="str">
        <f>IF(ABS(AS450)&lt;=20,"Pass","Fail")</f>
        <v>Pass</v>
      </c>
      <c r="AU450" s="1">
        <v>-70</v>
      </c>
      <c r="AV450" s="10">
        <v>-73.5</v>
      </c>
      <c r="AW450" s="2">
        <f t="shared" si="352"/>
        <v>-3.5</v>
      </c>
      <c r="AX450" s="2" t="str">
        <f t="shared" si="353"/>
        <v>Pass</v>
      </c>
      <c r="AY450" s="10">
        <v>-73</v>
      </c>
      <c r="AZ450" s="2">
        <f t="shared" si="354"/>
        <v>-3</v>
      </c>
      <c r="BA450" s="2" t="str">
        <f t="shared" si="355"/>
        <v>Pass</v>
      </c>
      <c r="BB450" s="10">
        <v>-73.5</v>
      </c>
      <c r="BC450" s="2">
        <f t="shared" si="398"/>
        <v>-3.5</v>
      </c>
      <c r="BD450" s="2" t="str">
        <f t="shared" si="380"/>
        <v>Pass</v>
      </c>
      <c r="BE450" s="10">
        <v>-73.5</v>
      </c>
      <c r="BF450" s="2">
        <f t="shared" si="399"/>
        <v>-3.5</v>
      </c>
      <c r="BG450" s="2" t="str">
        <f t="shared" si="381"/>
        <v>Pass</v>
      </c>
      <c r="BH450" s="1">
        <v>-30</v>
      </c>
      <c r="BI450" s="10">
        <v>-27</v>
      </c>
      <c r="BJ450" s="2">
        <f t="shared" si="386"/>
        <v>3</v>
      </c>
      <c r="BK450" s="2" t="str">
        <f t="shared" si="387"/>
        <v>Pass</v>
      </c>
      <c r="BL450" s="10">
        <v>-27</v>
      </c>
      <c r="BM450" s="2">
        <f t="shared" si="388"/>
        <v>3</v>
      </c>
      <c r="BN450" s="2" t="str">
        <f t="shared" si="389"/>
        <v>Pass</v>
      </c>
      <c r="BO450" s="10">
        <v>-27</v>
      </c>
      <c r="BP450" s="2">
        <f t="shared" si="390"/>
        <v>3</v>
      </c>
      <c r="BQ450" s="2" t="str">
        <f t="shared" si="391"/>
        <v>Pass</v>
      </c>
      <c r="BR450" s="10">
        <v>-27</v>
      </c>
      <c r="BS450" s="2">
        <f t="shared" si="392"/>
        <v>3</v>
      </c>
      <c r="BT450" s="2" t="str">
        <f t="shared" si="393"/>
        <v>Pass</v>
      </c>
    </row>
    <row r="451" spans="1:72" x14ac:dyDescent="0.2">
      <c r="A451" s="49"/>
      <c r="B451" s="4">
        <v>5270</v>
      </c>
      <c r="C451" s="12">
        <v>22</v>
      </c>
      <c r="D451" s="10">
        <v>22.675999999999998</v>
      </c>
      <c r="E451" s="2">
        <f t="shared" si="348"/>
        <v>0.67599999999999838</v>
      </c>
      <c r="F451" s="2" t="str">
        <f>IF(ABS(E451)&lt;=2.5,"Pass","Fail")</f>
        <v>Pass</v>
      </c>
      <c r="G451" s="10">
        <v>22.507000000000001</v>
      </c>
      <c r="H451" s="2">
        <f t="shared" si="349"/>
        <v>0.50700000000000145</v>
      </c>
      <c r="I451" s="2" t="str">
        <f>IF(ABS(H451)&lt;=2.5,"Pass","Fail")</f>
        <v>Pass</v>
      </c>
      <c r="J451" s="10">
        <v>22.23</v>
      </c>
      <c r="K451" s="2">
        <f t="shared" si="394"/>
        <v>0.23000000000000043</v>
      </c>
      <c r="L451" s="2" t="str">
        <f>IF(ABS(K451)&lt;=2.5,"Pass","Fail")</f>
        <v>Pass</v>
      </c>
      <c r="M451" s="10">
        <v>22.408000000000001</v>
      </c>
      <c r="N451" s="2">
        <f t="shared" si="395"/>
        <v>0.40800000000000125</v>
      </c>
      <c r="O451" s="2" t="str">
        <f>IF(ABS(N451)&lt;=2.5,"Pass","Fail")</f>
        <v>Pass</v>
      </c>
      <c r="P451" s="1">
        <v>-22</v>
      </c>
      <c r="Q451" s="10">
        <v>-39.44</v>
      </c>
      <c r="R451" s="2">
        <f t="shared" si="350"/>
        <v>-17.439999999999998</v>
      </c>
      <c r="S451" s="2" t="str">
        <f t="shared" si="382"/>
        <v>Pass</v>
      </c>
      <c r="T451" s="10">
        <v>-40.529000000000003</v>
      </c>
      <c r="U451" s="2">
        <f t="shared" si="351"/>
        <v>-18.529000000000003</v>
      </c>
      <c r="V451" s="2" t="str">
        <f t="shared" si="383"/>
        <v>Pass</v>
      </c>
      <c r="W451" s="10">
        <v>-40.161999999999999</v>
      </c>
      <c r="X451" s="2">
        <f t="shared" si="396"/>
        <v>-18.161999999999999</v>
      </c>
      <c r="Y451" s="2" t="str">
        <f t="shared" si="384"/>
        <v>Pass</v>
      </c>
      <c r="Z451" s="10">
        <v>-39.372999999999998</v>
      </c>
      <c r="AA451" s="2">
        <f t="shared" si="397"/>
        <v>-17.372999999999998</v>
      </c>
      <c r="AB451" s="2" t="str">
        <f t="shared" si="385"/>
        <v>Pass</v>
      </c>
      <c r="AC451" s="2">
        <v>0</v>
      </c>
      <c r="AD451" s="2">
        <v>0</v>
      </c>
      <c r="AE451" s="2" t="s">
        <v>136</v>
      </c>
      <c r="AF451" s="2">
        <v>0</v>
      </c>
      <c r="AG451" s="2" t="s">
        <v>135</v>
      </c>
      <c r="AH451" s="2">
        <v>0</v>
      </c>
      <c r="AI451" s="2" t="s">
        <v>135</v>
      </c>
      <c r="AJ451" s="2">
        <v>0</v>
      </c>
      <c r="AK451" s="2" t="s">
        <v>135</v>
      </c>
      <c r="AL451" s="1" t="s">
        <v>23</v>
      </c>
      <c r="AM451" s="11">
        <v>-3.419</v>
      </c>
      <c r="AN451" s="2" t="str">
        <f>IF(ABS(AM451)&lt;=20,"Pass","Fail")</f>
        <v>Pass</v>
      </c>
      <c r="AO451" s="11">
        <v>-3.3490000000000002</v>
      </c>
      <c r="AP451" s="2" t="str">
        <f>IF(ABS(AO451)&lt;=20,"Pass","Fail")</f>
        <v>Pass</v>
      </c>
      <c r="AQ451" s="11">
        <v>-3.3639999999999999</v>
      </c>
      <c r="AR451" s="2" t="str">
        <f>IF(ABS(AQ451)&lt;=20,"Pass","Fail")</f>
        <v>Pass</v>
      </c>
      <c r="AS451" s="11">
        <v>-3.3130000000000002</v>
      </c>
      <c r="AT451" s="2" t="str">
        <f>IF(ABS(AS451)&lt;=20,"Pass","Fail")</f>
        <v>Pass</v>
      </c>
      <c r="AU451" s="1">
        <v>-70</v>
      </c>
      <c r="AV451" s="10">
        <v>-73.5</v>
      </c>
      <c r="AW451" s="2">
        <f t="shared" si="352"/>
        <v>-3.5</v>
      </c>
      <c r="AX451" s="2" t="str">
        <f t="shared" si="353"/>
        <v>Pass</v>
      </c>
      <c r="AY451" s="10">
        <v>-73</v>
      </c>
      <c r="AZ451" s="2">
        <f t="shared" si="354"/>
        <v>-3</v>
      </c>
      <c r="BA451" s="2" t="str">
        <f t="shared" si="355"/>
        <v>Pass</v>
      </c>
      <c r="BB451" s="10">
        <v>-73</v>
      </c>
      <c r="BC451" s="2">
        <f t="shared" si="398"/>
        <v>-3</v>
      </c>
      <c r="BD451" s="2" t="str">
        <f t="shared" si="380"/>
        <v>Pass</v>
      </c>
      <c r="BE451" s="10">
        <v>-73.5</v>
      </c>
      <c r="BF451" s="2">
        <f t="shared" si="399"/>
        <v>-3.5</v>
      </c>
      <c r="BG451" s="2" t="str">
        <f t="shared" si="381"/>
        <v>Pass</v>
      </c>
      <c r="BH451" s="1">
        <v>-30</v>
      </c>
      <c r="BI451" s="10">
        <v>-27</v>
      </c>
      <c r="BJ451" s="2">
        <f t="shared" si="386"/>
        <v>3</v>
      </c>
      <c r="BK451" s="2" t="str">
        <f t="shared" si="387"/>
        <v>Pass</v>
      </c>
      <c r="BL451" s="10">
        <v>-27</v>
      </c>
      <c r="BM451" s="2">
        <f t="shared" si="388"/>
        <v>3</v>
      </c>
      <c r="BN451" s="2" t="str">
        <f t="shared" si="389"/>
        <v>Pass</v>
      </c>
      <c r="BO451" s="10">
        <v>-27</v>
      </c>
      <c r="BP451" s="2">
        <f t="shared" si="390"/>
        <v>3</v>
      </c>
      <c r="BQ451" s="2" t="str">
        <f t="shared" si="391"/>
        <v>Pass</v>
      </c>
      <c r="BR451" s="10">
        <v>-27</v>
      </c>
      <c r="BS451" s="2">
        <f t="shared" si="392"/>
        <v>3</v>
      </c>
      <c r="BT451" s="2" t="str">
        <f t="shared" si="393"/>
        <v>Pass</v>
      </c>
    </row>
    <row r="452" spans="1:72" x14ac:dyDescent="0.2">
      <c r="A452" s="49"/>
      <c r="B452" s="4">
        <v>5310</v>
      </c>
      <c r="C452" s="12">
        <v>22</v>
      </c>
      <c r="D452" s="10">
        <v>22.486999999999998</v>
      </c>
      <c r="E452" s="2">
        <f t="shared" si="348"/>
        <v>0.48699999999999832</v>
      </c>
      <c r="F452" s="2" t="str">
        <f t="shared" ref="F452:F460" si="408">IF(ABS(E452)&lt;=2.5,"Pass","Fail")</f>
        <v>Pass</v>
      </c>
      <c r="G452" s="10">
        <v>22.38</v>
      </c>
      <c r="H452" s="2">
        <f t="shared" si="349"/>
        <v>0.37999999999999901</v>
      </c>
      <c r="I452" s="2" t="str">
        <f t="shared" ref="I452:I460" si="409">IF(ABS(H452)&lt;=2.5,"Pass","Fail")</f>
        <v>Pass</v>
      </c>
      <c r="J452" s="10">
        <v>22.097000000000001</v>
      </c>
      <c r="K452" s="2">
        <f t="shared" si="394"/>
        <v>9.7000000000001307E-2</v>
      </c>
      <c r="L452" s="2" t="str">
        <f t="shared" ref="L452:L460" si="410">IF(ABS(K452)&lt;=2.5,"Pass","Fail")</f>
        <v>Pass</v>
      </c>
      <c r="M452" s="10">
        <v>22.516999999999999</v>
      </c>
      <c r="N452" s="2">
        <f t="shared" si="395"/>
        <v>0.51699999999999946</v>
      </c>
      <c r="O452" s="2" t="str">
        <f t="shared" ref="O452:O460" si="411">IF(ABS(N452)&lt;=2.5,"Pass","Fail")</f>
        <v>Pass</v>
      </c>
      <c r="P452" s="1">
        <v>-22</v>
      </c>
      <c r="Q452" s="10">
        <v>-40.195</v>
      </c>
      <c r="R452" s="2">
        <f t="shared" si="350"/>
        <v>-18.195</v>
      </c>
      <c r="S452" s="2" t="str">
        <f t="shared" si="382"/>
        <v>Pass</v>
      </c>
      <c r="T452" s="10">
        <v>-39.392000000000003</v>
      </c>
      <c r="U452" s="2">
        <f t="shared" si="351"/>
        <v>-17.392000000000003</v>
      </c>
      <c r="V452" s="2" t="str">
        <f t="shared" si="383"/>
        <v>Pass</v>
      </c>
      <c r="W452" s="10">
        <v>-40.774000000000001</v>
      </c>
      <c r="X452" s="2">
        <f t="shared" si="396"/>
        <v>-18.774000000000001</v>
      </c>
      <c r="Y452" s="2" t="str">
        <f t="shared" si="384"/>
        <v>Pass</v>
      </c>
      <c r="Z452" s="10">
        <v>-38.595999999999997</v>
      </c>
      <c r="AA452" s="2">
        <f t="shared" si="397"/>
        <v>-16.595999999999997</v>
      </c>
      <c r="AB452" s="2" t="str">
        <f t="shared" si="385"/>
        <v>Pass</v>
      </c>
      <c r="AC452" s="2">
        <v>0</v>
      </c>
      <c r="AD452" s="2">
        <v>0</v>
      </c>
      <c r="AE452" s="2" t="s">
        <v>136</v>
      </c>
      <c r="AF452" s="2">
        <v>0</v>
      </c>
      <c r="AG452" s="2" t="s">
        <v>135</v>
      </c>
      <c r="AH452" s="2">
        <v>0</v>
      </c>
      <c r="AI452" s="2" t="s">
        <v>135</v>
      </c>
      <c r="AJ452" s="2">
        <v>0</v>
      </c>
      <c r="AK452" s="2" t="s">
        <v>135</v>
      </c>
      <c r="AL452" s="1" t="s">
        <v>23</v>
      </c>
      <c r="AM452" s="11">
        <v>-3.294</v>
      </c>
      <c r="AN452" s="2" t="str">
        <f t="shared" ref="AN452:AN460" si="412">IF(ABS(AM452)&lt;=20,"Pass","Fail")</f>
        <v>Pass</v>
      </c>
      <c r="AO452" s="11">
        <v>-3.302</v>
      </c>
      <c r="AP452" s="2" t="str">
        <f t="shared" ref="AP452:AP460" si="413">IF(ABS(AO452)&lt;=20,"Pass","Fail")</f>
        <v>Pass</v>
      </c>
      <c r="AQ452" s="11">
        <v>-3.3450000000000002</v>
      </c>
      <c r="AR452" s="2" t="str">
        <f t="shared" ref="AR452:AR460" si="414">IF(ABS(AQ452)&lt;=20,"Pass","Fail")</f>
        <v>Pass</v>
      </c>
      <c r="AS452" s="11">
        <v>-3.3679999999999999</v>
      </c>
      <c r="AT452" s="2" t="str">
        <f t="shared" ref="AT452:AT460" si="415">IF(ABS(AS452)&lt;=20,"Pass","Fail")</f>
        <v>Pass</v>
      </c>
      <c r="AU452" s="1">
        <v>-70</v>
      </c>
      <c r="AV452" s="10">
        <v>-73.5</v>
      </c>
      <c r="AW452" s="2">
        <f t="shared" si="352"/>
        <v>-3.5</v>
      </c>
      <c r="AX452" s="2" t="str">
        <f t="shared" si="353"/>
        <v>Pass</v>
      </c>
      <c r="AY452" s="10">
        <v>-73.5</v>
      </c>
      <c r="AZ452" s="2">
        <f t="shared" si="354"/>
        <v>-3.5</v>
      </c>
      <c r="BA452" s="2" t="str">
        <f t="shared" si="355"/>
        <v>Pass</v>
      </c>
      <c r="BB452" s="10">
        <v>-73.5</v>
      </c>
      <c r="BC452" s="2">
        <f t="shared" si="398"/>
        <v>-3.5</v>
      </c>
      <c r="BD452" s="2" t="str">
        <f t="shared" si="380"/>
        <v>Pass</v>
      </c>
      <c r="BE452" s="10">
        <v>-73.5</v>
      </c>
      <c r="BF452" s="2">
        <f t="shared" si="399"/>
        <v>-3.5</v>
      </c>
      <c r="BG452" s="2" t="str">
        <f t="shared" si="381"/>
        <v>Pass</v>
      </c>
      <c r="BH452" s="1">
        <v>-30</v>
      </c>
      <c r="BI452" s="10">
        <v>-27</v>
      </c>
      <c r="BJ452" s="2">
        <f t="shared" si="386"/>
        <v>3</v>
      </c>
      <c r="BK452" s="2" t="str">
        <f t="shared" si="387"/>
        <v>Pass</v>
      </c>
      <c r="BL452" s="10">
        <v>-27</v>
      </c>
      <c r="BM452" s="2">
        <f t="shared" si="388"/>
        <v>3</v>
      </c>
      <c r="BN452" s="2" t="str">
        <f t="shared" si="389"/>
        <v>Pass</v>
      </c>
      <c r="BO452" s="10">
        <v>-27</v>
      </c>
      <c r="BP452" s="2">
        <f t="shared" si="390"/>
        <v>3</v>
      </c>
      <c r="BQ452" s="2" t="str">
        <f t="shared" si="391"/>
        <v>Pass</v>
      </c>
      <c r="BR452" s="10">
        <v>-27</v>
      </c>
      <c r="BS452" s="2">
        <f t="shared" si="392"/>
        <v>3</v>
      </c>
      <c r="BT452" s="2" t="str">
        <f t="shared" si="393"/>
        <v>Pass</v>
      </c>
    </row>
    <row r="453" spans="1:72" x14ac:dyDescent="0.2">
      <c r="A453" s="49"/>
      <c r="B453" s="4">
        <v>5510</v>
      </c>
      <c r="C453" s="12">
        <v>22</v>
      </c>
      <c r="D453" s="10">
        <v>22.667999999999999</v>
      </c>
      <c r="E453" s="2">
        <f t="shared" si="348"/>
        <v>0.66799999999999926</v>
      </c>
      <c r="F453" s="2" t="str">
        <f t="shared" si="408"/>
        <v>Pass</v>
      </c>
      <c r="G453" s="10">
        <v>22.356999999999999</v>
      </c>
      <c r="H453" s="2">
        <f t="shared" si="349"/>
        <v>0.35699999999999932</v>
      </c>
      <c r="I453" s="2" t="str">
        <f t="shared" si="409"/>
        <v>Pass</v>
      </c>
      <c r="J453" s="10">
        <v>22.257999999999999</v>
      </c>
      <c r="K453" s="2">
        <f t="shared" si="394"/>
        <v>0.25799999999999912</v>
      </c>
      <c r="L453" s="2" t="str">
        <f t="shared" si="410"/>
        <v>Pass</v>
      </c>
      <c r="M453" s="10">
        <v>22.335000000000001</v>
      </c>
      <c r="N453" s="2">
        <f t="shared" si="395"/>
        <v>0.33500000000000085</v>
      </c>
      <c r="O453" s="2" t="str">
        <f t="shared" si="411"/>
        <v>Pass</v>
      </c>
      <c r="P453" s="1">
        <v>-22</v>
      </c>
      <c r="Q453" s="10">
        <v>-38.768999999999998</v>
      </c>
      <c r="R453" s="2">
        <f t="shared" si="350"/>
        <v>-16.768999999999998</v>
      </c>
      <c r="S453" s="2" t="str">
        <f t="shared" si="382"/>
        <v>Pass</v>
      </c>
      <c r="T453" s="10">
        <v>-40.502000000000002</v>
      </c>
      <c r="U453" s="2">
        <f t="shared" si="351"/>
        <v>-18.502000000000002</v>
      </c>
      <c r="V453" s="2" t="str">
        <f t="shared" si="383"/>
        <v>Pass</v>
      </c>
      <c r="W453" s="10">
        <v>-39.951999999999998</v>
      </c>
      <c r="X453" s="2">
        <f t="shared" si="396"/>
        <v>-17.951999999999998</v>
      </c>
      <c r="Y453" s="2" t="str">
        <f t="shared" si="384"/>
        <v>Pass</v>
      </c>
      <c r="Z453" s="10">
        <v>-38.194000000000003</v>
      </c>
      <c r="AA453" s="2">
        <f t="shared" si="397"/>
        <v>-16.194000000000003</v>
      </c>
      <c r="AB453" s="2" t="str">
        <f t="shared" si="385"/>
        <v>Pass</v>
      </c>
      <c r="AC453" s="2">
        <v>0</v>
      </c>
      <c r="AD453" s="2">
        <v>0</v>
      </c>
      <c r="AE453" s="2" t="s">
        <v>136</v>
      </c>
      <c r="AF453" s="2">
        <v>0</v>
      </c>
      <c r="AG453" s="2" t="s">
        <v>135</v>
      </c>
      <c r="AH453" s="2">
        <v>0</v>
      </c>
      <c r="AI453" s="2" t="s">
        <v>135</v>
      </c>
      <c r="AJ453" s="2">
        <v>0</v>
      </c>
      <c r="AK453" s="2" t="s">
        <v>135</v>
      </c>
      <c r="AL453" s="1" t="s">
        <v>23</v>
      </c>
      <c r="AM453" s="11">
        <v>-3.339</v>
      </c>
      <c r="AN453" s="2" t="str">
        <f t="shared" si="412"/>
        <v>Pass</v>
      </c>
      <c r="AO453" s="11">
        <v>-3.3740000000000001</v>
      </c>
      <c r="AP453" s="2" t="str">
        <f t="shared" si="413"/>
        <v>Pass</v>
      </c>
      <c r="AQ453" s="11">
        <v>-3.4049999999999998</v>
      </c>
      <c r="AR453" s="2" t="str">
        <f t="shared" si="414"/>
        <v>Pass</v>
      </c>
      <c r="AS453" s="11">
        <v>-3.2890000000000001</v>
      </c>
      <c r="AT453" s="2" t="str">
        <f t="shared" si="415"/>
        <v>Pass</v>
      </c>
      <c r="AU453" s="1">
        <v>-70</v>
      </c>
      <c r="AV453" s="10">
        <v>-73.5</v>
      </c>
      <c r="AW453" s="2">
        <f t="shared" si="352"/>
        <v>-3.5</v>
      </c>
      <c r="AX453" s="2" t="str">
        <f t="shared" si="353"/>
        <v>Pass</v>
      </c>
      <c r="AY453" s="10">
        <v>-73.5</v>
      </c>
      <c r="AZ453" s="2">
        <f t="shared" si="354"/>
        <v>-3.5</v>
      </c>
      <c r="BA453" s="2" t="str">
        <f t="shared" si="355"/>
        <v>Pass</v>
      </c>
      <c r="BB453" s="10">
        <v>-73.5</v>
      </c>
      <c r="BC453" s="2">
        <f t="shared" si="398"/>
        <v>-3.5</v>
      </c>
      <c r="BD453" s="2" t="str">
        <f t="shared" si="380"/>
        <v>Pass</v>
      </c>
      <c r="BE453" s="10">
        <v>-74</v>
      </c>
      <c r="BF453" s="2">
        <f t="shared" si="399"/>
        <v>-4</v>
      </c>
      <c r="BG453" s="2" t="str">
        <f t="shared" si="381"/>
        <v>Pass</v>
      </c>
      <c r="BH453" s="1">
        <v>-30</v>
      </c>
      <c r="BI453" s="10">
        <v>-27</v>
      </c>
      <c r="BJ453" s="2">
        <f t="shared" si="386"/>
        <v>3</v>
      </c>
      <c r="BK453" s="2" t="str">
        <f t="shared" si="387"/>
        <v>Pass</v>
      </c>
      <c r="BL453" s="10">
        <v>-27</v>
      </c>
      <c r="BM453" s="2">
        <f t="shared" si="388"/>
        <v>3</v>
      </c>
      <c r="BN453" s="2" t="str">
        <f t="shared" si="389"/>
        <v>Pass</v>
      </c>
      <c r="BO453" s="10">
        <v>-27</v>
      </c>
      <c r="BP453" s="2">
        <f t="shared" si="390"/>
        <v>3</v>
      </c>
      <c r="BQ453" s="2" t="str">
        <f t="shared" si="391"/>
        <v>Pass</v>
      </c>
      <c r="BR453" s="10">
        <v>-27</v>
      </c>
      <c r="BS453" s="2">
        <f t="shared" si="392"/>
        <v>3</v>
      </c>
      <c r="BT453" s="2" t="str">
        <f t="shared" si="393"/>
        <v>Pass</v>
      </c>
    </row>
    <row r="454" spans="1:72" x14ac:dyDescent="0.2">
      <c r="A454" s="49"/>
      <c r="B454" s="4">
        <v>5550</v>
      </c>
      <c r="C454" s="12">
        <v>22</v>
      </c>
      <c r="D454" s="10">
        <v>22.757000000000001</v>
      </c>
      <c r="E454" s="2">
        <f t="shared" si="348"/>
        <v>0.75700000000000145</v>
      </c>
      <c r="F454" s="2" t="str">
        <f t="shared" si="408"/>
        <v>Pass</v>
      </c>
      <c r="G454" s="10">
        <v>22.53</v>
      </c>
      <c r="H454" s="2">
        <f t="shared" si="349"/>
        <v>0.53000000000000114</v>
      </c>
      <c r="I454" s="2" t="str">
        <f t="shared" si="409"/>
        <v>Pass</v>
      </c>
      <c r="J454" s="10">
        <v>22.527999999999999</v>
      </c>
      <c r="K454" s="2">
        <f t="shared" si="394"/>
        <v>0.52799999999999869</v>
      </c>
      <c r="L454" s="2" t="str">
        <f t="shared" si="410"/>
        <v>Pass</v>
      </c>
      <c r="M454" s="10">
        <v>22.393000000000001</v>
      </c>
      <c r="N454" s="2">
        <f t="shared" si="395"/>
        <v>0.39300000000000068</v>
      </c>
      <c r="O454" s="2" t="str">
        <f t="shared" si="411"/>
        <v>Pass</v>
      </c>
      <c r="P454" s="1">
        <v>-22</v>
      </c>
      <c r="Q454" s="10">
        <v>-36.125999999999998</v>
      </c>
      <c r="R454" s="2">
        <f t="shared" si="350"/>
        <v>-14.125999999999998</v>
      </c>
      <c r="S454" s="2" t="str">
        <f t="shared" si="382"/>
        <v>Pass</v>
      </c>
      <c r="T454" s="10">
        <v>-38.298000000000002</v>
      </c>
      <c r="U454" s="2">
        <f t="shared" si="351"/>
        <v>-16.298000000000002</v>
      </c>
      <c r="V454" s="2" t="str">
        <f t="shared" si="383"/>
        <v>Pass</v>
      </c>
      <c r="W454" s="10">
        <v>-38.847000000000001</v>
      </c>
      <c r="X454" s="2">
        <f t="shared" si="396"/>
        <v>-16.847000000000001</v>
      </c>
      <c r="Y454" s="2" t="str">
        <f t="shared" si="384"/>
        <v>Pass</v>
      </c>
      <c r="Z454" s="10">
        <v>-35.313000000000002</v>
      </c>
      <c r="AA454" s="2">
        <f t="shared" si="397"/>
        <v>-13.313000000000002</v>
      </c>
      <c r="AB454" s="2" t="str">
        <f t="shared" si="385"/>
        <v>Pass</v>
      </c>
      <c r="AC454" s="2">
        <v>0</v>
      </c>
      <c r="AD454" s="2">
        <v>0</v>
      </c>
      <c r="AE454" s="2" t="s">
        <v>136</v>
      </c>
      <c r="AF454" s="2">
        <v>0</v>
      </c>
      <c r="AG454" s="2" t="s">
        <v>135</v>
      </c>
      <c r="AH454" s="2">
        <v>0</v>
      </c>
      <c r="AI454" s="2" t="s">
        <v>135</v>
      </c>
      <c r="AJ454" s="2">
        <v>0</v>
      </c>
      <c r="AK454" s="2" t="s">
        <v>135</v>
      </c>
      <c r="AL454" s="1" t="s">
        <v>23</v>
      </c>
      <c r="AM454" s="11">
        <v>-3.4340000000000002</v>
      </c>
      <c r="AN454" s="2" t="str">
        <f t="shared" si="412"/>
        <v>Pass</v>
      </c>
      <c r="AO454" s="11">
        <v>-3.3109999999999999</v>
      </c>
      <c r="AP454" s="2" t="str">
        <f t="shared" si="413"/>
        <v>Pass</v>
      </c>
      <c r="AQ454" s="11">
        <v>-3.3090000000000002</v>
      </c>
      <c r="AR454" s="2" t="str">
        <f t="shared" si="414"/>
        <v>Pass</v>
      </c>
      <c r="AS454" s="11">
        <v>-3.37</v>
      </c>
      <c r="AT454" s="2" t="str">
        <f t="shared" si="415"/>
        <v>Pass</v>
      </c>
      <c r="AU454" s="1">
        <v>-70</v>
      </c>
      <c r="AV454" s="10">
        <v>-73.5</v>
      </c>
      <c r="AW454" s="2">
        <f t="shared" si="352"/>
        <v>-3.5</v>
      </c>
      <c r="AX454" s="2" t="str">
        <f t="shared" si="353"/>
        <v>Pass</v>
      </c>
      <c r="AY454" s="10">
        <v>-74</v>
      </c>
      <c r="AZ454" s="2">
        <f t="shared" si="354"/>
        <v>-4</v>
      </c>
      <c r="BA454" s="2" t="str">
        <f t="shared" si="355"/>
        <v>Pass</v>
      </c>
      <c r="BB454" s="10">
        <v>-73.5</v>
      </c>
      <c r="BC454" s="2">
        <f t="shared" si="398"/>
        <v>-3.5</v>
      </c>
      <c r="BD454" s="2" t="str">
        <f t="shared" si="380"/>
        <v>Pass</v>
      </c>
      <c r="BE454" s="10">
        <v>-73.5</v>
      </c>
      <c r="BF454" s="2">
        <f t="shared" si="399"/>
        <v>-3.5</v>
      </c>
      <c r="BG454" s="2" t="str">
        <f t="shared" si="381"/>
        <v>Pass</v>
      </c>
      <c r="BH454" s="1">
        <v>-30</v>
      </c>
      <c r="BI454" s="10">
        <v>-27</v>
      </c>
      <c r="BJ454" s="2">
        <f t="shared" si="386"/>
        <v>3</v>
      </c>
      <c r="BK454" s="2" t="str">
        <f t="shared" si="387"/>
        <v>Pass</v>
      </c>
      <c r="BL454" s="10">
        <v>-27</v>
      </c>
      <c r="BM454" s="2">
        <f t="shared" si="388"/>
        <v>3</v>
      </c>
      <c r="BN454" s="2" t="str">
        <f t="shared" si="389"/>
        <v>Pass</v>
      </c>
      <c r="BO454" s="10">
        <v>-27</v>
      </c>
      <c r="BP454" s="2">
        <f t="shared" si="390"/>
        <v>3</v>
      </c>
      <c r="BQ454" s="2" t="str">
        <f t="shared" si="391"/>
        <v>Pass</v>
      </c>
      <c r="BR454" s="10">
        <v>-27</v>
      </c>
      <c r="BS454" s="2">
        <f t="shared" si="392"/>
        <v>3</v>
      </c>
      <c r="BT454" s="2" t="str">
        <f t="shared" si="393"/>
        <v>Pass</v>
      </c>
    </row>
    <row r="455" spans="1:72" x14ac:dyDescent="0.2">
      <c r="A455" s="49"/>
      <c r="B455" s="4">
        <v>5590</v>
      </c>
      <c r="C455" s="12">
        <v>22</v>
      </c>
      <c r="D455" s="10">
        <v>22.617000000000001</v>
      </c>
      <c r="E455" s="2">
        <f t="shared" si="348"/>
        <v>0.61700000000000088</v>
      </c>
      <c r="F455" s="2" t="str">
        <f t="shared" si="408"/>
        <v>Pass</v>
      </c>
      <c r="G455" s="10">
        <v>22.483000000000001</v>
      </c>
      <c r="H455" s="2">
        <f t="shared" si="349"/>
        <v>0.48300000000000054</v>
      </c>
      <c r="I455" s="2" t="str">
        <f t="shared" si="409"/>
        <v>Pass</v>
      </c>
      <c r="J455" s="10">
        <v>22.55</v>
      </c>
      <c r="K455" s="2">
        <f t="shared" si="394"/>
        <v>0.55000000000000071</v>
      </c>
      <c r="L455" s="2" t="str">
        <f t="shared" si="410"/>
        <v>Pass</v>
      </c>
      <c r="M455" s="10">
        <v>22.434000000000001</v>
      </c>
      <c r="N455" s="2">
        <f t="shared" si="395"/>
        <v>0.43400000000000105</v>
      </c>
      <c r="O455" s="2" t="str">
        <f t="shared" si="411"/>
        <v>Pass</v>
      </c>
      <c r="P455" s="1">
        <v>-22</v>
      </c>
      <c r="Q455" s="10">
        <v>-37.988999999999997</v>
      </c>
      <c r="R455" s="2">
        <f t="shared" si="350"/>
        <v>-15.988999999999997</v>
      </c>
      <c r="S455" s="2" t="str">
        <f t="shared" si="382"/>
        <v>Pass</v>
      </c>
      <c r="T455" s="10">
        <v>-38.676000000000002</v>
      </c>
      <c r="U455" s="2">
        <f t="shared" si="351"/>
        <v>-16.676000000000002</v>
      </c>
      <c r="V455" s="2" t="str">
        <f t="shared" si="383"/>
        <v>Pass</v>
      </c>
      <c r="W455" s="10">
        <v>-39.031999999999996</v>
      </c>
      <c r="X455" s="2">
        <f t="shared" si="396"/>
        <v>-17.031999999999996</v>
      </c>
      <c r="Y455" s="2" t="str">
        <f t="shared" si="384"/>
        <v>Pass</v>
      </c>
      <c r="Z455" s="10">
        <v>-36.610999999999997</v>
      </c>
      <c r="AA455" s="2">
        <f t="shared" si="397"/>
        <v>-14.610999999999997</v>
      </c>
      <c r="AB455" s="2" t="str">
        <f t="shared" si="385"/>
        <v>Pass</v>
      </c>
      <c r="AC455" s="2">
        <v>0</v>
      </c>
      <c r="AD455" s="2">
        <v>0</v>
      </c>
      <c r="AE455" s="2" t="s">
        <v>136</v>
      </c>
      <c r="AF455" s="2">
        <v>0</v>
      </c>
      <c r="AG455" s="2" t="s">
        <v>135</v>
      </c>
      <c r="AH455" s="2">
        <v>0</v>
      </c>
      <c r="AI455" s="2" t="s">
        <v>135</v>
      </c>
      <c r="AJ455" s="2">
        <v>0</v>
      </c>
      <c r="AK455" s="2" t="s">
        <v>135</v>
      </c>
      <c r="AL455" s="1" t="s">
        <v>23</v>
      </c>
      <c r="AM455" s="11">
        <v>-3.403</v>
      </c>
      <c r="AN455" s="2" t="str">
        <f t="shared" si="412"/>
        <v>Pass</v>
      </c>
      <c r="AO455" s="11">
        <v>-3.3540000000000001</v>
      </c>
      <c r="AP455" s="2" t="str">
        <f t="shared" si="413"/>
        <v>Pass</v>
      </c>
      <c r="AQ455" s="11">
        <v>-3.3780000000000001</v>
      </c>
      <c r="AR455" s="2" t="str">
        <f t="shared" si="414"/>
        <v>Pass</v>
      </c>
      <c r="AS455" s="11">
        <v>-3.3460000000000001</v>
      </c>
      <c r="AT455" s="2" t="str">
        <f t="shared" si="415"/>
        <v>Pass</v>
      </c>
      <c r="AU455" s="1">
        <v>-70</v>
      </c>
      <c r="AV455" s="10">
        <v>-73</v>
      </c>
      <c r="AW455" s="2">
        <f t="shared" si="352"/>
        <v>-3</v>
      </c>
      <c r="AX455" s="2" t="str">
        <f t="shared" si="353"/>
        <v>Pass</v>
      </c>
      <c r="AY455" s="10">
        <v>-73.5</v>
      </c>
      <c r="AZ455" s="2">
        <f t="shared" si="354"/>
        <v>-3.5</v>
      </c>
      <c r="BA455" s="2" t="str">
        <f t="shared" si="355"/>
        <v>Pass</v>
      </c>
      <c r="BB455" s="10">
        <v>-74</v>
      </c>
      <c r="BC455" s="2">
        <f t="shared" si="398"/>
        <v>-4</v>
      </c>
      <c r="BD455" s="2" t="str">
        <f t="shared" si="380"/>
        <v>Pass</v>
      </c>
      <c r="BE455" s="10">
        <v>-74</v>
      </c>
      <c r="BF455" s="2">
        <f t="shared" si="399"/>
        <v>-4</v>
      </c>
      <c r="BG455" s="2" t="str">
        <f t="shared" si="381"/>
        <v>Pass</v>
      </c>
      <c r="BH455" s="1">
        <v>-30</v>
      </c>
      <c r="BI455" s="10">
        <v>-27</v>
      </c>
      <c r="BJ455" s="2">
        <f t="shared" si="386"/>
        <v>3</v>
      </c>
      <c r="BK455" s="2" t="str">
        <f t="shared" si="387"/>
        <v>Pass</v>
      </c>
      <c r="BL455" s="10">
        <v>-27</v>
      </c>
      <c r="BM455" s="2">
        <f t="shared" si="388"/>
        <v>3</v>
      </c>
      <c r="BN455" s="2" t="str">
        <f t="shared" si="389"/>
        <v>Pass</v>
      </c>
      <c r="BO455" s="10">
        <v>-27</v>
      </c>
      <c r="BP455" s="2">
        <f t="shared" si="390"/>
        <v>3</v>
      </c>
      <c r="BQ455" s="2" t="str">
        <f t="shared" si="391"/>
        <v>Pass</v>
      </c>
      <c r="BR455" s="10">
        <v>-27</v>
      </c>
      <c r="BS455" s="2">
        <f t="shared" si="392"/>
        <v>3</v>
      </c>
      <c r="BT455" s="2" t="str">
        <f t="shared" si="393"/>
        <v>Pass</v>
      </c>
    </row>
    <row r="456" spans="1:72" x14ac:dyDescent="0.2">
      <c r="A456" s="49"/>
      <c r="B456" s="4">
        <v>5630</v>
      </c>
      <c r="C456" s="12">
        <v>22</v>
      </c>
      <c r="D456" s="10">
        <v>22.68</v>
      </c>
      <c r="E456" s="2">
        <f t="shared" si="348"/>
        <v>0.67999999999999972</v>
      </c>
      <c r="F456" s="2" t="str">
        <f t="shared" si="408"/>
        <v>Pass</v>
      </c>
      <c r="G456" s="10">
        <v>22.526</v>
      </c>
      <c r="H456" s="2">
        <f t="shared" si="349"/>
        <v>0.5259999999999998</v>
      </c>
      <c r="I456" s="2" t="str">
        <f t="shared" si="409"/>
        <v>Pass</v>
      </c>
      <c r="J456" s="10">
        <v>22.289000000000001</v>
      </c>
      <c r="K456" s="2">
        <f t="shared" si="394"/>
        <v>0.28900000000000148</v>
      </c>
      <c r="L456" s="2" t="str">
        <f t="shared" si="410"/>
        <v>Pass</v>
      </c>
      <c r="M456" s="10">
        <v>22.431000000000001</v>
      </c>
      <c r="N456" s="2">
        <f t="shared" si="395"/>
        <v>0.43100000000000094</v>
      </c>
      <c r="O456" s="2" t="str">
        <f t="shared" si="411"/>
        <v>Pass</v>
      </c>
      <c r="P456" s="1">
        <v>-22</v>
      </c>
      <c r="Q456" s="10">
        <v>-38.793999999999997</v>
      </c>
      <c r="R456" s="2">
        <f t="shared" si="350"/>
        <v>-16.793999999999997</v>
      </c>
      <c r="S456" s="2" t="str">
        <f t="shared" si="382"/>
        <v>Pass</v>
      </c>
      <c r="T456" s="10">
        <v>-37.469000000000001</v>
      </c>
      <c r="U456" s="2">
        <f t="shared" si="351"/>
        <v>-15.469000000000001</v>
      </c>
      <c r="V456" s="2" t="str">
        <f t="shared" si="383"/>
        <v>Pass</v>
      </c>
      <c r="W456" s="10">
        <v>-39.546999999999997</v>
      </c>
      <c r="X456" s="2">
        <f t="shared" si="396"/>
        <v>-17.546999999999997</v>
      </c>
      <c r="Y456" s="2" t="str">
        <f t="shared" si="384"/>
        <v>Pass</v>
      </c>
      <c r="Z456" s="10">
        <v>-36.381999999999998</v>
      </c>
      <c r="AA456" s="2">
        <f t="shared" si="397"/>
        <v>-14.381999999999998</v>
      </c>
      <c r="AB456" s="2" t="str">
        <f t="shared" si="385"/>
        <v>Pass</v>
      </c>
      <c r="AC456" s="2">
        <v>0</v>
      </c>
      <c r="AD456" s="2">
        <v>0</v>
      </c>
      <c r="AE456" s="2" t="s">
        <v>136</v>
      </c>
      <c r="AF456" s="2">
        <v>0</v>
      </c>
      <c r="AG456" s="2" t="s">
        <v>135</v>
      </c>
      <c r="AH456" s="2">
        <v>0</v>
      </c>
      <c r="AI456" s="2" t="s">
        <v>135</v>
      </c>
      <c r="AJ456" s="2">
        <v>0</v>
      </c>
      <c r="AK456" s="2" t="s">
        <v>135</v>
      </c>
      <c r="AL456" s="1" t="s">
        <v>23</v>
      </c>
      <c r="AM456" s="11">
        <v>-3.3460000000000001</v>
      </c>
      <c r="AN456" s="2" t="str">
        <f t="shared" si="412"/>
        <v>Pass</v>
      </c>
      <c r="AO456" s="11">
        <v>-3.3140000000000001</v>
      </c>
      <c r="AP456" s="2" t="str">
        <f t="shared" si="413"/>
        <v>Pass</v>
      </c>
      <c r="AQ456" s="11">
        <v>-3.363</v>
      </c>
      <c r="AR456" s="2" t="str">
        <f t="shared" si="414"/>
        <v>Pass</v>
      </c>
      <c r="AS456" s="11">
        <v>-3.3889999999999998</v>
      </c>
      <c r="AT456" s="2" t="str">
        <f t="shared" si="415"/>
        <v>Pass</v>
      </c>
      <c r="AU456" s="1">
        <v>-70</v>
      </c>
      <c r="AV456" s="10">
        <v>-73</v>
      </c>
      <c r="AW456" s="2">
        <f t="shared" si="352"/>
        <v>-3</v>
      </c>
      <c r="AX456" s="2" t="str">
        <f t="shared" si="353"/>
        <v>Pass</v>
      </c>
      <c r="AY456" s="10">
        <v>-73.5</v>
      </c>
      <c r="AZ456" s="2">
        <f t="shared" si="354"/>
        <v>-3.5</v>
      </c>
      <c r="BA456" s="2" t="str">
        <f t="shared" si="355"/>
        <v>Pass</v>
      </c>
      <c r="BB456" s="10">
        <v>-73.5</v>
      </c>
      <c r="BC456" s="2">
        <f t="shared" si="398"/>
        <v>-3.5</v>
      </c>
      <c r="BD456" s="2" t="str">
        <f t="shared" si="380"/>
        <v>Pass</v>
      </c>
      <c r="BE456" s="10">
        <v>-73.5</v>
      </c>
      <c r="BF456" s="2">
        <f t="shared" si="399"/>
        <v>-3.5</v>
      </c>
      <c r="BG456" s="2" t="str">
        <f t="shared" si="381"/>
        <v>Pass</v>
      </c>
      <c r="BH456" s="1">
        <v>-30</v>
      </c>
      <c r="BI456" s="10">
        <v>-27</v>
      </c>
      <c r="BJ456" s="2">
        <f t="shared" si="386"/>
        <v>3</v>
      </c>
      <c r="BK456" s="2" t="str">
        <f t="shared" si="387"/>
        <v>Pass</v>
      </c>
      <c r="BL456" s="10">
        <v>-27</v>
      </c>
      <c r="BM456" s="2">
        <f t="shared" si="388"/>
        <v>3</v>
      </c>
      <c r="BN456" s="2" t="str">
        <f t="shared" si="389"/>
        <v>Pass</v>
      </c>
      <c r="BO456" s="10">
        <v>-27</v>
      </c>
      <c r="BP456" s="2">
        <f t="shared" si="390"/>
        <v>3</v>
      </c>
      <c r="BQ456" s="2" t="str">
        <f t="shared" si="391"/>
        <v>Pass</v>
      </c>
      <c r="BR456" s="10">
        <v>-27</v>
      </c>
      <c r="BS456" s="2">
        <f t="shared" si="392"/>
        <v>3</v>
      </c>
      <c r="BT456" s="2" t="str">
        <f t="shared" si="393"/>
        <v>Pass</v>
      </c>
    </row>
    <row r="457" spans="1:72" x14ac:dyDescent="0.2">
      <c r="A457" s="49"/>
      <c r="B457" s="4">
        <v>5670</v>
      </c>
      <c r="C457" s="12">
        <v>22</v>
      </c>
      <c r="D457" s="10">
        <v>22.809000000000001</v>
      </c>
      <c r="E457" s="2">
        <f t="shared" si="348"/>
        <v>0.80900000000000105</v>
      </c>
      <c r="F457" s="2" t="str">
        <f t="shared" si="408"/>
        <v>Pass</v>
      </c>
      <c r="G457" s="10">
        <v>22.565999999999999</v>
      </c>
      <c r="H457" s="2">
        <f t="shared" si="349"/>
        <v>0.56599999999999895</v>
      </c>
      <c r="I457" s="2" t="str">
        <f t="shared" si="409"/>
        <v>Pass</v>
      </c>
      <c r="J457" s="10">
        <v>22.315999999999999</v>
      </c>
      <c r="K457" s="2">
        <f t="shared" si="394"/>
        <v>0.31599999999999895</v>
      </c>
      <c r="L457" s="2" t="str">
        <f t="shared" si="410"/>
        <v>Pass</v>
      </c>
      <c r="M457" s="10">
        <v>22.213000000000001</v>
      </c>
      <c r="N457" s="2">
        <f t="shared" si="395"/>
        <v>0.21300000000000097</v>
      </c>
      <c r="O457" s="2" t="str">
        <f t="shared" si="411"/>
        <v>Pass</v>
      </c>
      <c r="P457" s="1">
        <v>-22</v>
      </c>
      <c r="Q457" s="10">
        <v>-38.713999999999999</v>
      </c>
      <c r="R457" s="2">
        <f t="shared" si="350"/>
        <v>-16.713999999999999</v>
      </c>
      <c r="S457" s="2" t="str">
        <f t="shared" si="382"/>
        <v>Pass</v>
      </c>
      <c r="T457" s="10">
        <v>-39.29</v>
      </c>
      <c r="U457" s="2">
        <f t="shared" si="351"/>
        <v>-17.29</v>
      </c>
      <c r="V457" s="2" t="str">
        <f t="shared" si="383"/>
        <v>Pass</v>
      </c>
      <c r="W457" s="10">
        <v>-39.365000000000002</v>
      </c>
      <c r="X457" s="2">
        <f t="shared" si="396"/>
        <v>-17.365000000000002</v>
      </c>
      <c r="Y457" s="2" t="str">
        <f t="shared" si="384"/>
        <v>Pass</v>
      </c>
      <c r="Z457" s="10">
        <v>-39.122</v>
      </c>
      <c r="AA457" s="2">
        <f t="shared" si="397"/>
        <v>-17.122</v>
      </c>
      <c r="AB457" s="2" t="str">
        <f t="shared" si="385"/>
        <v>Pass</v>
      </c>
      <c r="AC457" s="2">
        <v>0</v>
      </c>
      <c r="AD457" s="2">
        <v>0</v>
      </c>
      <c r="AE457" s="2" t="s">
        <v>136</v>
      </c>
      <c r="AF457" s="2">
        <v>0</v>
      </c>
      <c r="AG457" s="2" t="s">
        <v>135</v>
      </c>
      <c r="AH457" s="2">
        <v>0</v>
      </c>
      <c r="AI457" s="2" t="s">
        <v>135</v>
      </c>
      <c r="AJ457" s="2">
        <v>0</v>
      </c>
      <c r="AK457" s="2" t="s">
        <v>135</v>
      </c>
      <c r="AL457" s="1" t="s">
        <v>23</v>
      </c>
      <c r="AM457" s="11">
        <v>-3.3719999999999999</v>
      </c>
      <c r="AN457" s="2" t="str">
        <f t="shared" si="412"/>
        <v>Pass</v>
      </c>
      <c r="AO457" s="11">
        <v>-3.331</v>
      </c>
      <c r="AP457" s="2" t="str">
        <f t="shared" si="413"/>
        <v>Pass</v>
      </c>
      <c r="AQ457" s="11">
        <v>-3.395</v>
      </c>
      <c r="AR457" s="2" t="str">
        <f t="shared" si="414"/>
        <v>Pass</v>
      </c>
      <c r="AS457" s="11">
        <v>-3.3690000000000002</v>
      </c>
      <c r="AT457" s="2" t="str">
        <f t="shared" si="415"/>
        <v>Pass</v>
      </c>
      <c r="AU457" s="1">
        <v>-70</v>
      </c>
      <c r="AV457" s="10">
        <v>-73</v>
      </c>
      <c r="AW457" s="2">
        <f t="shared" si="352"/>
        <v>-3</v>
      </c>
      <c r="AX457" s="2" t="str">
        <f t="shared" si="353"/>
        <v>Pass</v>
      </c>
      <c r="AY457" s="10">
        <v>-73.5</v>
      </c>
      <c r="AZ457" s="2">
        <f t="shared" si="354"/>
        <v>-3.5</v>
      </c>
      <c r="BA457" s="2" t="str">
        <f t="shared" si="355"/>
        <v>Pass</v>
      </c>
      <c r="BB457" s="10">
        <v>-73.5</v>
      </c>
      <c r="BC457" s="2">
        <f t="shared" si="398"/>
        <v>-3.5</v>
      </c>
      <c r="BD457" s="2" t="str">
        <f t="shared" si="380"/>
        <v>Pass</v>
      </c>
      <c r="BE457" s="10">
        <v>-73</v>
      </c>
      <c r="BF457" s="2">
        <f t="shared" si="399"/>
        <v>-3</v>
      </c>
      <c r="BG457" s="2" t="str">
        <f t="shared" si="381"/>
        <v>Pass</v>
      </c>
      <c r="BH457" s="1">
        <v>-30</v>
      </c>
      <c r="BI457" s="10">
        <v>-27</v>
      </c>
      <c r="BJ457" s="2">
        <f t="shared" si="386"/>
        <v>3</v>
      </c>
      <c r="BK457" s="2" t="str">
        <f t="shared" si="387"/>
        <v>Pass</v>
      </c>
      <c r="BL457" s="10">
        <v>-27</v>
      </c>
      <c r="BM457" s="2">
        <f t="shared" si="388"/>
        <v>3</v>
      </c>
      <c r="BN457" s="2" t="str">
        <f t="shared" si="389"/>
        <v>Pass</v>
      </c>
      <c r="BO457" s="10">
        <v>-27</v>
      </c>
      <c r="BP457" s="2">
        <f t="shared" si="390"/>
        <v>3</v>
      </c>
      <c r="BQ457" s="2" t="str">
        <f t="shared" si="391"/>
        <v>Pass</v>
      </c>
      <c r="BR457" s="10">
        <v>-27</v>
      </c>
      <c r="BS457" s="2">
        <f t="shared" si="392"/>
        <v>3</v>
      </c>
      <c r="BT457" s="2" t="str">
        <f t="shared" si="393"/>
        <v>Pass</v>
      </c>
    </row>
    <row r="458" spans="1:72" x14ac:dyDescent="0.2">
      <c r="A458" s="49"/>
      <c r="B458" s="4">
        <v>5710</v>
      </c>
      <c r="C458" s="12">
        <v>22</v>
      </c>
      <c r="D458" s="10">
        <v>22.683</v>
      </c>
      <c r="E458" s="2">
        <f t="shared" si="348"/>
        <v>0.68299999999999983</v>
      </c>
      <c r="F458" s="2" t="str">
        <f t="shared" si="408"/>
        <v>Pass</v>
      </c>
      <c r="G458" s="10">
        <v>22.550999999999998</v>
      </c>
      <c r="H458" s="2">
        <f t="shared" si="349"/>
        <v>0.55099999999999838</v>
      </c>
      <c r="I458" s="2" t="str">
        <f t="shared" si="409"/>
        <v>Pass</v>
      </c>
      <c r="J458" s="10">
        <v>22.632999999999999</v>
      </c>
      <c r="K458" s="2">
        <f t="shared" si="394"/>
        <v>0.63299999999999912</v>
      </c>
      <c r="L458" s="2" t="str">
        <f t="shared" si="410"/>
        <v>Pass</v>
      </c>
      <c r="M458" s="10">
        <v>22.385000000000002</v>
      </c>
      <c r="N458" s="2">
        <f t="shared" si="395"/>
        <v>0.38500000000000156</v>
      </c>
      <c r="O458" s="2" t="str">
        <f t="shared" si="411"/>
        <v>Pass</v>
      </c>
      <c r="P458" s="1">
        <v>-22</v>
      </c>
      <c r="Q458" s="10">
        <v>-37.073</v>
      </c>
      <c r="R458" s="2">
        <f t="shared" si="350"/>
        <v>-15.073</v>
      </c>
      <c r="S458" s="2" t="str">
        <f t="shared" si="382"/>
        <v>Pass</v>
      </c>
      <c r="T458" s="10">
        <v>-38.457999999999998</v>
      </c>
      <c r="U458" s="2">
        <f t="shared" si="351"/>
        <v>-16.457999999999998</v>
      </c>
      <c r="V458" s="2" t="str">
        <f t="shared" si="383"/>
        <v>Pass</v>
      </c>
      <c r="W458" s="10">
        <v>-37.628999999999998</v>
      </c>
      <c r="X458" s="2">
        <f t="shared" si="396"/>
        <v>-15.628999999999998</v>
      </c>
      <c r="Y458" s="2" t="str">
        <f t="shared" si="384"/>
        <v>Pass</v>
      </c>
      <c r="Z458" s="10">
        <v>-39.600999999999999</v>
      </c>
      <c r="AA458" s="2">
        <f t="shared" si="397"/>
        <v>-17.600999999999999</v>
      </c>
      <c r="AB458" s="2" t="str">
        <f t="shared" si="385"/>
        <v>Pass</v>
      </c>
      <c r="AC458" s="2">
        <v>0</v>
      </c>
      <c r="AD458" s="2">
        <v>0</v>
      </c>
      <c r="AE458" s="2" t="s">
        <v>136</v>
      </c>
      <c r="AF458" s="2">
        <v>0</v>
      </c>
      <c r="AG458" s="2" t="s">
        <v>135</v>
      </c>
      <c r="AH458" s="2">
        <v>0</v>
      </c>
      <c r="AI458" s="2" t="s">
        <v>135</v>
      </c>
      <c r="AJ458" s="2">
        <v>0</v>
      </c>
      <c r="AK458" s="2" t="s">
        <v>135</v>
      </c>
      <c r="AL458" s="1" t="s">
        <v>23</v>
      </c>
      <c r="AM458" s="11">
        <v>-3.3809999999999998</v>
      </c>
      <c r="AN458" s="2" t="str">
        <f t="shared" si="412"/>
        <v>Pass</v>
      </c>
      <c r="AO458" s="11">
        <v>-3.319</v>
      </c>
      <c r="AP458" s="2" t="str">
        <f t="shared" si="413"/>
        <v>Pass</v>
      </c>
      <c r="AQ458" s="11">
        <v>-3.331</v>
      </c>
      <c r="AR458" s="2" t="str">
        <f t="shared" si="414"/>
        <v>Pass</v>
      </c>
      <c r="AS458" s="11">
        <v>-3.4089999999999998</v>
      </c>
      <c r="AT458" s="2" t="str">
        <f t="shared" si="415"/>
        <v>Pass</v>
      </c>
      <c r="AU458" s="1">
        <v>-70</v>
      </c>
      <c r="AV458" s="10">
        <v>-73</v>
      </c>
      <c r="AW458" s="2">
        <f t="shared" si="352"/>
        <v>-3</v>
      </c>
      <c r="AX458" s="2" t="str">
        <f t="shared" si="353"/>
        <v>Pass</v>
      </c>
      <c r="AY458" s="10">
        <v>-73</v>
      </c>
      <c r="AZ458" s="2">
        <f t="shared" si="354"/>
        <v>-3</v>
      </c>
      <c r="BA458" s="2" t="str">
        <f t="shared" si="355"/>
        <v>Pass</v>
      </c>
      <c r="BB458" s="10">
        <v>-73.5</v>
      </c>
      <c r="BC458" s="2">
        <f t="shared" si="398"/>
        <v>-3.5</v>
      </c>
      <c r="BD458" s="2" t="str">
        <f t="shared" si="380"/>
        <v>Pass</v>
      </c>
      <c r="BE458" s="10">
        <v>-73.5</v>
      </c>
      <c r="BF458" s="2">
        <f t="shared" si="399"/>
        <v>-3.5</v>
      </c>
      <c r="BG458" s="2" t="str">
        <f t="shared" si="381"/>
        <v>Pass</v>
      </c>
      <c r="BH458" s="1">
        <v>-30</v>
      </c>
      <c r="BI458" s="10">
        <v>-27</v>
      </c>
      <c r="BJ458" s="2">
        <f t="shared" si="386"/>
        <v>3</v>
      </c>
      <c r="BK458" s="2" t="str">
        <f t="shared" si="387"/>
        <v>Pass</v>
      </c>
      <c r="BL458" s="10">
        <v>-27</v>
      </c>
      <c r="BM458" s="2">
        <f t="shared" si="388"/>
        <v>3</v>
      </c>
      <c r="BN458" s="2" t="str">
        <f t="shared" si="389"/>
        <v>Pass</v>
      </c>
      <c r="BO458" s="10">
        <v>-27</v>
      </c>
      <c r="BP458" s="2">
        <f t="shared" si="390"/>
        <v>3</v>
      </c>
      <c r="BQ458" s="2" t="str">
        <f t="shared" si="391"/>
        <v>Pass</v>
      </c>
      <c r="BR458" s="10">
        <v>-27</v>
      </c>
      <c r="BS458" s="2">
        <f t="shared" si="392"/>
        <v>3</v>
      </c>
      <c r="BT458" s="2" t="str">
        <f t="shared" si="393"/>
        <v>Pass</v>
      </c>
    </row>
    <row r="459" spans="1:72" ht="14.25" customHeight="1" x14ac:dyDescent="0.2">
      <c r="A459" s="49"/>
      <c r="B459" s="4">
        <v>5755</v>
      </c>
      <c r="C459" s="12">
        <v>22</v>
      </c>
      <c r="D459" s="10">
        <v>22.484999999999999</v>
      </c>
      <c r="E459" s="2">
        <f t="shared" si="348"/>
        <v>0.48499999999999943</v>
      </c>
      <c r="F459" s="2" t="str">
        <f t="shared" si="408"/>
        <v>Pass</v>
      </c>
      <c r="G459" s="10">
        <v>22.209</v>
      </c>
      <c r="H459" s="2">
        <f t="shared" si="349"/>
        <v>0.20899999999999963</v>
      </c>
      <c r="I459" s="2" t="str">
        <f t="shared" si="409"/>
        <v>Pass</v>
      </c>
      <c r="J459" s="10">
        <v>22.428999999999998</v>
      </c>
      <c r="K459" s="2">
        <f t="shared" si="394"/>
        <v>0.42899999999999849</v>
      </c>
      <c r="L459" s="2" t="str">
        <f t="shared" si="410"/>
        <v>Pass</v>
      </c>
      <c r="M459" s="10">
        <v>22.132999999999999</v>
      </c>
      <c r="N459" s="2">
        <f t="shared" si="395"/>
        <v>0.13299999999999912</v>
      </c>
      <c r="O459" s="2" t="str">
        <f t="shared" si="411"/>
        <v>Pass</v>
      </c>
      <c r="P459" s="1">
        <v>-22</v>
      </c>
      <c r="Q459" s="10">
        <v>-37.936</v>
      </c>
      <c r="R459" s="2">
        <f t="shared" si="350"/>
        <v>-15.936</v>
      </c>
      <c r="S459" s="2" t="str">
        <f t="shared" si="382"/>
        <v>Pass</v>
      </c>
      <c r="T459" s="10">
        <v>-39.396000000000001</v>
      </c>
      <c r="U459" s="2">
        <f t="shared" si="351"/>
        <v>-17.396000000000001</v>
      </c>
      <c r="V459" s="2" t="str">
        <f t="shared" si="383"/>
        <v>Pass</v>
      </c>
      <c r="W459" s="10">
        <v>-38.752000000000002</v>
      </c>
      <c r="X459" s="2">
        <f t="shared" si="396"/>
        <v>-16.752000000000002</v>
      </c>
      <c r="Y459" s="2" t="str">
        <f t="shared" si="384"/>
        <v>Pass</v>
      </c>
      <c r="Z459" s="10">
        <v>-40.734999999999999</v>
      </c>
      <c r="AA459" s="2">
        <f t="shared" si="397"/>
        <v>-18.734999999999999</v>
      </c>
      <c r="AB459" s="2" t="str">
        <f t="shared" si="385"/>
        <v>Pass</v>
      </c>
      <c r="AC459" s="2">
        <v>0</v>
      </c>
      <c r="AD459" s="2">
        <v>0</v>
      </c>
      <c r="AE459" s="2" t="s">
        <v>136</v>
      </c>
      <c r="AF459" s="2">
        <v>0</v>
      </c>
      <c r="AG459" s="2" t="s">
        <v>135</v>
      </c>
      <c r="AH459" s="2">
        <v>0</v>
      </c>
      <c r="AI459" s="2" t="s">
        <v>135</v>
      </c>
      <c r="AJ459" s="2">
        <v>0</v>
      </c>
      <c r="AK459" s="2" t="s">
        <v>135</v>
      </c>
      <c r="AL459" s="1" t="s">
        <v>23</v>
      </c>
      <c r="AM459" s="11">
        <v>-3.3929999999999998</v>
      </c>
      <c r="AN459" s="2" t="str">
        <f t="shared" si="412"/>
        <v>Pass</v>
      </c>
      <c r="AO459" s="11">
        <v>-3.3969999999999998</v>
      </c>
      <c r="AP459" s="2" t="str">
        <f t="shared" si="413"/>
        <v>Pass</v>
      </c>
      <c r="AQ459" s="11">
        <v>-3.391</v>
      </c>
      <c r="AR459" s="2" t="str">
        <f t="shared" si="414"/>
        <v>Pass</v>
      </c>
      <c r="AS459" s="11">
        <v>-3.36</v>
      </c>
      <c r="AT459" s="2" t="str">
        <f t="shared" si="415"/>
        <v>Pass</v>
      </c>
      <c r="AU459" s="1">
        <v>-70</v>
      </c>
      <c r="AV459" s="10">
        <v>-73</v>
      </c>
      <c r="AW459" s="2">
        <f t="shared" si="352"/>
        <v>-3</v>
      </c>
      <c r="AX459" s="2" t="str">
        <f t="shared" si="353"/>
        <v>Pass</v>
      </c>
      <c r="AY459" s="10">
        <v>-72.5</v>
      </c>
      <c r="AZ459" s="2">
        <f t="shared" si="354"/>
        <v>-2.5</v>
      </c>
      <c r="BA459" s="2" t="str">
        <f t="shared" si="355"/>
        <v>Pass</v>
      </c>
      <c r="BB459" s="10">
        <v>-73</v>
      </c>
      <c r="BC459" s="2">
        <f t="shared" si="398"/>
        <v>-3</v>
      </c>
      <c r="BD459" s="2" t="str">
        <f t="shared" si="380"/>
        <v>Pass</v>
      </c>
      <c r="BE459" s="10">
        <v>-73</v>
      </c>
      <c r="BF459" s="2">
        <f t="shared" si="399"/>
        <v>-3</v>
      </c>
      <c r="BG459" s="2" t="str">
        <f t="shared" si="381"/>
        <v>Pass</v>
      </c>
      <c r="BH459" s="1">
        <v>-30</v>
      </c>
      <c r="BI459" s="10">
        <v>-27</v>
      </c>
      <c r="BJ459" s="2">
        <f t="shared" si="386"/>
        <v>3</v>
      </c>
      <c r="BK459" s="2" t="str">
        <f t="shared" si="387"/>
        <v>Pass</v>
      </c>
      <c r="BL459" s="10">
        <v>-27</v>
      </c>
      <c r="BM459" s="2">
        <f t="shared" si="388"/>
        <v>3</v>
      </c>
      <c r="BN459" s="2" t="str">
        <f t="shared" si="389"/>
        <v>Pass</v>
      </c>
      <c r="BO459" s="10">
        <v>-27</v>
      </c>
      <c r="BP459" s="2">
        <f t="shared" si="390"/>
        <v>3</v>
      </c>
      <c r="BQ459" s="2" t="str">
        <f t="shared" si="391"/>
        <v>Pass</v>
      </c>
      <c r="BR459" s="10">
        <v>-27</v>
      </c>
      <c r="BS459" s="2">
        <f t="shared" si="392"/>
        <v>3</v>
      </c>
      <c r="BT459" s="2" t="str">
        <f t="shared" si="393"/>
        <v>Pass</v>
      </c>
    </row>
    <row r="460" spans="1:72" ht="15" customHeight="1" x14ac:dyDescent="0.2">
      <c r="A460" s="50"/>
      <c r="B460" s="4">
        <v>5795</v>
      </c>
      <c r="C460" s="12">
        <v>22</v>
      </c>
      <c r="D460" s="10">
        <v>22.58</v>
      </c>
      <c r="E460" s="2">
        <f t="shared" si="348"/>
        <v>0.57999999999999829</v>
      </c>
      <c r="F460" s="2" t="str">
        <f t="shared" si="408"/>
        <v>Pass</v>
      </c>
      <c r="G460" s="10">
        <v>22.198</v>
      </c>
      <c r="H460" s="2">
        <f t="shared" si="349"/>
        <v>0.1980000000000004</v>
      </c>
      <c r="I460" s="2" t="str">
        <f t="shared" si="409"/>
        <v>Pass</v>
      </c>
      <c r="J460" s="10">
        <v>22.321000000000002</v>
      </c>
      <c r="K460" s="2">
        <f t="shared" si="394"/>
        <v>0.32100000000000151</v>
      </c>
      <c r="L460" s="2" t="str">
        <f t="shared" si="410"/>
        <v>Pass</v>
      </c>
      <c r="M460" s="10">
        <v>22.358000000000001</v>
      </c>
      <c r="N460" s="2">
        <f t="shared" si="395"/>
        <v>0.35800000000000054</v>
      </c>
      <c r="O460" s="2" t="str">
        <f t="shared" si="411"/>
        <v>Pass</v>
      </c>
      <c r="P460" s="1">
        <v>-22</v>
      </c>
      <c r="Q460" s="10">
        <v>-38.384</v>
      </c>
      <c r="R460" s="2">
        <f t="shared" si="350"/>
        <v>-16.384</v>
      </c>
      <c r="S460" s="2" t="str">
        <f t="shared" si="382"/>
        <v>Pass</v>
      </c>
      <c r="T460" s="10">
        <v>-38.779000000000003</v>
      </c>
      <c r="U460" s="2">
        <f t="shared" si="351"/>
        <v>-16.779000000000003</v>
      </c>
      <c r="V460" s="2" t="str">
        <f t="shared" si="383"/>
        <v>Pass</v>
      </c>
      <c r="W460" s="10">
        <v>-37.353000000000002</v>
      </c>
      <c r="X460" s="2">
        <f t="shared" si="396"/>
        <v>-15.353000000000002</v>
      </c>
      <c r="Y460" s="2" t="str">
        <f t="shared" si="384"/>
        <v>Pass</v>
      </c>
      <c r="Z460" s="10">
        <v>-40.527000000000001</v>
      </c>
      <c r="AA460" s="2">
        <f t="shared" si="397"/>
        <v>-18.527000000000001</v>
      </c>
      <c r="AB460" s="2" t="str">
        <f t="shared" si="385"/>
        <v>Pass</v>
      </c>
      <c r="AC460" s="2">
        <v>0</v>
      </c>
      <c r="AD460" s="2">
        <v>0</v>
      </c>
      <c r="AE460" s="2" t="s">
        <v>136</v>
      </c>
      <c r="AF460" s="2">
        <v>0</v>
      </c>
      <c r="AG460" s="2" t="s">
        <v>135</v>
      </c>
      <c r="AH460" s="2">
        <v>0</v>
      </c>
      <c r="AI460" s="2" t="s">
        <v>135</v>
      </c>
      <c r="AJ460" s="2">
        <v>0</v>
      </c>
      <c r="AK460" s="2" t="s">
        <v>135</v>
      </c>
      <c r="AL460" s="1" t="s">
        <v>23</v>
      </c>
      <c r="AM460" s="11">
        <v>-3.37</v>
      </c>
      <c r="AN460" s="2" t="str">
        <f t="shared" si="412"/>
        <v>Pass</v>
      </c>
      <c r="AO460" s="11">
        <v>-3.4089999999999998</v>
      </c>
      <c r="AP460" s="2" t="str">
        <f t="shared" si="413"/>
        <v>Pass</v>
      </c>
      <c r="AQ460" s="11">
        <v>-3.3490000000000002</v>
      </c>
      <c r="AR460" s="2" t="str">
        <f t="shared" si="414"/>
        <v>Pass</v>
      </c>
      <c r="AS460" s="11">
        <v>-3.375</v>
      </c>
      <c r="AT460" s="2" t="str">
        <f t="shared" si="415"/>
        <v>Pass</v>
      </c>
      <c r="AU460" s="1">
        <v>-70</v>
      </c>
      <c r="AV460" s="10">
        <v>-73</v>
      </c>
      <c r="AW460" s="2">
        <f t="shared" si="352"/>
        <v>-3</v>
      </c>
      <c r="AX460" s="2" t="str">
        <f t="shared" si="353"/>
        <v>Pass</v>
      </c>
      <c r="AY460" s="10">
        <v>-73</v>
      </c>
      <c r="AZ460" s="2">
        <f t="shared" si="354"/>
        <v>-3</v>
      </c>
      <c r="BA460" s="2" t="str">
        <f t="shared" si="355"/>
        <v>Pass</v>
      </c>
      <c r="BB460" s="10">
        <v>-73</v>
      </c>
      <c r="BC460" s="2">
        <f t="shared" si="398"/>
        <v>-3</v>
      </c>
      <c r="BD460" s="2" t="str">
        <f t="shared" si="380"/>
        <v>Pass</v>
      </c>
      <c r="BE460" s="10">
        <v>-73</v>
      </c>
      <c r="BF460" s="2">
        <f t="shared" si="399"/>
        <v>-3</v>
      </c>
      <c r="BG460" s="2" t="str">
        <f t="shared" si="381"/>
        <v>Pass</v>
      </c>
      <c r="BH460" s="1">
        <v>-30</v>
      </c>
      <c r="BI460" s="10">
        <v>-27</v>
      </c>
      <c r="BJ460" s="2">
        <f t="shared" si="386"/>
        <v>3</v>
      </c>
      <c r="BK460" s="2" t="str">
        <f t="shared" si="387"/>
        <v>Pass</v>
      </c>
      <c r="BL460" s="10">
        <v>-27</v>
      </c>
      <c r="BM460" s="2">
        <f t="shared" si="388"/>
        <v>3</v>
      </c>
      <c r="BN460" s="2" t="str">
        <f t="shared" si="389"/>
        <v>Pass</v>
      </c>
      <c r="BO460" s="10">
        <v>-27</v>
      </c>
      <c r="BP460" s="2">
        <f t="shared" si="390"/>
        <v>3</v>
      </c>
      <c r="BQ460" s="2" t="str">
        <f t="shared" si="391"/>
        <v>Pass</v>
      </c>
      <c r="BR460" s="10">
        <v>-27</v>
      </c>
      <c r="BS460" s="2">
        <f t="shared" si="392"/>
        <v>3</v>
      </c>
      <c r="BT460" s="2" t="str">
        <f t="shared" si="393"/>
        <v>Pass</v>
      </c>
    </row>
    <row r="461" spans="1:72" ht="13.5" customHeight="1" x14ac:dyDescent="0.2">
      <c r="A461" s="48" t="s">
        <v>47</v>
      </c>
      <c r="B461" s="4">
        <v>5190</v>
      </c>
      <c r="C461" s="12">
        <v>21</v>
      </c>
      <c r="D461" s="10">
        <v>21.507999999999999</v>
      </c>
      <c r="E461" s="2">
        <f t="shared" si="348"/>
        <v>0.50799999999999912</v>
      </c>
      <c r="F461" s="2" t="str">
        <f>IF(ABS(E461)&lt;=2.5,"Pass","Fail")</f>
        <v>Pass</v>
      </c>
      <c r="G461" s="10">
        <v>21.370999999999999</v>
      </c>
      <c r="H461" s="2">
        <f t="shared" si="349"/>
        <v>0.37099999999999866</v>
      </c>
      <c r="I461" s="2" t="str">
        <f>IF(ABS(H461)&lt;=2.5,"Pass","Fail")</f>
        <v>Pass</v>
      </c>
      <c r="J461" s="10">
        <v>21.367000000000001</v>
      </c>
      <c r="K461" s="2">
        <f t="shared" si="394"/>
        <v>0.36700000000000088</v>
      </c>
      <c r="L461" s="2" t="str">
        <f>IF(ABS(K461)&lt;=2.5,"Pass","Fail")</f>
        <v>Pass</v>
      </c>
      <c r="M461" s="10">
        <v>21.312000000000001</v>
      </c>
      <c r="N461" s="2">
        <f t="shared" si="395"/>
        <v>0.31200000000000117</v>
      </c>
      <c r="O461" s="2" t="str">
        <f>IF(ABS(N461)&lt;=2.5,"Pass","Fail")</f>
        <v>Pass</v>
      </c>
      <c r="P461" s="1">
        <v>-25</v>
      </c>
      <c r="Q461" s="10">
        <v>-40.546999999999997</v>
      </c>
      <c r="R461" s="2">
        <f t="shared" si="350"/>
        <v>-15.546999999999997</v>
      </c>
      <c r="S461" s="2" t="str">
        <f t="shared" si="382"/>
        <v>Pass</v>
      </c>
      <c r="T461" s="10">
        <v>-41.591000000000001</v>
      </c>
      <c r="U461" s="2">
        <f t="shared" si="351"/>
        <v>-16.591000000000001</v>
      </c>
      <c r="V461" s="2" t="str">
        <f t="shared" si="383"/>
        <v>Pass</v>
      </c>
      <c r="W461" s="10">
        <v>-42.036000000000001</v>
      </c>
      <c r="X461" s="2">
        <f t="shared" si="396"/>
        <v>-17.036000000000001</v>
      </c>
      <c r="Y461" s="2" t="str">
        <f t="shared" si="384"/>
        <v>Pass</v>
      </c>
      <c r="Z461" s="10">
        <v>-41.231000000000002</v>
      </c>
      <c r="AA461" s="2">
        <f t="shared" si="397"/>
        <v>-16.231000000000002</v>
      </c>
      <c r="AB461" s="2" t="str">
        <f t="shared" si="385"/>
        <v>Pass</v>
      </c>
      <c r="AC461" s="2">
        <v>0</v>
      </c>
      <c r="AD461" s="2">
        <v>0</v>
      </c>
      <c r="AE461" s="2" t="s">
        <v>136</v>
      </c>
      <c r="AF461" s="2">
        <v>0</v>
      </c>
      <c r="AG461" s="2" t="s">
        <v>135</v>
      </c>
      <c r="AH461" s="2">
        <v>0</v>
      </c>
      <c r="AI461" s="2" t="s">
        <v>135</v>
      </c>
      <c r="AJ461" s="2">
        <v>0</v>
      </c>
      <c r="AK461" s="2" t="s">
        <v>135</v>
      </c>
      <c r="AL461" s="1" t="s">
        <v>23</v>
      </c>
      <c r="AM461" s="11">
        <v>-3.33</v>
      </c>
      <c r="AN461" s="2" t="str">
        <f>IF(ABS(AM461)&lt;=20,"Pass","Fail")</f>
        <v>Pass</v>
      </c>
      <c r="AO461" s="11">
        <v>-3.3450000000000002</v>
      </c>
      <c r="AP461" s="2" t="str">
        <f>IF(ABS(AO461)&lt;=20,"Pass","Fail")</f>
        <v>Pass</v>
      </c>
      <c r="AQ461" s="11">
        <v>-3.2949999999999999</v>
      </c>
      <c r="AR461" s="2" t="str">
        <f>IF(ABS(AQ461)&lt;=20,"Pass","Fail")</f>
        <v>Pass</v>
      </c>
      <c r="AS461" s="11">
        <v>-3.2869999999999999</v>
      </c>
      <c r="AT461" s="2" t="str">
        <f>IF(ABS(AS461)&lt;=20,"Pass","Fail")</f>
        <v>Pass</v>
      </c>
      <c r="AU461" s="1">
        <v>-69</v>
      </c>
      <c r="AV461" s="10">
        <v>-72</v>
      </c>
      <c r="AW461" s="2">
        <f t="shared" si="352"/>
        <v>-3</v>
      </c>
      <c r="AX461" s="2" t="str">
        <f t="shared" si="353"/>
        <v>Pass</v>
      </c>
      <c r="AY461" s="10">
        <v>-72</v>
      </c>
      <c r="AZ461" s="2">
        <f t="shared" si="354"/>
        <v>-3</v>
      </c>
      <c r="BA461" s="2" t="str">
        <f t="shared" si="355"/>
        <v>Pass</v>
      </c>
      <c r="BB461" s="10">
        <v>-72</v>
      </c>
      <c r="BC461" s="2">
        <f t="shared" si="398"/>
        <v>-3</v>
      </c>
      <c r="BD461" s="2" t="str">
        <f t="shared" si="380"/>
        <v>Pass</v>
      </c>
      <c r="BE461" s="10">
        <v>-72</v>
      </c>
      <c r="BF461" s="2">
        <f t="shared" si="399"/>
        <v>-3</v>
      </c>
      <c r="BG461" s="2" t="str">
        <f t="shared" si="381"/>
        <v>Pass</v>
      </c>
      <c r="BH461" s="1">
        <v>-30</v>
      </c>
      <c r="BI461" s="10">
        <v>-27</v>
      </c>
      <c r="BJ461" s="2">
        <f t="shared" si="386"/>
        <v>3</v>
      </c>
      <c r="BK461" s="2" t="str">
        <f t="shared" si="387"/>
        <v>Pass</v>
      </c>
      <c r="BL461" s="10">
        <v>-27</v>
      </c>
      <c r="BM461" s="2">
        <f t="shared" si="388"/>
        <v>3</v>
      </c>
      <c r="BN461" s="2" t="str">
        <f t="shared" si="389"/>
        <v>Pass</v>
      </c>
      <c r="BO461" s="10">
        <v>-27</v>
      </c>
      <c r="BP461" s="2">
        <f t="shared" si="390"/>
        <v>3</v>
      </c>
      <c r="BQ461" s="2" t="str">
        <f t="shared" si="391"/>
        <v>Pass</v>
      </c>
      <c r="BR461" s="10">
        <v>-27</v>
      </c>
      <c r="BS461" s="2">
        <f t="shared" si="392"/>
        <v>3</v>
      </c>
      <c r="BT461" s="2" t="str">
        <f t="shared" si="393"/>
        <v>Pass</v>
      </c>
    </row>
    <row r="462" spans="1:72" ht="15.75" customHeight="1" x14ac:dyDescent="0.2">
      <c r="A462" s="49"/>
      <c r="B462" s="4">
        <v>5230</v>
      </c>
      <c r="C462" s="12">
        <v>21</v>
      </c>
      <c r="D462" s="10">
        <v>21.504999999999999</v>
      </c>
      <c r="E462" s="2">
        <f t="shared" si="348"/>
        <v>0.50499999999999901</v>
      </c>
      <c r="F462" s="2" t="str">
        <f>IF(ABS(E462)&lt;=2.5,"Pass","Fail")</f>
        <v>Pass</v>
      </c>
      <c r="G462" s="10">
        <v>21.318000000000001</v>
      </c>
      <c r="H462" s="2">
        <f t="shared" si="349"/>
        <v>0.31800000000000139</v>
      </c>
      <c r="I462" s="2" t="str">
        <f>IF(ABS(H462)&lt;=2.5,"Pass","Fail")</f>
        <v>Pass</v>
      </c>
      <c r="J462" s="10">
        <v>21.224</v>
      </c>
      <c r="K462" s="2">
        <f t="shared" si="394"/>
        <v>0.2240000000000002</v>
      </c>
      <c r="L462" s="2" t="str">
        <f>IF(ABS(K462)&lt;=2.5,"Pass","Fail")</f>
        <v>Pass</v>
      </c>
      <c r="M462" s="10">
        <v>21.356000000000002</v>
      </c>
      <c r="N462" s="2">
        <f t="shared" si="395"/>
        <v>0.35600000000000165</v>
      </c>
      <c r="O462" s="2" t="str">
        <f>IF(ABS(N462)&lt;=2.5,"Pass","Fail")</f>
        <v>Pass</v>
      </c>
      <c r="P462" s="1">
        <v>-25</v>
      </c>
      <c r="Q462" s="10">
        <v>-41.076000000000001</v>
      </c>
      <c r="R462" s="2">
        <f t="shared" si="350"/>
        <v>-16.076000000000001</v>
      </c>
      <c r="S462" s="2" t="str">
        <f t="shared" si="382"/>
        <v>Pass</v>
      </c>
      <c r="T462" s="10">
        <v>-41.027000000000001</v>
      </c>
      <c r="U462" s="2">
        <f t="shared" si="351"/>
        <v>-16.027000000000001</v>
      </c>
      <c r="V462" s="2" t="str">
        <f t="shared" si="383"/>
        <v>Pass</v>
      </c>
      <c r="W462" s="10">
        <v>-41.753999999999998</v>
      </c>
      <c r="X462" s="2">
        <f t="shared" si="396"/>
        <v>-16.753999999999998</v>
      </c>
      <c r="Y462" s="2" t="str">
        <f t="shared" si="384"/>
        <v>Pass</v>
      </c>
      <c r="Z462" s="10">
        <v>-41.207999999999998</v>
      </c>
      <c r="AA462" s="2">
        <f t="shared" si="397"/>
        <v>-16.207999999999998</v>
      </c>
      <c r="AB462" s="2" t="str">
        <f t="shared" si="385"/>
        <v>Pass</v>
      </c>
      <c r="AC462" s="2">
        <v>0</v>
      </c>
      <c r="AD462" s="2">
        <v>0</v>
      </c>
      <c r="AE462" s="2" t="s">
        <v>136</v>
      </c>
      <c r="AF462" s="2">
        <v>0</v>
      </c>
      <c r="AG462" s="2" t="s">
        <v>135</v>
      </c>
      <c r="AH462" s="2">
        <v>0</v>
      </c>
      <c r="AI462" s="2" t="s">
        <v>135</v>
      </c>
      <c r="AJ462" s="2">
        <v>0</v>
      </c>
      <c r="AK462" s="2" t="s">
        <v>135</v>
      </c>
      <c r="AL462" s="1" t="s">
        <v>23</v>
      </c>
      <c r="AM462" s="11">
        <v>-3.3410000000000002</v>
      </c>
      <c r="AN462" s="2" t="str">
        <f>IF(ABS(AM462)&lt;=20,"Pass","Fail")</f>
        <v>Pass</v>
      </c>
      <c r="AO462" s="11">
        <v>-3.323</v>
      </c>
      <c r="AP462" s="2" t="str">
        <f>IF(ABS(AO462)&lt;=20,"Pass","Fail")</f>
        <v>Pass</v>
      </c>
      <c r="AQ462" s="11">
        <v>-3.2879999999999998</v>
      </c>
      <c r="AR462" s="2" t="str">
        <f>IF(ABS(AQ462)&lt;=20,"Pass","Fail")</f>
        <v>Pass</v>
      </c>
      <c r="AS462" s="11">
        <v>-3.355</v>
      </c>
      <c r="AT462" s="2" t="str">
        <f>IF(ABS(AS462)&lt;=20,"Pass","Fail")</f>
        <v>Pass</v>
      </c>
      <c r="AU462" s="1">
        <v>-69</v>
      </c>
      <c r="AV462" s="10">
        <v>-72</v>
      </c>
      <c r="AW462" s="2">
        <f t="shared" si="352"/>
        <v>-3</v>
      </c>
      <c r="AX462" s="2" t="str">
        <f t="shared" si="353"/>
        <v>Pass</v>
      </c>
      <c r="AY462" s="10">
        <v>-71.5</v>
      </c>
      <c r="AZ462" s="2">
        <f t="shared" si="354"/>
        <v>-2.5</v>
      </c>
      <c r="BA462" s="2" t="str">
        <f t="shared" si="355"/>
        <v>Pass</v>
      </c>
      <c r="BB462" s="10">
        <v>-72</v>
      </c>
      <c r="BC462" s="2">
        <f t="shared" si="398"/>
        <v>-3</v>
      </c>
      <c r="BD462" s="2" t="str">
        <f t="shared" si="380"/>
        <v>Pass</v>
      </c>
      <c r="BE462" s="10">
        <v>-72</v>
      </c>
      <c r="BF462" s="2">
        <f t="shared" si="399"/>
        <v>-3</v>
      </c>
      <c r="BG462" s="2" t="str">
        <f t="shared" si="381"/>
        <v>Pass</v>
      </c>
      <c r="BH462" s="1">
        <v>-30</v>
      </c>
      <c r="BI462" s="10">
        <v>-27</v>
      </c>
      <c r="BJ462" s="2">
        <f t="shared" si="386"/>
        <v>3</v>
      </c>
      <c r="BK462" s="2" t="str">
        <f t="shared" si="387"/>
        <v>Pass</v>
      </c>
      <c r="BL462" s="10">
        <v>-27</v>
      </c>
      <c r="BM462" s="2">
        <f t="shared" si="388"/>
        <v>3</v>
      </c>
      <c r="BN462" s="2" t="str">
        <f t="shared" si="389"/>
        <v>Pass</v>
      </c>
      <c r="BO462" s="10">
        <v>-27</v>
      </c>
      <c r="BP462" s="2">
        <f t="shared" si="390"/>
        <v>3</v>
      </c>
      <c r="BQ462" s="2" t="str">
        <f t="shared" si="391"/>
        <v>Pass</v>
      </c>
      <c r="BR462" s="10">
        <v>-27</v>
      </c>
      <c r="BS462" s="2">
        <f t="shared" si="392"/>
        <v>3</v>
      </c>
      <c r="BT462" s="2" t="str">
        <f t="shared" si="393"/>
        <v>Pass</v>
      </c>
    </row>
    <row r="463" spans="1:72" x14ac:dyDescent="0.2">
      <c r="A463" s="49"/>
      <c r="B463" s="4">
        <v>5270</v>
      </c>
      <c r="C463" s="12">
        <v>21</v>
      </c>
      <c r="D463" s="10">
        <v>21.777999999999999</v>
      </c>
      <c r="E463" s="2">
        <f t="shared" si="348"/>
        <v>0.77799999999999869</v>
      </c>
      <c r="F463" s="2" t="str">
        <f>IF(ABS(E463)&lt;=2.5,"Pass","Fail")</f>
        <v>Pass</v>
      </c>
      <c r="G463" s="10">
        <v>21.428000000000001</v>
      </c>
      <c r="H463" s="2">
        <f t="shared" si="349"/>
        <v>0.42800000000000082</v>
      </c>
      <c r="I463" s="2" t="str">
        <f>IF(ABS(H463)&lt;=2.5,"Pass","Fail")</f>
        <v>Pass</v>
      </c>
      <c r="J463" s="10">
        <v>21.291</v>
      </c>
      <c r="K463" s="2">
        <f t="shared" si="394"/>
        <v>0.29100000000000037</v>
      </c>
      <c r="L463" s="2" t="str">
        <f>IF(ABS(K463)&lt;=2.5,"Pass","Fail")</f>
        <v>Pass</v>
      </c>
      <c r="M463" s="10">
        <v>21.501999999999999</v>
      </c>
      <c r="N463" s="2">
        <f t="shared" si="395"/>
        <v>0.50199999999999889</v>
      </c>
      <c r="O463" s="2" t="str">
        <f>IF(ABS(N463)&lt;=2.5,"Pass","Fail")</f>
        <v>Pass</v>
      </c>
      <c r="P463" s="1">
        <v>-25</v>
      </c>
      <c r="Q463" s="10">
        <v>-41.151000000000003</v>
      </c>
      <c r="R463" s="2">
        <f t="shared" si="350"/>
        <v>-16.151000000000003</v>
      </c>
      <c r="S463" s="2" t="str">
        <f t="shared" si="382"/>
        <v>Pass</v>
      </c>
      <c r="T463" s="10">
        <v>-41.348999999999997</v>
      </c>
      <c r="U463" s="2">
        <f t="shared" si="351"/>
        <v>-16.348999999999997</v>
      </c>
      <c r="V463" s="2" t="str">
        <f t="shared" si="383"/>
        <v>Pass</v>
      </c>
      <c r="W463" s="10">
        <v>-40.4</v>
      </c>
      <c r="X463" s="2">
        <f t="shared" si="396"/>
        <v>-15.399999999999999</v>
      </c>
      <c r="Y463" s="2" t="str">
        <f t="shared" si="384"/>
        <v>Pass</v>
      </c>
      <c r="Z463" s="10">
        <v>-40.22</v>
      </c>
      <c r="AA463" s="2">
        <f t="shared" si="397"/>
        <v>-15.219999999999999</v>
      </c>
      <c r="AB463" s="2" t="str">
        <f t="shared" si="385"/>
        <v>Pass</v>
      </c>
      <c r="AC463" s="2">
        <v>0</v>
      </c>
      <c r="AD463" s="2">
        <v>0</v>
      </c>
      <c r="AE463" s="2" t="s">
        <v>136</v>
      </c>
      <c r="AF463" s="2">
        <v>0</v>
      </c>
      <c r="AG463" s="2" t="s">
        <v>135</v>
      </c>
      <c r="AH463" s="2">
        <v>0</v>
      </c>
      <c r="AI463" s="2" t="s">
        <v>135</v>
      </c>
      <c r="AJ463" s="2">
        <v>0</v>
      </c>
      <c r="AK463" s="2" t="s">
        <v>135</v>
      </c>
      <c r="AL463" s="1" t="s">
        <v>23</v>
      </c>
      <c r="AM463" s="11">
        <v>-3.355</v>
      </c>
      <c r="AN463" s="2" t="str">
        <f>IF(ABS(AM463)&lt;=20,"Pass","Fail")</f>
        <v>Pass</v>
      </c>
      <c r="AO463" s="11">
        <v>-3.347</v>
      </c>
      <c r="AP463" s="2" t="str">
        <f>IF(ABS(AO463)&lt;=20,"Pass","Fail")</f>
        <v>Pass</v>
      </c>
      <c r="AQ463" s="11">
        <v>-3.302</v>
      </c>
      <c r="AR463" s="2" t="str">
        <f>IF(ABS(AQ463)&lt;=20,"Pass","Fail")</f>
        <v>Pass</v>
      </c>
      <c r="AS463" s="11">
        <v>-3.3319999999999999</v>
      </c>
      <c r="AT463" s="2" t="str">
        <f>IF(ABS(AS463)&lt;=20,"Pass","Fail")</f>
        <v>Pass</v>
      </c>
      <c r="AU463" s="1">
        <v>-69</v>
      </c>
      <c r="AV463" s="10">
        <v>-72</v>
      </c>
      <c r="AW463" s="2">
        <f t="shared" si="352"/>
        <v>-3</v>
      </c>
      <c r="AX463" s="2" t="str">
        <f t="shared" si="353"/>
        <v>Pass</v>
      </c>
      <c r="AY463" s="10">
        <v>-71.5</v>
      </c>
      <c r="AZ463" s="2">
        <f t="shared" si="354"/>
        <v>-2.5</v>
      </c>
      <c r="BA463" s="2" t="str">
        <f t="shared" si="355"/>
        <v>Pass</v>
      </c>
      <c r="BB463" s="10">
        <v>-72</v>
      </c>
      <c r="BC463" s="2">
        <f t="shared" si="398"/>
        <v>-3</v>
      </c>
      <c r="BD463" s="2" t="str">
        <f t="shared" si="380"/>
        <v>Pass</v>
      </c>
      <c r="BE463" s="10">
        <v>-72</v>
      </c>
      <c r="BF463" s="2">
        <f t="shared" si="399"/>
        <v>-3</v>
      </c>
      <c r="BG463" s="2" t="str">
        <f t="shared" si="381"/>
        <v>Pass</v>
      </c>
      <c r="BH463" s="1">
        <v>-30</v>
      </c>
      <c r="BI463" s="10">
        <v>-27</v>
      </c>
      <c r="BJ463" s="2">
        <f t="shared" si="386"/>
        <v>3</v>
      </c>
      <c r="BK463" s="2" t="str">
        <f t="shared" si="387"/>
        <v>Pass</v>
      </c>
      <c r="BL463" s="10">
        <v>-27</v>
      </c>
      <c r="BM463" s="2">
        <f t="shared" si="388"/>
        <v>3</v>
      </c>
      <c r="BN463" s="2" t="str">
        <f t="shared" si="389"/>
        <v>Pass</v>
      </c>
      <c r="BO463" s="10">
        <v>-27</v>
      </c>
      <c r="BP463" s="2">
        <f t="shared" si="390"/>
        <v>3</v>
      </c>
      <c r="BQ463" s="2" t="str">
        <f t="shared" si="391"/>
        <v>Pass</v>
      </c>
      <c r="BR463" s="10">
        <v>-27</v>
      </c>
      <c r="BS463" s="2">
        <f t="shared" si="392"/>
        <v>3</v>
      </c>
      <c r="BT463" s="2" t="str">
        <f t="shared" si="393"/>
        <v>Pass</v>
      </c>
    </row>
    <row r="464" spans="1:72" x14ac:dyDescent="0.2">
      <c r="A464" s="49"/>
      <c r="B464" s="4">
        <v>5310</v>
      </c>
      <c r="C464" s="12">
        <v>21</v>
      </c>
      <c r="D464" s="10">
        <v>21.553000000000001</v>
      </c>
      <c r="E464" s="2">
        <f t="shared" si="348"/>
        <v>0.55300000000000082</v>
      </c>
      <c r="F464" s="2" t="str">
        <f t="shared" ref="F464:F472" si="416">IF(ABS(E464)&lt;=2.5,"Pass","Fail")</f>
        <v>Pass</v>
      </c>
      <c r="G464" s="10">
        <v>21.295000000000002</v>
      </c>
      <c r="H464" s="2">
        <f t="shared" si="349"/>
        <v>0.29500000000000171</v>
      </c>
      <c r="I464" s="2" t="str">
        <f t="shared" ref="I464:I472" si="417">IF(ABS(H464)&lt;=2.5,"Pass","Fail")</f>
        <v>Pass</v>
      </c>
      <c r="J464" s="10">
        <v>21.2</v>
      </c>
      <c r="K464" s="2">
        <f t="shared" si="394"/>
        <v>0.19999999999999929</v>
      </c>
      <c r="L464" s="2" t="str">
        <f t="shared" ref="L464:L472" si="418">IF(ABS(K464)&lt;=2.5,"Pass","Fail")</f>
        <v>Pass</v>
      </c>
      <c r="M464" s="10">
        <v>21.643000000000001</v>
      </c>
      <c r="N464" s="2">
        <f t="shared" si="395"/>
        <v>0.64300000000000068</v>
      </c>
      <c r="O464" s="2" t="str">
        <f t="shared" ref="O464:O472" si="419">IF(ABS(N464)&lt;=2.5,"Pass","Fail")</f>
        <v>Pass</v>
      </c>
      <c r="P464" s="1">
        <v>-25</v>
      </c>
      <c r="Q464" s="10">
        <v>-41.435000000000002</v>
      </c>
      <c r="R464" s="2">
        <f t="shared" si="350"/>
        <v>-16.435000000000002</v>
      </c>
      <c r="S464" s="2" t="str">
        <f t="shared" si="382"/>
        <v>Pass</v>
      </c>
      <c r="T464" s="10">
        <v>-40.917999999999999</v>
      </c>
      <c r="U464" s="2">
        <f t="shared" si="351"/>
        <v>-15.917999999999999</v>
      </c>
      <c r="V464" s="2" t="str">
        <f t="shared" si="383"/>
        <v>Pass</v>
      </c>
      <c r="W464" s="10">
        <v>-41.85</v>
      </c>
      <c r="X464" s="2">
        <f t="shared" si="396"/>
        <v>-16.850000000000001</v>
      </c>
      <c r="Y464" s="2" t="str">
        <f t="shared" si="384"/>
        <v>Pass</v>
      </c>
      <c r="Z464" s="10">
        <v>-40.180999999999997</v>
      </c>
      <c r="AA464" s="2">
        <f t="shared" si="397"/>
        <v>-15.180999999999997</v>
      </c>
      <c r="AB464" s="2" t="str">
        <f t="shared" si="385"/>
        <v>Pass</v>
      </c>
      <c r="AC464" s="2">
        <v>0</v>
      </c>
      <c r="AD464" s="2">
        <v>0</v>
      </c>
      <c r="AE464" s="2" t="s">
        <v>136</v>
      </c>
      <c r="AF464" s="2">
        <v>0</v>
      </c>
      <c r="AG464" s="2" t="s">
        <v>135</v>
      </c>
      <c r="AH464" s="2">
        <v>0</v>
      </c>
      <c r="AI464" s="2" t="s">
        <v>135</v>
      </c>
      <c r="AJ464" s="2">
        <v>0</v>
      </c>
      <c r="AK464" s="2" t="s">
        <v>135</v>
      </c>
      <c r="AL464" s="1" t="s">
        <v>23</v>
      </c>
      <c r="AM464" s="11">
        <v>-3.3210000000000002</v>
      </c>
      <c r="AN464" s="2" t="str">
        <f t="shared" ref="AN464:AN472" si="420">IF(ABS(AM464)&lt;=20,"Pass","Fail")</f>
        <v>Pass</v>
      </c>
      <c r="AO464" s="11">
        <v>-3.3250000000000002</v>
      </c>
      <c r="AP464" s="2" t="str">
        <f t="shared" ref="AP464:AP472" si="421">IF(ABS(AO464)&lt;=20,"Pass","Fail")</f>
        <v>Pass</v>
      </c>
      <c r="AQ464" s="11">
        <v>-3.379</v>
      </c>
      <c r="AR464" s="2" t="str">
        <f t="shared" ref="AR464:AR472" si="422">IF(ABS(AQ464)&lt;=20,"Pass","Fail")</f>
        <v>Pass</v>
      </c>
      <c r="AS464" s="11">
        <v>-3.3839999999999999</v>
      </c>
      <c r="AT464" s="2" t="str">
        <f t="shared" ref="AT464:AT472" si="423">IF(ABS(AS464)&lt;=20,"Pass","Fail")</f>
        <v>Pass</v>
      </c>
      <c r="AU464" s="1">
        <v>-69</v>
      </c>
      <c r="AV464" s="10">
        <v>-72</v>
      </c>
      <c r="AW464" s="2">
        <f t="shared" si="352"/>
        <v>-3</v>
      </c>
      <c r="AX464" s="2" t="str">
        <f t="shared" si="353"/>
        <v>Pass</v>
      </c>
      <c r="AY464" s="10">
        <v>-72</v>
      </c>
      <c r="AZ464" s="2">
        <f t="shared" si="354"/>
        <v>-3</v>
      </c>
      <c r="BA464" s="2" t="str">
        <f t="shared" si="355"/>
        <v>Pass</v>
      </c>
      <c r="BB464" s="10">
        <v>-72</v>
      </c>
      <c r="BC464" s="2">
        <f t="shared" si="398"/>
        <v>-3</v>
      </c>
      <c r="BD464" s="2" t="str">
        <f t="shared" si="380"/>
        <v>Pass</v>
      </c>
      <c r="BE464" s="10">
        <v>-72</v>
      </c>
      <c r="BF464" s="2">
        <f t="shared" si="399"/>
        <v>-3</v>
      </c>
      <c r="BG464" s="2" t="str">
        <f t="shared" si="381"/>
        <v>Pass</v>
      </c>
      <c r="BH464" s="1">
        <v>-30</v>
      </c>
      <c r="BI464" s="10">
        <v>-27</v>
      </c>
      <c r="BJ464" s="2">
        <f t="shared" si="386"/>
        <v>3</v>
      </c>
      <c r="BK464" s="2" t="str">
        <f t="shared" si="387"/>
        <v>Pass</v>
      </c>
      <c r="BL464" s="10">
        <v>-27</v>
      </c>
      <c r="BM464" s="2">
        <f t="shared" si="388"/>
        <v>3</v>
      </c>
      <c r="BN464" s="2" t="str">
        <f t="shared" si="389"/>
        <v>Pass</v>
      </c>
      <c r="BO464" s="10">
        <v>-27</v>
      </c>
      <c r="BP464" s="2">
        <f t="shared" si="390"/>
        <v>3</v>
      </c>
      <c r="BQ464" s="2" t="str">
        <f t="shared" si="391"/>
        <v>Pass</v>
      </c>
      <c r="BR464" s="10">
        <v>-27</v>
      </c>
      <c r="BS464" s="2">
        <f t="shared" si="392"/>
        <v>3</v>
      </c>
      <c r="BT464" s="2" t="str">
        <f t="shared" si="393"/>
        <v>Pass</v>
      </c>
    </row>
    <row r="465" spans="1:72" x14ac:dyDescent="0.2">
      <c r="A465" s="49"/>
      <c r="B465" s="4">
        <v>5510</v>
      </c>
      <c r="C465" s="12">
        <v>21</v>
      </c>
      <c r="D465" s="10">
        <v>21.638000000000002</v>
      </c>
      <c r="E465" s="2">
        <f t="shared" ref="E465:E527" si="424">D465-C465</f>
        <v>0.63800000000000168</v>
      </c>
      <c r="F465" s="2" t="str">
        <f t="shared" si="416"/>
        <v>Pass</v>
      </c>
      <c r="G465" s="10">
        <v>21.314</v>
      </c>
      <c r="H465" s="2">
        <f t="shared" ref="H465:H527" si="425">G465-C465</f>
        <v>0.31400000000000006</v>
      </c>
      <c r="I465" s="2" t="str">
        <f t="shared" si="417"/>
        <v>Pass</v>
      </c>
      <c r="J465" s="10">
        <v>21.283999999999999</v>
      </c>
      <c r="K465" s="2">
        <f t="shared" si="394"/>
        <v>0.28399999999999892</v>
      </c>
      <c r="L465" s="2" t="str">
        <f t="shared" si="418"/>
        <v>Pass</v>
      </c>
      <c r="M465" s="10">
        <v>21.268999999999998</v>
      </c>
      <c r="N465" s="2">
        <f t="shared" si="395"/>
        <v>0.26899999999999835</v>
      </c>
      <c r="O465" s="2" t="str">
        <f t="shared" si="419"/>
        <v>Pass</v>
      </c>
      <c r="P465" s="1">
        <v>-25</v>
      </c>
      <c r="Q465" s="10">
        <v>-40.732999999999997</v>
      </c>
      <c r="R465" s="2">
        <f t="shared" ref="R465:R527" si="426">Q465-P465</f>
        <v>-15.732999999999997</v>
      </c>
      <c r="S465" s="2" t="str">
        <f t="shared" si="382"/>
        <v>Pass</v>
      </c>
      <c r="T465" s="10">
        <v>-41.298999999999999</v>
      </c>
      <c r="U465" s="2">
        <f t="shared" ref="U465:U527" si="427">T465-P465</f>
        <v>-16.298999999999999</v>
      </c>
      <c r="V465" s="2" t="str">
        <f t="shared" si="383"/>
        <v>Pass</v>
      </c>
      <c r="W465" s="10">
        <v>-40.442</v>
      </c>
      <c r="X465" s="2">
        <f t="shared" si="396"/>
        <v>-15.442</v>
      </c>
      <c r="Y465" s="2" t="str">
        <f t="shared" si="384"/>
        <v>Pass</v>
      </c>
      <c r="Z465" s="10">
        <v>-41.514000000000003</v>
      </c>
      <c r="AA465" s="2">
        <f t="shared" si="397"/>
        <v>-16.514000000000003</v>
      </c>
      <c r="AB465" s="2" t="str">
        <f t="shared" si="385"/>
        <v>Pass</v>
      </c>
      <c r="AC465" s="2">
        <v>0</v>
      </c>
      <c r="AD465" s="2">
        <v>0</v>
      </c>
      <c r="AE465" s="2" t="s">
        <v>136</v>
      </c>
      <c r="AF465" s="2">
        <v>0</v>
      </c>
      <c r="AG465" s="2" t="s">
        <v>135</v>
      </c>
      <c r="AH465" s="2">
        <v>0</v>
      </c>
      <c r="AI465" s="2" t="s">
        <v>135</v>
      </c>
      <c r="AJ465" s="2">
        <v>0</v>
      </c>
      <c r="AK465" s="2" t="s">
        <v>135</v>
      </c>
      <c r="AL465" s="1" t="s">
        <v>23</v>
      </c>
      <c r="AM465" s="11">
        <v>-3.37</v>
      </c>
      <c r="AN465" s="2" t="str">
        <f t="shared" si="420"/>
        <v>Pass</v>
      </c>
      <c r="AO465" s="11">
        <v>-3.375</v>
      </c>
      <c r="AP465" s="2" t="str">
        <f t="shared" si="421"/>
        <v>Pass</v>
      </c>
      <c r="AQ465" s="11">
        <v>-3.379</v>
      </c>
      <c r="AR465" s="2" t="str">
        <f t="shared" si="422"/>
        <v>Pass</v>
      </c>
      <c r="AS465" s="11">
        <v>-3.302</v>
      </c>
      <c r="AT465" s="2" t="str">
        <f t="shared" si="423"/>
        <v>Pass</v>
      </c>
      <c r="AU465" s="1">
        <v>-69</v>
      </c>
      <c r="AV465" s="10">
        <v>-72.5</v>
      </c>
      <c r="AW465" s="2">
        <f t="shared" ref="AW465:AW527" si="428">AV465-AU465</f>
        <v>-3.5</v>
      </c>
      <c r="AX465" s="2" t="str">
        <f t="shared" ref="AX465:AX527" si="429">IF((AW465)&lt;=0,"Pass","Fail")</f>
        <v>Pass</v>
      </c>
      <c r="AY465" s="10">
        <v>-72.5</v>
      </c>
      <c r="AZ465" s="2">
        <f t="shared" ref="AZ465:AZ527" si="430">AY465-AU465</f>
        <v>-3.5</v>
      </c>
      <c r="BA465" s="2" t="str">
        <f t="shared" ref="BA465:BA527" si="431">IF((AZ465)&lt;=0,"Pass","Fail")</f>
        <v>Pass</v>
      </c>
      <c r="BB465" s="10">
        <v>-72</v>
      </c>
      <c r="BC465" s="2">
        <f t="shared" si="398"/>
        <v>-3</v>
      </c>
      <c r="BD465" s="2" t="str">
        <f t="shared" si="380"/>
        <v>Pass</v>
      </c>
      <c r="BE465" s="10">
        <v>-72</v>
      </c>
      <c r="BF465" s="2">
        <f t="shared" si="399"/>
        <v>-3</v>
      </c>
      <c r="BG465" s="2" t="str">
        <f t="shared" si="381"/>
        <v>Pass</v>
      </c>
      <c r="BH465" s="1">
        <v>-30</v>
      </c>
      <c r="BI465" s="10">
        <v>-27</v>
      </c>
      <c r="BJ465" s="2">
        <f t="shared" si="386"/>
        <v>3</v>
      </c>
      <c r="BK465" s="2" t="str">
        <f t="shared" si="387"/>
        <v>Pass</v>
      </c>
      <c r="BL465" s="10">
        <v>-27</v>
      </c>
      <c r="BM465" s="2">
        <f t="shared" si="388"/>
        <v>3</v>
      </c>
      <c r="BN465" s="2" t="str">
        <f t="shared" si="389"/>
        <v>Pass</v>
      </c>
      <c r="BO465" s="10">
        <v>-27</v>
      </c>
      <c r="BP465" s="2">
        <f t="shared" si="390"/>
        <v>3</v>
      </c>
      <c r="BQ465" s="2" t="str">
        <f t="shared" si="391"/>
        <v>Pass</v>
      </c>
      <c r="BR465" s="10">
        <v>-27</v>
      </c>
      <c r="BS465" s="2">
        <f t="shared" si="392"/>
        <v>3</v>
      </c>
      <c r="BT465" s="2" t="str">
        <f t="shared" si="393"/>
        <v>Pass</v>
      </c>
    </row>
    <row r="466" spans="1:72" x14ac:dyDescent="0.2">
      <c r="A466" s="49"/>
      <c r="B466" s="4">
        <v>5550</v>
      </c>
      <c r="C466" s="12">
        <v>21</v>
      </c>
      <c r="D466" s="10">
        <v>21.72</v>
      </c>
      <c r="E466" s="2">
        <f t="shared" si="424"/>
        <v>0.71999999999999886</v>
      </c>
      <c r="F466" s="2" t="str">
        <f t="shared" si="416"/>
        <v>Pass</v>
      </c>
      <c r="G466" s="10">
        <v>21.471</v>
      </c>
      <c r="H466" s="2">
        <f t="shared" si="425"/>
        <v>0.47100000000000009</v>
      </c>
      <c r="I466" s="2" t="str">
        <f t="shared" si="417"/>
        <v>Pass</v>
      </c>
      <c r="J466" s="10">
        <v>21.591999999999999</v>
      </c>
      <c r="K466" s="2">
        <f t="shared" si="394"/>
        <v>0.59199999999999875</v>
      </c>
      <c r="L466" s="2" t="str">
        <f t="shared" si="418"/>
        <v>Pass</v>
      </c>
      <c r="M466" s="10">
        <v>21.279</v>
      </c>
      <c r="N466" s="2">
        <f t="shared" si="395"/>
        <v>0.27899999999999991</v>
      </c>
      <c r="O466" s="2" t="str">
        <f t="shared" si="419"/>
        <v>Pass</v>
      </c>
      <c r="P466" s="1">
        <v>-25</v>
      </c>
      <c r="Q466" s="10">
        <v>-40.024999999999999</v>
      </c>
      <c r="R466" s="2">
        <f t="shared" si="426"/>
        <v>-15.024999999999999</v>
      </c>
      <c r="S466" s="2" t="str">
        <f t="shared" si="382"/>
        <v>Pass</v>
      </c>
      <c r="T466" s="10">
        <v>-40.866999999999997</v>
      </c>
      <c r="U466" s="2">
        <f t="shared" si="427"/>
        <v>-15.866999999999997</v>
      </c>
      <c r="V466" s="2" t="str">
        <f t="shared" si="383"/>
        <v>Pass</v>
      </c>
      <c r="W466" s="10">
        <v>-40.881</v>
      </c>
      <c r="X466" s="2">
        <f t="shared" si="396"/>
        <v>-15.881</v>
      </c>
      <c r="Y466" s="2" t="str">
        <f t="shared" si="384"/>
        <v>Pass</v>
      </c>
      <c r="Z466" s="10">
        <v>-40.347999999999999</v>
      </c>
      <c r="AA466" s="2">
        <f t="shared" si="397"/>
        <v>-15.347999999999999</v>
      </c>
      <c r="AB466" s="2" t="str">
        <f t="shared" si="385"/>
        <v>Pass</v>
      </c>
      <c r="AC466" s="2">
        <v>0</v>
      </c>
      <c r="AD466" s="2">
        <v>0</v>
      </c>
      <c r="AE466" s="2" t="s">
        <v>136</v>
      </c>
      <c r="AF466" s="2">
        <v>0</v>
      </c>
      <c r="AG466" s="2" t="s">
        <v>135</v>
      </c>
      <c r="AH466" s="2">
        <v>0</v>
      </c>
      <c r="AI466" s="2" t="s">
        <v>135</v>
      </c>
      <c r="AJ466" s="2">
        <v>0</v>
      </c>
      <c r="AK466" s="2" t="s">
        <v>135</v>
      </c>
      <c r="AL466" s="1" t="s">
        <v>23</v>
      </c>
      <c r="AM466" s="11">
        <v>-3.375</v>
      </c>
      <c r="AN466" s="2" t="str">
        <f t="shared" si="420"/>
        <v>Pass</v>
      </c>
      <c r="AO466" s="11">
        <v>-3.3079999999999998</v>
      </c>
      <c r="AP466" s="2" t="str">
        <f t="shared" si="421"/>
        <v>Pass</v>
      </c>
      <c r="AQ466" s="11">
        <v>-3.355</v>
      </c>
      <c r="AR466" s="2" t="str">
        <f t="shared" si="422"/>
        <v>Pass</v>
      </c>
      <c r="AS466" s="11">
        <v>-3.359</v>
      </c>
      <c r="AT466" s="2" t="str">
        <f t="shared" si="423"/>
        <v>Pass</v>
      </c>
      <c r="AU466" s="1">
        <v>-69</v>
      </c>
      <c r="AV466" s="10">
        <v>-72</v>
      </c>
      <c r="AW466" s="2">
        <f t="shared" si="428"/>
        <v>-3</v>
      </c>
      <c r="AX466" s="2" t="str">
        <f t="shared" si="429"/>
        <v>Pass</v>
      </c>
      <c r="AY466" s="10">
        <v>-72.5</v>
      </c>
      <c r="AZ466" s="2">
        <f t="shared" si="430"/>
        <v>-3.5</v>
      </c>
      <c r="BA466" s="2" t="str">
        <f t="shared" si="431"/>
        <v>Pass</v>
      </c>
      <c r="BB466" s="10">
        <v>-72</v>
      </c>
      <c r="BC466" s="2">
        <f t="shared" si="398"/>
        <v>-3</v>
      </c>
      <c r="BD466" s="2" t="str">
        <f t="shared" si="380"/>
        <v>Pass</v>
      </c>
      <c r="BE466" s="10">
        <v>-72</v>
      </c>
      <c r="BF466" s="2">
        <f t="shared" si="399"/>
        <v>-3</v>
      </c>
      <c r="BG466" s="2" t="str">
        <f t="shared" si="381"/>
        <v>Pass</v>
      </c>
      <c r="BH466" s="1">
        <v>-30</v>
      </c>
      <c r="BI466" s="10">
        <v>-27</v>
      </c>
      <c r="BJ466" s="2">
        <f t="shared" si="386"/>
        <v>3</v>
      </c>
      <c r="BK466" s="2" t="str">
        <f t="shared" si="387"/>
        <v>Pass</v>
      </c>
      <c r="BL466" s="10">
        <v>-27</v>
      </c>
      <c r="BM466" s="2">
        <f t="shared" si="388"/>
        <v>3</v>
      </c>
      <c r="BN466" s="2" t="str">
        <f t="shared" si="389"/>
        <v>Pass</v>
      </c>
      <c r="BO466" s="10">
        <v>-27</v>
      </c>
      <c r="BP466" s="2">
        <f t="shared" si="390"/>
        <v>3</v>
      </c>
      <c r="BQ466" s="2" t="str">
        <f t="shared" si="391"/>
        <v>Pass</v>
      </c>
      <c r="BR466" s="10">
        <v>-27</v>
      </c>
      <c r="BS466" s="2">
        <f t="shared" si="392"/>
        <v>3</v>
      </c>
      <c r="BT466" s="2" t="str">
        <f t="shared" si="393"/>
        <v>Pass</v>
      </c>
    </row>
    <row r="467" spans="1:72" x14ac:dyDescent="0.2">
      <c r="A467" s="49"/>
      <c r="B467" s="4">
        <v>5590</v>
      </c>
      <c r="C467" s="12">
        <v>21</v>
      </c>
      <c r="D467" s="10">
        <v>21.603000000000002</v>
      </c>
      <c r="E467" s="2">
        <f t="shared" si="424"/>
        <v>0.60300000000000153</v>
      </c>
      <c r="F467" s="2" t="str">
        <f t="shared" si="416"/>
        <v>Pass</v>
      </c>
      <c r="G467" s="10">
        <v>21.391999999999999</v>
      </c>
      <c r="H467" s="2">
        <f t="shared" si="425"/>
        <v>0.39199999999999946</v>
      </c>
      <c r="I467" s="2" t="str">
        <f t="shared" si="417"/>
        <v>Pass</v>
      </c>
      <c r="J467" s="10">
        <v>21.46</v>
      </c>
      <c r="K467" s="2">
        <f t="shared" si="394"/>
        <v>0.46000000000000085</v>
      </c>
      <c r="L467" s="2" t="str">
        <f t="shared" si="418"/>
        <v>Pass</v>
      </c>
      <c r="M467" s="10">
        <v>21.463000000000001</v>
      </c>
      <c r="N467" s="2">
        <f t="shared" si="395"/>
        <v>0.46300000000000097</v>
      </c>
      <c r="O467" s="2" t="str">
        <f t="shared" si="419"/>
        <v>Pass</v>
      </c>
      <c r="P467" s="1">
        <v>-25</v>
      </c>
      <c r="Q467" s="10">
        <v>-40.886000000000003</v>
      </c>
      <c r="R467" s="2">
        <f t="shared" si="426"/>
        <v>-15.886000000000003</v>
      </c>
      <c r="S467" s="2" t="str">
        <f t="shared" si="382"/>
        <v>Pass</v>
      </c>
      <c r="T467" s="10">
        <v>-41.628999999999998</v>
      </c>
      <c r="U467" s="2">
        <f t="shared" si="427"/>
        <v>-16.628999999999998</v>
      </c>
      <c r="V467" s="2" t="str">
        <f t="shared" si="383"/>
        <v>Pass</v>
      </c>
      <c r="W467" s="10">
        <v>-42.024999999999999</v>
      </c>
      <c r="X467" s="2">
        <f t="shared" si="396"/>
        <v>-17.024999999999999</v>
      </c>
      <c r="Y467" s="2" t="str">
        <f t="shared" si="384"/>
        <v>Pass</v>
      </c>
      <c r="Z467" s="10">
        <v>-39.563000000000002</v>
      </c>
      <c r="AA467" s="2">
        <f t="shared" si="397"/>
        <v>-14.563000000000002</v>
      </c>
      <c r="AB467" s="2" t="str">
        <f t="shared" si="385"/>
        <v>Pass</v>
      </c>
      <c r="AC467" s="2">
        <v>0</v>
      </c>
      <c r="AD467" s="2">
        <v>0</v>
      </c>
      <c r="AE467" s="2" t="s">
        <v>136</v>
      </c>
      <c r="AF467" s="2">
        <v>0</v>
      </c>
      <c r="AG467" s="2" t="s">
        <v>135</v>
      </c>
      <c r="AH467" s="2">
        <v>0</v>
      </c>
      <c r="AI467" s="2" t="s">
        <v>135</v>
      </c>
      <c r="AJ467" s="2">
        <v>0</v>
      </c>
      <c r="AK467" s="2" t="s">
        <v>135</v>
      </c>
      <c r="AL467" s="1" t="s">
        <v>23</v>
      </c>
      <c r="AM467" s="11">
        <v>-3.3719999999999999</v>
      </c>
      <c r="AN467" s="2" t="str">
        <f t="shared" si="420"/>
        <v>Pass</v>
      </c>
      <c r="AO467" s="11">
        <v>-3.32</v>
      </c>
      <c r="AP467" s="2" t="str">
        <f t="shared" si="421"/>
        <v>Pass</v>
      </c>
      <c r="AQ467" s="11">
        <v>-3.3410000000000002</v>
      </c>
      <c r="AR467" s="2" t="str">
        <f t="shared" si="422"/>
        <v>Pass</v>
      </c>
      <c r="AS467" s="11">
        <v>-3.3250000000000002</v>
      </c>
      <c r="AT467" s="2" t="str">
        <f t="shared" si="423"/>
        <v>Pass</v>
      </c>
      <c r="AU467" s="1">
        <v>-69</v>
      </c>
      <c r="AV467" s="10">
        <v>-72</v>
      </c>
      <c r="AW467" s="2">
        <f t="shared" si="428"/>
        <v>-3</v>
      </c>
      <c r="AX467" s="2" t="str">
        <f t="shared" si="429"/>
        <v>Pass</v>
      </c>
      <c r="AY467" s="10">
        <v>-72</v>
      </c>
      <c r="AZ467" s="2">
        <f t="shared" si="430"/>
        <v>-3</v>
      </c>
      <c r="BA467" s="2" t="str">
        <f t="shared" si="431"/>
        <v>Pass</v>
      </c>
      <c r="BB467" s="10">
        <v>-72.5</v>
      </c>
      <c r="BC467" s="2">
        <f t="shared" si="398"/>
        <v>-3.5</v>
      </c>
      <c r="BD467" s="2" t="str">
        <f t="shared" si="380"/>
        <v>Pass</v>
      </c>
      <c r="BE467" s="10">
        <v>-72.5</v>
      </c>
      <c r="BF467" s="2">
        <f t="shared" si="399"/>
        <v>-3.5</v>
      </c>
      <c r="BG467" s="2" t="str">
        <f t="shared" si="381"/>
        <v>Pass</v>
      </c>
      <c r="BH467" s="1">
        <v>-30</v>
      </c>
      <c r="BI467" s="10">
        <v>-27</v>
      </c>
      <c r="BJ467" s="2">
        <f t="shared" si="386"/>
        <v>3</v>
      </c>
      <c r="BK467" s="2" t="str">
        <f t="shared" si="387"/>
        <v>Pass</v>
      </c>
      <c r="BL467" s="10">
        <v>-27</v>
      </c>
      <c r="BM467" s="2">
        <f t="shared" si="388"/>
        <v>3</v>
      </c>
      <c r="BN467" s="2" t="str">
        <f t="shared" si="389"/>
        <v>Pass</v>
      </c>
      <c r="BO467" s="10">
        <v>-27</v>
      </c>
      <c r="BP467" s="2">
        <f t="shared" si="390"/>
        <v>3</v>
      </c>
      <c r="BQ467" s="2" t="str">
        <f t="shared" si="391"/>
        <v>Pass</v>
      </c>
      <c r="BR467" s="10">
        <v>-27</v>
      </c>
      <c r="BS467" s="2">
        <f t="shared" si="392"/>
        <v>3</v>
      </c>
      <c r="BT467" s="2" t="str">
        <f t="shared" si="393"/>
        <v>Pass</v>
      </c>
    </row>
    <row r="468" spans="1:72" x14ac:dyDescent="0.2">
      <c r="A468" s="49"/>
      <c r="B468" s="4">
        <v>5630</v>
      </c>
      <c r="C468" s="12">
        <v>21</v>
      </c>
      <c r="D468" s="10">
        <v>21.768000000000001</v>
      </c>
      <c r="E468" s="2">
        <f t="shared" si="424"/>
        <v>0.76800000000000068</v>
      </c>
      <c r="F468" s="2" t="str">
        <f t="shared" si="416"/>
        <v>Pass</v>
      </c>
      <c r="G468" s="10">
        <v>21.51</v>
      </c>
      <c r="H468" s="2">
        <f t="shared" si="425"/>
        <v>0.51000000000000156</v>
      </c>
      <c r="I468" s="2" t="str">
        <f t="shared" si="417"/>
        <v>Pass</v>
      </c>
      <c r="J468" s="10">
        <v>21.268000000000001</v>
      </c>
      <c r="K468" s="2">
        <f t="shared" si="394"/>
        <v>0.26800000000000068</v>
      </c>
      <c r="L468" s="2" t="str">
        <f t="shared" si="418"/>
        <v>Pass</v>
      </c>
      <c r="M468" s="10">
        <v>21.422999999999998</v>
      </c>
      <c r="N468" s="2">
        <f t="shared" si="395"/>
        <v>0.42299999999999827</v>
      </c>
      <c r="O468" s="2" t="str">
        <f t="shared" si="419"/>
        <v>Pass</v>
      </c>
      <c r="P468" s="1">
        <v>-25</v>
      </c>
      <c r="Q468" s="10">
        <v>-41.396000000000001</v>
      </c>
      <c r="R468" s="2">
        <f t="shared" si="426"/>
        <v>-16.396000000000001</v>
      </c>
      <c r="S468" s="2" t="str">
        <f t="shared" si="382"/>
        <v>Pass</v>
      </c>
      <c r="T468" s="10">
        <v>-41.033000000000001</v>
      </c>
      <c r="U468" s="2">
        <f t="shared" si="427"/>
        <v>-16.033000000000001</v>
      </c>
      <c r="V468" s="2" t="str">
        <f t="shared" si="383"/>
        <v>Pass</v>
      </c>
      <c r="W468" s="10">
        <v>-41.779000000000003</v>
      </c>
      <c r="X468" s="2">
        <f t="shared" si="396"/>
        <v>-16.779000000000003</v>
      </c>
      <c r="Y468" s="2" t="str">
        <f t="shared" si="384"/>
        <v>Pass</v>
      </c>
      <c r="Z468" s="10">
        <v>-41.491</v>
      </c>
      <c r="AA468" s="2">
        <f t="shared" si="397"/>
        <v>-16.491</v>
      </c>
      <c r="AB468" s="2" t="str">
        <f t="shared" si="385"/>
        <v>Pass</v>
      </c>
      <c r="AC468" s="2">
        <v>0</v>
      </c>
      <c r="AD468" s="2">
        <v>0</v>
      </c>
      <c r="AE468" s="2" t="s">
        <v>136</v>
      </c>
      <c r="AF468" s="2">
        <v>0</v>
      </c>
      <c r="AG468" s="2" t="s">
        <v>135</v>
      </c>
      <c r="AH468" s="2">
        <v>0</v>
      </c>
      <c r="AI468" s="2" t="s">
        <v>135</v>
      </c>
      <c r="AJ468" s="2">
        <v>0</v>
      </c>
      <c r="AK468" s="2" t="s">
        <v>135</v>
      </c>
      <c r="AL468" s="1" t="s">
        <v>23</v>
      </c>
      <c r="AM468" s="11">
        <v>-3.355</v>
      </c>
      <c r="AN468" s="2" t="str">
        <f t="shared" si="420"/>
        <v>Pass</v>
      </c>
      <c r="AO468" s="11">
        <v>-3.302</v>
      </c>
      <c r="AP468" s="2" t="str">
        <f t="shared" si="421"/>
        <v>Pass</v>
      </c>
      <c r="AQ468" s="11">
        <v>-3.2829999999999999</v>
      </c>
      <c r="AR468" s="2" t="str">
        <f t="shared" si="422"/>
        <v>Pass</v>
      </c>
      <c r="AS468" s="11">
        <v>-3.3479999999999999</v>
      </c>
      <c r="AT468" s="2" t="str">
        <f t="shared" si="423"/>
        <v>Pass</v>
      </c>
      <c r="AU468" s="1">
        <v>-69</v>
      </c>
      <c r="AV468" s="10">
        <v>-72</v>
      </c>
      <c r="AW468" s="2">
        <f t="shared" si="428"/>
        <v>-3</v>
      </c>
      <c r="AX468" s="2" t="str">
        <f t="shared" si="429"/>
        <v>Pass</v>
      </c>
      <c r="AY468" s="10">
        <v>-72</v>
      </c>
      <c r="AZ468" s="2">
        <f t="shared" si="430"/>
        <v>-3</v>
      </c>
      <c r="BA468" s="2" t="str">
        <f t="shared" si="431"/>
        <v>Pass</v>
      </c>
      <c r="BB468" s="10">
        <v>-72</v>
      </c>
      <c r="BC468" s="2">
        <f t="shared" si="398"/>
        <v>-3</v>
      </c>
      <c r="BD468" s="2" t="str">
        <f t="shared" si="380"/>
        <v>Pass</v>
      </c>
      <c r="BE468" s="10">
        <v>-72</v>
      </c>
      <c r="BF468" s="2">
        <f t="shared" si="399"/>
        <v>-3</v>
      </c>
      <c r="BG468" s="2" t="str">
        <f t="shared" si="381"/>
        <v>Pass</v>
      </c>
      <c r="BH468" s="1">
        <v>-30</v>
      </c>
      <c r="BI468" s="10">
        <v>-27</v>
      </c>
      <c r="BJ468" s="2">
        <f t="shared" si="386"/>
        <v>3</v>
      </c>
      <c r="BK468" s="2" t="str">
        <f t="shared" si="387"/>
        <v>Pass</v>
      </c>
      <c r="BL468" s="10">
        <v>-27</v>
      </c>
      <c r="BM468" s="2">
        <f t="shared" si="388"/>
        <v>3</v>
      </c>
      <c r="BN468" s="2" t="str">
        <f t="shared" si="389"/>
        <v>Pass</v>
      </c>
      <c r="BO468" s="10">
        <v>-27</v>
      </c>
      <c r="BP468" s="2">
        <f t="shared" si="390"/>
        <v>3</v>
      </c>
      <c r="BQ468" s="2" t="str">
        <f t="shared" si="391"/>
        <v>Pass</v>
      </c>
      <c r="BR468" s="10">
        <v>-27</v>
      </c>
      <c r="BS468" s="2">
        <f t="shared" si="392"/>
        <v>3</v>
      </c>
      <c r="BT468" s="2" t="str">
        <f t="shared" si="393"/>
        <v>Pass</v>
      </c>
    </row>
    <row r="469" spans="1:72" x14ac:dyDescent="0.2">
      <c r="A469" s="49"/>
      <c r="B469" s="4">
        <v>5670</v>
      </c>
      <c r="C469" s="12">
        <v>21</v>
      </c>
      <c r="D469" s="10">
        <v>21.864000000000001</v>
      </c>
      <c r="E469" s="2">
        <f t="shared" si="424"/>
        <v>0.86400000000000077</v>
      </c>
      <c r="F469" s="2" t="str">
        <f t="shared" si="416"/>
        <v>Pass</v>
      </c>
      <c r="G469" s="10">
        <v>21.629000000000001</v>
      </c>
      <c r="H469" s="2">
        <f t="shared" si="425"/>
        <v>0.62900000000000134</v>
      </c>
      <c r="I469" s="2" t="str">
        <f t="shared" si="417"/>
        <v>Pass</v>
      </c>
      <c r="J469" s="10">
        <v>21.433</v>
      </c>
      <c r="K469" s="2">
        <f t="shared" si="394"/>
        <v>0.43299999999999983</v>
      </c>
      <c r="L469" s="2" t="str">
        <f t="shared" si="418"/>
        <v>Pass</v>
      </c>
      <c r="M469" s="10">
        <v>21.227</v>
      </c>
      <c r="N469" s="2">
        <f t="shared" si="395"/>
        <v>0.22700000000000031</v>
      </c>
      <c r="O469" s="2" t="str">
        <f t="shared" si="419"/>
        <v>Pass</v>
      </c>
      <c r="P469" s="1">
        <v>-25</v>
      </c>
      <c r="Q469" s="10">
        <v>-40.764000000000003</v>
      </c>
      <c r="R469" s="2">
        <f t="shared" si="426"/>
        <v>-15.764000000000003</v>
      </c>
      <c r="S469" s="2" t="str">
        <f t="shared" si="382"/>
        <v>Pass</v>
      </c>
      <c r="T469" s="10">
        <v>-41.253</v>
      </c>
      <c r="U469" s="2">
        <f t="shared" si="427"/>
        <v>-16.253</v>
      </c>
      <c r="V469" s="2" t="str">
        <f t="shared" si="383"/>
        <v>Pass</v>
      </c>
      <c r="W469" s="10">
        <v>-41.639000000000003</v>
      </c>
      <c r="X469" s="2">
        <f t="shared" si="396"/>
        <v>-16.639000000000003</v>
      </c>
      <c r="Y469" s="2" t="str">
        <f t="shared" si="384"/>
        <v>Pass</v>
      </c>
      <c r="Z469" s="10">
        <v>-42.021999999999998</v>
      </c>
      <c r="AA469" s="2">
        <f t="shared" si="397"/>
        <v>-17.021999999999998</v>
      </c>
      <c r="AB469" s="2" t="str">
        <f t="shared" si="385"/>
        <v>Pass</v>
      </c>
      <c r="AC469" s="2">
        <v>0</v>
      </c>
      <c r="AD469" s="2">
        <v>0</v>
      </c>
      <c r="AE469" s="2" t="s">
        <v>136</v>
      </c>
      <c r="AF469" s="2">
        <v>0</v>
      </c>
      <c r="AG469" s="2" t="s">
        <v>135</v>
      </c>
      <c r="AH469" s="2">
        <v>0</v>
      </c>
      <c r="AI469" s="2" t="s">
        <v>135</v>
      </c>
      <c r="AJ469" s="2">
        <v>0</v>
      </c>
      <c r="AK469" s="2" t="s">
        <v>135</v>
      </c>
      <c r="AL469" s="1" t="s">
        <v>23</v>
      </c>
      <c r="AM469" s="11">
        <v>-3.3330000000000002</v>
      </c>
      <c r="AN469" s="2" t="str">
        <f t="shared" si="420"/>
        <v>Pass</v>
      </c>
      <c r="AO469" s="11">
        <v>-3.367</v>
      </c>
      <c r="AP469" s="2" t="str">
        <f t="shared" si="421"/>
        <v>Pass</v>
      </c>
      <c r="AQ469" s="11">
        <v>-3.3479999999999999</v>
      </c>
      <c r="AR469" s="2" t="str">
        <f t="shared" si="422"/>
        <v>Pass</v>
      </c>
      <c r="AS469" s="11">
        <v>-3.3679999999999999</v>
      </c>
      <c r="AT469" s="2" t="str">
        <f t="shared" si="423"/>
        <v>Pass</v>
      </c>
      <c r="AU469" s="1">
        <v>-69</v>
      </c>
      <c r="AV469" s="10">
        <v>-71.5</v>
      </c>
      <c r="AW469" s="2">
        <f t="shared" si="428"/>
        <v>-2.5</v>
      </c>
      <c r="AX469" s="2" t="str">
        <f t="shared" si="429"/>
        <v>Pass</v>
      </c>
      <c r="AY469" s="10">
        <v>-72</v>
      </c>
      <c r="AZ469" s="2">
        <f t="shared" si="430"/>
        <v>-3</v>
      </c>
      <c r="BA469" s="2" t="str">
        <f t="shared" si="431"/>
        <v>Pass</v>
      </c>
      <c r="BB469" s="10">
        <v>-72</v>
      </c>
      <c r="BC469" s="2">
        <f t="shared" si="398"/>
        <v>-3</v>
      </c>
      <c r="BD469" s="2" t="str">
        <f t="shared" si="380"/>
        <v>Pass</v>
      </c>
      <c r="BE469" s="10">
        <v>-71.5</v>
      </c>
      <c r="BF469" s="2">
        <f t="shared" si="399"/>
        <v>-2.5</v>
      </c>
      <c r="BG469" s="2" t="str">
        <f t="shared" si="381"/>
        <v>Pass</v>
      </c>
      <c r="BH469" s="1">
        <v>-30</v>
      </c>
      <c r="BI469" s="10">
        <v>-27</v>
      </c>
      <c r="BJ469" s="2">
        <f t="shared" si="386"/>
        <v>3</v>
      </c>
      <c r="BK469" s="2" t="str">
        <f t="shared" si="387"/>
        <v>Pass</v>
      </c>
      <c r="BL469" s="10">
        <v>-27</v>
      </c>
      <c r="BM469" s="2">
        <f t="shared" si="388"/>
        <v>3</v>
      </c>
      <c r="BN469" s="2" t="str">
        <f t="shared" si="389"/>
        <v>Pass</v>
      </c>
      <c r="BO469" s="10">
        <v>-27</v>
      </c>
      <c r="BP469" s="2">
        <f t="shared" si="390"/>
        <v>3</v>
      </c>
      <c r="BQ469" s="2" t="str">
        <f t="shared" si="391"/>
        <v>Pass</v>
      </c>
      <c r="BR469" s="10">
        <v>-27</v>
      </c>
      <c r="BS469" s="2">
        <f t="shared" si="392"/>
        <v>3</v>
      </c>
      <c r="BT469" s="2" t="str">
        <f t="shared" si="393"/>
        <v>Pass</v>
      </c>
    </row>
    <row r="470" spans="1:72" x14ac:dyDescent="0.2">
      <c r="A470" s="49"/>
      <c r="B470" s="4">
        <v>5710</v>
      </c>
      <c r="C470" s="12">
        <v>21</v>
      </c>
      <c r="D470" s="10">
        <v>21.661000000000001</v>
      </c>
      <c r="E470" s="2">
        <f t="shared" si="424"/>
        <v>0.66100000000000136</v>
      </c>
      <c r="F470" s="2" t="str">
        <f t="shared" si="416"/>
        <v>Pass</v>
      </c>
      <c r="G470" s="10">
        <v>21.475999999999999</v>
      </c>
      <c r="H470" s="2">
        <f t="shared" si="425"/>
        <v>0.47599999999999909</v>
      </c>
      <c r="I470" s="2" t="str">
        <f t="shared" si="417"/>
        <v>Pass</v>
      </c>
      <c r="J470" s="10">
        <v>21.567</v>
      </c>
      <c r="K470" s="2">
        <f t="shared" si="394"/>
        <v>0.56700000000000017</v>
      </c>
      <c r="L470" s="2" t="str">
        <f t="shared" si="418"/>
        <v>Pass</v>
      </c>
      <c r="M470" s="10">
        <v>21.39</v>
      </c>
      <c r="N470" s="2">
        <f t="shared" si="395"/>
        <v>0.39000000000000057</v>
      </c>
      <c r="O470" s="2" t="str">
        <f t="shared" si="419"/>
        <v>Pass</v>
      </c>
      <c r="P470" s="1">
        <v>-25</v>
      </c>
      <c r="Q470" s="10">
        <v>-41.351999999999997</v>
      </c>
      <c r="R470" s="2">
        <f t="shared" si="426"/>
        <v>-16.351999999999997</v>
      </c>
      <c r="S470" s="2" t="str">
        <f t="shared" si="382"/>
        <v>Pass</v>
      </c>
      <c r="T470" s="10">
        <v>-40.482999999999997</v>
      </c>
      <c r="U470" s="2">
        <f t="shared" si="427"/>
        <v>-15.482999999999997</v>
      </c>
      <c r="V470" s="2" t="str">
        <f t="shared" si="383"/>
        <v>Pass</v>
      </c>
      <c r="W470" s="10">
        <v>-40.738999999999997</v>
      </c>
      <c r="X470" s="2">
        <f t="shared" si="396"/>
        <v>-15.738999999999997</v>
      </c>
      <c r="Y470" s="2" t="str">
        <f t="shared" si="384"/>
        <v>Pass</v>
      </c>
      <c r="Z470" s="10">
        <v>-42.801000000000002</v>
      </c>
      <c r="AA470" s="2">
        <f t="shared" si="397"/>
        <v>-17.801000000000002</v>
      </c>
      <c r="AB470" s="2" t="str">
        <f t="shared" si="385"/>
        <v>Pass</v>
      </c>
      <c r="AC470" s="2">
        <v>0</v>
      </c>
      <c r="AD470" s="2">
        <v>0</v>
      </c>
      <c r="AE470" s="2" t="s">
        <v>136</v>
      </c>
      <c r="AF470" s="2">
        <v>0</v>
      </c>
      <c r="AG470" s="2" t="s">
        <v>135</v>
      </c>
      <c r="AH470" s="2">
        <v>0</v>
      </c>
      <c r="AI470" s="2" t="s">
        <v>135</v>
      </c>
      <c r="AJ470" s="2">
        <v>0</v>
      </c>
      <c r="AK470" s="2" t="s">
        <v>135</v>
      </c>
      <c r="AL470" s="1" t="s">
        <v>23</v>
      </c>
      <c r="AM470" s="11">
        <v>-3.32</v>
      </c>
      <c r="AN470" s="2" t="str">
        <f t="shared" si="420"/>
        <v>Pass</v>
      </c>
      <c r="AO470" s="11">
        <v>-3.3359999999999999</v>
      </c>
      <c r="AP470" s="2" t="str">
        <f t="shared" si="421"/>
        <v>Pass</v>
      </c>
      <c r="AQ470" s="11">
        <v>-3.3690000000000002</v>
      </c>
      <c r="AR470" s="2" t="str">
        <f t="shared" si="422"/>
        <v>Pass</v>
      </c>
      <c r="AS470" s="11">
        <v>-3.36</v>
      </c>
      <c r="AT470" s="2" t="str">
        <f t="shared" si="423"/>
        <v>Pass</v>
      </c>
      <c r="AU470" s="1">
        <v>-69</v>
      </c>
      <c r="AV470" s="10">
        <v>-71.5</v>
      </c>
      <c r="AW470" s="2">
        <f t="shared" si="428"/>
        <v>-2.5</v>
      </c>
      <c r="AX470" s="2" t="str">
        <f t="shared" si="429"/>
        <v>Pass</v>
      </c>
      <c r="AY470" s="10">
        <v>-71.5</v>
      </c>
      <c r="AZ470" s="2">
        <f t="shared" si="430"/>
        <v>-2.5</v>
      </c>
      <c r="BA470" s="2" t="str">
        <f t="shared" si="431"/>
        <v>Pass</v>
      </c>
      <c r="BB470" s="10">
        <v>-72</v>
      </c>
      <c r="BC470" s="2">
        <f t="shared" si="398"/>
        <v>-3</v>
      </c>
      <c r="BD470" s="2" t="str">
        <f t="shared" si="380"/>
        <v>Pass</v>
      </c>
      <c r="BE470" s="10">
        <v>-72</v>
      </c>
      <c r="BF470" s="2">
        <f t="shared" si="399"/>
        <v>-3</v>
      </c>
      <c r="BG470" s="2" t="str">
        <f t="shared" si="381"/>
        <v>Pass</v>
      </c>
      <c r="BH470" s="1">
        <v>-30</v>
      </c>
      <c r="BI470" s="10">
        <v>-27</v>
      </c>
      <c r="BJ470" s="2">
        <f t="shared" si="386"/>
        <v>3</v>
      </c>
      <c r="BK470" s="2" t="str">
        <f t="shared" si="387"/>
        <v>Pass</v>
      </c>
      <c r="BL470" s="10">
        <v>-27</v>
      </c>
      <c r="BM470" s="2">
        <f t="shared" si="388"/>
        <v>3</v>
      </c>
      <c r="BN470" s="2" t="str">
        <f t="shared" si="389"/>
        <v>Pass</v>
      </c>
      <c r="BO470" s="10">
        <v>-27</v>
      </c>
      <c r="BP470" s="2">
        <f t="shared" si="390"/>
        <v>3</v>
      </c>
      <c r="BQ470" s="2" t="str">
        <f t="shared" si="391"/>
        <v>Pass</v>
      </c>
      <c r="BR470" s="10">
        <v>-27</v>
      </c>
      <c r="BS470" s="2">
        <f t="shared" si="392"/>
        <v>3</v>
      </c>
      <c r="BT470" s="2" t="str">
        <f t="shared" si="393"/>
        <v>Pass</v>
      </c>
    </row>
    <row r="471" spans="1:72" ht="14.25" customHeight="1" x14ac:dyDescent="0.2">
      <c r="A471" s="49"/>
      <c r="B471" s="4">
        <v>5755</v>
      </c>
      <c r="C471" s="12">
        <v>21</v>
      </c>
      <c r="D471" s="10">
        <v>21.431999999999999</v>
      </c>
      <c r="E471" s="2">
        <f t="shared" si="424"/>
        <v>0.43199999999999861</v>
      </c>
      <c r="F471" s="2" t="str">
        <f t="shared" si="416"/>
        <v>Pass</v>
      </c>
      <c r="G471" s="10">
        <v>21.111999999999998</v>
      </c>
      <c r="H471" s="2">
        <f t="shared" si="425"/>
        <v>0.11199999999999832</v>
      </c>
      <c r="I471" s="2" t="str">
        <f t="shared" si="417"/>
        <v>Pass</v>
      </c>
      <c r="J471" s="10">
        <v>21.251000000000001</v>
      </c>
      <c r="K471" s="2">
        <f t="shared" si="394"/>
        <v>0.25100000000000122</v>
      </c>
      <c r="L471" s="2" t="str">
        <f t="shared" si="418"/>
        <v>Pass</v>
      </c>
      <c r="M471" s="10">
        <v>21.222999999999999</v>
      </c>
      <c r="N471" s="2">
        <f t="shared" si="395"/>
        <v>0.22299999999999898</v>
      </c>
      <c r="O471" s="2" t="str">
        <f t="shared" si="419"/>
        <v>Pass</v>
      </c>
      <c r="P471" s="1">
        <v>-25</v>
      </c>
      <c r="Q471" s="10">
        <v>-40.848999999999997</v>
      </c>
      <c r="R471" s="2">
        <f t="shared" si="426"/>
        <v>-15.848999999999997</v>
      </c>
      <c r="S471" s="2" t="str">
        <f t="shared" si="382"/>
        <v>Pass</v>
      </c>
      <c r="T471" s="10">
        <v>-41.494</v>
      </c>
      <c r="U471" s="2">
        <f t="shared" si="427"/>
        <v>-16.494</v>
      </c>
      <c r="V471" s="2" t="str">
        <f t="shared" si="383"/>
        <v>Pass</v>
      </c>
      <c r="W471" s="10">
        <v>-41.716000000000001</v>
      </c>
      <c r="X471" s="2">
        <f t="shared" si="396"/>
        <v>-16.716000000000001</v>
      </c>
      <c r="Y471" s="2" t="str">
        <f t="shared" si="384"/>
        <v>Pass</v>
      </c>
      <c r="Z471" s="10">
        <v>-42.451000000000001</v>
      </c>
      <c r="AA471" s="2">
        <f t="shared" si="397"/>
        <v>-17.451000000000001</v>
      </c>
      <c r="AB471" s="2" t="str">
        <f t="shared" si="385"/>
        <v>Pass</v>
      </c>
      <c r="AC471" s="2">
        <v>0</v>
      </c>
      <c r="AD471" s="2">
        <v>0</v>
      </c>
      <c r="AE471" s="2" t="s">
        <v>136</v>
      </c>
      <c r="AF471" s="2">
        <v>0</v>
      </c>
      <c r="AG471" s="2" t="s">
        <v>135</v>
      </c>
      <c r="AH471" s="2">
        <v>0</v>
      </c>
      <c r="AI471" s="2" t="s">
        <v>135</v>
      </c>
      <c r="AJ471" s="2">
        <v>0</v>
      </c>
      <c r="AK471" s="2" t="s">
        <v>135</v>
      </c>
      <c r="AL471" s="1" t="s">
        <v>23</v>
      </c>
      <c r="AM471" s="11">
        <v>-3.3319999999999999</v>
      </c>
      <c r="AN471" s="2" t="str">
        <f t="shared" si="420"/>
        <v>Pass</v>
      </c>
      <c r="AO471" s="11">
        <v>-3.3849999999999998</v>
      </c>
      <c r="AP471" s="2" t="str">
        <f t="shared" si="421"/>
        <v>Pass</v>
      </c>
      <c r="AQ471" s="11">
        <v>-3.3530000000000002</v>
      </c>
      <c r="AR471" s="2" t="str">
        <f t="shared" si="422"/>
        <v>Pass</v>
      </c>
      <c r="AS471" s="11">
        <v>-3.37</v>
      </c>
      <c r="AT471" s="2" t="str">
        <f t="shared" si="423"/>
        <v>Pass</v>
      </c>
      <c r="AU471" s="1">
        <v>-69</v>
      </c>
      <c r="AV471" s="10">
        <v>-71.5</v>
      </c>
      <c r="AW471" s="2">
        <f t="shared" si="428"/>
        <v>-2.5</v>
      </c>
      <c r="AX471" s="2" t="str">
        <f t="shared" si="429"/>
        <v>Pass</v>
      </c>
      <c r="AY471" s="10">
        <v>-71</v>
      </c>
      <c r="AZ471" s="2">
        <f t="shared" si="430"/>
        <v>-2</v>
      </c>
      <c r="BA471" s="2" t="str">
        <f t="shared" si="431"/>
        <v>Pass</v>
      </c>
      <c r="BB471" s="10">
        <v>-71.5</v>
      </c>
      <c r="BC471" s="2">
        <f t="shared" si="398"/>
        <v>-2.5</v>
      </c>
      <c r="BD471" s="2" t="str">
        <f t="shared" si="380"/>
        <v>Pass</v>
      </c>
      <c r="BE471" s="10">
        <v>-71.5</v>
      </c>
      <c r="BF471" s="2">
        <f t="shared" si="399"/>
        <v>-2.5</v>
      </c>
      <c r="BG471" s="2" t="str">
        <f t="shared" si="381"/>
        <v>Pass</v>
      </c>
      <c r="BH471" s="1">
        <v>-30</v>
      </c>
      <c r="BI471" s="10">
        <v>-27</v>
      </c>
      <c r="BJ471" s="2">
        <f t="shared" si="386"/>
        <v>3</v>
      </c>
      <c r="BK471" s="2" t="str">
        <f t="shared" si="387"/>
        <v>Pass</v>
      </c>
      <c r="BL471" s="10">
        <v>-27</v>
      </c>
      <c r="BM471" s="2">
        <f t="shared" si="388"/>
        <v>3</v>
      </c>
      <c r="BN471" s="2" t="str">
        <f t="shared" si="389"/>
        <v>Pass</v>
      </c>
      <c r="BO471" s="10">
        <v>-27</v>
      </c>
      <c r="BP471" s="2">
        <f t="shared" si="390"/>
        <v>3</v>
      </c>
      <c r="BQ471" s="2" t="str">
        <f t="shared" si="391"/>
        <v>Pass</v>
      </c>
      <c r="BR471" s="10">
        <v>-27</v>
      </c>
      <c r="BS471" s="2">
        <f t="shared" si="392"/>
        <v>3</v>
      </c>
      <c r="BT471" s="2" t="str">
        <f t="shared" si="393"/>
        <v>Pass</v>
      </c>
    </row>
    <row r="472" spans="1:72" ht="15" customHeight="1" x14ac:dyDescent="0.2">
      <c r="A472" s="50"/>
      <c r="B472" s="4">
        <v>5795</v>
      </c>
      <c r="C472" s="12">
        <v>21</v>
      </c>
      <c r="D472" s="10">
        <v>21.582000000000001</v>
      </c>
      <c r="E472" s="2">
        <f t="shared" si="424"/>
        <v>0.58200000000000074</v>
      </c>
      <c r="F472" s="2" t="str">
        <f t="shared" si="416"/>
        <v>Pass</v>
      </c>
      <c r="G472" s="10">
        <v>21.238</v>
      </c>
      <c r="H472" s="2">
        <f t="shared" si="425"/>
        <v>0.23799999999999955</v>
      </c>
      <c r="I472" s="2" t="str">
        <f t="shared" si="417"/>
        <v>Pass</v>
      </c>
      <c r="J472" s="10">
        <v>21.207000000000001</v>
      </c>
      <c r="K472" s="2">
        <f t="shared" si="394"/>
        <v>0.20700000000000074</v>
      </c>
      <c r="L472" s="2" t="str">
        <f t="shared" si="418"/>
        <v>Pass</v>
      </c>
      <c r="M472" s="10">
        <v>21.323</v>
      </c>
      <c r="N472" s="2">
        <f t="shared" si="395"/>
        <v>0.3230000000000004</v>
      </c>
      <c r="O472" s="2" t="str">
        <f t="shared" si="419"/>
        <v>Pass</v>
      </c>
      <c r="P472" s="1">
        <v>-25</v>
      </c>
      <c r="Q472" s="10">
        <v>-41.512999999999998</v>
      </c>
      <c r="R472" s="2">
        <f t="shared" si="426"/>
        <v>-16.512999999999998</v>
      </c>
      <c r="S472" s="2" t="str">
        <f t="shared" si="382"/>
        <v>Pass</v>
      </c>
      <c r="T472" s="10">
        <v>-40.692999999999998</v>
      </c>
      <c r="U472" s="2">
        <f t="shared" si="427"/>
        <v>-15.692999999999998</v>
      </c>
      <c r="V472" s="2" t="str">
        <f t="shared" si="383"/>
        <v>Pass</v>
      </c>
      <c r="W472" s="10">
        <v>-41.143999999999998</v>
      </c>
      <c r="X472" s="2">
        <f t="shared" si="396"/>
        <v>-16.143999999999998</v>
      </c>
      <c r="Y472" s="2" t="str">
        <f t="shared" si="384"/>
        <v>Pass</v>
      </c>
      <c r="Z472" s="10">
        <v>-42.192999999999998</v>
      </c>
      <c r="AA472" s="2">
        <f t="shared" si="397"/>
        <v>-17.192999999999998</v>
      </c>
      <c r="AB472" s="2" t="str">
        <f t="shared" si="385"/>
        <v>Pass</v>
      </c>
      <c r="AC472" s="2">
        <v>0</v>
      </c>
      <c r="AD472" s="2">
        <v>0</v>
      </c>
      <c r="AE472" s="2" t="s">
        <v>136</v>
      </c>
      <c r="AF472" s="2">
        <v>0</v>
      </c>
      <c r="AG472" s="2" t="s">
        <v>135</v>
      </c>
      <c r="AH472" s="2">
        <v>0</v>
      </c>
      <c r="AI472" s="2" t="s">
        <v>135</v>
      </c>
      <c r="AJ472" s="2">
        <v>0</v>
      </c>
      <c r="AK472" s="2" t="s">
        <v>135</v>
      </c>
      <c r="AL472" s="1" t="s">
        <v>23</v>
      </c>
      <c r="AM472" s="11">
        <v>-3.3919999999999999</v>
      </c>
      <c r="AN472" s="2" t="str">
        <f t="shared" si="420"/>
        <v>Pass</v>
      </c>
      <c r="AO472" s="11">
        <v>-3.3490000000000002</v>
      </c>
      <c r="AP472" s="2" t="str">
        <f t="shared" si="421"/>
        <v>Pass</v>
      </c>
      <c r="AQ472" s="11">
        <v>-3.351</v>
      </c>
      <c r="AR472" s="2" t="str">
        <f t="shared" si="422"/>
        <v>Pass</v>
      </c>
      <c r="AS472" s="11">
        <v>-3.355</v>
      </c>
      <c r="AT472" s="2" t="str">
        <f t="shared" si="423"/>
        <v>Pass</v>
      </c>
      <c r="AU472" s="1">
        <v>-69</v>
      </c>
      <c r="AV472" s="10">
        <v>-71.5</v>
      </c>
      <c r="AW472" s="2">
        <f t="shared" si="428"/>
        <v>-2.5</v>
      </c>
      <c r="AX472" s="2" t="str">
        <f t="shared" si="429"/>
        <v>Pass</v>
      </c>
      <c r="AY472" s="10">
        <v>-71.5</v>
      </c>
      <c r="AZ472" s="2">
        <f t="shared" si="430"/>
        <v>-2.5</v>
      </c>
      <c r="BA472" s="2" t="str">
        <f t="shared" si="431"/>
        <v>Pass</v>
      </c>
      <c r="BB472" s="10">
        <v>-71.5</v>
      </c>
      <c r="BC472" s="2">
        <f t="shared" si="398"/>
        <v>-2.5</v>
      </c>
      <c r="BD472" s="2" t="str">
        <f t="shared" si="380"/>
        <v>Pass</v>
      </c>
      <c r="BE472" s="10">
        <v>-72</v>
      </c>
      <c r="BF472" s="2">
        <f t="shared" si="399"/>
        <v>-3</v>
      </c>
      <c r="BG472" s="2" t="str">
        <f t="shared" si="381"/>
        <v>Pass</v>
      </c>
      <c r="BH472" s="1">
        <v>-30</v>
      </c>
      <c r="BI472" s="10">
        <v>-27</v>
      </c>
      <c r="BJ472" s="2">
        <f t="shared" si="386"/>
        <v>3</v>
      </c>
      <c r="BK472" s="2" t="str">
        <f t="shared" si="387"/>
        <v>Pass</v>
      </c>
      <c r="BL472" s="10">
        <v>-27</v>
      </c>
      <c r="BM472" s="2">
        <f t="shared" si="388"/>
        <v>3</v>
      </c>
      <c r="BN472" s="2" t="str">
        <f t="shared" si="389"/>
        <v>Pass</v>
      </c>
      <c r="BO472" s="10">
        <v>-27</v>
      </c>
      <c r="BP472" s="2">
        <f t="shared" si="390"/>
        <v>3</v>
      </c>
      <c r="BQ472" s="2" t="str">
        <f t="shared" si="391"/>
        <v>Pass</v>
      </c>
      <c r="BR472" s="10">
        <v>-27</v>
      </c>
      <c r="BS472" s="2">
        <f t="shared" si="392"/>
        <v>3</v>
      </c>
      <c r="BT472" s="2" t="str">
        <f t="shared" si="393"/>
        <v>Pass</v>
      </c>
    </row>
    <row r="473" spans="1:72" ht="13.5" customHeight="1" x14ac:dyDescent="0.2">
      <c r="A473" s="48" t="s">
        <v>48</v>
      </c>
      <c r="B473" s="4">
        <v>5190</v>
      </c>
      <c r="C473" s="12">
        <v>20</v>
      </c>
      <c r="D473" s="10">
        <v>20.425000000000001</v>
      </c>
      <c r="E473" s="2">
        <f t="shared" si="424"/>
        <v>0.42500000000000071</v>
      </c>
      <c r="F473" s="2" t="str">
        <f>IF(ABS(E473)&lt;=2.5,"Pass","Fail")</f>
        <v>Pass</v>
      </c>
      <c r="G473" s="10">
        <v>20.149000000000001</v>
      </c>
      <c r="H473" s="2">
        <f t="shared" si="425"/>
        <v>0.14900000000000091</v>
      </c>
      <c r="I473" s="2" t="str">
        <f>IF(ABS(H473)&lt;=2.5,"Pass","Fail")</f>
        <v>Pass</v>
      </c>
      <c r="J473" s="10">
        <v>20.233000000000001</v>
      </c>
      <c r="K473" s="2">
        <f t="shared" si="394"/>
        <v>0.23300000000000054</v>
      </c>
      <c r="L473" s="2" t="str">
        <f>IF(ABS(K473)&lt;=2.5,"Pass","Fail")</f>
        <v>Pass</v>
      </c>
      <c r="M473" s="10">
        <v>20.305</v>
      </c>
      <c r="N473" s="2">
        <f t="shared" si="395"/>
        <v>0.30499999999999972</v>
      </c>
      <c r="O473" s="2" t="str">
        <f>IF(ABS(N473)&lt;=2.5,"Pass","Fail")</f>
        <v>Pass</v>
      </c>
      <c r="P473" s="1">
        <v>-27</v>
      </c>
      <c r="Q473" s="10">
        <v>-41.47</v>
      </c>
      <c r="R473" s="2">
        <f t="shared" si="426"/>
        <v>-14.469999999999999</v>
      </c>
      <c r="S473" s="2" t="str">
        <f t="shared" si="382"/>
        <v>Pass</v>
      </c>
      <c r="T473" s="10">
        <v>-42.042999999999999</v>
      </c>
      <c r="U473" s="2">
        <f t="shared" si="427"/>
        <v>-15.042999999999999</v>
      </c>
      <c r="V473" s="2" t="str">
        <f t="shared" si="383"/>
        <v>Pass</v>
      </c>
      <c r="W473" s="10">
        <v>-42.64</v>
      </c>
      <c r="X473" s="2">
        <f t="shared" si="396"/>
        <v>-15.64</v>
      </c>
      <c r="Y473" s="2" t="str">
        <f t="shared" si="384"/>
        <v>Pass</v>
      </c>
      <c r="Z473" s="10">
        <v>-41.822000000000003</v>
      </c>
      <c r="AA473" s="2">
        <f t="shared" si="397"/>
        <v>-14.822000000000003</v>
      </c>
      <c r="AB473" s="2" t="str">
        <f t="shared" si="385"/>
        <v>Pass</v>
      </c>
      <c r="AC473" s="2">
        <v>0</v>
      </c>
      <c r="AD473" s="2">
        <v>0</v>
      </c>
      <c r="AE473" s="2" t="s">
        <v>136</v>
      </c>
      <c r="AF473" s="2">
        <v>0</v>
      </c>
      <c r="AG473" s="2" t="s">
        <v>135</v>
      </c>
      <c r="AH473" s="2">
        <v>0</v>
      </c>
      <c r="AI473" s="2" t="s">
        <v>135</v>
      </c>
      <c r="AJ473" s="2">
        <v>0</v>
      </c>
      <c r="AK473" s="2" t="s">
        <v>135</v>
      </c>
      <c r="AL473" s="1" t="s">
        <v>23</v>
      </c>
      <c r="AM473" s="11">
        <v>-3.36</v>
      </c>
      <c r="AN473" s="2" t="str">
        <f>IF(ABS(AM473)&lt;=20,"Pass","Fail")</f>
        <v>Pass</v>
      </c>
      <c r="AO473" s="11">
        <v>-3.3050000000000002</v>
      </c>
      <c r="AP473" s="2" t="str">
        <f>IF(ABS(AO473)&lt;=20,"Pass","Fail")</f>
        <v>Pass</v>
      </c>
      <c r="AQ473" s="11">
        <v>-3.347</v>
      </c>
      <c r="AR473" s="2" t="str">
        <f>IF(ABS(AQ473)&lt;=20,"Pass","Fail")</f>
        <v>Pass</v>
      </c>
      <c r="AS473" s="11">
        <v>-3.2770000000000001</v>
      </c>
      <c r="AT473" s="2" t="str">
        <f>IF(ABS(AS473)&lt;=20,"Pass","Fail")</f>
        <v>Pass</v>
      </c>
      <c r="AU473" s="1">
        <v>-68</v>
      </c>
      <c r="AV473" s="10">
        <v>-71</v>
      </c>
      <c r="AW473" s="2">
        <f t="shared" si="428"/>
        <v>-3</v>
      </c>
      <c r="AX473" s="2" t="str">
        <f t="shared" si="429"/>
        <v>Pass</v>
      </c>
      <c r="AY473" s="10">
        <v>-71</v>
      </c>
      <c r="AZ473" s="2">
        <f t="shared" si="430"/>
        <v>-3</v>
      </c>
      <c r="BA473" s="2" t="str">
        <f t="shared" si="431"/>
        <v>Pass</v>
      </c>
      <c r="BB473" s="10">
        <v>-71</v>
      </c>
      <c r="BC473" s="2">
        <f t="shared" si="398"/>
        <v>-3</v>
      </c>
      <c r="BD473" s="2" t="str">
        <f t="shared" si="380"/>
        <v>Pass</v>
      </c>
      <c r="BE473" s="10">
        <v>-71</v>
      </c>
      <c r="BF473" s="2">
        <f t="shared" si="399"/>
        <v>-3</v>
      </c>
      <c r="BG473" s="2" t="str">
        <f t="shared" si="381"/>
        <v>Pass</v>
      </c>
      <c r="BH473" s="1">
        <v>-30</v>
      </c>
      <c r="BI473" s="10">
        <v>-27</v>
      </c>
      <c r="BJ473" s="2">
        <f t="shared" si="386"/>
        <v>3</v>
      </c>
      <c r="BK473" s="2" t="str">
        <f t="shared" si="387"/>
        <v>Pass</v>
      </c>
      <c r="BL473" s="10">
        <v>-27</v>
      </c>
      <c r="BM473" s="2">
        <f t="shared" si="388"/>
        <v>3</v>
      </c>
      <c r="BN473" s="2" t="str">
        <f t="shared" si="389"/>
        <v>Pass</v>
      </c>
      <c r="BO473" s="10">
        <v>-27</v>
      </c>
      <c r="BP473" s="2">
        <f t="shared" si="390"/>
        <v>3</v>
      </c>
      <c r="BQ473" s="2" t="str">
        <f t="shared" si="391"/>
        <v>Pass</v>
      </c>
      <c r="BR473" s="10">
        <v>-27</v>
      </c>
      <c r="BS473" s="2">
        <f t="shared" si="392"/>
        <v>3</v>
      </c>
      <c r="BT473" s="2" t="str">
        <f t="shared" si="393"/>
        <v>Pass</v>
      </c>
    </row>
    <row r="474" spans="1:72" ht="15.75" customHeight="1" x14ac:dyDescent="0.2">
      <c r="A474" s="49"/>
      <c r="B474" s="4">
        <v>5230</v>
      </c>
      <c r="C474" s="12">
        <v>20</v>
      </c>
      <c r="D474" s="10">
        <v>20.404</v>
      </c>
      <c r="E474" s="2">
        <f t="shared" si="424"/>
        <v>0.40399999999999991</v>
      </c>
      <c r="F474" s="2" t="str">
        <f>IF(ABS(E474)&lt;=2.5,"Pass","Fail")</f>
        <v>Pass</v>
      </c>
      <c r="G474" s="10">
        <v>20.094999999999999</v>
      </c>
      <c r="H474" s="2">
        <f t="shared" si="425"/>
        <v>9.4999999999998863E-2</v>
      </c>
      <c r="I474" s="2" t="str">
        <f>IF(ABS(H474)&lt;=2.5,"Pass","Fail")</f>
        <v>Pass</v>
      </c>
      <c r="J474" s="10">
        <v>20.140999999999998</v>
      </c>
      <c r="K474" s="2">
        <f t="shared" si="394"/>
        <v>0.14099999999999824</v>
      </c>
      <c r="L474" s="2" t="str">
        <f>IF(ABS(K474)&lt;=2.5,"Pass","Fail")</f>
        <v>Pass</v>
      </c>
      <c r="M474" s="10">
        <v>20.323</v>
      </c>
      <c r="N474" s="2">
        <f t="shared" si="395"/>
        <v>0.3230000000000004</v>
      </c>
      <c r="O474" s="2" t="str">
        <f>IF(ABS(N474)&lt;=2.5,"Pass","Fail")</f>
        <v>Pass</v>
      </c>
      <c r="P474" s="1">
        <v>-27</v>
      </c>
      <c r="Q474" s="10">
        <v>-41.832000000000001</v>
      </c>
      <c r="R474" s="2">
        <f t="shared" si="426"/>
        <v>-14.832000000000001</v>
      </c>
      <c r="S474" s="2" t="str">
        <f t="shared" si="382"/>
        <v>Pass</v>
      </c>
      <c r="T474" s="10">
        <v>-41.423000000000002</v>
      </c>
      <c r="U474" s="2">
        <f t="shared" si="427"/>
        <v>-14.423000000000002</v>
      </c>
      <c r="V474" s="2" t="str">
        <f t="shared" si="383"/>
        <v>Pass</v>
      </c>
      <c r="W474" s="10">
        <v>-42.052999999999997</v>
      </c>
      <c r="X474" s="2">
        <f t="shared" si="396"/>
        <v>-15.052999999999997</v>
      </c>
      <c r="Y474" s="2" t="str">
        <f t="shared" si="384"/>
        <v>Pass</v>
      </c>
      <c r="Z474" s="10">
        <v>-41.634999999999998</v>
      </c>
      <c r="AA474" s="2">
        <f t="shared" si="397"/>
        <v>-14.634999999999998</v>
      </c>
      <c r="AB474" s="2" t="str">
        <f t="shared" si="385"/>
        <v>Pass</v>
      </c>
      <c r="AC474" s="2">
        <v>0</v>
      </c>
      <c r="AD474" s="2">
        <v>0</v>
      </c>
      <c r="AE474" s="2" t="s">
        <v>136</v>
      </c>
      <c r="AF474" s="2">
        <v>0</v>
      </c>
      <c r="AG474" s="2" t="s">
        <v>135</v>
      </c>
      <c r="AH474" s="2">
        <v>0</v>
      </c>
      <c r="AI474" s="2" t="s">
        <v>135</v>
      </c>
      <c r="AJ474" s="2">
        <v>0</v>
      </c>
      <c r="AK474" s="2" t="s">
        <v>135</v>
      </c>
      <c r="AL474" s="1" t="s">
        <v>23</v>
      </c>
      <c r="AM474" s="11">
        <v>-3.375</v>
      </c>
      <c r="AN474" s="2" t="str">
        <f>IF(ABS(AM474)&lt;=20,"Pass","Fail")</f>
        <v>Pass</v>
      </c>
      <c r="AO474" s="11">
        <v>-3.3420000000000001</v>
      </c>
      <c r="AP474" s="2" t="str">
        <f>IF(ABS(AO474)&lt;=20,"Pass","Fail")</f>
        <v>Pass</v>
      </c>
      <c r="AQ474" s="11">
        <v>-3.3210000000000002</v>
      </c>
      <c r="AR474" s="2" t="str">
        <f>IF(ABS(AQ474)&lt;=20,"Pass","Fail")</f>
        <v>Pass</v>
      </c>
      <c r="AS474" s="11">
        <v>-3.3929999999999998</v>
      </c>
      <c r="AT474" s="2" t="str">
        <f>IF(ABS(AS474)&lt;=20,"Pass","Fail")</f>
        <v>Pass</v>
      </c>
      <c r="AU474" s="1">
        <v>-68</v>
      </c>
      <c r="AV474" s="10">
        <v>-71</v>
      </c>
      <c r="AW474" s="2">
        <f t="shared" si="428"/>
        <v>-3</v>
      </c>
      <c r="AX474" s="2" t="str">
        <f t="shared" si="429"/>
        <v>Pass</v>
      </c>
      <c r="AY474" s="10">
        <v>-70.5</v>
      </c>
      <c r="AZ474" s="2">
        <f t="shared" si="430"/>
        <v>-2.5</v>
      </c>
      <c r="BA474" s="2" t="str">
        <f t="shared" si="431"/>
        <v>Pass</v>
      </c>
      <c r="BB474" s="10">
        <v>-71</v>
      </c>
      <c r="BC474" s="2">
        <f t="shared" si="398"/>
        <v>-3</v>
      </c>
      <c r="BD474" s="2" t="str">
        <f t="shared" si="380"/>
        <v>Pass</v>
      </c>
      <c r="BE474" s="10">
        <v>-71</v>
      </c>
      <c r="BF474" s="2">
        <f t="shared" si="399"/>
        <v>-3</v>
      </c>
      <c r="BG474" s="2" t="str">
        <f t="shared" si="381"/>
        <v>Pass</v>
      </c>
      <c r="BH474" s="1">
        <v>-30</v>
      </c>
      <c r="BI474" s="10">
        <v>-27</v>
      </c>
      <c r="BJ474" s="2">
        <f t="shared" si="386"/>
        <v>3</v>
      </c>
      <c r="BK474" s="2" t="str">
        <f t="shared" si="387"/>
        <v>Pass</v>
      </c>
      <c r="BL474" s="10">
        <v>-27</v>
      </c>
      <c r="BM474" s="2">
        <f t="shared" si="388"/>
        <v>3</v>
      </c>
      <c r="BN474" s="2" t="str">
        <f t="shared" si="389"/>
        <v>Pass</v>
      </c>
      <c r="BO474" s="10">
        <v>-27</v>
      </c>
      <c r="BP474" s="2">
        <f t="shared" si="390"/>
        <v>3</v>
      </c>
      <c r="BQ474" s="2" t="str">
        <f t="shared" si="391"/>
        <v>Pass</v>
      </c>
      <c r="BR474" s="10">
        <v>-27</v>
      </c>
      <c r="BS474" s="2">
        <f t="shared" si="392"/>
        <v>3</v>
      </c>
      <c r="BT474" s="2" t="str">
        <f t="shared" si="393"/>
        <v>Pass</v>
      </c>
    </row>
    <row r="475" spans="1:72" x14ac:dyDescent="0.2">
      <c r="A475" s="49"/>
      <c r="B475" s="4">
        <v>5270</v>
      </c>
      <c r="C475" s="12">
        <v>20</v>
      </c>
      <c r="D475" s="10">
        <v>20.806000000000001</v>
      </c>
      <c r="E475" s="2">
        <f t="shared" si="424"/>
        <v>0.80600000000000094</v>
      </c>
      <c r="F475" s="2" t="str">
        <f>IF(ABS(E475)&lt;=2.5,"Pass","Fail")</f>
        <v>Pass</v>
      </c>
      <c r="G475" s="10">
        <v>20.329000000000001</v>
      </c>
      <c r="H475" s="2">
        <f t="shared" si="425"/>
        <v>0.32900000000000063</v>
      </c>
      <c r="I475" s="2" t="str">
        <f>IF(ABS(H475)&lt;=2.5,"Pass","Fail")</f>
        <v>Pass</v>
      </c>
      <c r="J475" s="10">
        <v>20.335999999999999</v>
      </c>
      <c r="K475" s="2">
        <f t="shared" si="394"/>
        <v>0.33599999999999852</v>
      </c>
      <c r="L475" s="2" t="str">
        <f>IF(ABS(K475)&lt;=2.5,"Pass","Fail")</f>
        <v>Pass</v>
      </c>
      <c r="M475" s="10">
        <v>20.379000000000001</v>
      </c>
      <c r="N475" s="2">
        <f t="shared" si="395"/>
        <v>0.37900000000000134</v>
      </c>
      <c r="O475" s="2" t="str">
        <f>IF(ABS(N475)&lt;=2.5,"Pass","Fail")</f>
        <v>Pass</v>
      </c>
      <c r="P475" s="1">
        <v>-27</v>
      </c>
      <c r="Q475" s="10">
        <v>-41.476999999999997</v>
      </c>
      <c r="R475" s="2">
        <f t="shared" si="426"/>
        <v>-14.476999999999997</v>
      </c>
      <c r="S475" s="2" t="str">
        <f t="shared" si="382"/>
        <v>Pass</v>
      </c>
      <c r="T475" s="10">
        <v>-41.064</v>
      </c>
      <c r="U475" s="2">
        <f t="shared" si="427"/>
        <v>-14.064</v>
      </c>
      <c r="V475" s="2" t="str">
        <f t="shared" si="383"/>
        <v>Pass</v>
      </c>
      <c r="W475" s="10">
        <v>-41.021000000000001</v>
      </c>
      <c r="X475" s="2">
        <f t="shared" si="396"/>
        <v>-14.021000000000001</v>
      </c>
      <c r="Y475" s="2" t="str">
        <f t="shared" si="384"/>
        <v>Pass</v>
      </c>
      <c r="Z475" s="10">
        <v>-40.68</v>
      </c>
      <c r="AA475" s="2">
        <f t="shared" si="397"/>
        <v>-13.68</v>
      </c>
      <c r="AB475" s="2" t="str">
        <f t="shared" si="385"/>
        <v>Pass</v>
      </c>
      <c r="AC475" s="2">
        <v>0</v>
      </c>
      <c r="AD475" s="2">
        <v>0</v>
      </c>
      <c r="AE475" s="2" t="s">
        <v>136</v>
      </c>
      <c r="AF475" s="2">
        <v>0</v>
      </c>
      <c r="AG475" s="2" t="s">
        <v>135</v>
      </c>
      <c r="AH475" s="2">
        <v>0</v>
      </c>
      <c r="AI475" s="2" t="s">
        <v>135</v>
      </c>
      <c r="AJ475" s="2">
        <v>0</v>
      </c>
      <c r="AK475" s="2" t="s">
        <v>135</v>
      </c>
      <c r="AL475" s="1" t="s">
        <v>23</v>
      </c>
      <c r="AM475" s="11">
        <v>-3.3490000000000002</v>
      </c>
      <c r="AN475" s="2" t="str">
        <f>IF(ABS(AM475)&lt;=20,"Pass","Fail")</f>
        <v>Pass</v>
      </c>
      <c r="AO475" s="11">
        <v>-3.2989999999999999</v>
      </c>
      <c r="AP475" s="2" t="str">
        <f>IF(ABS(AO475)&lt;=20,"Pass","Fail")</f>
        <v>Pass</v>
      </c>
      <c r="AQ475" s="11">
        <v>-3.2949999999999999</v>
      </c>
      <c r="AR475" s="2" t="str">
        <f>IF(ABS(AQ475)&lt;=20,"Pass","Fail")</f>
        <v>Pass</v>
      </c>
      <c r="AS475" s="11">
        <v>-3.3210000000000002</v>
      </c>
      <c r="AT475" s="2" t="str">
        <f>IF(ABS(AS475)&lt;=20,"Pass","Fail")</f>
        <v>Pass</v>
      </c>
      <c r="AU475" s="1">
        <v>-68</v>
      </c>
      <c r="AV475" s="10">
        <v>-71</v>
      </c>
      <c r="AW475" s="2">
        <f t="shared" si="428"/>
        <v>-3</v>
      </c>
      <c r="AX475" s="2" t="str">
        <f t="shared" si="429"/>
        <v>Pass</v>
      </c>
      <c r="AY475" s="10">
        <v>-70.5</v>
      </c>
      <c r="AZ475" s="2">
        <f t="shared" si="430"/>
        <v>-2.5</v>
      </c>
      <c r="BA475" s="2" t="str">
        <f t="shared" si="431"/>
        <v>Pass</v>
      </c>
      <c r="BB475" s="10">
        <v>-70.5</v>
      </c>
      <c r="BC475" s="2">
        <f t="shared" si="398"/>
        <v>-2.5</v>
      </c>
      <c r="BD475" s="2" t="str">
        <f t="shared" si="380"/>
        <v>Pass</v>
      </c>
      <c r="BE475" s="10">
        <v>-70.5</v>
      </c>
      <c r="BF475" s="2">
        <f t="shared" si="399"/>
        <v>-2.5</v>
      </c>
      <c r="BG475" s="2" t="str">
        <f t="shared" si="381"/>
        <v>Pass</v>
      </c>
      <c r="BH475" s="1">
        <v>-30</v>
      </c>
      <c r="BI475" s="10">
        <v>-27</v>
      </c>
      <c r="BJ475" s="2">
        <f t="shared" si="386"/>
        <v>3</v>
      </c>
      <c r="BK475" s="2" t="str">
        <f t="shared" si="387"/>
        <v>Pass</v>
      </c>
      <c r="BL475" s="10">
        <v>-27</v>
      </c>
      <c r="BM475" s="2">
        <f t="shared" si="388"/>
        <v>3</v>
      </c>
      <c r="BN475" s="2" t="str">
        <f t="shared" si="389"/>
        <v>Pass</v>
      </c>
      <c r="BO475" s="10">
        <v>-27</v>
      </c>
      <c r="BP475" s="2">
        <f t="shared" si="390"/>
        <v>3</v>
      </c>
      <c r="BQ475" s="2" t="str">
        <f t="shared" si="391"/>
        <v>Pass</v>
      </c>
      <c r="BR475" s="10">
        <v>-27</v>
      </c>
      <c r="BS475" s="2">
        <f t="shared" si="392"/>
        <v>3</v>
      </c>
      <c r="BT475" s="2" t="str">
        <f t="shared" si="393"/>
        <v>Pass</v>
      </c>
    </row>
    <row r="476" spans="1:72" x14ac:dyDescent="0.2">
      <c r="A476" s="49"/>
      <c r="B476" s="4">
        <v>5310</v>
      </c>
      <c r="C476" s="12">
        <v>20</v>
      </c>
      <c r="D476" s="10">
        <v>20.568999999999999</v>
      </c>
      <c r="E476" s="2">
        <f t="shared" si="424"/>
        <v>0.56899999999999906</v>
      </c>
      <c r="F476" s="2" t="str">
        <f t="shared" ref="F476:F484" si="432">IF(ABS(E476)&lt;=2.5,"Pass","Fail")</f>
        <v>Pass</v>
      </c>
      <c r="G476" s="10">
        <v>20.215</v>
      </c>
      <c r="H476" s="2">
        <f t="shared" si="425"/>
        <v>0.21499999999999986</v>
      </c>
      <c r="I476" s="2" t="str">
        <f t="shared" ref="I476:I484" si="433">IF(ABS(H476)&lt;=2.5,"Pass","Fail")</f>
        <v>Pass</v>
      </c>
      <c r="J476" s="10">
        <v>20.265000000000001</v>
      </c>
      <c r="K476" s="2">
        <f t="shared" si="394"/>
        <v>0.26500000000000057</v>
      </c>
      <c r="L476" s="2" t="str">
        <f t="shared" ref="L476:L484" si="434">IF(ABS(K476)&lt;=2.5,"Pass","Fail")</f>
        <v>Pass</v>
      </c>
      <c r="M476" s="10">
        <v>20.481999999999999</v>
      </c>
      <c r="N476" s="2">
        <f t="shared" si="395"/>
        <v>0.48199999999999932</v>
      </c>
      <c r="O476" s="2" t="str">
        <f t="shared" ref="O476:O484" si="435">IF(ABS(N476)&lt;=2.5,"Pass","Fail")</f>
        <v>Pass</v>
      </c>
      <c r="P476" s="1">
        <v>-27</v>
      </c>
      <c r="Q476" s="10">
        <v>-41.320999999999998</v>
      </c>
      <c r="R476" s="2">
        <f t="shared" si="426"/>
        <v>-14.320999999999998</v>
      </c>
      <c r="S476" s="2" t="str">
        <f t="shared" si="382"/>
        <v>Pass</v>
      </c>
      <c r="T476" s="10">
        <v>-40.795000000000002</v>
      </c>
      <c r="U476" s="2">
        <f t="shared" si="427"/>
        <v>-13.795000000000002</v>
      </c>
      <c r="V476" s="2" t="str">
        <f t="shared" si="383"/>
        <v>Pass</v>
      </c>
      <c r="W476" s="10">
        <v>-41.914999999999999</v>
      </c>
      <c r="X476" s="2">
        <f t="shared" si="396"/>
        <v>-14.914999999999999</v>
      </c>
      <c r="Y476" s="2" t="str">
        <f t="shared" si="384"/>
        <v>Pass</v>
      </c>
      <c r="Z476" s="10">
        <v>-41.125999999999998</v>
      </c>
      <c r="AA476" s="2">
        <f t="shared" si="397"/>
        <v>-14.125999999999998</v>
      </c>
      <c r="AB476" s="2" t="str">
        <f t="shared" si="385"/>
        <v>Pass</v>
      </c>
      <c r="AC476" s="2">
        <v>0</v>
      </c>
      <c r="AD476" s="2">
        <v>0</v>
      </c>
      <c r="AE476" s="2" t="s">
        <v>136</v>
      </c>
      <c r="AF476" s="2">
        <v>0</v>
      </c>
      <c r="AG476" s="2" t="s">
        <v>135</v>
      </c>
      <c r="AH476" s="2">
        <v>0</v>
      </c>
      <c r="AI476" s="2" t="s">
        <v>135</v>
      </c>
      <c r="AJ476" s="2">
        <v>0</v>
      </c>
      <c r="AK476" s="2" t="s">
        <v>135</v>
      </c>
      <c r="AL476" s="1" t="s">
        <v>23</v>
      </c>
      <c r="AM476" s="11">
        <v>-3.3149999999999999</v>
      </c>
      <c r="AN476" s="2" t="str">
        <f t="shared" ref="AN476:AN484" si="436">IF(ABS(AM476)&lt;=20,"Pass","Fail")</f>
        <v>Pass</v>
      </c>
      <c r="AO476" s="11">
        <v>-3.327</v>
      </c>
      <c r="AP476" s="2" t="str">
        <f t="shared" ref="AP476:AP484" si="437">IF(ABS(AO476)&lt;=20,"Pass","Fail")</f>
        <v>Pass</v>
      </c>
      <c r="AQ476" s="11">
        <v>-3.3719999999999999</v>
      </c>
      <c r="AR476" s="2" t="str">
        <f t="shared" ref="AR476:AR484" si="438">IF(ABS(AQ476)&lt;=20,"Pass","Fail")</f>
        <v>Pass</v>
      </c>
      <c r="AS476" s="11">
        <v>-3.3420000000000001</v>
      </c>
      <c r="AT476" s="2" t="str">
        <f t="shared" ref="AT476:AT484" si="439">IF(ABS(AS476)&lt;=20,"Pass","Fail")</f>
        <v>Pass</v>
      </c>
      <c r="AU476" s="1">
        <v>-68</v>
      </c>
      <c r="AV476" s="10">
        <v>-71</v>
      </c>
      <c r="AW476" s="2">
        <f t="shared" si="428"/>
        <v>-3</v>
      </c>
      <c r="AX476" s="2" t="str">
        <f t="shared" si="429"/>
        <v>Pass</v>
      </c>
      <c r="AY476" s="10">
        <v>-71</v>
      </c>
      <c r="AZ476" s="2">
        <f t="shared" si="430"/>
        <v>-3</v>
      </c>
      <c r="BA476" s="2" t="str">
        <f t="shared" si="431"/>
        <v>Pass</v>
      </c>
      <c r="BB476" s="10">
        <v>-71</v>
      </c>
      <c r="BC476" s="2">
        <f t="shared" si="398"/>
        <v>-3</v>
      </c>
      <c r="BD476" s="2" t="str">
        <f t="shared" si="380"/>
        <v>Pass</v>
      </c>
      <c r="BE476" s="10">
        <v>-71</v>
      </c>
      <c r="BF476" s="2">
        <f t="shared" si="399"/>
        <v>-3</v>
      </c>
      <c r="BG476" s="2" t="str">
        <f t="shared" si="381"/>
        <v>Pass</v>
      </c>
      <c r="BH476" s="1">
        <v>-30</v>
      </c>
      <c r="BI476" s="10">
        <v>-27</v>
      </c>
      <c r="BJ476" s="2">
        <f t="shared" si="386"/>
        <v>3</v>
      </c>
      <c r="BK476" s="2" t="str">
        <f t="shared" si="387"/>
        <v>Pass</v>
      </c>
      <c r="BL476" s="10">
        <v>-27</v>
      </c>
      <c r="BM476" s="2">
        <f t="shared" si="388"/>
        <v>3</v>
      </c>
      <c r="BN476" s="2" t="str">
        <f t="shared" si="389"/>
        <v>Pass</v>
      </c>
      <c r="BO476" s="10">
        <v>-27</v>
      </c>
      <c r="BP476" s="2">
        <f t="shared" si="390"/>
        <v>3</v>
      </c>
      <c r="BQ476" s="2" t="str">
        <f t="shared" si="391"/>
        <v>Pass</v>
      </c>
      <c r="BR476" s="10">
        <v>-27</v>
      </c>
      <c r="BS476" s="2">
        <f t="shared" si="392"/>
        <v>3</v>
      </c>
      <c r="BT476" s="2" t="str">
        <f t="shared" si="393"/>
        <v>Pass</v>
      </c>
    </row>
    <row r="477" spans="1:72" x14ac:dyDescent="0.2">
      <c r="A477" s="49"/>
      <c r="B477" s="4">
        <v>5510</v>
      </c>
      <c r="C477" s="12">
        <v>20</v>
      </c>
      <c r="D477" s="10">
        <v>20.556000000000001</v>
      </c>
      <c r="E477" s="2">
        <f t="shared" si="424"/>
        <v>0.55600000000000094</v>
      </c>
      <c r="F477" s="2" t="str">
        <f t="shared" si="432"/>
        <v>Pass</v>
      </c>
      <c r="G477" s="10">
        <v>20.324999999999999</v>
      </c>
      <c r="H477" s="2">
        <f t="shared" si="425"/>
        <v>0.32499999999999929</v>
      </c>
      <c r="I477" s="2" t="str">
        <f t="shared" si="433"/>
        <v>Pass</v>
      </c>
      <c r="J477" s="10">
        <v>20.277999999999999</v>
      </c>
      <c r="K477" s="2">
        <f t="shared" si="394"/>
        <v>0.27799999999999869</v>
      </c>
      <c r="L477" s="2" t="str">
        <f t="shared" si="434"/>
        <v>Pass</v>
      </c>
      <c r="M477" s="10">
        <v>20.327000000000002</v>
      </c>
      <c r="N477" s="2">
        <f t="shared" si="395"/>
        <v>0.32700000000000173</v>
      </c>
      <c r="O477" s="2" t="str">
        <f t="shared" si="435"/>
        <v>Pass</v>
      </c>
      <c r="P477" s="1">
        <v>-27</v>
      </c>
      <c r="Q477" s="10">
        <v>-41.497999999999998</v>
      </c>
      <c r="R477" s="2">
        <f t="shared" si="426"/>
        <v>-14.497999999999998</v>
      </c>
      <c r="S477" s="2" t="str">
        <f t="shared" si="382"/>
        <v>Pass</v>
      </c>
      <c r="T477" s="10">
        <v>-40.848999999999997</v>
      </c>
      <c r="U477" s="2">
        <f t="shared" si="427"/>
        <v>-13.848999999999997</v>
      </c>
      <c r="V477" s="2" t="str">
        <f t="shared" si="383"/>
        <v>Pass</v>
      </c>
      <c r="W477" s="10">
        <v>-41.061999999999998</v>
      </c>
      <c r="X477" s="2">
        <f t="shared" si="396"/>
        <v>-14.061999999999998</v>
      </c>
      <c r="Y477" s="2" t="str">
        <f t="shared" si="384"/>
        <v>Pass</v>
      </c>
      <c r="Z477" s="10">
        <v>-42.204000000000001</v>
      </c>
      <c r="AA477" s="2">
        <f t="shared" si="397"/>
        <v>-15.204000000000001</v>
      </c>
      <c r="AB477" s="2" t="str">
        <f t="shared" si="385"/>
        <v>Pass</v>
      </c>
      <c r="AC477" s="2">
        <v>0</v>
      </c>
      <c r="AD477" s="2">
        <v>0</v>
      </c>
      <c r="AE477" s="2" t="s">
        <v>136</v>
      </c>
      <c r="AF477" s="2">
        <v>0</v>
      </c>
      <c r="AG477" s="2" t="s">
        <v>135</v>
      </c>
      <c r="AH477" s="2">
        <v>0</v>
      </c>
      <c r="AI477" s="2" t="s">
        <v>135</v>
      </c>
      <c r="AJ477" s="2">
        <v>0</v>
      </c>
      <c r="AK477" s="2" t="s">
        <v>135</v>
      </c>
      <c r="AL477" s="1" t="s">
        <v>23</v>
      </c>
      <c r="AM477" s="11">
        <v>-3.3010000000000002</v>
      </c>
      <c r="AN477" s="2" t="str">
        <f t="shared" si="436"/>
        <v>Pass</v>
      </c>
      <c r="AO477" s="11">
        <v>-3.3759999999999999</v>
      </c>
      <c r="AP477" s="2" t="str">
        <f t="shared" si="437"/>
        <v>Pass</v>
      </c>
      <c r="AQ477" s="11">
        <v>-3.298</v>
      </c>
      <c r="AR477" s="2" t="str">
        <f t="shared" si="438"/>
        <v>Pass</v>
      </c>
      <c r="AS477" s="11">
        <v>-3.3420000000000001</v>
      </c>
      <c r="AT477" s="2" t="str">
        <f t="shared" si="439"/>
        <v>Pass</v>
      </c>
      <c r="AU477" s="1">
        <v>-68</v>
      </c>
      <c r="AV477" s="10">
        <v>-71.5</v>
      </c>
      <c r="AW477" s="2">
        <f t="shared" si="428"/>
        <v>-3.5</v>
      </c>
      <c r="AX477" s="2" t="str">
        <f t="shared" si="429"/>
        <v>Pass</v>
      </c>
      <c r="AY477" s="10">
        <v>-71</v>
      </c>
      <c r="AZ477" s="2">
        <f t="shared" si="430"/>
        <v>-3</v>
      </c>
      <c r="BA477" s="2" t="str">
        <f t="shared" si="431"/>
        <v>Pass</v>
      </c>
      <c r="BB477" s="10">
        <v>-71</v>
      </c>
      <c r="BC477" s="2">
        <f t="shared" si="398"/>
        <v>-3</v>
      </c>
      <c r="BD477" s="2" t="str">
        <f t="shared" si="380"/>
        <v>Pass</v>
      </c>
      <c r="BE477" s="10">
        <v>-71</v>
      </c>
      <c r="BF477" s="2">
        <f t="shared" si="399"/>
        <v>-3</v>
      </c>
      <c r="BG477" s="2" t="str">
        <f t="shared" si="381"/>
        <v>Pass</v>
      </c>
      <c r="BH477" s="1">
        <v>-30</v>
      </c>
      <c r="BI477" s="10">
        <v>-27</v>
      </c>
      <c r="BJ477" s="2">
        <f t="shared" si="386"/>
        <v>3</v>
      </c>
      <c r="BK477" s="2" t="str">
        <f t="shared" si="387"/>
        <v>Pass</v>
      </c>
      <c r="BL477" s="10">
        <v>-27</v>
      </c>
      <c r="BM477" s="2">
        <f t="shared" si="388"/>
        <v>3</v>
      </c>
      <c r="BN477" s="2" t="str">
        <f t="shared" si="389"/>
        <v>Pass</v>
      </c>
      <c r="BO477" s="10">
        <v>-27</v>
      </c>
      <c r="BP477" s="2">
        <f t="shared" si="390"/>
        <v>3</v>
      </c>
      <c r="BQ477" s="2" t="str">
        <f t="shared" si="391"/>
        <v>Pass</v>
      </c>
      <c r="BR477" s="10">
        <v>-27</v>
      </c>
      <c r="BS477" s="2">
        <f t="shared" si="392"/>
        <v>3</v>
      </c>
      <c r="BT477" s="2" t="str">
        <f t="shared" si="393"/>
        <v>Pass</v>
      </c>
    </row>
    <row r="478" spans="1:72" x14ac:dyDescent="0.2">
      <c r="A478" s="49"/>
      <c r="B478" s="4">
        <v>5550</v>
      </c>
      <c r="C478" s="12">
        <v>20</v>
      </c>
      <c r="D478" s="10">
        <v>20.684999999999999</v>
      </c>
      <c r="E478" s="2">
        <f t="shared" si="424"/>
        <v>0.68499999999999872</v>
      </c>
      <c r="F478" s="2" t="str">
        <f t="shared" si="432"/>
        <v>Pass</v>
      </c>
      <c r="G478" s="10">
        <v>20.396999999999998</v>
      </c>
      <c r="H478" s="2">
        <f t="shared" si="425"/>
        <v>0.39699999999999847</v>
      </c>
      <c r="I478" s="2" t="str">
        <f t="shared" si="433"/>
        <v>Pass</v>
      </c>
      <c r="J478" s="10">
        <v>20.553000000000001</v>
      </c>
      <c r="K478" s="2">
        <f t="shared" si="394"/>
        <v>0.55300000000000082</v>
      </c>
      <c r="L478" s="2" t="str">
        <f t="shared" si="434"/>
        <v>Pass</v>
      </c>
      <c r="M478" s="10">
        <v>20.308</v>
      </c>
      <c r="N478" s="2">
        <f t="shared" si="395"/>
        <v>0.30799999999999983</v>
      </c>
      <c r="O478" s="2" t="str">
        <f t="shared" si="435"/>
        <v>Pass</v>
      </c>
      <c r="P478" s="1">
        <v>-27</v>
      </c>
      <c r="Q478" s="10">
        <v>-41.704000000000001</v>
      </c>
      <c r="R478" s="2">
        <f t="shared" si="426"/>
        <v>-14.704000000000001</v>
      </c>
      <c r="S478" s="2" t="str">
        <f t="shared" si="382"/>
        <v>Pass</v>
      </c>
      <c r="T478" s="10">
        <v>-42.097000000000001</v>
      </c>
      <c r="U478" s="2">
        <f t="shared" si="427"/>
        <v>-15.097000000000001</v>
      </c>
      <c r="V478" s="2" t="str">
        <f t="shared" si="383"/>
        <v>Pass</v>
      </c>
      <c r="W478" s="10">
        <v>-42.045000000000002</v>
      </c>
      <c r="X478" s="2">
        <f t="shared" si="396"/>
        <v>-15.045000000000002</v>
      </c>
      <c r="Y478" s="2" t="str">
        <f t="shared" si="384"/>
        <v>Pass</v>
      </c>
      <c r="Z478" s="10">
        <v>-42.741999999999997</v>
      </c>
      <c r="AA478" s="2">
        <f t="shared" si="397"/>
        <v>-15.741999999999997</v>
      </c>
      <c r="AB478" s="2" t="str">
        <f t="shared" si="385"/>
        <v>Pass</v>
      </c>
      <c r="AC478" s="2">
        <v>0</v>
      </c>
      <c r="AD478" s="2">
        <v>0</v>
      </c>
      <c r="AE478" s="2" t="s">
        <v>136</v>
      </c>
      <c r="AF478" s="2">
        <v>0</v>
      </c>
      <c r="AG478" s="2" t="s">
        <v>135</v>
      </c>
      <c r="AH478" s="2">
        <v>0</v>
      </c>
      <c r="AI478" s="2" t="s">
        <v>135</v>
      </c>
      <c r="AJ478" s="2">
        <v>0</v>
      </c>
      <c r="AK478" s="2" t="s">
        <v>135</v>
      </c>
      <c r="AL478" s="1" t="s">
        <v>23</v>
      </c>
      <c r="AM478" s="11">
        <v>-3.3479999999999999</v>
      </c>
      <c r="AN478" s="2" t="str">
        <f t="shared" si="436"/>
        <v>Pass</v>
      </c>
      <c r="AO478" s="11">
        <v>-3.306</v>
      </c>
      <c r="AP478" s="2" t="str">
        <f t="shared" si="437"/>
        <v>Pass</v>
      </c>
      <c r="AQ478" s="11">
        <v>-3.3370000000000002</v>
      </c>
      <c r="AR478" s="2" t="str">
        <f t="shared" si="438"/>
        <v>Pass</v>
      </c>
      <c r="AS478" s="11">
        <v>-3.359</v>
      </c>
      <c r="AT478" s="2" t="str">
        <f t="shared" si="439"/>
        <v>Pass</v>
      </c>
      <c r="AU478" s="1">
        <v>-68</v>
      </c>
      <c r="AV478" s="10">
        <v>-71</v>
      </c>
      <c r="AW478" s="2">
        <f t="shared" si="428"/>
        <v>-3</v>
      </c>
      <c r="AX478" s="2" t="str">
        <f t="shared" si="429"/>
        <v>Pass</v>
      </c>
      <c r="AY478" s="10">
        <v>-71</v>
      </c>
      <c r="AZ478" s="2">
        <f t="shared" si="430"/>
        <v>-3</v>
      </c>
      <c r="BA478" s="2" t="str">
        <f t="shared" si="431"/>
        <v>Pass</v>
      </c>
      <c r="BB478" s="10">
        <v>-71.5</v>
      </c>
      <c r="BC478" s="2">
        <f t="shared" si="398"/>
        <v>-3.5</v>
      </c>
      <c r="BD478" s="2" t="str">
        <f t="shared" si="380"/>
        <v>Pass</v>
      </c>
      <c r="BE478" s="10">
        <v>-71.5</v>
      </c>
      <c r="BF478" s="2">
        <f t="shared" si="399"/>
        <v>-3.5</v>
      </c>
      <c r="BG478" s="2" t="str">
        <f t="shared" si="381"/>
        <v>Pass</v>
      </c>
      <c r="BH478" s="1">
        <v>-30</v>
      </c>
      <c r="BI478" s="10">
        <v>-27</v>
      </c>
      <c r="BJ478" s="2">
        <f t="shared" si="386"/>
        <v>3</v>
      </c>
      <c r="BK478" s="2" t="str">
        <f t="shared" si="387"/>
        <v>Pass</v>
      </c>
      <c r="BL478" s="10">
        <v>-27</v>
      </c>
      <c r="BM478" s="2">
        <f t="shared" si="388"/>
        <v>3</v>
      </c>
      <c r="BN478" s="2" t="str">
        <f t="shared" si="389"/>
        <v>Pass</v>
      </c>
      <c r="BO478" s="10">
        <v>-27</v>
      </c>
      <c r="BP478" s="2">
        <f t="shared" si="390"/>
        <v>3</v>
      </c>
      <c r="BQ478" s="2" t="str">
        <f t="shared" si="391"/>
        <v>Pass</v>
      </c>
      <c r="BR478" s="10">
        <v>-27</v>
      </c>
      <c r="BS478" s="2">
        <f t="shared" si="392"/>
        <v>3</v>
      </c>
      <c r="BT478" s="2" t="str">
        <f t="shared" si="393"/>
        <v>Pass</v>
      </c>
    </row>
    <row r="479" spans="1:72" x14ac:dyDescent="0.2">
      <c r="A479" s="49"/>
      <c r="B479" s="4">
        <v>5590</v>
      </c>
      <c r="C479" s="12">
        <v>20</v>
      </c>
      <c r="D479" s="10">
        <v>20.56</v>
      </c>
      <c r="E479" s="2">
        <f t="shared" si="424"/>
        <v>0.55999999999999872</v>
      </c>
      <c r="F479" s="2" t="str">
        <f t="shared" si="432"/>
        <v>Pass</v>
      </c>
      <c r="G479" s="10">
        <v>20.440999999999999</v>
      </c>
      <c r="H479" s="2">
        <f t="shared" si="425"/>
        <v>0.44099999999999895</v>
      </c>
      <c r="I479" s="2" t="str">
        <f t="shared" si="433"/>
        <v>Pass</v>
      </c>
      <c r="J479" s="10">
        <v>20.477</v>
      </c>
      <c r="K479" s="2">
        <f t="shared" si="394"/>
        <v>0.47700000000000031</v>
      </c>
      <c r="L479" s="2" t="str">
        <f t="shared" si="434"/>
        <v>Pass</v>
      </c>
      <c r="M479" s="10">
        <v>20.297999999999998</v>
      </c>
      <c r="N479" s="2">
        <f t="shared" si="395"/>
        <v>0.29799999999999827</v>
      </c>
      <c r="O479" s="2" t="str">
        <f t="shared" si="435"/>
        <v>Pass</v>
      </c>
      <c r="P479" s="1">
        <v>-27</v>
      </c>
      <c r="Q479" s="10">
        <v>-41.476999999999997</v>
      </c>
      <c r="R479" s="2">
        <f t="shared" si="426"/>
        <v>-14.476999999999997</v>
      </c>
      <c r="S479" s="2" t="str">
        <f t="shared" si="382"/>
        <v>Pass</v>
      </c>
      <c r="T479" s="10">
        <v>-42.116</v>
      </c>
      <c r="U479" s="2">
        <f t="shared" si="427"/>
        <v>-15.116</v>
      </c>
      <c r="V479" s="2" t="str">
        <f t="shared" si="383"/>
        <v>Pass</v>
      </c>
      <c r="W479" s="10">
        <v>-41.527999999999999</v>
      </c>
      <c r="X479" s="2">
        <f t="shared" si="396"/>
        <v>-14.527999999999999</v>
      </c>
      <c r="Y479" s="2" t="str">
        <f t="shared" si="384"/>
        <v>Pass</v>
      </c>
      <c r="Z479" s="10">
        <v>-39.473999999999997</v>
      </c>
      <c r="AA479" s="2">
        <f t="shared" si="397"/>
        <v>-12.473999999999997</v>
      </c>
      <c r="AB479" s="2" t="str">
        <f t="shared" si="385"/>
        <v>Pass</v>
      </c>
      <c r="AC479" s="2">
        <v>0</v>
      </c>
      <c r="AD479" s="2">
        <v>0</v>
      </c>
      <c r="AE479" s="2" t="s">
        <v>136</v>
      </c>
      <c r="AF479" s="2">
        <v>0</v>
      </c>
      <c r="AG479" s="2" t="s">
        <v>135</v>
      </c>
      <c r="AH479" s="2">
        <v>0</v>
      </c>
      <c r="AI479" s="2" t="s">
        <v>135</v>
      </c>
      <c r="AJ479" s="2">
        <v>0</v>
      </c>
      <c r="AK479" s="2" t="s">
        <v>135</v>
      </c>
      <c r="AL479" s="1" t="s">
        <v>23</v>
      </c>
      <c r="AM479" s="11">
        <v>-3.302</v>
      </c>
      <c r="AN479" s="2" t="str">
        <f t="shared" si="436"/>
        <v>Pass</v>
      </c>
      <c r="AO479" s="11">
        <v>-3.3159999999999998</v>
      </c>
      <c r="AP479" s="2" t="str">
        <f t="shared" si="437"/>
        <v>Pass</v>
      </c>
      <c r="AQ479" s="11">
        <v>-3.3130000000000002</v>
      </c>
      <c r="AR479" s="2" t="str">
        <f t="shared" si="438"/>
        <v>Pass</v>
      </c>
      <c r="AS479" s="11">
        <v>-3.2269999999999999</v>
      </c>
      <c r="AT479" s="2" t="str">
        <f t="shared" si="439"/>
        <v>Pass</v>
      </c>
      <c r="AU479" s="1">
        <v>-68</v>
      </c>
      <c r="AV479" s="10">
        <v>-70.5</v>
      </c>
      <c r="AW479" s="2">
        <f t="shared" si="428"/>
        <v>-2.5</v>
      </c>
      <c r="AX479" s="2" t="str">
        <f t="shared" si="429"/>
        <v>Pass</v>
      </c>
      <c r="AY479" s="10">
        <v>-71</v>
      </c>
      <c r="AZ479" s="2">
        <f t="shared" si="430"/>
        <v>-3</v>
      </c>
      <c r="BA479" s="2" t="str">
        <f t="shared" si="431"/>
        <v>Pass</v>
      </c>
      <c r="BB479" s="10">
        <v>-71.5</v>
      </c>
      <c r="BC479" s="2">
        <f t="shared" si="398"/>
        <v>-3.5</v>
      </c>
      <c r="BD479" s="2" t="str">
        <f t="shared" si="380"/>
        <v>Pass</v>
      </c>
      <c r="BE479" s="10">
        <v>-71.5</v>
      </c>
      <c r="BF479" s="2">
        <f t="shared" si="399"/>
        <v>-3.5</v>
      </c>
      <c r="BG479" s="2" t="str">
        <f t="shared" si="381"/>
        <v>Pass</v>
      </c>
      <c r="BH479" s="1">
        <v>-30</v>
      </c>
      <c r="BI479" s="10">
        <v>-27</v>
      </c>
      <c r="BJ479" s="2">
        <f t="shared" si="386"/>
        <v>3</v>
      </c>
      <c r="BK479" s="2" t="str">
        <f t="shared" si="387"/>
        <v>Pass</v>
      </c>
      <c r="BL479" s="10">
        <v>-27</v>
      </c>
      <c r="BM479" s="2">
        <f t="shared" si="388"/>
        <v>3</v>
      </c>
      <c r="BN479" s="2" t="str">
        <f t="shared" si="389"/>
        <v>Pass</v>
      </c>
      <c r="BO479" s="10">
        <v>-27</v>
      </c>
      <c r="BP479" s="2">
        <f t="shared" si="390"/>
        <v>3</v>
      </c>
      <c r="BQ479" s="2" t="str">
        <f t="shared" si="391"/>
        <v>Pass</v>
      </c>
      <c r="BR479" s="10">
        <v>-27</v>
      </c>
      <c r="BS479" s="2">
        <f t="shared" si="392"/>
        <v>3</v>
      </c>
      <c r="BT479" s="2" t="str">
        <f t="shared" si="393"/>
        <v>Pass</v>
      </c>
    </row>
    <row r="480" spans="1:72" x14ac:dyDescent="0.2">
      <c r="A480" s="49"/>
      <c r="B480" s="4">
        <v>5630</v>
      </c>
      <c r="C480" s="12">
        <v>20</v>
      </c>
      <c r="D480" s="10">
        <v>20.745999999999999</v>
      </c>
      <c r="E480" s="2">
        <f t="shared" si="424"/>
        <v>0.74599999999999866</v>
      </c>
      <c r="F480" s="2" t="str">
        <f t="shared" si="432"/>
        <v>Pass</v>
      </c>
      <c r="G480" s="10">
        <v>20.423999999999999</v>
      </c>
      <c r="H480" s="2">
        <f t="shared" si="425"/>
        <v>0.42399999999999949</v>
      </c>
      <c r="I480" s="2" t="str">
        <f t="shared" si="433"/>
        <v>Pass</v>
      </c>
      <c r="J480" s="10">
        <v>20.21</v>
      </c>
      <c r="K480" s="2">
        <f t="shared" si="394"/>
        <v>0.21000000000000085</v>
      </c>
      <c r="L480" s="2" t="str">
        <f t="shared" si="434"/>
        <v>Pass</v>
      </c>
      <c r="M480" s="10">
        <v>20.324999999999999</v>
      </c>
      <c r="N480" s="2">
        <f t="shared" si="395"/>
        <v>0.32499999999999929</v>
      </c>
      <c r="O480" s="2" t="str">
        <f t="shared" si="435"/>
        <v>Pass</v>
      </c>
      <c r="P480" s="1">
        <v>-27</v>
      </c>
      <c r="Q480" s="10">
        <v>-42.383000000000003</v>
      </c>
      <c r="R480" s="2">
        <f t="shared" si="426"/>
        <v>-15.383000000000003</v>
      </c>
      <c r="S480" s="2" t="str">
        <f t="shared" si="382"/>
        <v>Pass</v>
      </c>
      <c r="T480" s="10">
        <v>-42.298999999999999</v>
      </c>
      <c r="U480" s="2">
        <f t="shared" si="427"/>
        <v>-15.298999999999999</v>
      </c>
      <c r="V480" s="2" t="str">
        <f t="shared" si="383"/>
        <v>Pass</v>
      </c>
      <c r="W480" s="10">
        <v>-42.103999999999999</v>
      </c>
      <c r="X480" s="2">
        <f t="shared" si="396"/>
        <v>-15.103999999999999</v>
      </c>
      <c r="Y480" s="2" t="str">
        <f t="shared" si="384"/>
        <v>Pass</v>
      </c>
      <c r="Z480" s="10">
        <v>-42.046999999999997</v>
      </c>
      <c r="AA480" s="2">
        <f t="shared" si="397"/>
        <v>-15.046999999999997</v>
      </c>
      <c r="AB480" s="2" t="str">
        <f t="shared" si="385"/>
        <v>Pass</v>
      </c>
      <c r="AC480" s="2">
        <v>0</v>
      </c>
      <c r="AD480" s="2">
        <v>0</v>
      </c>
      <c r="AE480" s="2" t="s">
        <v>136</v>
      </c>
      <c r="AF480" s="2">
        <v>0</v>
      </c>
      <c r="AG480" s="2" t="s">
        <v>135</v>
      </c>
      <c r="AH480" s="2">
        <v>0</v>
      </c>
      <c r="AI480" s="2" t="s">
        <v>135</v>
      </c>
      <c r="AJ480" s="2">
        <v>0</v>
      </c>
      <c r="AK480" s="2" t="s">
        <v>135</v>
      </c>
      <c r="AL480" s="1" t="s">
        <v>23</v>
      </c>
      <c r="AM480" s="11">
        <v>-3.3</v>
      </c>
      <c r="AN480" s="2" t="str">
        <f t="shared" si="436"/>
        <v>Pass</v>
      </c>
      <c r="AO480" s="11">
        <v>-3.3050000000000002</v>
      </c>
      <c r="AP480" s="2" t="str">
        <f t="shared" si="437"/>
        <v>Pass</v>
      </c>
      <c r="AQ480" s="11">
        <v>-3.3330000000000002</v>
      </c>
      <c r="AR480" s="2" t="str">
        <f t="shared" si="438"/>
        <v>Pass</v>
      </c>
      <c r="AS480" s="11">
        <v>-3.266</v>
      </c>
      <c r="AT480" s="2" t="str">
        <f t="shared" si="439"/>
        <v>Pass</v>
      </c>
      <c r="AU480" s="1">
        <v>-68</v>
      </c>
      <c r="AV480" s="10">
        <v>-70.5</v>
      </c>
      <c r="AW480" s="2">
        <f t="shared" si="428"/>
        <v>-2.5</v>
      </c>
      <c r="AX480" s="2" t="str">
        <f t="shared" si="429"/>
        <v>Pass</v>
      </c>
      <c r="AY480" s="10">
        <v>-71</v>
      </c>
      <c r="AZ480" s="2">
        <f t="shared" si="430"/>
        <v>-3</v>
      </c>
      <c r="BA480" s="2" t="str">
        <f t="shared" si="431"/>
        <v>Pass</v>
      </c>
      <c r="BB480" s="10">
        <v>-71</v>
      </c>
      <c r="BC480" s="2">
        <f t="shared" si="398"/>
        <v>-3</v>
      </c>
      <c r="BD480" s="2" t="str">
        <f t="shared" si="380"/>
        <v>Pass</v>
      </c>
      <c r="BE480" s="10">
        <v>-71</v>
      </c>
      <c r="BF480" s="2">
        <f t="shared" si="399"/>
        <v>-3</v>
      </c>
      <c r="BG480" s="2" t="str">
        <f t="shared" si="381"/>
        <v>Pass</v>
      </c>
      <c r="BH480" s="1">
        <v>-30</v>
      </c>
      <c r="BI480" s="10">
        <v>-27</v>
      </c>
      <c r="BJ480" s="2">
        <f t="shared" si="386"/>
        <v>3</v>
      </c>
      <c r="BK480" s="2" t="str">
        <f t="shared" si="387"/>
        <v>Pass</v>
      </c>
      <c r="BL480" s="10">
        <v>-27</v>
      </c>
      <c r="BM480" s="2">
        <f t="shared" si="388"/>
        <v>3</v>
      </c>
      <c r="BN480" s="2" t="str">
        <f t="shared" si="389"/>
        <v>Pass</v>
      </c>
      <c r="BO480" s="10">
        <v>-27</v>
      </c>
      <c r="BP480" s="2">
        <f t="shared" si="390"/>
        <v>3</v>
      </c>
      <c r="BQ480" s="2" t="str">
        <f t="shared" si="391"/>
        <v>Pass</v>
      </c>
      <c r="BR480" s="10">
        <v>-27</v>
      </c>
      <c r="BS480" s="2">
        <f t="shared" si="392"/>
        <v>3</v>
      </c>
      <c r="BT480" s="2" t="str">
        <f t="shared" si="393"/>
        <v>Pass</v>
      </c>
    </row>
    <row r="481" spans="1:72" x14ac:dyDescent="0.2">
      <c r="A481" s="49"/>
      <c r="B481" s="4">
        <v>5670</v>
      </c>
      <c r="C481" s="12">
        <v>20</v>
      </c>
      <c r="D481" s="10">
        <v>20.803000000000001</v>
      </c>
      <c r="E481" s="2">
        <f t="shared" si="424"/>
        <v>0.80300000000000082</v>
      </c>
      <c r="F481" s="2" t="str">
        <f t="shared" si="432"/>
        <v>Pass</v>
      </c>
      <c r="G481" s="10">
        <v>20.497</v>
      </c>
      <c r="H481" s="2">
        <f t="shared" si="425"/>
        <v>0.49699999999999989</v>
      </c>
      <c r="I481" s="2" t="str">
        <f t="shared" si="433"/>
        <v>Pass</v>
      </c>
      <c r="J481" s="10">
        <v>20.346</v>
      </c>
      <c r="K481" s="2">
        <f t="shared" si="394"/>
        <v>0.34600000000000009</v>
      </c>
      <c r="L481" s="2" t="str">
        <f t="shared" si="434"/>
        <v>Pass</v>
      </c>
      <c r="M481" s="10">
        <v>20.178999999999998</v>
      </c>
      <c r="N481" s="2">
        <f t="shared" si="395"/>
        <v>0.17899999999999849</v>
      </c>
      <c r="O481" s="2" t="str">
        <f t="shared" si="435"/>
        <v>Pass</v>
      </c>
      <c r="P481" s="1">
        <v>-27</v>
      </c>
      <c r="Q481" s="10">
        <v>-42.88</v>
      </c>
      <c r="R481" s="2">
        <f t="shared" si="426"/>
        <v>-15.880000000000003</v>
      </c>
      <c r="S481" s="2" t="str">
        <f t="shared" si="382"/>
        <v>Pass</v>
      </c>
      <c r="T481" s="10">
        <v>-39.219000000000001</v>
      </c>
      <c r="U481" s="2">
        <f t="shared" si="427"/>
        <v>-12.219000000000001</v>
      </c>
      <c r="V481" s="2" t="str">
        <f t="shared" si="383"/>
        <v>Pass</v>
      </c>
      <c r="W481" s="10">
        <v>-39.911000000000001</v>
      </c>
      <c r="X481" s="2">
        <f t="shared" si="396"/>
        <v>-12.911000000000001</v>
      </c>
      <c r="Y481" s="2" t="str">
        <f t="shared" si="384"/>
        <v>Pass</v>
      </c>
      <c r="Z481" s="10">
        <v>-41.348999999999997</v>
      </c>
      <c r="AA481" s="2">
        <f t="shared" si="397"/>
        <v>-14.348999999999997</v>
      </c>
      <c r="AB481" s="2" t="str">
        <f t="shared" si="385"/>
        <v>Pass</v>
      </c>
      <c r="AC481" s="2">
        <v>0</v>
      </c>
      <c r="AD481" s="2">
        <v>0</v>
      </c>
      <c r="AE481" s="2" t="s">
        <v>136</v>
      </c>
      <c r="AF481" s="2">
        <v>0</v>
      </c>
      <c r="AG481" s="2" t="s">
        <v>135</v>
      </c>
      <c r="AH481" s="2">
        <v>0</v>
      </c>
      <c r="AI481" s="2" t="s">
        <v>135</v>
      </c>
      <c r="AJ481" s="2">
        <v>0</v>
      </c>
      <c r="AK481" s="2" t="s">
        <v>135</v>
      </c>
      <c r="AL481" s="1" t="s">
        <v>23</v>
      </c>
      <c r="AM481" s="11">
        <v>-3.3039999999999998</v>
      </c>
      <c r="AN481" s="2" t="str">
        <f t="shared" si="436"/>
        <v>Pass</v>
      </c>
      <c r="AO481" s="11">
        <v>-3.3439999999999999</v>
      </c>
      <c r="AP481" s="2" t="str">
        <f t="shared" si="437"/>
        <v>Pass</v>
      </c>
      <c r="AQ481" s="11">
        <v>-3.32</v>
      </c>
      <c r="AR481" s="2" t="str">
        <f t="shared" si="438"/>
        <v>Pass</v>
      </c>
      <c r="AS481" s="11">
        <v>-3.2959999999999998</v>
      </c>
      <c r="AT481" s="2" t="str">
        <f t="shared" si="439"/>
        <v>Pass</v>
      </c>
      <c r="AU481" s="1">
        <v>-68</v>
      </c>
      <c r="AV481" s="10">
        <v>-70.5</v>
      </c>
      <c r="AW481" s="2">
        <f t="shared" si="428"/>
        <v>-2.5</v>
      </c>
      <c r="AX481" s="2" t="str">
        <f t="shared" si="429"/>
        <v>Pass</v>
      </c>
      <c r="AY481" s="10">
        <v>-70.5</v>
      </c>
      <c r="AZ481" s="2">
        <f t="shared" si="430"/>
        <v>-2.5</v>
      </c>
      <c r="BA481" s="2" t="str">
        <f t="shared" si="431"/>
        <v>Pass</v>
      </c>
      <c r="BB481" s="10">
        <v>-71</v>
      </c>
      <c r="BC481" s="2">
        <f t="shared" si="398"/>
        <v>-3</v>
      </c>
      <c r="BD481" s="2" t="str">
        <f t="shared" si="380"/>
        <v>Pass</v>
      </c>
      <c r="BE481" s="10">
        <v>-71</v>
      </c>
      <c r="BF481" s="2">
        <f t="shared" si="399"/>
        <v>-3</v>
      </c>
      <c r="BG481" s="2" t="str">
        <f t="shared" si="381"/>
        <v>Pass</v>
      </c>
      <c r="BH481" s="1">
        <v>-30</v>
      </c>
      <c r="BI481" s="10">
        <v>-27</v>
      </c>
      <c r="BJ481" s="2">
        <f t="shared" si="386"/>
        <v>3</v>
      </c>
      <c r="BK481" s="2" t="str">
        <f t="shared" si="387"/>
        <v>Pass</v>
      </c>
      <c r="BL481" s="10">
        <v>-27</v>
      </c>
      <c r="BM481" s="2">
        <f t="shared" si="388"/>
        <v>3</v>
      </c>
      <c r="BN481" s="2" t="str">
        <f t="shared" si="389"/>
        <v>Pass</v>
      </c>
      <c r="BO481" s="10">
        <v>-27</v>
      </c>
      <c r="BP481" s="2">
        <f t="shared" si="390"/>
        <v>3</v>
      </c>
      <c r="BQ481" s="2" t="str">
        <f t="shared" si="391"/>
        <v>Pass</v>
      </c>
      <c r="BR481" s="10">
        <v>-27</v>
      </c>
      <c r="BS481" s="2">
        <f t="shared" si="392"/>
        <v>3</v>
      </c>
      <c r="BT481" s="2" t="str">
        <f t="shared" si="393"/>
        <v>Pass</v>
      </c>
    </row>
    <row r="482" spans="1:72" x14ac:dyDescent="0.2">
      <c r="A482" s="49"/>
      <c r="B482" s="4">
        <v>5710</v>
      </c>
      <c r="C482" s="12">
        <v>20</v>
      </c>
      <c r="D482" s="10">
        <v>20.661000000000001</v>
      </c>
      <c r="E482" s="2">
        <f t="shared" si="424"/>
        <v>0.66100000000000136</v>
      </c>
      <c r="F482" s="2" t="str">
        <f t="shared" si="432"/>
        <v>Pass</v>
      </c>
      <c r="G482" s="10">
        <v>20.512</v>
      </c>
      <c r="H482" s="2">
        <f t="shared" si="425"/>
        <v>0.51200000000000045</v>
      </c>
      <c r="I482" s="2" t="str">
        <f t="shared" si="433"/>
        <v>Pass</v>
      </c>
      <c r="J482" s="10">
        <v>20.509</v>
      </c>
      <c r="K482" s="2">
        <f t="shared" si="394"/>
        <v>0.50900000000000034</v>
      </c>
      <c r="L482" s="2" t="str">
        <f t="shared" si="434"/>
        <v>Pass</v>
      </c>
      <c r="M482" s="10">
        <v>20.431000000000001</v>
      </c>
      <c r="N482" s="2">
        <f t="shared" si="395"/>
        <v>0.43100000000000094</v>
      </c>
      <c r="O482" s="2" t="str">
        <f t="shared" si="435"/>
        <v>Pass</v>
      </c>
      <c r="P482" s="1">
        <v>-27</v>
      </c>
      <c r="Q482" s="10">
        <v>-41.597999999999999</v>
      </c>
      <c r="R482" s="2">
        <f t="shared" si="426"/>
        <v>-14.597999999999999</v>
      </c>
      <c r="S482" s="2" t="str">
        <f t="shared" si="382"/>
        <v>Pass</v>
      </c>
      <c r="T482" s="10">
        <v>-42.027000000000001</v>
      </c>
      <c r="U482" s="2">
        <f t="shared" si="427"/>
        <v>-15.027000000000001</v>
      </c>
      <c r="V482" s="2" t="str">
        <f t="shared" si="383"/>
        <v>Pass</v>
      </c>
      <c r="W482" s="10">
        <v>-41.777000000000001</v>
      </c>
      <c r="X482" s="2">
        <f t="shared" si="396"/>
        <v>-14.777000000000001</v>
      </c>
      <c r="Y482" s="2" t="str">
        <f t="shared" si="384"/>
        <v>Pass</v>
      </c>
      <c r="Z482" s="10">
        <v>-41.28</v>
      </c>
      <c r="AA482" s="2">
        <f t="shared" si="397"/>
        <v>-14.280000000000001</v>
      </c>
      <c r="AB482" s="2" t="str">
        <f t="shared" si="385"/>
        <v>Pass</v>
      </c>
      <c r="AC482" s="2">
        <v>0</v>
      </c>
      <c r="AD482" s="2">
        <v>0</v>
      </c>
      <c r="AE482" s="2" t="s">
        <v>136</v>
      </c>
      <c r="AF482" s="2">
        <v>0</v>
      </c>
      <c r="AG482" s="2" t="s">
        <v>135</v>
      </c>
      <c r="AH482" s="2">
        <v>0</v>
      </c>
      <c r="AI482" s="2" t="s">
        <v>135</v>
      </c>
      <c r="AJ482" s="2">
        <v>0</v>
      </c>
      <c r="AK482" s="2" t="s">
        <v>135</v>
      </c>
      <c r="AL482" s="1" t="s">
        <v>23</v>
      </c>
      <c r="AM482" s="11">
        <v>-3.31</v>
      </c>
      <c r="AN482" s="2" t="str">
        <f t="shared" si="436"/>
        <v>Pass</v>
      </c>
      <c r="AO482" s="11">
        <v>-3.2789999999999999</v>
      </c>
      <c r="AP482" s="2" t="str">
        <f t="shared" si="437"/>
        <v>Pass</v>
      </c>
      <c r="AQ482" s="11">
        <v>-3.319</v>
      </c>
      <c r="AR482" s="2" t="str">
        <f t="shared" si="438"/>
        <v>Pass</v>
      </c>
      <c r="AS482" s="11">
        <v>-3.3109999999999999</v>
      </c>
      <c r="AT482" s="2" t="str">
        <f t="shared" si="439"/>
        <v>Pass</v>
      </c>
      <c r="AU482" s="1">
        <v>-68</v>
      </c>
      <c r="AV482" s="10">
        <v>-70.5</v>
      </c>
      <c r="AW482" s="2">
        <f t="shared" si="428"/>
        <v>-2.5</v>
      </c>
      <c r="AX482" s="2" t="str">
        <f t="shared" si="429"/>
        <v>Pass</v>
      </c>
      <c r="AY482" s="10">
        <v>-70.5</v>
      </c>
      <c r="AZ482" s="2">
        <f t="shared" si="430"/>
        <v>-2.5</v>
      </c>
      <c r="BA482" s="2" t="str">
        <f t="shared" si="431"/>
        <v>Pass</v>
      </c>
      <c r="BB482" s="10">
        <v>-70.5</v>
      </c>
      <c r="BC482" s="2">
        <f t="shared" si="398"/>
        <v>-2.5</v>
      </c>
      <c r="BD482" s="2" t="str">
        <f t="shared" si="380"/>
        <v>Pass</v>
      </c>
      <c r="BE482" s="10">
        <v>-71</v>
      </c>
      <c r="BF482" s="2">
        <f t="shared" si="399"/>
        <v>-3</v>
      </c>
      <c r="BG482" s="2" t="str">
        <f t="shared" si="381"/>
        <v>Pass</v>
      </c>
      <c r="BH482" s="1">
        <v>-30</v>
      </c>
      <c r="BI482" s="10">
        <v>-27</v>
      </c>
      <c r="BJ482" s="2">
        <f t="shared" si="386"/>
        <v>3</v>
      </c>
      <c r="BK482" s="2" t="str">
        <f t="shared" si="387"/>
        <v>Pass</v>
      </c>
      <c r="BL482" s="10">
        <v>-27</v>
      </c>
      <c r="BM482" s="2">
        <f t="shared" si="388"/>
        <v>3</v>
      </c>
      <c r="BN482" s="2" t="str">
        <f t="shared" si="389"/>
        <v>Pass</v>
      </c>
      <c r="BO482" s="10">
        <v>-27</v>
      </c>
      <c r="BP482" s="2">
        <f t="shared" si="390"/>
        <v>3</v>
      </c>
      <c r="BQ482" s="2" t="str">
        <f t="shared" si="391"/>
        <v>Pass</v>
      </c>
      <c r="BR482" s="10">
        <v>-27</v>
      </c>
      <c r="BS482" s="2">
        <f t="shared" si="392"/>
        <v>3</v>
      </c>
      <c r="BT482" s="2" t="str">
        <f t="shared" si="393"/>
        <v>Pass</v>
      </c>
    </row>
    <row r="483" spans="1:72" ht="14.25" customHeight="1" x14ac:dyDescent="0.2">
      <c r="A483" s="49"/>
      <c r="B483" s="4">
        <v>5755</v>
      </c>
      <c r="C483" s="12">
        <v>20</v>
      </c>
      <c r="D483" s="10">
        <v>20.408000000000001</v>
      </c>
      <c r="E483" s="2">
        <f t="shared" si="424"/>
        <v>0.40800000000000125</v>
      </c>
      <c r="F483" s="2" t="str">
        <f t="shared" si="432"/>
        <v>Pass</v>
      </c>
      <c r="G483" s="10">
        <v>20.222999999999999</v>
      </c>
      <c r="H483" s="2">
        <f t="shared" si="425"/>
        <v>0.22299999999999898</v>
      </c>
      <c r="I483" s="2" t="str">
        <f t="shared" si="433"/>
        <v>Pass</v>
      </c>
      <c r="J483" s="10">
        <v>20.151</v>
      </c>
      <c r="K483" s="2">
        <f t="shared" si="394"/>
        <v>0.1509999999999998</v>
      </c>
      <c r="L483" s="2" t="str">
        <f t="shared" si="434"/>
        <v>Pass</v>
      </c>
      <c r="M483" s="10">
        <v>20.225000000000001</v>
      </c>
      <c r="N483" s="2">
        <f t="shared" si="395"/>
        <v>0.22500000000000142</v>
      </c>
      <c r="O483" s="2" t="str">
        <f t="shared" si="435"/>
        <v>Pass</v>
      </c>
      <c r="P483" s="1">
        <v>-27</v>
      </c>
      <c r="Q483" s="10">
        <v>-41.688000000000002</v>
      </c>
      <c r="R483" s="2">
        <f t="shared" si="426"/>
        <v>-14.688000000000002</v>
      </c>
      <c r="S483" s="2" t="str">
        <f t="shared" si="382"/>
        <v>Pass</v>
      </c>
      <c r="T483" s="10">
        <v>-41.795000000000002</v>
      </c>
      <c r="U483" s="2">
        <f t="shared" si="427"/>
        <v>-14.795000000000002</v>
      </c>
      <c r="V483" s="2" t="str">
        <f t="shared" si="383"/>
        <v>Pass</v>
      </c>
      <c r="W483" s="10">
        <v>-42.058999999999997</v>
      </c>
      <c r="X483" s="2">
        <f t="shared" si="396"/>
        <v>-15.058999999999997</v>
      </c>
      <c r="Y483" s="2" t="str">
        <f t="shared" si="384"/>
        <v>Pass</v>
      </c>
      <c r="Z483" s="10">
        <v>-42.712000000000003</v>
      </c>
      <c r="AA483" s="2">
        <f t="shared" si="397"/>
        <v>-15.712000000000003</v>
      </c>
      <c r="AB483" s="2" t="str">
        <f t="shared" si="385"/>
        <v>Pass</v>
      </c>
      <c r="AC483" s="2">
        <v>0</v>
      </c>
      <c r="AD483" s="2">
        <v>0</v>
      </c>
      <c r="AE483" s="2" t="s">
        <v>136</v>
      </c>
      <c r="AF483" s="2">
        <v>0</v>
      </c>
      <c r="AG483" s="2" t="s">
        <v>135</v>
      </c>
      <c r="AH483" s="2">
        <v>0</v>
      </c>
      <c r="AI483" s="2" t="s">
        <v>135</v>
      </c>
      <c r="AJ483" s="2">
        <v>0</v>
      </c>
      <c r="AK483" s="2" t="s">
        <v>135</v>
      </c>
      <c r="AL483" s="1" t="s">
        <v>23</v>
      </c>
      <c r="AM483" s="11">
        <v>-3.3730000000000002</v>
      </c>
      <c r="AN483" s="2" t="str">
        <f t="shared" si="436"/>
        <v>Pass</v>
      </c>
      <c r="AO483" s="11">
        <v>-3.319</v>
      </c>
      <c r="AP483" s="2" t="str">
        <f t="shared" si="437"/>
        <v>Pass</v>
      </c>
      <c r="AQ483" s="11">
        <v>-3.3679999999999999</v>
      </c>
      <c r="AR483" s="2" t="str">
        <f t="shared" si="438"/>
        <v>Pass</v>
      </c>
      <c r="AS483" s="11">
        <v>-3.327</v>
      </c>
      <c r="AT483" s="2" t="str">
        <f t="shared" si="439"/>
        <v>Pass</v>
      </c>
      <c r="AU483" s="1">
        <v>-68</v>
      </c>
      <c r="AV483" s="10">
        <v>-70.5</v>
      </c>
      <c r="AW483" s="2">
        <f t="shared" si="428"/>
        <v>-2.5</v>
      </c>
      <c r="AX483" s="2" t="str">
        <f t="shared" si="429"/>
        <v>Pass</v>
      </c>
      <c r="AY483" s="10">
        <v>-70</v>
      </c>
      <c r="AZ483" s="2">
        <f t="shared" si="430"/>
        <v>-2</v>
      </c>
      <c r="BA483" s="2" t="str">
        <f t="shared" si="431"/>
        <v>Pass</v>
      </c>
      <c r="BB483" s="10">
        <v>-70.5</v>
      </c>
      <c r="BC483" s="2">
        <f t="shared" si="398"/>
        <v>-2.5</v>
      </c>
      <c r="BD483" s="2" t="str">
        <f t="shared" si="380"/>
        <v>Pass</v>
      </c>
      <c r="BE483" s="10">
        <v>-70.5</v>
      </c>
      <c r="BF483" s="2">
        <f t="shared" si="399"/>
        <v>-2.5</v>
      </c>
      <c r="BG483" s="2" t="str">
        <f t="shared" si="381"/>
        <v>Pass</v>
      </c>
      <c r="BH483" s="1">
        <v>-30</v>
      </c>
      <c r="BI483" s="10">
        <v>-27</v>
      </c>
      <c r="BJ483" s="2">
        <f t="shared" si="386"/>
        <v>3</v>
      </c>
      <c r="BK483" s="2" t="str">
        <f t="shared" si="387"/>
        <v>Pass</v>
      </c>
      <c r="BL483" s="10">
        <v>-27</v>
      </c>
      <c r="BM483" s="2">
        <f t="shared" si="388"/>
        <v>3</v>
      </c>
      <c r="BN483" s="2" t="str">
        <f t="shared" si="389"/>
        <v>Pass</v>
      </c>
      <c r="BO483" s="10">
        <v>-27</v>
      </c>
      <c r="BP483" s="2">
        <f t="shared" si="390"/>
        <v>3</v>
      </c>
      <c r="BQ483" s="2" t="str">
        <f t="shared" si="391"/>
        <v>Pass</v>
      </c>
      <c r="BR483" s="10">
        <v>-27</v>
      </c>
      <c r="BS483" s="2">
        <f t="shared" si="392"/>
        <v>3</v>
      </c>
      <c r="BT483" s="2" t="str">
        <f t="shared" si="393"/>
        <v>Pass</v>
      </c>
    </row>
    <row r="484" spans="1:72" ht="15" customHeight="1" x14ac:dyDescent="0.2">
      <c r="A484" s="50"/>
      <c r="B484" s="4">
        <v>5795</v>
      </c>
      <c r="C484" s="12">
        <v>20</v>
      </c>
      <c r="D484" s="10">
        <v>20.577000000000002</v>
      </c>
      <c r="E484" s="2">
        <f t="shared" si="424"/>
        <v>0.57700000000000173</v>
      </c>
      <c r="F484" s="2" t="str">
        <f t="shared" si="432"/>
        <v>Pass</v>
      </c>
      <c r="G484" s="10">
        <v>20.295000000000002</v>
      </c>
      <c r="H484" s="2">
        <f t="shared" si="425"/>
        <v>0.29500000000000171</v>
      </c>
      <c r="I484" s="2" t="str">
        <f t="shared" si="433"/>
        <v>Pass</v>
      </c>
      <c r="J484" s="10">
        <v>20.077000000000002</v>
      </c>
      <c r="K484" s="2">
        <f t="shared" si="394"/>
        <v>7.7000000000001734E-2</v>
      </c>
      <c r="L484" s="2" t="str">
        <f t="shared" si="434"/>
        <v>Pass</v>
      </c>
      <c r="M484" s="10">
        <v>20.309000000000001</v>
      </c>
      <c r="N484" s="2">
        <f t="shared" si="395"/>
        <v>0.30900000000000105</v>
      </c>
      <c r="O484" s="2" t="str">
        <f t="shared" si="435"/>
        <v>Pass</v>
      </c>
      <c r="P484" s="1">
        <v>-27</v>
      </c>
      <c r="Q484" s="10">
        <v>-39.642000000000003</v>
      </c>
      <c r="R484" s="2">
        <f t="shared" si="426"/>
        <v>-12.642000000000003</v>
      </c>
      <c r="S484" s="2" t="str">
        <f t="shared" si="382"/>
        <v>Pass</v>
      </c>
      <c r="T484" s="10">
        <v>-41.3</v>
      </c>
      <c r="U484" s="2">
        <f t="shared" si="427"/>
        <v>-14.299999999999997</v>
      </c>
      <c r="V484" s="2" t="str">
        <f t="shared" si="383"/>
        <v>Pass</v>
      </c>
      <c r="W484" s="10">
        <v>-42.133000000000003</v>
      </c>
      <c r="X484" s="2">
        <f t="shared" si="396"/>
        <v>-15.133000000000003</v>
      </c>
      <c r="Y484" s="2" t="str">
        <f t="shared" si="384"/>
        <v>Pass</v>
      </c>
      <c r="Z484" s="10">
        <v>-40.802999999999997</v>
      </c>
      <c r="AA484" s="2">
        <f t="shared" si="397"/>
        <v>-13.802999999999997</v>
      </c>
      <c r="AB484" s="2" t="str">
        <f t="shared" si="385"/>
        <v>Pass</v>
      </c>
      <c r="AC484" s="2">
        <v>0</v>
      </c>
      <c r="AD484" s="2">
        <v>0</v>
      </c>
      <c r="AE484" s="2" t="s">
        <v>136</v>
      </c>
      <c r="AF484" s="2">
        <v>0</v>
      </c>
      <c r="AG484" s="2" t="s">
        <v>135</v>
      </c>
      <c r="AH484" s="2">
        <v>0</v>
      </c>
      <c r="AI484" s="2" t="s">
        <v>135</v>
      </c>
      <c r="AJ484" s="2">
        <v>0</v>
      </c>
      <c r="AK484" s="2" t="s">
        <v>135</v>
      </c>
      <c r="AL484" s="1" t="s">
        <v>23</v>
      </c>
      <c r="AM484" s="11">
        <v>-3.278</v>
      </c>
      <c r="AN484" s="2" t="str">
        <f t="shared" si="436"/>
        <v>Pass</v>
      </c>
      <c r="AO484" s="11">
        <v>-3.3220000000000001</v>
      </c>
      <c r="AP484" s="2" t="str">
        <f t="shared" si="437"/>
        <v>Pass</v>
      </c>
      <c r="AQ484" s="11">
        <v>-3.3420000000000001</v>
      </c>
      <c r="AR484" s="2" t="str">
        <f t="shared" si="438"/>
        <v>Pass</v>
      </c>
      <c r="AS484" s="11">
        <v>-3.3010000000000002</v>
      </c>
      <c r="AT484" s="2" t="str">
        <f t="shared" si="439"/>
        <v>Pass</v>
      </c>
      <c r="AU484" s="1">
        <v>-68</v>
      </c>
      <c r="AV484" s="10">
        <v>-70.5</v>
      </c>
      <c r="AW484" s="2">
        <f t="shared" si="428"/>
        <v>-2.5</v>
      </c>
      <c r="AX484" s="2" t="str">
        <f t="shared" si="429"/>
        <v>Pass</v>
      </c>
      <c r="AY484" s="10">
        <v>-70</v>
      </c>
      <c r="AZ484" s="2">
        <f t="shared" si="430"/>
        <v>-2</v>
      </c>
      <c r="BA484" s="2" t="str">
        <f t="shared" si="431"/>
        <v>Pass</v>
      </c>
      <c r="BB484" s="10">
        <v>-71</v>
      </c>
      <c r="BC484" s="2">
        <f t="shared" si="398"/>
        <v>-3</v>
      </c>
      <c r="BD484" s="2" t="str">
        <f t="shared" si="380"/>
        <v>Pass</v>
      </c>
      <c r="BE484" s="10">
        <v>-71</v>
      </c>
      <c r="BF484" s="2">
        <f t="shared" si="399"/>
        <v>-3</v>
      </c>
      <c r="BG484" s="2" t="str">
        <f t="shared" si="381"/>
        <v>Pass</v>
      </c>
      <c r="BH484" s="1">
        <v>-30</v>
      </c>
      <c r="BI484" s="10">
        <v>-27</v>
      </c>
      <c r="BJ484" s="2">
        <f t="shared" si="386"/>
        <v>3</v>
      </c>
      <c r="BK484" s="2" t="str">
        <f t="shared" si="387"/>
        <v>Pass</v>
      </c>
      <c r="BL484" s="10">
        <v>-27</v>
      </c>
      <c r="BM484" s="2">
        <f t="shared" si="388"/>
        <v>3</v>
      </c>
      <c r="BN484" s="2" t="str">
        <f t="shared" si="389"/>
        <v>Pass</v>
      </c>
      <c r="BO484" s="10">
        <v>-27</v>
      </c>
      <c r="BP484" s="2">
        <f t="shared" si="390"/>
        <v>3</v>
      </c>
      <c r="BQ484" s="2" t="str">
        <f t="shared" si="391"/>
        <v>Pass</v>
      </c>
      <c r="BR484" s="10">
        <v>-27</v>
      </c>
      <c r="BS484" s="2">
        <f t="shared" si="392"/>
        <v>3</v>
      </c>
      <c r="BT484" s="2" t="str">
        <f t="shared" si="393"/>
        <v>Pass</v>
      </c>
    </row>
    <row r="485" spans="1:72" ht="13.5" customHeight="1" x14ac:dyDescent="0.2">
      <c r="A485" s="49" t="s">
        <v>49</v>
      </c>
      <c r="B485" s="4">
        <v>5180</v>
      </c>
      <c r="C485" s="12">
        <v>23</v>
      </c>
      <c r="D485" s="10">
        <v>23.927</v>
      </c>
      <c r="E485" s="2">
        <f t="shared" si="424"/>
        <v>0.9269999999999996</v>
      </c>
      <c r="F485" s="2" t="str">
        <f>IF(ABS(E485)&lt;=2.5,"Pass","Fail")</f>
        <v>Pass</v>
      </c>
      <c r="G485" s="10">
        <v>23.783999999999999</v>
      </c>
      <c r="H485" s="2">
        <f t="shared" si="425"/>
        <v>0.78399999999999892</v>
      </c>
      <c r="I485" s="2" t="str">
        <f>IF(ABS(H485)&lt;=2.5,"Pass","Fail")</f>
        <v>Pass</v>
      </c>
      <c r="J485" s="10">
        <v>23.724</v>
      </c>
      <c r="K485" s="2">
        <f t="shared" si="394"/>
        <v>0.7240000000000002</v>
      </c>
      <c r="L485" s="2" t="str">
        <f>IF(ABS(K485)&lt;=2.5,"Pass","Fail")</f>
        <v>Pass</v>
      </c>
      <c r="M485" s="10">
        <v>23.526</v>
      </c>
      <c r="N485" s="2">
        <f t="shared" si="395"/>
        <v>0.5259999999999998</v>
      </c>
      <c r="O485" s="2" t="str">
        <f>IF(ABS(N485)&lt;=2.5,"Pass","Fail")</f>
        <v>Pass</v>
      </c>
      <c r="P485" s="1">
        <v>-5</v>
      </c>
      <c r="Q485" s="10">
        <v>-15.811</v>
      </c>
      <c r="R485" s="2">
        <f t="shared" si="426"/>
        <v>-10.811</v>
      </c>
      <c r="S485" s="2" t="str">
        <f t="shared" si="382"/>
        <v>Pass</v>
      </c>
      <c r="T485" s="10">
        <v>-15.821999999999999</v>
      </c>
      <c r="U485" s="2">
        <f t="shared" si="427"/>
        <v>-10.821999999999999</v>
      </c>
      <c r="V485" s="2" t="str">
        <f t="shared" si="383"/>
        <v>Pass</v>
      </c>
      <c r="W485" s="10">
        <v>-15.981</v>
      </c>
      <c r="X485" s="2">
        <f t="shared" si="396"/>
        <v>-10.981</v>
      </c>
      <c r="Y485" s="2" t="str">
        <f t="shared" si="384"/>
        <v>Pass</v>
      </c>
      <c r="Z485" s="10">
        <v>-15.84</v>
      </c>
      <c r="AA485" s="2">
        <f t="shared" si="397"/>
        <v>-10.84</v>
      </c>
      <c r="AB485" s="2" t="str">
        <f t="shared" si="385"/>
        <v>Pass</v>
      </c>
      <c r="AC485" s="2">
        <v>0</v>
      </c>
      <c r="AD485" s="2">
        <v>0</v>
      </c>
      <c r="AE485" s="2" t="s">
        <v>136</v>
      </c>
      <c r="AF485" s="2">
        <v>0</v>
      </c>
      <c r="AG485" s="2" t="s">
        <v>135</v>
      </c>
      <c r="AH485" s="2">
        <v>0</v>
      </c>
      <c r="AI485" s="2" t="s">
        <v>135</v>
      </c>
      <c r="AJ485" s="2">
        <v>0</v>
      </c>
      <c r="AK485" s="2" t="s">
        <v>135</v>
      </c>
      <c r="AL485" s="1" t="s">
        <v>23</v>
      </c>
      <c r="AM485" s="11">
        <v>-3.33</v>
      </c>
      <c r="AN485" s="2" t="str">
        <f>IF(ABS(AM485)&lt;=20,"Pass","Fail")</f>
        <v>Pass</v>
      </c>
      <c r="AO485" s="11">
        <v>-3.032</v>
      </c>
      <c r="AP485" s="2" t="str">
        <f>IF(ABS(AO485)&lt;=20,"Pass","Fail")</f>
        <v>Pass</v>
      </c>
      <c r="AQ485" s="11">
        <v>-3.343</v>
      </c>
      <c r="AR485" s="2" t="str">
        <f>IF(ABS(AQ485)&lt;=20,"Pass","Fail")</f>
        <v>Pass</v>
      </c>
      <c r="AS485" s="11">
        <v>-3.3559999999999999</v>
      </c>
      <c r="AT485" s="2" t="str">
        <f>IF(ABS(AS485)&lt;=20,"Pass","Fail")</f>
        <v>Pass</v>
      </c>
      <c r="AU485" s="1">
        <v>-88</v>
      </c>
      <c r="AV485" s="10">
        <v>-93</v>
      </c>
      <c r="AW485" s="2">
        <f t="shared" si="428"/>
        <v>-5</v>
      </c>
      <c r="AX485" s="2" t="str">
        <f t="shared" si="429"/>
        <v>Pass</v>
      </c>
      <c r="AY485" s="10">
        <v>-93</v>
      </c>
      <c r="AZ485" s="2">
        <f t="shared" si="430"/>
        <v>-5</v>
      </c>
      <c r="BA485" s="2" t="str">
        <f t="shared" si="431"/>
        <v>Pass</v>
      </c>
      <c r="BB485" s="10">
        <v>-93</v>
      </c>
      <c r="BC485" s="2">
        <f t="shared" si="398"/>
        <v>-5</v>
      </c>
      <c r="BD485" s="2" t="str">
        <f t="shared" si="380"/>
        <v>Pass</v>
      </c>
      <c r="BE485" s="10">
        <v>-93</v>
      </c>
      <c r="BF485" s="2">
        <f t="shared" si="399"/>
        <v>-5</v>
      </c>
      <c r="BG485" s="2" t="str">
        <f t="shared" si="381"/>
        <v>Pass</v>
      </c>
      <c r="BH485" s="1">
        <v>-30</v>
      </c>
      <c r="BI485" s="10">
        <v>-27</v>
      </c>
      <c r="BJ485" s="2">
        <f t="shared" si="386"/>
        <v>3</v>
      </c>
      <c r="BK485" s="2" t="str">
        <f t="shared" si="387"/>
        <v>Pass</v>
      </c>
      <c r="BL485" s="10">
        <v>-27</v>
      </c>
      <c r="BM485" s="2">
        <f t="shared" si="388"/>
        <v>3</v>
      </c>
      <c r="BN485" s="2" t="str">
        <f t="shared" si="389"/>
        <v>Pass</v>
      </c>
      <c r="BO485" s="10">
        <v>-27</v>
      </c>
      <c r="BP485" s="2">
        <f t="shared" si="390"/>
        <v>3</v>
      </c>
      <c r="BQ485" s="2" t="str">
        <f t="shared" si="391"/>
        <v>Pass</v>
      </c>
      <c r="BR485" s="10">
        <v>-27</v>
      </c>
      <c r="BS485" s="2">
        <f t="shared" si="392"/>
        <v>3</v>
      </c>
      <c r="BT485" s="2" t="str">
        <f t="shared" si="393"/>
        <v>Pass</v>
      </c>
    </row>
    <row r="486" spans="1:72" ht="15.75" customHeight="1" x14ac:dyDescent="0.2">
      <c r="A486" s="49"/>
      <c r="B486" s="4">
        <v>5200</v>
      </c>
      <c r="C486" s="12">
        <v>23</v>
      </c>
      <c r="D486" s="10">
        <v>23.628</v>
      </c>
      <c r="E486" s="2">
        <f t="shared" si="424"/>
        <v>0.62800000000000011</v>
      </c>
      <c r="F486" s="2" t="str">
        <f>IF(ABS(E486)&lt;=2.5,"Pass","Fail")</f>
        <v>Pass</v>
      </c>
      <c r="G486" s="10">
        <v>23.407</v>
      </c>
      <c r="H486" s="2">
        <f t="shared" si="425"/>
        <v>0.40700000000000003</v>
      </c>
      <c r="I486" s="2" t="str">
        <f>IF(ABS(H486)&lt;=2.5,"Pass","Fail")</f>
        <v>Pass</v>
      </c>
      <c r="J486" s="10">
        <v>23.297999999999998</v>
      </c>
      <c r="K486" s="2">
        <f t="shared" si="394"/>
        <v>0.29799999999999827</v>
      </c>
      <c r="L486" s="2" t="str">
        <f>IF(ABS(K486)&lt;=2.5,"Pass","Fail")</f>
        <v>Pass</v>
      </c>
      <c r="M486" s="10">
        <v>23.571000000000002</v>
      </c>
      <c r="N486" s="2">
        <f t="shared" si="395"/>
        <v>0.57100000000000151</v>
      </c>
      <c r="O486" s="2" t="str">
        <f>IF(ABS(N486)&lt;=2.5,"Pass","Fail")</f>
        <v>Pass</v>
      </c>
      <c r="P486" s="1">
        <v>-5</v>
      </c>
      <c r="Q486" s="10">
        <v>-16.053999999999998</v>
      </c>
      <c r="R486" s="2">
        <f t="shared" si="426"/>
        <v>-11.053999999999998</v>
      </c>
      <c r="S486" s="2" t="str">
        <f t="shared" si="382"/>
        <v>Pass</v>
      </c>
      <c r="T486" s="10">
        <v>-15.858000000000001</v>
      </c>
      <c r="U486" s="2">
        <f t="shared" si="427"/>
        <v>-10.858000000000001</v>
      </c>
      <c r="V486" s="2" t="str">
        <f t="shared" si="383"/>
        <v>Pass</v>
      </c>
      <c r="W486" s="10">
        <v>-15.997</v>
      </c>
      <c r="X486" s="2">
        <f t="shared" si="396"/>
        <v>-10.997</v>
      </c>
      <c r="Y486" s="2" t="str">
        <f t="shared" si="384"/>
        <v>Pass</v>
      </c>
      <c r="Z486" s="10">
        <v>-15.694000000000001</v>
      </c>
      <c r="AA486" s="2">
        <f t="shared" si="397"/>
        <v>-10.694000000000001</v>
      </c>
      <c r="AB486" s="2" t="str">
        <f t="shared" si="385"/>
        <v>Pass</v>
      </c>
      <c r="AC486" s="2">
        <v>0</v>
      </c>
      <c r="AD486" s="2">
        <v>0</v>
      </c>
      <c r="AE486" s="2" t="s">
        <v>136</v>
      </c>
      <c r="AF486" s="2">
        <v>0</v>
      </c>
      <c r="AG486" s="2" t="s">
        <v>135</v>
      </c>
      <c r="AH486" s="2">
        <v>0</v>
      </c>
      <c r="AI486" s="2" t="s">
        <v>135</v>
      </c>
      <c r="AJ486" s="2">
        <v>0</v>
      </c>
      <c r="AK486" s="2" t="s">
        <v>135</v>
      </c>
      <c r="AL486" s="1" t="s">
        <v>23</v>
      </c>
      <c r="AM486" s="11">
        <v>-3.2189999999999999</v>
      </c>
      <c r="AN486" s="2" t="str">
        <f>IF(ABS(AM486)&lt;=20,"Pass","Fail")</f>
        <v>Pass</v>
      </c>
      <c r="AO486" s="11">
        <v>-3.036</v>
      </c>
      <c r="AP486" s="2" t="str">
        <f>IF(ABS(AO486)&lt;=20,"Pass","Fail")</f>
        <v>Pass</v>
      </c>
      <c r="AQ486" s="11">
        <v>-3.391</v>
      </c>
      <c r="AR486" s="2" t="str">
        <f>IF(ABS(AQ486)&lt;=20,"Pass","Fail")</f>
        <v>Pass</v>
      </c>
      <c r="AS486" s="11">
        <v>-3.7370000000000001</v>
      </c>
      <c r="AT486" s="2" t="str">
        <f>IF(ABS(AS486)&lt;=20,"Pass","Fail")</f>
        <v>Pass</v>
      </c>
      <c r="AU486" s="1">
        <v>-88</v>
      </c>
      <c r="AV486" s="10">
        <v>-93</v>
      </c>
      <c r="AW486" s="2">
        <f t="shared" si="428"/>
        <v>-5</v>
      </c>
      <c r="AX486" s="2" t="str">
        <f t="shared" si="429"/>
        <v>Pass</v>
      </c>
      <c r="AY486" s="10">
        <v>-92.5</v>
      </c>
      <c r="AZ486" s="2">
        <f t="shared" si="430"/>
        <v>-4.5</v>
      </c>
      <c r="BA486" s="2" t="str">
        <f t="shared" si="431"/>
        <v>Pass</v>
      </c>
      <c r="BB486" s="10">
        <v>-92.5</v>
      </c>
      <c r="BC486" s="2">
        <f t="shared" si="398"/>
        <v>-4.5</v>
      </c>
      <c r="BD486" s="2" t="str">
        <f t="shared" si="380"/>
        <v>Pass</v>
      </c>
      <c r="BE486" s="10">
        <v>-92.5</v>
      </c>
      <c r="BF486" s="2">
        <f t="shared" si="399"/>
        <v>-4.5</v>
      </c>
      <c r="BG486" s="2" t="str">
        <f t="shared" si="381"/>
        <v>Pass</v>
      </c>
      <c r="BH486" s="1">
        <v>-30</v>
      </c>
      <c r="BI486" s="10">
        <v>-27</v>
      </c>
      <c r="BJ486" s="2">
        <f t="shared" si="386"/>
        <v>3</v>
      </c>
      <c r="BK486" s="2" t="str">
        <f t="shared" si="387"/>
        <v>Pass</v>
      </c>
      <c r="BL486" s="10">
        <v>-27</v>
      </c>
      <c r="BM486" s="2">
        <f t="shared" si="388"/>
        <v>3</v>
      </c>
      <c r="BN486" s="2" t="str">
        <f t="shared" si="389"/>
        <v>Pass</v>
      </c>
      <c r="BO486" s="10">
        <v>-27</v>
      </c>
      <c r="BP486" s="2">
        <f t="shared" si="390"/>
        <v>3</v>
      </c>
      <c r="BQ486" s="2" t="str">
        <f t="shared" si="391"/>
        <v>Pass</v>
      </c>
      <c r="BR486" s="10">
        <v>-27</v>
      </c>
      <c r="BS486" s="2">
        <f t="shared" si="392"/>
        <v>3</v>
      </c>
      <c r="BT486" s="2" t="str">
        <f t="shared" si="393"/>
        <v>Pass</v>
      </c>
    </row>
    <row r="487" spans="1:72" x14ac:dyDescent="0.2">
      <c r="A487" s="49"/>
      <c r="B487" s="4">
        <v>5220</v>
      </c>
      <c r="C487" s="12">
        <v>23</v>
      </c>
      <c r="D487" s="10">
        <v>23.504000000000001</v>
      </c>
      <c r="E487" s="2">
        <f t="shared" si="424"/>
        <v>0.50400000000000134</v>
      </c>
      <c r="F487" s="2" t="str">
        <f>IF(ABS(E487)&lt;=2.5,"Pass","Fail")</f>
        <v>Pass</v>
      </c>
      <c r="G487" s="10">
        <v>23.12</v>
      </c>
      <c r="H487" s="2">
        <f t="shared" si="425"/>
        <v>0.12000000000000099</v>
      </c>
      <c r="I487" s="2" t="str">
        <f>IF(ABS(H487)&lt;=2.5,"Pass","Fail")</f>
        <v>Pass</v>
      </c>
      <c r="J487" s="10">
        <v>23.091000000000001</v>
      </c>
      <c r="K487" s="2">
        <f t="shared" si="394"/>
        <v>9.100000000000108E-2</v>
      </c>
      <c r="L487" s="2" t="str">
        <f>IF(ABS(K487)&lt;=2.5,"Pass","Fail")</f>
        <v>Pass</v>
      </c>
      <c r="M487" s="10">
        <v>23.355</v>
      </c>
      <c r="N487" s="2">
        <f t="shared" si="395"/>
        <v>0.35500000000000043</v>
      </c>
      <c r="O487" s="2" t="str">
        <f>IF(ABS(N487)&lt;=2.5,"Pass","Fail")</f>
        <v>Pass</v>
      </c>
      <c r="P487" s="1">
        <v>-5</v>
      </c>
      <c r="Q487" s="10">
        <v>-16.024999999999999</v>
      </c>
      <c r="R487" s="2">
        <f t="shared" si="426"/>
        <v>-11.024999999999999</v>
      </c>
      <c r="S487" s="2" t="str">
        <f t="shared" si="382"/>
        <v>Pass</v>
      </c>
      <c r="T487" s="10">
        <v>-15.726000000000001</v>
      </c>
      <c r="U487" s="2">
        <f t="shared" si="427"/>
        <v>-10.726000000000001</v>
      </c>
      <c r="V487" s="2" t="str">
        <f t="shared" si="383"/>
        <v>Pass</v>
      </c>
      <c r="W487" s="10">
        <v>-15.868</v>
      </c>
      <c r="X487" s="2">
        <f t="shared" si="396"/>
        <v>-10.868</v>
      </c>
      <c r="Y487" s="2" t="str">
        <f t="shared" si="384"/>
        <v>Pass</v>
      </c>
      <c r="Z487" s="10">
        <v>-15.814</v>
      </c>
      <c r="AA487" s="2">
        <f t="shared" si="397"/>
        <v>-10.814</v>
      </c>
      <c r="AB487" s="2" t="str">
        <f t="shared" si="385"/>
        <v>Pass</v>
      </c>
      <c r="AC487" s="2">
        <v>0</v>
      </c>
      <c r="AD487" s="2">
        <v>0</v>
      </c>
      <c r="AE487" s="2" t="s">
        <v>136</v>
      </c>
      <c r="AF487" s="2">
        <v>0</v>
      </c>
      <c r="AG487" s="2" t="s">
        <v>135</v>
      </c>
      <c r="AH487" s="2">
        <v>0</v>
      </c>
      <c r="AI487" s="2" t="s">
        <v>135</v>
      </c>
      <c r="AJ487" s="2">
        <v>0</v>
      </c>
      <c r="AK487" s="2" t="s">
        <v>135</v>
      </c>
      <c r="AL487" s="1" t="s">
        <v>23</v>
      </c>
      <c r="AM487" s="11">
        <v>-3.399</v>
      </c>
      <c r="AN487" s="2" t="str">
        <f>IF(ABS(AM487)&lt;=20,"Pass","Fail")</f>
        <v>Pass</v>
      </c>
      <c r="AO487" s="11">
        <v>-3.3260000000000001</v>
      </c>
      <c r="AP487" s="2" t="str">
        <f>IF(ABS(AO487)&lt;=20,"Pass","Fail")</f>
        <v>Pass</v>
      </c>
      <c r="AQ487" s="11">
        <v>-3.2229999999999999</v>
      </c>
      <c r="AR487" s="2" t="str">
        <f>IF(ABS(AQ487)&lt;=20,"Pass","Fail")</f>
        <v>Pass</v>
      </c>
      <c r="AS487" s="11">
        <v>-3.637</v>
      </c>
      <c r="AT487" s="2" t="str">
        <f>IF(ABS(AS487)&lt;=20,"Pass","Fail")</f>
        <v>Pass</v>
      </c>
      <c r="AU487" s="1">
        <v>-88</v>
      </c>
      <c r="AV487" s="10">
        <v>-93</v>
      </c>
      <c r="AW487" s="2">
        <f t="shared" si="428"/>
        <v>-5</v>
      </c>
      <c r="AX487" s="2" t="str">
        <f t="shared" si="429"/>
        <v>Pass</v>
      </c>
      <c r="AY487" s="10">
        <v>-93</v>
      </c>
      <c r="AZ487" s="2">
        <f t="shared" si="430"/>
        <v>-5</v>
      </c>
      <c r="BA487" s="2" t="str">
        <f t="shared" si="431"/>
        <v>Pass</v>
      </c>
      <c r="BB487" s="10">
        <v>-93</v>
      </c>
      <c r="BC487" s="2">
        <f t="shared" si="398"/>
        <v>-5</v>
      </c>
      <c r="BD487" s="2" t="str">
        <f t="shared" si="380"/>
        <v>Pass</v>
      </c>
      <c r="BE487" s="10">
        <v>-93</v>
      </c>
      <c r="BF487" s="2">
        <f t="shared" si="399"/>
        <v>-5</v>
      </c>
      <c r="BG487" s="2" t="str">
        <f t="shared" si="381"/>
        <v>Pass</v>
      </c>
      <c r="BH487" s="1">
        <v>-30</v>
      </c>
      <c r="BI487" s="10">
        <v>-27</v>
      </c>
      <c r="BJ487" s="2">
        <f t="shared" si="386"/>
        <v>3</v>
      </c>
      <c r="BK487" s="2" t="str">
        <f t="shared" si="387"/>
        <v>Pass</v>
      </c>
      <c r="BL487" s="10">
        <v>-27</v>
      </c>
      <c r="BM487" s="2">
        <f t="shared" si="388"/>
        <v>3</v>
      </c>
      <c r="BN487" s="2" t="str">
        <f t="shared" si="389"/>
        <v>Pass</v>
      </c>
      <c r="BO487" s="10">
        <v>-27</v>
      </c>
      <c r="BP487" s="2">
        <f t="shared" si="390"/>
        <v>3</v>
      </c>
      <c r="BQ487" s="2" t="str">
        <f t="shared" si="391"/>
        <v>Pass</v>
      </c>
      <c r="BR487" s="10">
        <v>-27</v>
      </c>
      <c r="BS487" s="2">
        <f t="shared" si="392"/>
        <v>3</v>
      </c>
      <c r="BT487" s="2" t="str">
        <f t="shared" si="393"/>
        <v>Pass</v>
      </c>
    </row>
    <row r="488" spans="1:72" x14ac:dyDescent="0.2">
      <c r="A488" s="49"/>
      <c r="B488" s="4">
        <v>5240</v>
      </c>
      <c r="C488" s="12">
        <v>23</v>
      </c>
      <c r="D488" s="10">
        <v>23.613</v>
      </c>
      <c r="E488" s="2">
        <f t="shared" si="424"/>
        <v>0.61299999999999955</v>
      </c>
      <c r="F488" s="2" t="str">
        <f t="shared" ref="F488:F508" si="440">IF(ABS(E488)&lt;=2.5,"Pass","Fail")</f>
        <v>Pass</v>
      </c>
      <c r="G488" s="10">
        <v>23.408000000000001</v>
      </c>
      <c r="H488" s="2">
        <f t="shared" si="425"/>
        <v>0.40800000000000125</v>
      </c>
      <c r="I488" s="2" t="str">
        <f t="shared" ref="I488:I508" si="441">IF(ABS(H488)&lt;=2.5,"Pass","Fail")</f>
        <v>Pass</v>
      </c>
      <c r="J488" s="10">
        <v>23.123000000000001</v>
      </c>
      <c r="K488" s="2">
        <f t="shared" si="394"/>
        <v>0.12300000000000111</v>
      </c>
      <c r="L488" s="2" t="str">
        <f t="shared" ref="L488:L508" si="442">IF(ABS(K488)&lt;=2.5,"Pass","Fail")</f>
        <v>Pass</v>
      </c>
      <c r="M488" s="10">
        <v>23.35</v>
      </c>
      <c r="N488" s="2">
        <f t="shared" si="395"/>
        <v>0.35000000000000142</v>
      </c>
      <c r="O488" s="2" t="str">
        <f t="shared" ref="O488:O508" si="443">IF(ABS(N488)&lt;=2.5,"Pass","Fail")</f>
        <v>Pass</v>
      </c>
      <c r="P488" s="1">
        <v>-5</v>
      </c>
      <c r="Q488" s="10">
        <v>-15.95</v>
      </c>
      <c r="R488" s="2">
        <f t="shared" si="426"/>
        <v>-10.95</v>
      </c>
      <c r="S488" s="2" t="str">
        <f t="shared" si="382"/>
        <v>Pass</v>
      </c>
      <c r="T488" s="10">
        <v>-16.155000000000001</v>
      </c>
      <c r="U488" s="2">
        <f t="shared" si="427"/>
        <v>-11.155000000000001</v>
      </c>
      <c r="V488" s="2" t="str">
        <f t="shared" si="383"/>
        <v>Pass</v>
      </c>
      <c r="W488" s="10">
        <v>-15.885</v>
      </c>
      <c r="X488" s="2">
        <f t="shared" si="396"/>
        <v>-10.885</v>
      </c>
      <c r="Y488" s="2" t="str">
        <f t="shared" si="384"/>
        <v>Pass</v>
      </c>
      <c r="Z488" s="10">
        <v>-15.917999999999999</v>
      </c>
      <c r="AA488" s="2">
        <f t="shared" si="397"/>
        <v>-10.917999999999999</v>
      </c>
      <c r="AB488" s="2" t="str">
        <f t="shared" si="385"/>
        <v>Pass</v>
      </c>
      <c r="AC488" s="2">
        <v>0</v>
      </c>
      <c r="AD488" s="2">
        <v>0</v>
      </c>
      <c r="AE488" s="2" t="s">
        <v>136</v>
      </c>
      <c r="AF488" s="2">
        <v>0</v>
      </c>
      <c r="AG488" s="2" t="s">
        <v>135</v>
      </c>
      <c r="AH488" s="2">
        <v>0</v>
      </c>
      <c r="AI488" s="2" t="s">
        <v>135</v>
      </c>
      <c r="AJ488" s="2">
        <v>0</v>
      </c>
      <c r="AK488" s="2" t="s">
        <v>135</v>
      </c>
      <c r="AL488" s="1" t="s">
        <v>23</v>
      </c>
      <c r="AM488" s="11">
        <v>-3.6059999999999999</v>
      </c>
      <c r="AN488" s="2" t="str">
        <f t="shared" ref="AN488:AN508" si="444">IF(ABS(AM488)&lt;=20,"Pass","Fail")</f>
        <v>Pass</v>
      </c>
      <c r="AO488" s="11">
        <v>-3.06</v>
      </c>
      <c r="AP488" s="2" t="str">
        <f t="shared" ref="AP488:AP508" si="445">IF(ABS(AO488)&lt;=20,"Pass","Fail")</f>
        <v>Pass</v>
      </c>
      <c r="AQ488" s="11">
        <v>-3.0619999999999998</v>
      </c>
      <c r="AR488" s="2" t="str">
        <f t="shared" ref="AR488:AR508" si="446">IF(ABS(AQ488)&lt;=20,"Pass","Fail")</f>
        <v>Pass</v>
      </c>
      <c r="AS488" s="11">
        <v>-3.1139999999999999</v>
      </c>
      <c r="AT488" s="2" t="str">
        <f t="shared" ref="AT488:AT508" si="447">IF(ABS(AS488)&lt;=20,"Pass","Fail")</f>
        <v>Pass</v>
      </c>
      <c r="AU488" s="1">
        <v>-88</v>
      </c>
      <c r="AV488" s="10">
        <v>-93</v>
      </c>
      <c r="AW488" s="2">
        <f t="shared" si="428"/>
        <v>-5</v>
      </c>
      <c r="AX488" s="2" t="str">
        <f t="shared" si="429"/>
        <v>Pass</v>
      </c>
      <c r="AY488" s="10">
        <v>-92.5</v>
      </c>
      <c r="AZ488" s="2">
        <f t="shared" si="430"/>
        <v>-4.5</v>
      </c>
      <c r="BA488" s="2" t="str">
        <f t="shared" si="431"/>
        <v>Pass</v>
      </c>
      <c r="BB488" s="10">
        <v>-93</v>
      </c>
      <c r="BC488" s="2">
        <f t="shared" si="398"/>
        <v>-5</v>
      </c>
      <c r="BD488" s="2" t="str">
        <f t="shared" si="380"/>
        <v>Pass</v>
      </c>
      <c r="BE488" s="10">
        <v>-93</v>
      </c>
      <c r="BF488" s="2">
        <f t="shared" si="399"/>
        <v>-5</v>
      </c>
      <c r="BG488" s="2" t="str">
        <f t="shared" si="381"/>
        <v>Pass</v>
      </c>
      <c r="BH488" s="1">
        <v>-30</v>
      </c>
      <c r="BI488" s="10">
        <v>-27</v>
      </c>
      <c r="BJ488" s="2">
        <f t="shared" si="386"/>
        <v>3</v>
      </c>
      <c r="BK488" s="2" t="str">
        <f t="shared" si="387"/>
        <v>Pass</v>
      </c>
      <c r="BL488" s="10">
        <v>-27</v>
      </c>
      <c r="BM488" s="2">
        <f t="shared" si="388"/>
        <v>3</v>
      </c>
      <c r="BN488" s="2" t="str">
        <f t="shared" si="389"/>
        <v>Pass</v>
      </c>
      <c r="BO488" s="10">
        <v>-27</v>
      </c>
      <c r="BP488" s="2">
        <f t="shared" si="390"/>
        <v>3</v>
      </c>
      <c r="BQ488" s="2" t="str">
        <f t="shared" si="391"/>
        <v>Pass</v>
      </c>
      <c r="BR488" s="10">
        <v>-27</v>
      </c>
      <c r="BS488" s="2">
        <f t="shared" si="392"/>
        <v>3</v>
      </c>
      <c r="BT488" s="2" t="str">
        <f t="shared" si="393"/>
        <v>Pass</v>
      </c>
    </row>
    <row r="489" spans="1:72" x14ac:dyDescent="0.2">
      <c r="A489" s="49"/>
      <c r="B489" s="4">
        <v>5260</v>
      </c>
      <c r="C489" s="12">
        <v>23</v>
      </c>
      <c r="D489" s="10">
        <v>23.773</v>
      </c>
      <c r="E489" s="2">
        <f t="shared" si="424"/>
        <v>0.77299999999999969</v>
      </c>
      <c r="F489" s="2" t="str">
        <f t="shared" si="440"/>
        <v>Pass</v>
      </c>
      <c r="G489" s="10">
        <v>23.48</v>
      </c>
      <c r="H489" s="2">
        <f t="shared" si="425"/>
        <v>0.48000000000000043</v>
      </c>
      <c r="I489" s="2" t="str">
        <f t="shared" si="441"/>
        <v>Pass</v>
      </c>
      <c r="J489" s="10">
        <v>23.143000000000001</v>
      </c>
      <c r="K489" s="2">
        <f t="shared" si="394"/>
        <v>0.14300000000000068</v>
      </c>
      <c r="L489" s="2" t="str">
        <f t="shared" si="442"/>
        <v>Pass</v>
      </c>
      <c r="M489" s="10">
        <v>23.326000000000001</v>
      </c>
      <c r="N489" s="2">
        <f t="shared" si="395"/>
        <v>0.32600000000000051</v>
      </c>
      <c r="O489" s="2" t="str">
        <f t="shared" si="443"/>
        <v>Pass</v>
      </c>
      <c r="P489" s="1">
        <v>-5</v>
      </c>
      <c r="Q489" s="10">
        <v>-15.760999999999999</v>
      </c>
      <c r="R489" s="2">
        <f t="shared" si="426"/>
        <v>-10.760999999999999</v>
      </c>
      <c r="S489" s="2" t="str">
        <f t="shared" si="382"/>
        <v>Pass</v>
      </c>
      <c r="T489" s="10">
        <v>-15.91</v>
      </c>
      <c r="U489" s="2">
        <f t="shared" si="427"/>
        <v>-10.91</v>
      </c>
      <c r="V489" s="2" t="str">
        <f t="shared" si="383"/>
        <v>Pass</v>
      </c>
      <c r="W489" s="10">
        <v>-15.936999999999999</v>
      </c>
      <c r="X489" s="2">
        <f t="shared" si="396"/>
        <v>-10.936999999999999</v>
      </c>
      <c r="Y489" s="2" t="str">
        <f t="shared" si="384"/>
        <v>Pass</v>
      </c>
      <c r="Z489" s="10">
        <v>-15.872</v>
      </c>
      <c r="AA489" s="2">
        <f t="shared" si="397"/>
        <v>-10.872</v>
      </c>
      <c r="AB489" s="2" t="str">
        <f t="shared" si="385"/>
        <v>Pass</v>
      </c>
      <c r="AC489" s="2">
        <v>0</v>
      </c>
      <c r="AD489" s="2">
        <v>0</v>
      </c>
      <c r="AE489" s="2" t="s">
        <v>136</v>
      </c>
      <c r="AF489" s="2">
        <v>0</v>
      </c>
      <c r="AG489" s="2" t="s">
        <v>135</v>
      </c>
      <c r="AH489" s="2">
        <v>0</v>
      </c>
      <c r="AI489" s="2" t="s">
        <v>135</v>
      </c>
      <c r="AJ489" s="2">
        <v>0</v>
      </c>
      <c r="AK489" s="2" t="s">
        <v>135</v>
      </c>
      <c r="AL489" s="1" t="s">
        <v>23</v>
      </c>
      <c r="AM489" s="11">
        <v>-3.4340000000000002</v>
      </c>
      <c r="AN489" s="2" t="str">
        <f t="shared" si="444"/>
        <v>Pass</v>
      </c>
      <c r="AO489" s="11">
        <v>-3.278</v>
      </c>
      <c r="AP489" s="2" t="str">
        <f t="shared" si="445"/>
        <v>Pass</v>
      </c>
      <c r="AQ489" s="11">
        <v>-3.754</v>
      </c>
      <c r="AR489" s="2" t="str">
        <f t="shared" si="446"/>
        <v>Pass</v>
      </c>
      <c r="AS489" s="11">
        <v>-2.984</v>
      </c>
      <c r="AT489" s="2" t="str">
        <f t="shared" si="447"/>
        <v>Pass</v>
      </c>
      <c r="AU489" s="1">
        <v>-88</v>
      </c>
      <c r="AV489" s="10">
        <v>-92.5</v>
      </c>
      <c r="AW489" s="2">
        <f t="shared" si="428"/>
        <v>-4.5</v>
      </c>
      <c r="AX489" s="2" t="str">
        <f t="shared" si="429"/>
        <v>Pass</v>
      </c>
      <c r="AY489" s="10">
        <v>-93</v>
      </c>
      <c r="AZ489" s="2">
        <f t="shared" si="430"/>
        <v>-5</v>
      </c>
      <c r="BA489" s="2" t="str">
        <f t="shared" si="431"/>
        <v>Pass</v>
      </c>
      <c r="BB489" s="10">
        <v>-92</v>
      </c>
      <c r="BC489" s="2">
        <f t="shared" si="398"/>
        <v>-4</v>
      </c>
      <c r="BD489" s="2" t="str">
        <f t="shared" si="380"/>
        <v>Pass</v>
      </c>
      <c r="BE489" s="10">
        <v>-92.5</v>
      </c>
      <c r="BF489" s="2">
        <f t="shared" si="399"/>
        <v>-4.5</v>
      </c>
      <c r="BG489" s="2" t="str">
        <f t="shared" si="381"/>
        <v>Pass</v>
      </c>
      <c r="BH489" s="1">
        <v>-30</v>
      </c>
      <c r="BI489" s="10">
        <v>-27</v>
      </c>
      <c r="BJ489" s="2">
        <f t="shared" si="386"/>
        <v>3</v>
      </c>
      <c r="BK489" s="2" t="str">
        <f t="shared" si="387"/>
        <v>Pass</v>
      </c>
      <c r="BL489" s="10">
        <v>-27</v>
      </c>
      <c r="BM489" s="2">
        <f t="shared" si="388"/>
        <v>3</v>
      </c>
      <c r="BN489" s="2" t="str">
        <f t="shared" si="389"/>
        <v>Pass</v>
      </c>
      <c r="BO489" s="10">
        <v>-27</v>
      </c>
      <c r="BP489" s="2">
        <f t="shared" si="390"/>
        <v>3</v>
      </c>
      <c r="BQ489" s="2" t="str">
        <f t="shared" si="391"/>
        <v>Pass</v>
      </c>
      <c r="BR489" s="10">
        <v>-27</v>
      </c>
      <c r="BS489" s="2">
        <f t="shared" si="392"/>
        <v>3</v>
      </c>
      <c r="BT489" s="2" t="str">
        <f t="shared" si="393"/>
        <v>Pass</v>
      </c>
    </row>
    <row r="490" spans="1:72" x14ac:dyDescent="0.2">
      <c r="A490" s="49"/>
      <c r="B490" s="4">
        <v>5280</v>
      </c>
      <c r="C490" s="12">
        <v>23</v>
      </c>
      <c r="D490" s="10">
        <v>23.957999999999998</v>
      </c>
      <c r="E490" s="2">
        <f t="shared" si="424"/>
        <v>0.95799999999999841</v>
      </c>
      <c r="F490" s="2" t="str">
        <f t="shared" si="440"/>
        <v>Pass</v>
      </c>
      <c r="G490" s="10">
        <v>23.582000000000001</v>
      </c>
      <c r="H490" s="2">
        <f t="shared" si="425"/>
        <v>0.58200000000000074</v>
      </c>
      <c r="I490" s="2" t="str">
        <f t="shared" si="441"/>
        <v>Pass</v>
      </c>
      <c r="J490" s="10">
        <v>23.2</v>
      </c>
      <c r="K490" s="2">
        <f t="shared" si="394"/>
        <v>0.19999999999999929</v>
      </c>
      <c r="L490" s="2" t="str">
        <f t="shared" si="442"/>
        <v>Pass</v>
      </c>
      <c r="M490" s="10">
        <v>23.395</v>
      </c>
      <c r="N490" s="2">
        <f t="shared" si="395"/>
        <v>0.39499999999999957</v>
      </c>
      <c r="O490" s="2" t="str">
        <f t="shared" si="443"/>
        <v>Pass</v>
      </c>
      <c r="P490" s="1">
        <v>-5</v>
      </c>
      <c r="Q490" s="10">
        <v>-15.93</v>
      </c>
      <c r="R490" s="2">
        <f t="shared" si="426"/>
        <v>-10.93</v>
      </c>
      <c r="S490" s="2" t="str">
        <f t="shared" si="382"/>
        <v>Pass</v>
      </c>
      <c r="T490" s="10">
        <v>-15.821999999999999</v>
      </c>
      <c r="U490" s="2">
        <f t="shared" si="427"/>
        <v>-10.821999999999999</v>
      </c>
      <c r="V490" s="2" t="str">
        <f t="shared" si="383"/>
        <v>Pass</v>
      </c>
      <c r="W490" s="10">
        <v>-16.14</v>
      </c>
      <c r="X490" s="2">
        <f t="shared" si="396"/>
        <v>-11.14</v>
      </c>
      <c r="Y490" s="2" t="str">
        <f t="shared" si="384"/>
        <v>Pass</v>
      </c>
      <c r="Z490" s="10">
        <v>-15.778</v>
      </c>
      <c r="AA490" s="2">
        <f t="shared" si="397"/>
        <v>-10.778</v>
      </c>
      <c r="AB490" s="2" t="str">
        <f t="shared" si="385"/>
        <v>Pass</v>
      </c>
      <c r="AC490" s="2">
        <v>0</v>
      </c>
      <c r="AD490" s="2">
        <v>0</v>
      </c>
      <c r="AE490" s="2" t="s">
        <v>136</v>
      </c>
      <c r="AF490" s="2">
        <v>0</v>
      </c>
      <c r="AG490" s="2" t="s">
        <v>135</v>
      </c>
      <c r="AH490" s="2">
        <v>0</v>
      </c>
      <c r="AI490" s="2" t="s">
        <v>135</v>
      </c>
      <c r="AJ490" s="2">
        <v>0</v>
      </c>
      <c r="AK490" s="2" t="s">
        <v>135</v>
      </c>
      <c r="AL490" s="1" t="s">
        <v>23</v>
      </c>
      <c r="AM490" s="11">
        <v>-3.5960000000000001</v>
      </c>
      <c r="AN490" s="2" t="str">
        <f t="shared" si="444"/>
        <v>Pass</v>
      </c>
      <c r="AO490" s="11">
        <v>-3.1309999999999998</v>
      </c>
      <c r="AP490" s="2" t="str">
        <f t="shared" si="445"/>
        <v>Pass</v>
      </c>
      <c r="AQ490" s="11">
        <v>-3.2759999999999998</v>
      </c>
      <c r="AR490" s="2" t="str">
        <f t="shared" si="446"/>
        <v>Pass</v>
      </c>
      <c r="AS490" s="11">
        <v>-3.661</v>
      </c>
      <c r="AT490" s="2" t="str">
        <f t="shared" si="447"/>
        <v>Pass</v>
      </c>
      <c r="AU490" s="1">
        <v>-88</v>
      </c>
      <c r="AV490" s="10">
        <v>-92.5</v>
      </c>
      <c r="AW490" s="2">
        <f t="shared" si="428"/>
        <v>-4.5</v>
      </c>
      <c r="AX490" s="2" t="str">
        <f t="shared" si="429"/>
        <v>Pass</v>
      </c>
      <c r="AY490" s="10">
        <v>-93</v>
      </c>
      <c r="AZ490" s="2">
        <f t="shared" si="430"/>
        <v>-5</v>
      </c>
      <c r="BA490" s="2" t="str">
        <f t="shared" si="431"/>
        <v>Pass</v>
      </c>
      <c r="BB490" s="10">
        <v>-92.5</v>
      </c>
      <c r="BC490" s="2">
        <f t="shared" si="398"/>
        <v>-4.5</v>
      </c>
      <c r="BD490" s="2" t="str">
        <f t="shared" si="380"/>
        <v>Pass</v>
      </c>
      <c r="BE490" s="10">
        <v>-91.5</v>
      </c>
      <c r="BF490" s="2">
        <f t="shared" si="399"/>
        <v>-3.5</v>
      </c>
      <c r="BG490" s="2" t="str">
        <f t="shared" si="381"/>
        <v>Pass</v>
      </c>
      <c r="BH490" s="1">
        <v>-30</v>
      </c>
      <c r="BI490" s="10">
        <v>-27</v>
      </c>
      <c r="BJ490" s="2">
        <f t="shared" si="386"/>
        <v>3</v>
      </c>
      <c r="BK490" s="2" t="str">
        <f t="shared" si="387"/>
        <v>Pass</v>
      </c>
      <c r="BL490" s="10">
        <v>-27</v>
      </c>
      <c r="BM490" s="2">
        <f t="shared" si="388"/>
        <v>3</v>
      </c>
      <c r="BN490" s="2" t="str">
        <f t="shared" si="389"/>
        <v>Pass</v>
      </c>
      <c r="BO490" s="10">
        <v>-27</v>
      </c>
      <c r="BP490" s="2">
        <f t="shared" si="390"/>
        <v>3</v>
      </c>
      <c r="BQ490" s="2" t="str">
        <f t="shared" si="391"/>
        <v>Pass</v>
      </c>
      <c r="BR490" s="10">
        <v>-27</v>
      </c>
      <c r="BS490" s="2">
        <f t="shared" si="392"/>
        <v>3</v>
      </c>
      <c r="BT490" s="2" t="str">
        <f t="shared" si="393"/>
        <v>Pass</v>
      </c>
    </row>
    <row r="491" spans="1:72" x14ac:dyDescent="0.2">
      <c r="A491" s="49"/>
      <c r="B491" s="4">
        <v>5300</v>
      </c>
      <c r="C491" s="12">
        <v>23</v>
      </c>
      <c r="D491" s="10">
        <v>23.440999999999999</v>
      </c>
      <c r="E491" s="2">
        <f t="shared" si="424"/>
        <v>0.44099999999999895</v>
      </c>
      <c r="F491" s="2" t="str">
        <f t="shared" si="440"/>
        <v>Pass</v>
      </c>
      <c r="G491" s="10">
        <v>23.565999999999999</v>
      </c>
      <c r="H491" s="2">
        <f t="shared" si="425"/>
        <v>0.56599999999999895</v>
      </c>
      <c r="I491" s="2" t="str">
        <f t="shared" si="441"/>
        <v>Pass</v>
      </c>
      <c r="J491" s="10">
        <v>23.033999999999999</v>
      </c>
      <c r="K491" s="2">
        <f t="shared" si="394"/>
        <v>3.399999999999892E-2</v>
      </c>
      <c r="L491" s="2" t="str">
        <f t="shared" si="442"/>
        <v>Pass</v>
      </c>
      <c r="M491" s="10">
        <v>23.434000000000001</v>
      </c>
      <c r="N491" s="2">
        <f t="shared" si="395"/>
        <v>0.43400000000000105</v>
      </c>
      <c r="O491" s="2" t="str">
        <f t="shared" si="443"/>
        <v>Pass</v>
      </c>
      <c r="P491" s="1">
        <v>-5</v>
      </c>
      <c r="Q491" s="10">
        <v>-15.898</v>
      </c>
      <c r="R491" s="2">
        <f t="shared" si="426"/>
        <v>-10.898</v>
      </c>
      <c r="S491" s="2" t="str">
        <f t="shared" si="382"/>
        <v>Pass</v>
      </c>
      <c r="T491" s="10">
        <v>-15.88</v>
      </c>
      <c r="U491" s="2">
        <f t="shared" si="427"/>
        <v>-10.88</v>
      </c>
      <c r="V491" s="2" t="str">
        <f t="shared" si="383"/>
        <v>Pass</v>
      </c>
      <c r="W491" s="10">
        <v>-15.874000000000001</v>
      </c>
      <c r="X491" s="2">
        <f t="shared" si="396"/>
        <v>-10.874000000000001</v>
      </c>
      <c r="Y491" s="2" t="str">
        <f t="shared" si="384"/>
        <v>Pass</v>
      </c>
      <c r="Z491" s="10">
        <v>-16.077999999999999</v>
      </c>
      <c r="AA491" s="2">
        <f t="shared" si="397"/>
        <v>-11.077999999999999</v>
      </c>
      <c r="AB491" s="2" t="str">
        <f t="shared" si="385"/>
        <v>Pass</v>
      </c>
      <c r="AC491" s="2">
        <v>0</v>
      </c>
      <c r="AD491" s="2">
        <v>0</v>
      </c>
      <c r="AE491" s="2" t="s">
        <v>136</v>
      </c>
      <c r="AF491" s="2">
        <v>0</v>
      </c>
      <c r="AG491" s="2" t="s">
        <v>135</v>
      </c>
      <c r="AH491" s="2">
        <v>0</v>
      </c>
      <c r="AI491" s="2" t="s">
        <v>135</v>
      </c>
      <c r="AJ491" s="2">
        <v>0</v>
      </c>
      <c r="AK491" s="2" t="s">
        <v>135</v>
      </c>
      <c r="AL491" s="1" t="s">
        <v>23</v>
      </c>
      <c r="AM491" s="11">
        <v>-3.0790000000000002</v>
      </c>
      <c r="AN491" s="2" t="str">
        <f t="shared" si="444"/>
        <v>Pass</v>
      </c>
      <c r="AO491" s="11">
        <v>-3.4950000000000001</v>
      </c>
      <c r="AP491" s="2" t="str">
        <f t="shared" si="445"/>
        <v>Pass</v>
      </c>
      <c r="AQ491" s="11">
        <v>-3.3079999999999998</v>
      </c>
      <c r="AR491" s="2" t="str">
        <f t="shared" si="446"/>
        <v>Pass</v>
      </c>
      <c r="AS491" s="11">
        <v>-3.1469999999999998</v>
      </c>
      <c r="AT491" s="2" t="str">
        <f t="shared" si="447"/>
        <v>Pass</v>
      </c>
      <c r="AU491" s="1">
        <v>-88</v>
      </c>
      <c r="AV491" s="10">
        <v>-93</v>
      </c>
      <c r="AW491" s="2">
        <f t="shared" si="428"/>
        <v>-5</v>
      </c>
      <c r="AX491" s="2" t="str">
        <f t="shared" si="429"/>
        <v>Pass</v>
      </c>
      <c r="AY491" s="10">
        <v>-93</v>
      </c>
      <c r="AZ491" s="2">
        <f t="shared" si="430"/>
        <v>-5</v>
      </c>
      <c r="BA491" s="2" t="str">
        <f t="shared" si="431"/>
        <v>Pass</v>
      </c>
      <c r="BB491" s="10">
        <v>-93</v>
      </c>
      <c r="BC491" s="2">
        <f t="shared" si="398"/>
        <v>-5</v>
      </c>
      <c r="BD491" s="2" t="str">
        <f t="shared" si="380"/>
        <v>Pass</v>
      </c>
      <c r="BE491" s="10">
        <v>-93</v>
      </c>
      <c r="BF491" s="2">
        <f t="shared" si="399"/>
        <v>-5</v>
      </c>
      <c r="BG491" s="2" t="str">
        <f t="shared" si="381"/>
        <v>Pass</v>
      </c>
      <c r="BH491" s="1">
        <v>-30</v>
      </c>
      <c r="BI491" s="10">
        <v>-27</v>
      </c>
      <c r="BJ491" s="2">
        <f t="shared" si="386"/>
        <v>3</v>
      </c>
      <c r="BK491" s="2" t="str">
        <f t="shared" si="387"/>
        <v>Pass</v>
      </c>
      <c r="BL491" s="10">
        <v>-27</v>
      </c>
      <c r="BM491" s="2">
        <f t="shared" si="388"/>
        <v>3</v>
      </c>
      <c r="BN491" s="2" t="str">
        <f t="shared" si="389"/>
        <v>Pass</v>
      </c>
      <c r="BO491" s="10">
        <v>-27</v>
      </c>
      <c r="BP491" s="2">
        <f t="shared" si="390"/>
        <v>3</v>
      </c>
      <c r="BQ491" s="2" t="str">
        <f t="shared" si="391"/>
        <v>Pass</v>
      </c>
      <c r="BR491" s="10">
        <v>-27</v>
      </c>
      <c r="BS491" s="2">
        <f t="shared" si="392"/>
        <v>3</v>
      </c>
      <c r="BT491" s="2" t="str">
        <f t="shared" si="393"/>
        <v>Pass</v>
      </c>
    </row>
    <row r="492" spans="1:72" x14ac:dyDescent="0.2">
      <c r="A492" s="49"/>
      <c r="B492" s="4">
        <v>5320</v>
      </c>
      <c r="C492" s="12">
        <v>23</v>
      </c>
      <c r="D492" s="10">
        <v>23.736000000000001</v>
      </c>
      <c r="E492" s="2">
        <f t="shared" si="424"/>
        <v>0.73600000000000065</v>
      </c>
      <c r="F492" s="2" t="str">
        <f t="shared" si="440"/>
        <v>Pass</v>
      </c>
      <c r="G492" s="10">
        <v>23.24</v>
      </c>
      <c r="H492" s="2">
        <f t="shared" si="425"/>
        <v>0.23999999999999844</v>
      </c>
      <c r="I492" s="2" t="str">
        <f t="shared" si="441"/>
        <v>Pass</v>
      </c>
      <c r="J492" s="10">
        <v>23.408999999999999</v>
      </c>
      <c r="K492" s="2">
        <f t="shared" si="394"/>
        <v>0.40899999999999892</v>
      </c>
      <c r="L492" s="2" t="str">
        <f t="shared" si="442"/>
        <v>Pass</v>
      </c>
      <c r="M492" s="10">
        <v>23.337</v>
      </c>
      <c r="N492" s="2">
        <f t="shared" si="395"/>
        <v>0.33699999999999974</v>
      </c>
      <c r="O492" s="2" t="str">
        <f t="shared" si="443"/>
        <v>Pass</v>
      </c>
      <c r="P492" s="1">
        <v>-5</v>
      </c>
      <c r="Q492" s="10">
        <v>-15.95</v>
      </c>
      <c r="R492" s="2">
        <f t="shared" si="426"/>
        <v>-10.95</v>
      </c>
      <c r="S492" s="2" t="str">
        <f t="shared" si="382"/>
        <v>Pass</v>
      </c>
      <c r="T492" s="10">
        <v>-15.747999999999999</v>
      </c>
      <c r="U492" s="2">
        <f t="shared" si="427"/>
        <v>-10.747999999999999</v>
      </c>
      <c r="V492" s="2" t="str">
        <f t="shared" si="383"/>
        <v>Pass</v>
      </c>
      <c r="W492" s="10">
        <v>-15.882</v>
      </c>
      <c r="X492" s="2">
        <f t="shared" si="396"/>
        <v>-10.882</v>
      </c>
      <c r="Y492" s="2" t="str">
        <f t="shared" si="384"/>
        <v>Pass</v>
      </c>
      <c r="Z492" s="10">
        <v>-15.984999999999999</v>
      </c>
      <c r="AA492" s="2">
        <f t="shared" si="397"/>
        <v>-10.984999999999999</v>
      </c>
      <c r="AB492" s="2" t="str">
        <f t="shared" si="385"/>
        <v>Pass</v>
      </c>
      <c r="AC492" s="2">
        <v>0</v>
      </c>
      <c r="AD492" s="2">
        <v>0</v>
      </c>
      <c r="AE492" s="2" t="s">
        <v>136</v>
      </c>
      <c r="AF492" s="2">
        <v>0</v>
      </c>
      <c r="AG492" s="2" t="s">
        <v>135</v>
      </c>
      <c r="AH492" s="2">
        <v>0</v>
      </c>
      <c r="AI492" s="2" t="s">
        <v>135</v>
      </c>
      <c r="AJ492" s="2">
        <v>0</v>
      </c>
      <c r="AK492" s="2" t="s">
        <v>135</v>
      </c>
      <c r="AL492" s="1" t="s">
        <v>23</v>
      </c>
      <c r="AM492" s="11">
        <v>-3.4649999999999999</v>
      </c>
      <c r="AN492" s="2" t="str">
        <f t="shared" si="444"/>
        <v>Pass</v>
      </c>
      <c r="AO492" s="11">
        <v>-2.762</v>
      </c>
      <c r="AP492" s="2" t="str">
        <f t="shared" si="445"/>
        <v>Pass</v>
      </c>
      <c r="AQ492" s="11">
        <v>-3.734</v>
      </c>
      <c r="AR492" s="2" t="str">
        <f t="shared" si="446"/>
        <v>Pass</v>
      </c>
      <c r="AS492" s="11">
        <v>-3.419</v>
      </c>
      <c r="AT492" s="2" t="str">
        <f t="shared" si="447"/>
        <v>Pass</v>
      </c>
      <c r="AU492" s="1">
        <v>-88</v>
      </c>
      <c r="AV492" s="10">
        <v>-93</v>
      </c>
      <c r="AW492" s="2">
        <f t="shared" si="428"/>
        <v>-5</v>
      </c>
      <c r="AX492" s="2" t="str">
        <f t="shared" si="429"/>
        <v>Pass</v>
      </c>
      <c r="AY492" s="10">
        <v>-92.5</v>
      </c>
      <c r="AZ492" s="2">
        <f t="shared" si="430"/>
        <v>-4.5</v>
      </c>
      <c r="BA492" s="2" t="str">
        <f t="shared" si="431"/>
        <v>Pass</v>
      </c>
      <c r="BB492" s="10">
        <v>-93</v>
      </c>
      <c r="BC492" s="2">
        <f t="shared" si="398"/>
        <v>-5</v>
      </c>
      <c r="BD492" s="2" t="str">
        <f t="shared" si="380"/>
        <v>Pass</v>
      </c>
      <c r="BE492" s="10">
        <v>-93</v>
      </c>
      <c r="BF492" s="2">
        <f t="shared" si="399"/>
        <v>-5</v>
      </c>
      <c r="BG492" s="2" t="str">
        <f t="shared" si="381"/>
        <v>Pass</v>
      </c>
      <c r="BH492" s="1">
        <v>-30</v>
      </c>
      <c r="BI492" s="10">
        <v>-27</v>
      </c>
      <c r="BJ492" s="2">
        <f t="shared" si="386"/>
        <v>3</v>
      </c>
      <c r="BK492" s="2" t="str">
        <f t="shared" si="387"/>
        <v>Pass</v>
      </c>
      <c r="BL492" s="10">
        <v>-27</v>
      </c>
      <c r="BM492" s="2">
        <f t="shared" si="388"/>
        <v>3</v>
      </c>
      <c r="BN492" s="2" t="str">
        <f t="shared" si="389"/>
        <v>Pass</v>
      </c>
      <c r="BO492" s="10">
        <v>-27</v>
      </c>
      <c r="BP492" s="2">
        <f t="shared" si="390"/>
        <v>3</v>
      </c>
      <c r="BQ492" s="2" t="str">
        <f t="shared" si="391"/>
        <v>Pass</v>
      </c>
      <c r="BR492" s="10">
        <v>-27</v>
      </c>
      <c r="BS492" s="2">
        <f t="shared" si="392"/>
        <v>3</v>
      </c>
      <c r="BT492" s="2" t="str">
        <f t="shared" si="393"/>
        <v>Pass</v>
      </c>
    </row>
    <row r="493" spans="1:72" x14ac:dyDescent="0.2">
      <c r="A493" s="49"/>
      <c r="B493" s="4">
        <v>5500</v>
      </c>
      <c r="C493" s="12">
        <v>23</v>
      </c>
      <c r="D493" s="10">
        <v>23.742000000000001</v>
      </c>
      <c r="E493" s="2">
        <f t="shared" si="424"/>
        <v>0.74200000000000088</v>
      </c>
      <c r="F493" s="2" t="str">
        <f t="shared" si="440"/>
        <v>Pass</v>
      </c>
      <c r="G493" s="10">
        <v>23.373000000000001</v>
      </c>
      <c r="H493" s="2">
        <f t="shared" si="425"/>
        <v>0.37300000000000111</v>
      </c>
      <c r="I493" s="2" t="str">
        <f t="shared" si="441"/>
        <v>Pass</v>
      </c>
      <c r="J493" s="10">
        <v>23.326000000000001</v>
      </c>
      <c r="K493" s="2">
        <f t="shared" si="394"/>
        <v>0.32600000000000051</v>
      </c>
      <c r="L493" s="2" t="str">
        <f t="shared" si="442"/>
        <v>Pass</v>
      </c>
      <c r="M493" s="10">
        <v>23.268999999999998</v>
      </c>
      <c r="N493" s="2">
        <f t="shared" si="395"/>
        <v>0.26899999999999835</v>
      </c>
      <c r="O493" s="2" t="str">
        <f t="shared" si="443"/>
        <v>Pass</v>
      </c>
      <c r="P493" s="1">
        <v>-5</v>
      </c>
      <c r="Q493" s="10">
        <v>-15.776999999999999</v>
      </c>
      <c r="R493" s="2">
        <f t="shared" si="426"/>
        <v>-10.776999999999999</v>
      </c>
      <c r="S493" s="2" t="str">
        <f t="shared" si="382"/>
        <v>Pass</v>
      </c>
      <c r="T493" s="10">
        <v>-15.945</v>
      </c>
      <c r="U493" s="2">
        <f t="shared" si="427"/>
        <v>-10.945</v>
      </c>
      <c r="V493" s="2" t="str">
        <f t="shared" si="383"/>
        <v>Pass</v>
      </c>
      <c r="W493" s="10">
        <v>-16.113</v>
      </c>
      <c r="X493" s="2">
        <f t="shared" si="396"/>
        <v>-11.113</v>
      </c>
      <c r="Y493" s="2" t="str">
        <f t="shared" si="384"/>
        <v>Pass</v>
      </c>
      <c r="Z493" s="10">
        <v>-15.646000000000001</v>
      </c>
      <c r="AA493" s="2">
        <f t="shared" si="397"/>
        <v>-10.646000000000001</v>
      </c>
      <c r="AB493" s="2" t="str">
        <f t="shared" si="385"/>
        <v>Pass</v>
      </c>
      <c r="AC493" s="2">
        <v>0</v>
      </c>
      <c r="AD493" s="2">
        <v>0</v>
      </c>
      <c r="AE493" s="2" t="s">
        <v>136</v>
      </c>
      <c r="AF493" s="2">
        <v>0</v>
      </c>
      <c r="AG493" s="2" t="s">
        <v>135</v>
      </c>
      <c r="AH493" s="2">
        <v>0</v>
      </c>
      <c r="AI493" s="2" t="s">
        <v>135</v>
      </c>
      <c r="AJ493" s="2">
        <v>0</v>
      </c>
      <c r="AK493" s="2" t="s">
        <v>135</v>
      </c>
      <c r="AL493" s="1" t="s">
        <v>23</v>
      </c>
      <c r="AM493" s="11">
        <v>-3.5510000000000002</v>
      </c>
      <c r="AN493" s="2" t="str">
        <f t="shared" si="444"/>
        <v>Pass</v>
      </c>
      <c r="AO493" s="11">
        <v>-3.617</v>
      </c>
      <c r="AP493" s="2" t="str">
        <f t="shared" si="445"/>
        <v>Pass</v>
      </c>
      <c r="AQ493" s="11">
        <v>-3.2559999999999998</v>
      </c>
      <c r="AR493" s="2" t="str">
        <f t="shared" si="446"/>
        <v>Pass</v>
      </c>
      <c r="AS493" s="11">
        <v>-3.202</v>
      </c>
      <c r="AT493" s="2" t="str">
        <f t="shared" si="447"/>
        <v>Pass</v>
      </c>
      <c r="AU493" s="1">
        <v>-88</v>
      </c>
      <c r="AV493" s="10">
        <v>-93</v>
      </c>
      <c r="AW493" s="2">
        <f t="shared" si="428"/>
        <v>-5</v>
      </c>
      <c r="AX493" s="2" t="str">
        <f t="shared" si="429"/>
        <v>Pass</v>
      </c>
      <c r="AY493" s="10">
        <v>-93</v>
      </c>
      <c r="AZ493" s="2">
        <f t="shared" si="430"/>
        <v>-5</v>
      </c>
      <c r="BA493" s="2" t="str">
        <f t="shared" si="431"/>
        <v>Pass</v>
      </c>
      <c r="BB493" s="10">
        <v>-91</v>
      </c>
      <c r="BC493" s="2">
        <f t="shared" si="398"/>
        <v>-3</v>
      </c>
      <c r="BD493" s="2" t="str">
        <f t="shared" si="380"/>
        <v>Pass</v>
      </c>
      <c r="BE493" s="10">
        <v>-92</v>
      </c>
      <c r="BF493" s="2">
        <f t="shared" si="399"/>
        <v>-4</v>
      </c>
      <c r="BG493" s="2" t="str">
        <f t="shared" si="381"/>
        <v>Pass</v>
      </c>
      <c r="BH493" s="1">
        <v>-30</v>
      </c>
      <c r="BI493" s="10">
        <v>-27</v>
      </c>
      <c r="BJ493" s="2">
        <f t="shared" si="386"/>
        <v>3</v>
      </c>
      <c r="BK493" s="2" t="str">
        <f t="shared" si="387"/>
        <v>Pass</v>
      </c>
      <c r="BL493" s="10">
        <v>-27</v>
      </c>
      <c r="BM493" s="2">
        <f t="shared" si="388"/>
        <v>3</v>
      </c>
      <c r="BN493" s="2" t="str">
        <f t="shared" si="389"/>
        <v>Pass</v>
      </c>
      <c r="BO493" s="10">
        <v>-27</v>
      </c>
      <c r="BP493" s="2">
        <f t="shared" si="390"/>
        <v>3</v>
      </c>
      <c r="BQ493" s="2" t="str">
        <f t="shared" si="391"/>
        <v>Pass</v>
      </c>
      <c r="BR493" s="10">
        <v>-27</v>
      </c>
      <c r="BS493" s="2">
        <f t="shared" si="392"/>
        <v>3</v>
      </c>
      <c r="BT493" s="2" t="str">
        <f t="shared" si="393"/>
        <v>Pass</v>
      </c>
    </row>
    <row r="494" spans="1:72" x14ac:dyDescent="0.2">
      <c r="A494" s="49"/>
      <c r="B494" s="4">
        <v>5520</v>
      </c>
      <c r="C494" s="12">
        <v>23</v>
      </c>
      <c r="D494" s="10">
        <v>23.532</v>
      </c>
      <c r="E494" s="2">
        <f t="shared" si="424"/>
        <v>0.53200000000000003</v>
      </c>
      <c r="F494" s="2" t="str">
        <f t="shared" si="440"/>
        <v>Pass</v>
      </c>
      <c r="G494" s="10">
        <v>23.433</v>
      </c>
      <c r="H494" s="2">
        <f t="shared" si="425"/>
        <v>0.43299999999999983</v>
      </c>
      <c r="I494" s="2" t="str">
        <f t="shared" si="441"/>
        <v>Pass</v>
      </c>
      <c r="J494" s="10">
        <v>23.274000000000001</v>
      </c>
      <c r="K494" s="2">
        <f t="shared" si="394"/>
        <v>0.27400000000000091</v>
      </c>
      <c r="L494" s="2" t="str">
        <f t="shared" si="442"/>
        <v>Pass</v>
      </c>
      <c r="M494" s="10">
        <v>23.4</v>
      </c>
      <c r="N494" s="2">
        <f t="shared" si="395"/>
        <v>0.39999999999999858</v>
      </c>
      <c r="O494" s="2" t="str">
        <f t="shared" si="443"/>
        <v>Pass</v>
      </c>
      <c r="P494" s="1">
        <v>-5</v>
      </c>
      <c r="Q494" s="10">
        <v>-15.776</v>
      </c>
      <c r="R494" s="2">
        <f t="shared" si="426"/>
        <v>-10.776</v>
      </c>
      <c r="S494" s="2" t="str">
        <f t="shared" si="382"/>
        <v>Pass</v>
      </c>
      <c r="T494" s="10">
        <v>-15.79</v>
      </c>
      <c r="U494" s="2">
        <f t="shared" si="427"/>
        <v>-10.79</v>
      </c>
      <c r="V494" s="2" t="str">
        <f t="shared" si="383"/>
        <v>Pass</v>
      </c>
      <c r="W494" s="10">
        <v>-15.92</v>
      </c>
      <c r="X494" s="2">
        <f t="shared" si="396"/>
        <v>-10.92</v>
      </c>
      <c r="Y494" s="2" t="str">
        <f t="shared" si="384"/>
        <v>Pass</v>
      </c>
      <c r="Z494" s="10">
        <v>-15.773</v>
      </c>
      <c r="AA494" s="2">
        <f t="shared" si="397"/>
        <v>-10.773</v>
      </c>
      <c r="AB494" s="2" t="str">
        <f t="shared" si="385"/>
        <v>Pass</v>
      </c>
      <c r="AC494" s="2">
        <v>0</v>
      </c>
      <c r="AD494" s="2">
        <v>0</v>
      </c>
      <c r="AE494" s="2" t="s">
        <v>136</v>
      </c>
      <c r="AF494" s="2">
        <v>0</v>
      </c>
      <c r="AG494" s="2" t="s">
        <v>135</v>
      </c>
      <c r="AH494" s="2">
        <v>0</v>
      </c>
      <c r="AI494" s="2" t="s">
        <v>135</v>
      </c>
      <c r="AJ494" s="2">
        <v>0</v>
      </c>
      <c r="AK494" s="2" t="s">
        <v>135</v>
      </c>
      <c r="AL494" s="1" t="s">
        <v>23</v>
      </c>
      <c r="AM494" s="11">
        <v>-3.5430000000000001</v>
      </c>
      <c r="AN494" s="2" t="str">
        <f t="shared" si="444"/>
        <v>Pass</v>
      </c>
      <c r="AO494" s="11">
        <v>-3.5339999999999998</v>
      </c>
      <c r="AP494" s="2" t="str">
        <f t="shared" si="445"/>
        <v>Pass</v>
      </c>
      <c r="AQ494" s="11">
        <v>-3.4950000000000001</v>
      </c>
      <c r="AR494" s="2" t="str">
        <f t="shared" si="446"/>
        <v>Pass</v>
      </c>
      <c r="AS494" s="11">
        <v>-3.6219999999999999</v>
      </c>
      <c r="AT494" s="2" t="str">
        <f t="shared" si="447"/>
        <v>Pass</v>
      </c>
      <c r="AU494" s="1">
        <v>-88</v>
      </c>
      <c r="AV494" s="10">
        <v>-93</v>
      </c>
      <c r="AW494" s="2">
        <f t="shared" si="428"/>
        <v>-5</v>
      </c>
      <c r="AX494" s="2" t="str">
        <f t="shared" si="429"/>
        <v>Pass</v>
      </c>
      <c r="AY494" s="10">
        <v>-93.5</v>
      </c>
      <c r="AZ494" s="2">
        <f t="shared" si="430"/>
        <v>-5.5</v>
      </c>
      <c r="BA494" s="2" t="str">
        <f t="shared" si="431"/>
        <v>Pass</v>
      </c>
      <c r="BB494" s="10">
        <v>-93</v>
      </c>
      <c r="BC494" s="2">
        <f t="shared" si="398"/>
        <v>-5</v>
      </c>
      <c r="BD494" s="2" t="str">
        <f t="shared" si="380"/>
        <v>Pass</v>
      </c>
      <c r="BE494" s="10">
        <v>-93</v>
      </c>
      <c r="BF494" s="2">
        <f t="shared" si="399"/>
        <v>-5</v>
      </c>
      <c r="BG494" s="2" t="str">
        <f t="shared" si="381"/>
        <v>Pass</v>
      </c>
      <c r="BH494" s="1">
        <v>-30</v>
      </c>
      <c r="BI494" s="10">
        <v>-27</v>
      </c>
      <c r="BJ494" s="2">
        <f t="shared" si="386"/>
        <v>3</v>
      </c>
      <c r="BK494" s="2" t="str">
        <f t="shared" si="387"/>
        <v>Pass</v>
      </c>
      <c r="BL494" s="10">
        <v>-27</v>
      </c>
      <c r="BM494" s="2">
        <f t="shared" si="388"/>
        <v>3</v>
      </c>
      <c r="BN494" s="2" t="str">
        <f t="shared" si="389"/>
        <v>Pass</v>
      </c>
      <c r="BO494" s="10">
        <v>-27</v>
      </c>
      <c r="BP494" s="2">
        <f t="shared" si="390"/>
        <v>3</v>
      </c>
      <c r="BQ494" s="2" t="str">
        <f t="shared" si="391"/>
        <v>Pass</v>
      </c>
      <c r="BR494" s="10">
        <v>-27</v>
      </c>
      <c r="BS494" s="2">
        <f t="shared" si="392"/>
        <v>3</v>
      </c>
      <c r="BT494" s="2" t="str">
        <f t="shared" si="393"/>
        <v>Pass</v>
      </c>
    </row>
    <row r="495" spans="1:72" ht="14.25" customHeight="1" x14ac:dyDescent="0.2">
      <c r="A495" s="49"/>
      <c r="B495" s="4">
        <v>5540</v>
      </c>
      <c r="C495" s="12">
        <v>23</v>
      </c>
      <c r="D495" s="10">
        <v>23.652000000000001</v>
      </c>
      <c r="E495" s="2">
        <f t="shared" si="424"/>
        <v>0.65200000000000102</v>
      </c>
      <c r="F495" s="2" t="str">
        <f t="shared" si="440"/>
        <v>Pass</v>
      </c>
      <c r="G495" s="10">
        <v>23.436</v>
      </c>
      <c r="H495" s="2">
        <f t="shared" si="425"/>
        <v>0.43599999999999994</v>
      </c>
      <c r="I495" s="2" t="str">
        <f t="shared" si="441"/>
        <v>Pass</v>
      </c>
      <c r="J495" s="10">
        <v>23.504999999999999</v>
      </c>
      <c r="K495" s="2">
        <f t="shared" si="394"/>
        <v>0.50499999999999901</v>
      </c>
      <c r="L495" s="2" t="str">
        <f t="shared" si="442"/>
        <v>Pass</v>
      </c>
      <c r="M495" s="10">
        <v>23.407</v>
      </c>
      <c r="N495" s="2">
        <f t="shared" si="395"/>
        <v>0.40700000000000003</v>
      </c>
      <c r="O495" s="2" t="str">
        <f t="shared" si="443"/>
        <v>Pass</v>
      </c>
      <c r="P495" s="1">
        <v>-5</v>
      </c>
      <c r="Q495" s="10">
        <v>-16.03</v>
      </c>
      <c r="R495" s="2">
        <f t="shared" si="426"/>
        <v>-11.030000000000001</v>
      </c>
      <c r="S495" s="2" t="str">
        <f t="shared" si="382"/>
        <v>Pass</v>
      </c>
      <c r="T495" s="10">
        <v>-15.887</v>
      </c>
      <c r="U495" s="2">
        <f t="shared" si="427"/>
        <v>-10.887</v>
      </c>
      <c r="V495" s="2" t="str">
        <f t="shared" si="383"/>
        <v>Pass</v>
      </c>
      <c r="W495" s="10">
        <v>-16.033000000000001</v>
      </c>
      <c r="X495" s="2">
        <f t="shared" si="396"/>
        <v>-11.033000000000001</v>
      </c>
      <c r="Y495" s="2" t="str">
        <f t="shared" si="384"/>
        <v>Pass</v>
      </c>
      <c r="Z495" s="10">
        <v>-15.984999999999999</v>
      </c>
      <c r="AA495" s="2">
        <f t="shared" si="397"/>
        <v>-10.984999999999999</v>
      </c>
      <c r="AB495" s="2" t="str">
        <f t="shared" si="385"/>
        <v>Pass</v>
      </c>
      <c r="AC495" s="2">
        <v>0</v>
      </c>
      <c r="AD495" s="2">
        <v>0</v>
      </c>
      <c r="AE495" s="2" t="s">
        <v>136</v>
      </c>
      <c r="AF495" s="2">
        <v>0</v>
      </c>
      <c r="AG495" s="2" t="s">
        <v>135</v>
      </c>
      <c r="AH495" s="2">
        <v>0</v>
      </c>
      <c r="AI495" s="2" t="s">
        <v>135</v>
      </c>
      <c r="AJ495" s="2">
        <v>0</v>
      </c>
      <c r="AK495" s="2" t="s">
        <v>135</v>
      </c>
      <c r="AL495" s="1" t="s">
        <v>23</v>
      </c>
      <c r="AM495" s="11">
        <v>-2.9780000000000002</v>
      </c>
      <c r="AN495" s="2" t="str">
        <f t="shared" si="444"/>
        <v>Pass</v>
      </c>
      <c r="AO495" s="11">
        <v>-3.46</v>
      </c>
      <c r="AP495" s="2" t="str">
        <f t="shared" si="445"/>
        <v>Pass</v>
      </c>
      <c r="AQ495" s="11">
        <v>-3.625</v>
      </c>
      <c r="AR495" s="2" t="str">
        <f t="shared" si="446"/>
        <v>Pass</v>
      </c>
      <c r="AS495" s="11">
        <v>-3.222</v>
      </c>
      <c r="AT495" s="2" t="str">
        <f t="shared" si="447"/>
        <v>Pass</v>
      </c>
      <c r="AU495" s="1">
        <v>-88</v>
      </c>
      <c r="AV495" s="10">
        <v>-93</v>
      </c>
      <c r="AW495" s="2">
        <f t="shared" si="428"/>
        <v>-5</v>
      </c>
      <c r="AX495" s="2" t="str">
        <f t="shared" si="429"/>
        <v>Pass</v>
      </c>
      <c r="AY495" s="10">
        <v>-93.5</v>
      </c>
      <c r="AZ495" s="2">
        <f t="shared" si="430"/>
        <v>-5.5</v>
      </c>
      <c r="BA495" s="2" t="str">
        <f t="shared" si="431"/>
        <v>Pass</v>
      </c>
      <c r="BB495" s="10">
        <v>-93</v>
      </c>
      <c r="BC495" s="2">
        <f t="shared" si="398"/>
        <v>-5</v>
      </c>
      <c r="BD495" s="2" t="str">
        <f t="shared" si="380"/>
        <v>Pass</v>
      </c>
      <c r="BE495" s="10">
        <v>-93</v>
      </c>
      <c r="BF495" s="2">
        <f t="shared" si="399"/>
        <v>-5</v>
      </c>
      <c r="BG495" s="2" t="str">
        <f t="shared" si="381"/>
        <v>Pass</v>
      </c>
      <c r="BH495" s="1">
        <v>-30</v>
      </c>
      <c r="BI495" s="10">
        <v>-27</v>
      </c>
      <c r="BJ495" s="2">
        <f t="shared" si="386"/>
        <v>3</v>
      </c>
      <c r="BK495" s="2" t="str">
        <f t="shared" si="387"/>
        <v>Pass</v>
      </c>
      <c r="BL495" s="10">
        <v>-27</v>
      </c>
      <c r="BM495" s="2">
        <f t="shared" si="388"/>
        <v>3</v>
      </c>
      <c r="BN495" s="2" t="str">
        <f t="shared" si="389"/>
        <v>Pass</v>
      </c>
      <c r="BO495" s="10">
        <v>-27</v>
      </c>
      <c r="BP495" s="2">
        <f t="shared" si="390"/>
        <v>3</v>
      </c>
      <c r="BQ495" s="2" t="str">
        <f t="shared" si="391"/>
        <v>Pass</v>
      </c>
      <c r="BR495" s="10">
        <v>-27</v>
      </c>
      <c r="BS495" s="2">
        <f t="shared" si="392"/>
        <v>3</v>
      </c>
      <c r="BT495" s="2" t="str">
        <f t="shared" si="393"/>
        <v>Pass</v>
      </c>
    </row>
    <row r="496" spans="1:72" ht="15" customHeight="1" x14ac:dyDescent="0.2">
      <c r="A496" s="49"/>
      <c r="B496" s="4">
        <v>5560</v>
      </c>
      <c r="C496" s="12">
        <v>23</v>
      </c>
      <c r="D496" s="10">
        <v>23.574000000000002</v>
      </c>
      <c r="E496" s="2">
        <f t="shared" si="424"/>
        <v>0.57400000000000162</v>
      </c>
      <c r="F496" s="2" t="str">
        <f t="shared" si="440"/>
        <v>Pass</v>
      </c>
      <c r="G496" s="10">
        <v>23.614000000000001</v>
      </c>
      <c r="H496" s="2">
        <f t="shared" si="425"/>
        <v>0.61400000000000077</v>
      </c>
      <c r="I496" s="2" t="str">
        <f t="shared" si="441"/>
        <v>Pass</v>
      </c>
      <c r="J496" s="10">
        <v>23.43</v>
      </c>
      <c r="K496" s="2">
        <f t="shared" si="394"/>
        <v>0.42999999999999972</v>
      </c>
      <c r="L496" s="2" t="str">
        <f t="shared" si="442"/>
        <v>Pass</v>
      </c>
      <c r="M496" s="10">
        <v>23.379000000000001</v>
      </c>
      <c r="N496" s="2">
        <f t="shared" si="395"/>
        <v>0.37900000000000134</v>
      </c>
      <c r="O496" s="2" t="str">
        <f t="shared" si="443"/>
        <v>Pass</v>
      </c>
      <c r="P496" s="1">
        <v>-5</v>
      </c>
      <c r="Q496" s="10">
        <v>-15.868</v>
      </c>
      <c r="R496" s="2">
        <f t="shared" si="426"/>
        <v>-10.868</v>
      </c>
      <c r="S496" s="2" t="str">
        <f t="shared" si="382"/>
        <v>Pass</v>
      </c>
      <c r="T496" s="10">
        <v>-15.856</v>
      </c>
      <c r="U496" s="2">
        <f t="shared" si="427"/>
        <v>-10.856</v>
      </c>
      <c r="V496" s="2" t="str">
        <f t="shared" si="383"/>
        <v>Pass</v>
      </c>
      <c r="W496" s="10">
        <v>-15.99</v>
      </c>
      <c r="X496" s="2">
        <f t="shared" si="396"/>
        <v>-10.99</v>
      </c>
      <c r="Y496" s="2" t="str">
        <f t="shared" si="384"/>
        <v>Pass</v>
      </c>
      <c r="Z496" s="10">
        <v>-15.855</v>
      </c>
      <c r="AA496" s="2">
        <f t="shared" si="397"/>
        <v>-10.855</v>
      </c>
      <c r="AB496" s="2" t="str">
        <f t="shared" si="385"/>
        <v>Pass</v>
      </c>
      <c r="AC496" s="2">
        <v>0</v>
      </c>
      <c r="AD496" s="2">
        <v>0</v>
      </c>
      <c r="AE496" s="2" t="s">
        <v>136</v>
      </c>
      <c r="AF496" s="2">
        <v>0</v>
      </c>
      <c r="AG496" s="2" t="s">
        <v>135</v>
      </c>
      <c r="AH496" s="2">
        <v>0</v>
      </c>
      <c r="AI496" s="2" t="s">
        <v>135</v>
      </c>
      <c r="AJ496" s="2">
        <v>0</v>
      </c>
      <c r="AK496" s="2" t="s">
        <v>135</v>
      </c>
      <c r="AL496" s="1" t="s">
        <v>23</v>
      </c>
      <c r="AM496" s="11">
        <v>-3.5329999999999999</v>
      </c>
      <c r="AN496" s="2" t="str">
        <f t="shared" si="444"/>
        <v>Pass</v>
      </c>
      <c r="AO496" s="11">
        <v>-3.3010000000000002</v>
      </c>
      <c r="AP496" s="2" t="str">
        <f t="shared" si="445"/>
        <v>Pass</v>
      </c>
      <c r="AQ496" s="11">
        <v>-3.55</v>
      </c>
      <c r="AR496" s="2" t="str">
        <f t="shared" si="446"/>
        <v>Pass</v>
      </c>
      <c r="AS496" s="11">
        <v>-3.4470000000000001</v>
      </c>
      <c r="AT496" s="2" t="str">
        <f t="shared" si="447"/>
        <v>Pass</v>
      </c>
      <c r="AU496" s="1">
        <v>-88</v>
      </c>
      <c r="AV496" s="10">
        <v>-92.5</v>
      </c>
      <c r="AW496" s="2">
        <f t="shared" si="428"/>
        <v>-4.5</v>
      </c>
      <c r="AX496" s="2" t="str">
        <f t="shared" si="429"/>
        <v>Pass</v>
      </c>
      <c r="AY496" s="10">
        <v>-93</v>
      </c>
      <c r="AZ496" s="2">
        <f t="shared" si="430"/>
        <v>-5</v>
      </c>
      <c r="BA496" s="2" t="str">
        <f t="shared" si="431"/>
        <v>Pass</v>
      </c>
      <c r="BB496" s="10">
        <v>-93</v>
      </c>
      <c r="BC496" s="2">
        <f t="shared" si="398"/>
        <v>-5</v>
      </c>
      <c r="BD496" s="2" t="str">
        <f t="shared" si="380"/>
        <v>Pass</v>
      </c>
      <c r="BE496" s="10">
        <v>-93</v>
      </c>
      <c r="BF496" s="2">
        <f t="shared" si="399"/>
        <v>-5</v>
      </c>
      <c r="BG496" s="2" t="str">
        <f t="shared" si="381"/>
        <v>Pass</v>
      </c>
      <c r="BH496" s="1">
        <v>-30</v>
      </c>
      <c r="BI496" s="10">
        <v>-27</v>
      </c>
      <c r="BJ496" s="2">
        <f t="shared" si="386"/>
        <v>3</v>
      </c>
      <c r="BK496" s="2" t="str">
        <f t="shared" si="387"/>
        <v>Pass</v>
      </c>
      <c r="BL496" s="10">
        <v>-27</v>
      </c>
      <c r="BM496" s="2">
        <f t="shared" si="388"/>
        <v>3</v>
      </c>
      <c r="BN496" s="2" t="str">
        <f t="shared" si="389"/>
        <v>Pass</v>
      </c>
      <c r="BO496" s="10">
        <v>-27</v>
      </c>
      <c r="BP496" s="2">
        <f t="shared" si="390"/>
        <v>3</v>
      </c>
      <c r="BQ496" s="2" t="str">
        <f t="shared" si="391"/>
        <v>Pass</v>
      </c>
      <c r="BR496" s="10">
        <v>-27</v>
      </c>
      <c r="BS496" s="2">
        <f t="shared" si="392"/>
        <v>3</v>
      </c>
      <c r="BT496" s="2" t="str">
        <f t="shared" si="393"/>
        <v>Pass</v>
      </c>
    </row>
    <row r="497" spans="1:72" x14ac:dyDescent="0.2">
      <c r="A497" s="49"/>
      <c r="B497" s="4">
        <v>5580</v>
      </c>
      <c r="C497" s="12">
        <v>23</v>
      </c>
      <c r="D497" s="10">
        <v>23.542000000000002</v>
      </c>
      <c r="E497" s="2">
        <f t="shared" si="424"/>
        <v>0.54200000000000159</v>
      </c>
      <c r="F497" s="2" t="str">
        <f t="shared" si="440"/>
        <v>Pass</v>
      </c>
      <c r="G497" s="10">
        <v>23.648</v>
      </c>
      <c r="H497" s="2">
        <f t="shared" si="425"/>
        <v>0.64799999999999969</v>
      </c>
      <c r="I497" s="2" t="str">
        <f t="shared" si="441"/>
        <v>Pass</v>
      </c>
      <c r="J497" s="10">
        <v>23.571000000000002</v>
      </c>
      <c r="K497" s="2">
        <f t="shared" si="394"/>
        <v>0.57100000000000151</v>
      </c>
      <c r="L497" s="2" t="str">
        <f t="shared" si="442"/>
        <v>Pass</v>
      </c>
      <c r="M497" s="10">
        <v>23.423999999999999</v>
      </c>
      <c r="N497" s="2">
        <f t="shared" si="395"/>
        <v>0.42399999999999949</v>
      </c>
      <c r="O497" s="2" t="str">
        <f t="shared" si="443"/>
        <v>Pass</v>
      </c>
      <c r="P497" s="1">
        <v>-5</v>
      </c>
      <c r="Q497" s="10">
        <v>-15.75</v>
      </c>
      <c r="R497" s="2">
        <f t="shared" si="426"/>
        <v>-10.75</v>
      </c>
      <c r="S497" s="2" t="str">
        <f t="shared" si="382"/>
        <v>Pass</v>
      </c>
      <c r="T497" s="10">
        <v>-15.952999999999999</v>
      </c>
      <c r="U497" s="2">
        <f t="shared" si="427"/>
        <v>-10.952999999999999</v>
      </c>
      <c r="V497" s="2" t="str">
        <f t="shared" si="383"/>
        <v>Pass</v>
      </c>
      <c r="W497" s="10">
        <v>-15.968</v>
      </c>
      <c r="X497" s="2">
        <f t="shared" si="396"/>
        <v>-10.968</v>
      </c>
      <c r="Y497" s="2" t="str">
        <f t="shared" si="384"/>
        <v>Pass</v>
      </c>
      <c r="Z497" s="10">
        <v>-15.769</v>
      </c>
      <c r="AA497" s="2">
        <f t="shared" si="397"/>
        <v>-10.769</v>
      </c>
      <c r="AB497" s="2" t="str">
        <f t="shared" si="385"/>
        <v>Pass</v>
      </c>
      <c r="AC497" s="2">
        <v>0</v>
      </c>
      <c r="AD497" s="2">
        <v>0</v>
      </c>
      <c r="AE497" s="2" t="s">
        <v>136</v>
      </c>
      <c r="AF497" s="2">
        <v>0</v>
      </c>
      <c r="AG497" s="2" t="s">
        <v>135</v>
      </c>
      <c r="AH497" s="2">
        <v>0</v>
      </c>
      <c r="AI497" s="2" t="s">
        <v>135</v>
      </c>
      <c r="AJ497" s="2">
        <v>0</v>
      </c>
      <c r="AK497" s="2" t="s">
        <v>135</v>
      </c>
      <c r="AL497" s="1" t="s">
        <v>23</v>
      </c>
      <c r="AM497" s="11">
        <v>-3.3519999999999999</v>
      </c>
      <c r="AN497" s="2" t="str">
        <f t="shared" si="444"/>
        <v>Pass</v>
      </c>
      <c r="AO497" s="11">
        <v>-3.3319999999999999</v>
      </c>
      <c r="AP497" s="2" t="str">
        <f t="shared" si="445"/>
        <v>Pass</v>
      </c>
      <c r="AQ497" s="11">
        <v>-3.3239999999999998</v>
      </c>
      <c r="AR497" s="2" t="str">
        <f t="shared" si="446"/>
        <v>Pass</v>
      </c>
      <c r="AS497" s="11">
        <v>-3.3620000000000001</v>
      </c>
      <c r="AT497" s="2" t="str">
        <f t="shared" si="447"/>
        <v>Pass</v>
      </c>
      <c r="AU497" s="1">
        <v>-88</v>
      </c>
      <c r="AV497" s="10">
        <v>-92.5</v>
      </c>
      <c r="AW497" s="2">
        <f t="shared" si="428"/>
        <v>-4.5</v>
      </c>
      <c r="AX497" s="2" t="str">
        <f t="shared" si="429"/>
        <v>Pass</v>
      </c>
      <c r="AY497" s="10">
        <v>-93</v>
      </c>
      <c r="AZ497" s="2">
        <f t="shared" si="430"/>
        <v>-5</v>
      </c>
      <c r="BA497" s="2" t="str">
        <f t="shared" si="431"/>
        <v>Pass</v>
      </c>
      <c r="BB497" s="10">
        <v>-93</v>
      </c>
      <c r="BC497" s="2">
        <f t="shared" si="398"/>
        <v>-5</v>
      </c>
      <c r="BD497" s="2" t="str">
        <f t="shared" si="380"/>
        <v>Pass</v>
      </c>
      <c r="BE497" s="10">
        <v>-93</v>
      </c>
      <c r="BF497" s="2">
        <f t="shared" si="399"/>
        <v>-5</v>
      </c>
      <c r="BG497" s="2" t="str">
        <f t="shared" si="381"/>
        <v>Pass</v>
      </c>
      <c r="BH497" s="1">
        <v>-30</v>
      </c>
      <c r="BI497" s="10">
        <v>-27</v>
      </c>
      <c r="BJ497" s="2">
        <f t="shared" si="386"/>
        <v>3</v>
      </c>
      <c r="BK497" s="2" t="str">
        <f t="shared" si="387"/>
        <v>Pass</v>
      </c>
      <c r="BL497" s="10">
        <v>-27</v>
      </c>
      <c r="BM497" s="2">
        <f t="shared" si="388"/>
        <v>3</v>
      </c>
      <c r="BN497" s="2" t="str">
        <f t="shared" si="389"/>
        <v>Pass</v>
      </c>
      <c r="BO497" s="10">
        <v>-27</v>
      </c>
      <c r="BP497" s="2">
        <f t="shared" si="390"/>
        <v>3</v>
      </c>
      <c r="BQ497" s="2" t="str">
        <f t="shared" si="391"/>
        <v>Pass</v>
      </c>
      <c r="BR497" s="10">
        <v>-27</v>
      </c>
      <c r="BS497" s="2">
        <f t="shared" si="392"/>
        <v>3</v>
      </c>
      <c r="BT497" s="2" t="str">
        <f t="shared" si="393"/>
        <v>Pass</v>
      </c>
    </row>
    <row r="498" spans="1:72" x14ac:dyDescent="0.2">
      <c r="A498" s="49"/>
      <c r="B498" s="4">
        <v>5600</v>
      </c>
      <c r="C498" s="12">
        <v>23</v>
      </c>
      <c r="D498" s="10">
        <v>23.579000000000001</v>
      </c>
      <c r="E498" s="2">
        <f t="shared" si="424"/>
        <v>0.57900000000000063</v>
      </c>
      <c r="F498" s="2" t="str">
        <f t="shared" si="440"/>
        <v>Pass</v>
      </c>
      <c r="G498" s="10">
        <v>23.645</v>
      </c>
      <c r="H498" s="2">
        <f t="shared" si="425"/>
        <v>0.64499999999999957</v>
      </c>
      <c r="I498" s="2" t="str">
        <f t="shared" si="441"/>
        <v>Pass</v>
      </c>
      <c r="J498" s="10">
        <v>23.466999999999999</v>
      </c>
      <c r="K498" s="2">
        <f t="shared" si="394"/>
        <v>0.46699999999999875</v>
      </c>
      <c r="L498" s="2" t="str">
        <f t="shared" si="442"/>
        <v>Pass</v>
      </c>
      <c r="M498" s="10">
        <v>23.417999999999999</v>
      </c>
      <c r="N498" s="2">
        <f t="shared" si="395"/>
        <v>0.41799999999999926</v>
      </c>
      <c r="O498" s="2" t="str">
        <f t="shared" si="443"/>
        <v>Pass</v>
      </c>
      <c r="P498" s="1">
        <v>-5</v>
      </c>
      <c r="Q498" s="10">
        <v>-16.027000000000001</v>
      </c>
      <c r="R498" s="2">
        <f t="shared" si="426"/>
        <v>-11.027000000000001</v>
      </c>
      <c r="S498" s="2" t="str">
        <f t="shared" si="382"/>
        <v>Pass</v>
      </c>
      <c r="T498" s="10">
        <v>-15.863</v>
      </c>
      <c r="U498" s="2">
        <f t="shared" si="427"/>
        <v>-10.863</v>
      </c>
      <c r="V498" s="2" t="str">
        <f t="shared" si="383"/>
        <v>Pass</v>
      </c>
      <c r="W498" s="10">
        <v>-15.788</v>
      </c>
      <c r="X498" s="2">
        <f t="shared" si="396"/>
        <v>-10.788</v>
      </c>
      <c r="Y498" s="2" t="str">
        <f t="shared" si="384"/>
        <v>Pass</v>
      </c>
      <c r="Z498" s="10">
        <v>-15.769</v>
      </c>
      <c r="AA498" s="2">
        <f t="shared" si="397"/>
        <v>-10.769</v>
      </c>
      <c r="AB498" s="2" t="str">
        <f t="shared" si="385"/>
        <v>Pass</v>
      </c>
      <c r="AC498" s="2">
        <v>0</v>
      </c>
      <c r="AD498" s="2">
        <v>0</v>
      </c>
      <c r="AE498" s="2" t="s">
        <v>136</v>
      </c>
      <c r="AF498" s="2">
        <v>0</v>
      </c>
      <c r="AG498" s="2" t="s">
        <v>135</v>
      </c>
      <c r="AH498" s="2">
        <v>0</v>
      </c>
      <c r="AI498" s="2" t="s">
        <v>135</v>
      </c>
      <c r="AJ498" s="2">
        <v>0</v>
      </c>
      <c r="AK498" s="2" t="s">
        <v>135</v>
      </c>
      <c r="AL498" s="1" t="s">
        <v>23</v>
      </c>
      <c r="AM498" s="11">
        <v>-3.68</v>
      </c>
      <c r="AN498" s="2" t="str">
        <f t="shared" si="444"/>
        <v>Pass</v>
      </c>
      <c r="AO498" s="11">
        <v>-3.8559999999999999</v>
      </c>
      <c r="AP498" s="2" t="str">
        <f t="shared" si="445"/>
        <v>Pass</v>
      </c>
      <c r="AQ498" s="11">
        <v>-2.7130000000000001</v>
      </c>
      <c r="AR498" s="2" t="str">
        <f t="shared" si="446"/>
        <v>Pass</v>
      </c>
      <c r="AS498" s="11">
        <v>-2.9180000000000001</v>
      </c>
      <c r="AT498" s="2" t="str">
        <f t="shared" si="447"/>
        <v>Pass</v>
      </c>
      <c r="AU498" s="1">
        <v>-88</v>
      </c>
      <c r="AV498" s="10">
        <v>-92</v>
      </c>
      <c r="AW498" s="2">
        <f t="shared" si="428"/>
        <v>-4</v>
      </c>
      <c r="AX498" s="2" t="str">
        <f t="shared" si="429"/>
        <v>Pass</v>
      </c>
      <c r="AY498" s="10">
        <v>-92.5</v>
      </c>
      <c r="AZ498" s="2">
        <f t="shared" si="430"/>
        <v>-4.5</v>
      </c>
      <c r="BA498" s="2" t="str">
        <f t="shared" si="431"/>
        <v>Pass</v>
      </c>
      <c r="BB498" s="10">
        <v>-93</v>
      </c>
      <c r="BC498" s="2">
        <f t="shared" si="398"/>
        <v>-5</v>
      </c>
      <c r="BD498" s="2" t="str">
        <f t="shared" si="380"/>
        <v>Pass</v>
      </c>
      <c r="BE498" s="10">
        <v>-93</v>
      </c>
      <c r="BF498" s="2">
        <f t="shared" si="399"/>
        <v>-5</v>
      </c>
      <c r="BG498" s="2" t="str">
        <f t="shared" si="381"/>
        <v>Pass</v>
      </c>
      <c r="BH498" s="1">
        <v>-30</v>
      </c>
      <c r="BI498" s="10">
        <v>-27</v>
      </c>
      <c r="BJ498" s="2">
        <f t="shared" si="386"/>
        <v>3</v>
      </c>
      <c r="BK498" s="2" t="str">
        <f t="shared" si="387"/>
        <v>Pass</v>
      </c>
      <c r="BL498" s="10">
        <v>-27</v>
      </c>
      <c r="BM498" s="2">
        <f t="shared" si="388"/>
        <v>3</v>
      </c>
      <c r="BN498" s="2" t="str">
        <f t="shared" si="389"/>
        <v>Pass</v>
      </c>
      <c r="BO498" s="10">
        <v>-27</v>
      </c>
      <c r="BP498" s="2">
        <f t="shared" si="390"/>
        <v>3</v>
      </c>
      <c r="BQ498" s="2" t="str">
        <f t="shared" si="391"/>
        <v>Pass</v>
      </c>
      <c r="BR498" s="10">
        <v>-27</v>
      </c>
      <c r="BS498" s="2">
        <f t="shared" si="392"/>
        <v>3</v>
      </c>
      <c r="BT498" s="2" t="str">
        <f t="shared" si="393"/>
        <v>Pass</v>
      </c>
    </row>
    <row r="499" spans="1:72" x14ac:dyDescent="0.2">
      <c r="A499" s="49"/>
      <c r="B499" s="4">
        <v>5620</v>
      </c>
      <c r="C499" s="12">
        <v>23</v>
      </c>
      <c r="D499" s="10">
        <v>23.643000000000001</v>
      </c>
      <c r="E499" s="2">
        <f t="shared" si="424"/>
        <v>0.64300000000000068</v>
      </c>
      <c r="F499" s="2" t="str">
        <f t="shared" si="440"/>
        <v>Pass</v>
      </c>
      <c r="G499" s="10">
        <v>23.521999999999998</v>
      </c>
      <c r="H499" s="2">
        <f t="shared" si="425"/>
        <v>0.52199999999999847</v>
      </c>
      <c r="I499" s="2" t="str">
        <f t="shared" si="441"/>
        <v>Pass</v>
      </c>
      <c r="J499" s="10">
        <v>23.454999999999998</v>
      </c>
      <c r="K499" s="2">
        <f t="shared" si="394"/>
        <v>0.45499999999999829</v>
      </c>
      <c r="L499" s="2" t="str">
        <f t="shared" si="442"/>
        <v>Pass</v>
      </c>
      <c r="M499" s="10">
        <v>23.51</v>
      </c>
      <c r="N499" s="2">
        <f t="shared" si="395"/>
        <v>0.51000000000000156</v>
      </c>
      <c r="O499" s="2" t="str">
        <f t="shared" si="443"/>
        <v>Pass</v>
      </c>
      <c r="P499" s="1">
        <v>-5</v>
      </c>
      <c r="Q499" s="10">
        <v>-16.006</v>
      </c>
      <c r="R499" s="2">
        <f t="shared" si="426"/>
        <v>-11.006</v>
      </c>
      <c r="S499" s="2" t="str">
        <f t="shared" si="382"/>
        <v>Pass</v>
      </c>
      <c r="T499" s="10">
        <v>-15.753</v>
      </c>
      <c r="U499" s="2">
        <f t="shared" si="427"/>
        <v>-10.753</v>
      </c>
      <c r="V499" s="2" t="str">
        <f t="shared" si="383"/>
        <v>Pass</v>
      </c>
      <c r="W499" s="10">
        <v>-15.984</v>
      </c>
      <c r="X499" s="2">
        <f t="shared" si="396"/>
        <v>-10.984</v>
      </c>
      <c r="Y499" s="2" t="str">
        <f t="shared" si="384"/>
        <v>Pass</v>
      </c>
      <c r="Z499" s="10">
        <v>-15.667999999999999</v>
      </c>
      <c r="AA499" s="2">
        <f t="shared" si="397"/>
        <v>-10.667999999999999</v>
      </c>
      <c r="AB499" s="2" t="str">
        <f t="shared" si="385"/>
        <v>Pass</v>
      </c>
      <c r="AC499" s="2">
        <v>0</v>
      </c>
      <c r="AD499" s="2">
        <v>0</v>
      </c>
      <c r="AE499" s="2" t="s">
        <v>136</v>
      </c>
      <c r="AF499" s="2">
        <v>0</v>
      </c>
      <c r="AG499" s="2" t="s">
        <v>135</v>
      </c>
      <c r="AH499" s="2">
        <v>0</v>
      </c>
      <c r="AI499" s="2" t="s">
        <v>135</v>
      </c>
      <c r="AJ499" s="2">
        <v>0</v>
      </c>
      <c r="AK499" s="2" t="s">
        <v>135</v>
      </c>
      <c r="AL499" s="1" t="s">
        <v>23</v>
      </c>
      <c r="AM499" s="11">
        <v>-2.8940000000000001</v>
      </c>
      <c r="AN499" s="2" t="str">
        <f t="shared" si="444"/>
        <v>Pass</v>
      </c>
      <c r="AO499" s="11">
        <v>-3.5150000000000001</v>
      </c>
      <c r="AP499" s="2" t="str">
        <f t="shared" si="445"/>
        <v>Pass</v>
      </c>
      <c r="AQ499" s="11">
        <v>-3.4369999999999998</v>
      </c>
      <c r="AR499" s="2" t="str">
        <f t="shared" si="446"/>
        <v>Pass</v>
      </c>
      <c r="AS499" s="11">
        <v>-3.3860000000000001</v>
      </c>
      <c r="AT499" s="2" t="str">
        <f t="shared" si="447"/>
        <v>Pass</v>
      </c>
      <c r="AU499" s="1">
        <v>-88</v>
      </c>
      <c r="AV499" s="10">
        <v>-92.5</v>
      </c>
      <c r="AW499" s="2">
        <f t="shared" si="428"/>
        <v>-4.5</v>
      </c>
      <c r="AX499" s="2" t="str">
        <f t="shared" si="429"/>
        <v>Pass</v>
      </c>
      <c r="AY499" s="10">
        <v>-93</v>
      </c>
      <c r="AZ499" s="2">
        <f t="shared" si="430"/>
        <v>-5</v>
      </c>
      <c r="BA499" s="2" t="str">
        <f t="shared" si="431"/>
        <v>Pass</v>
      </c>
      <c r="BB499" s="10">
        <v>-93</v>
      </c>
      <c r="BC499" s="2">
        <f t="shared" si="398"/>
        <v>-5</v>
      </c>
      <c r="BD499" s="2" t="str">
        <f t="shared" si="380"/>
        <v>Pass</v>
      </c>
      <c r="BE499" s="10">
        <v>-93</v>
      </c>
      <c r="BF499" s="2">
        <f t="shared" si="399"/>
        <v>-5</v>
      </c>
      <c r="BG499" s="2" t="str">
        <f t="shared" si="381"/>
        <v>Pass</v>
      </c>
      <c r="BH499" s="1">
        <v>-30</v>
      </c>
      <c r="BI499" s="10">
        <v>-27</v>
      </c>
      <c r="BJ499" s="2">
        <f t="shared" si="386"/>
        <v>3</v>
      </c>
      <c r="BK499" s="2" t="str">
        <f t="shared" si="387"/>
        <v>Pass</v>
      </c>
      <c r="BL499" s="10">
        <v>-27</v>
      </c>
      <c r="BM499" s="2">
        <f t="shared" si="388"/>
        <v>3</v>
      </c>
      <c r="BN499" s="2" t="str">
        <f t="shared" si="389"/>
        <v>Pass</v>
      </c>
      <c r="BO499" s="10">
        <v>-27</v>
      </c>
      <c r="BP499" s="2">
        <f t="shared" si="390"/>
        <v>3</v>
      </c>
      <c r="BQ499" s="2" t="str">
        <f t="shared" si="391"/>
        <v>Pass</v>
      </c>
      <c r="BR499" s="10">
        <v>-27</v>
      </c>
      <c r="BS499" s="2">
        <f t="shared" si="392"/>
        <v>3</v>
      </c>
      <c r="BT499" s="2" t="str">
        <f t="shared" si="393"/>
        <v>Pass</v>
      </c>
    </row>
    <row r="500" spans="1:72" x14ac:dyDescent="0.2">
      <c r="A500" s="49"/>
      <c r="B500" s="4">
        <v>5640</v>
      </c>
      <c r="C500" s="12">
        <v>23</v>
      </c>
      <c r="D500" s="10">
        <v>23.652000000000001</v>
      </c>
      <c r="E500" s="2">
        <f t="shared" si="424"/>
        <v>0.65200000000000102</v>
      </c>
      <c r="F500" s="2" t="str">
        <f t="shared" si="440"/>
        <v>Pass</v>
      </c>
      <c r="G500" s="10">
        <v>23.62</v>
      </c>
      <c r="H500" s="2">
        <f t="shared" si="425"/>
        <v>0.62000000000000099</v>
      </c>
      <c r="I500" s="2" t="str">
        <f t="shared" si="441"/>
        <v>Pass</v>
      </c>
      <c r="J500" s="10">
        <v>23.486000000000001</v>
      </c>
      <c r="K500" s="2">
        <f t="shared" si="394"/>
        <v>0.48600000000000065</v>
      </c>
      <c r="L500" s="2" t="str">
        <f t="shared" si="442"/>
        <v>Pass</v>
      </c>
      <c r="M500" s="10">
        <v>23.32</v>
      </c>
      <c r="N500" s="2">
        <f t="shared" si="395"/>
        <v>0.32000000000000028</v>
      </c>
      <c r="O500" s="2" t="str">
        <f t="shared" si="443"/>
        <v>Pass</v>
      </c>
      <c r="P500" s="1">
        <v>-5</v>
      </c>
      <c r="Q500" s="10">
        <v>-15.907999999999999</v>
      </c>
      <c r="R500" s="2">
        <f t="shared" si="426"/>
        <v>-10.907999999999999</v>
      </c>
      <c r="S500" s="2" t="str">
        <f t="shared" si="382"/>
        <v>Pass</v>
      </c>
      <c r="T500" s="10">
        <v>-15.936</v>
      </c>
      <c r="U500" s="2">
        <f t="shared" si="427"/>
        <v>-10.936</v>
      </c>
      <c r="V500" s="2" t="str">
        <f t="shared" si="383"/>
        <v>Pass</v>
      </c>
      <c r="W500" s="10">
        <v>-15.521000000000001</v>
      </c>
      <c r="X500" s="2">
        <f t="shared" si="396"/>
        <v>-10.521000000000001</v>
      </c>
      <c r="Y500" s="2" t="str">
        <f t="shared" si="384"/>
        <v>Pass</v>
      </c>
      <c r="Z500" s="10">
        <v>-15.86</v>
      </c>
      <c r="AA500" s="2">
        <f t="shared" si="397"/>
        <v>-10.86</v>
      </c>
      <c r="AB500" s="2" t="str">
        <f t="shared" si="385"/>
        <v>Pass</v>
      </c>
      <c r="AC500" s="2">
        <v>0</v>
      </c>
      <c r="AD500" s="2">
        <v>0</v>
      </c>
      <c r="AE500" s="2" t="s">
        <v>136</v>
      </c>
      <c r="AF500" s="2">
        <v>0</v>
      </c>
      <c r="AG500" s="2" t="s">
        <v>135</v>
      </c>
      <c r="AH500" s="2">
        <v>0</v>
      </c>
      <c r="AI500" s="2" t="s">
        <v>135</v>
      </c>
      <c r="AJ500" s="2">
        <v>0</v>
      </c>
      <c r="AK500" s="2" t="s">
        <v>135</v>
      </c>
      <c r="AL500" s="1" t="s">
        <v>23</v>
      </c>
      <c r="AM500" s="11">
        <v>-3.7240000000000002</v>
      </c>
      <c r="AN500" s="2" t="str">
        <f t="shared" si="444"/>
        <v>Pass</v>
      </c>
      <c r="AO500" s="11">
        <v>-2.9249999999999998</v>
      </c>
      <c r="AP500" s="2" t="str">
        <f t="shared" si="445"/>
        <v>Pass</v>
      </c>
      <c r="AQ500" s="11">
        <v>-3.3479999999999999</v>
      </c>
      <c r="AR500" s="2" t="str">
        <f t="shared" si="446"/>
        <v>Pass</v>
      </c>
      <c r="AS500" s="11">
        <v>-3.3769999999999998</v>
      </c>
      <c r="AT500" s="2" t="str">
        <f t="shared" si="447"/>
        <v>Pass</v>
      </c>
      <c r="AU500" s="1">
        <v>-88</v>
      </c>
      <c r="AV500" s="10">
        <v>-92.5</v>
      </c>
      <c r="AW500" s="2">
        <f t="shared" si="428"/>
        <v>-4.5</v>
      </c>
      <c r="AX500" s="2" t="str">
        <f t="shared" si="429"/>
        <v>Pass</v>
      </c>
      <c r="AY500" s="10">
        <v>-93</v>
      </c>
      <c r="AZ500" s="2">
        <f t="shared" si="430"/>
        <v>-5</v>
      </c>
      <c r="BA500" s="2" t="str">
        <f t="shared" si="431"/>
        <v>Pass</v>
      </c>
      <c r="BB500" s="10">
        <v>-92.5</v>
      </c>
      <c r="BC500" s="2">
        <f t="shared" si="398"/>
        <v>-4.5</v>
      </c>
      <c r="BD500" s="2" t="str">
        <f t="shared" si="380"/>
        <v>Pass</v>
      </c>
      <c r="BE500" s="10">
        <v>-93</v>
      </c>
      <c r="BF500" s="2">
        <f t="shared" si="399"/>
        <v>-5</v>
      </c>
      <c r="BG500" s="2" t="str">
        <f t="shared" si="381"/>
        <v>Pass</v>
      </c>
      <c r="BH500" s="1">
        <v>-30</v>
      </c>
      <c r="BI500" s="10">
        <v>-27</v>
      </c>
      <c r="BJ500" s="2">
        <f t="shared" si="386"/>
        <v>3</v>
      </c>
      <c r="BK500" s="2" t="str">
        <f t="shared" si="387"/>
        <v>Pass</v>
      </c>
      <c r="BL500" s="10">
        <v>-27</v>
      </c>
      <c r="BM500" s="2">
        <f t="shared" si="388"/>
        <v>3</v>
      </c>
      <c r="BN500" s="2" t="str">
        <f t="shared" si="389"/>
        <v>Pass</v>
      </c>
      <c r="BO500" s="10">
        <v>-27</v>
      </c>
      <c r="BP500" s="2">
        <f t="shared" si="390"/>
        <v>3</v>
      </c>
      <c r="BQ500" s="2" t="str">
        <f t="shared" si="391"/>
        <v>Pass</v>
      </c>
      <c r="BR500" s="10">
        <v>-27</v>
      </c>
      <c r="BS500" s="2">
        <f t="shared" si="392"/>
        <v>3</v>
      </c>
      <c r="BT500" s="2" t="str">
        <f t="shared" si="393"/>
        <v>Pass</v>
      </c>
    </row>
    <row r="501" spans="1:72" x14ac:dyDescent="0.2">
      <c r="A501" s="49"/>
      <c r="B501" s="4">
        <v>5660</v>
      </c>
      <c r="C501" s="12">
        <v>23</v>
      </c>
      <c r="D501" s="10">
        <v>23.911000000000001</v>
      </c>
      <c r="E501" s="2">
        <f t="shared" si="424"/>
        <v>0.91100000000000136</v>
      </c>
      <c r="F501" s="2" t="str">
        <f t="shared" si="440"/>
        <v>Pass</v>
      </c>
      <c r="G501" s="10">
        <v>23.773</v>
      </c>
      <c r="H501" s="2">
        <f t="shared" si="425"/>
        <v>0.77299999999999969</v>
      </c>
      <c r="I501" s="2" t="str">
        <f t="shared" si="441"/>
        <v>Pass</v>
      </c>
      <c r="J501" s="10">
        <v>23.603999999999999</v>
      </c>
      <c r="K501" s="2">
        <f t="shared" si="394"/>
        <v>0.6039999999999992</v>
      </c>
      <c r="L501" s="2" t="str">
        <f t="shared" si="442"/>
        <v>Pass</v>
      </c>
      <c r="M501" s="10">
        <v>23.483000000000001</v>
      </c>
      <c r="N501" s="2">
        <f t="shared" si="395"/>
        <v>0.48300000000000054</v>
      </c>
      <c r="O501" s="2" t="str">
        <f t="shared" si="443"/>
        <v>Pass</v>
      </c>
      <c r="P501" s="1">
        <v>-5</v>
      </c>
      <c r="Q501" s="10">
        <v>-16.001000000000001</v>
      </c>
      <c r="R501" s="2">
        <f t="shared" si="426"/>
        <v>-11.001000000000001</v>
      </c>
      <c r="S501" s="2" t="str">
        <f t="shared" si="382"/>
        <v>Pass</v>
      </c>
      <c r="T501" s="10">
        <v>-15.673999999999999</v>
      </c>
      <c r="U501" s="2">
        <f t="shared" si="427"/>
        <v>-10.673999999999999</v>
      </c>
      <c r="V501" s="2" t="str">
        <f t="shared" si="383"/>
        <v>Pass</v>
      </c>
      <c r="W501" s="10">
        <v>-15.882999999999999</v>
      </c>
      <c r="X501" s="2">
        <f t="shared" si="396"/>
        <v>-10.882999999999999</v>
      </c>
      <c r="Y501" s="2" t="str">
        <f t="shared" si="384"/>
        <v>Pass</v>
      </c>
      <c r="Z501" s="10">
        <v>-15.763999999999999</v>
      </c>
      <c r="AA501" s="2">
        <f t="shared" si="397"/>
        <v>-10.763999999999999</v>
      </c>
      <c r="AB501" s="2" t="str">
        <f t="shared" si="385"/>
        <v>Pass</v>
      </c>
      <c r="AC501" s="2">
        <v>0</v>
      </c>
      <c r="AD501" s="2">
        <v>0</v>
      </c>
      <c r="AE501" s="2" t="s">
        <v>136</v>
      </c>
      <c r="AF501" s="2">
        <v>0</v>
      </c>
      <c r="AG501" s="2" t="s">
        <v>135</v>
      </c>
      <c r="AH501" s="2">
        <v>0</v>
      </c>
      <c r="AI501" s="2" t="s">
        <v>135</v>
      </c>
      <c r="AJ501" s="2">
        <v>0</v>
      </c>
      <c r="AK501" s="2" t="s">
        <v>135</v>
      </c>
      <c r="AL501" s="1" t="s">
        <v>23</v>
      </c>
      <c r="AM501" s="11">
        <v>-3.129</v>
      </c>
      <c r="AN501" s="2" t="str">
        <f t="shared" si="444"/>
        <v>Pass</v>
      </c>
      <c r="AO501" s="11">
        <v>-3.5369999999999999</v>
      </c>
      <c r="AP501" s="2" t="str">
        <f t="shared" si="445"/>
        <v>Pass</v>
      </c>
      <c r="AQ501" s="11">
        <v>-3.4119999999999999</v>
      </c>
      <c r="AR501" s="2" t="str">
        <f t="shared" si="446"/>
        <v>Pass</v>
      </c>
      <c r="AS501" s="11">
        <v>-3.3820000000000001</v>
      </c>
      <c r="AT501" s="2" t="str">
        <f t="shared" si="447"/>
        <v>Pass</v>
      </c>
      <c r="AU501" s="1">
        <v>-88</v>
      </c>
      <c r="AV501" s="10">
        <v>-92.5</v>
      </c>
      <c r="AW501" s="2">
        <f t="shared" si="428"/>
        <v>-4.5</v>
      </c>
      <c r="AX501" s="2" t="str">
        <f t="shared" si="429"/>
        <v>Pass</v>
      </c>
      <c r="AY501" s="10">
        <v>-92.5</v>
      </c>
      <c r="AZ501" s="2">
        <f t="shared" si="430"/>
        <v>-4.5</v>
      </c>
      <c r="BA501" s="2" t="str">
        <f t="shared" si="431"/>
        <v>Pass</v>
      </c>
      <c r="BB501" s="10">
        <v>-92</v>
      </c>
      <c r="BC501" s="2">
        <f t="shared" si="398"/>
        <v>-4</v>
      </c>
      <c r="BD501" s="2" t="str">
        <f t="shared" ref="BD501:BD561" si="448">IF((BC501)&lt;=0,"Pass","Fail")</f>
        <v>Pass</v>
      </c>
      <c r="BE501" s="10">
        <v>-93</v>
      </c>
      <c r="BF501" s="2">
        <f t="shared" si="399"/>
        <v>-5</v>
      </c>
      <c r="BG501" s="2" t="str">
        <f t="shared" ref="BG501:BG561" si="449">IF((BF501)&lt;=0,"Pass","Fail")</f>
        <v>Pass</v>
      </c>
      <c r="BH501" s="1">
        <v>-30</v>
      </c>
      <c r="BI501" s="10">
        <v>-27</v>
      </c>
      <c r="BJ501" s="2">
        <f t="shared" si="386"/>
        <v>3</v>
      </c>
      <c r="BK501" s="2" t="str">
        <f t="shared" si="387"/>
        <v>Pass</v>
      </c>
      <c r="BL501" s="10">
        <v>-27</v>
      </c>
      <c r="BM501" s="2">
        <f t="shared" si="388"/>
        <v>3</v>
      </c>
      <c r="BN501" s="2" t="str">
        <f t="shared" si="389"/>
        <v>Pass</v>
      </c>
      <c r="BO501" s="10">
        <v>-27</v>
      </c>
      <c r="BP501" s="2">
        <f t="shared" si="390"/>
        <v>3</v>
      </c>
      <c r="BQ501" s="2" t="str">
        <f t="shared" si="391"/>
        <v>Pass</v>
      </c>
      <c r="BR501" s="10">
        <v>-27</v>
      </c>
      <c r="BS501" s="2">
        <f t="shared" si="392"/>
        <v>3</v>
      </c>
      <c r="BT501" s="2" t="str">
        <f t="shared" si="393"/>
        <v>Pass</v>
      </c>
    </row>
    <row r="502" spans="1:72" ht="14.25" customHeight="1" x14ac:dyDescent="0.2">
      <c r="A502" s="49"/>
      <c r="B502" s="4">
        <v>5680</v>
      </c>
      <c r="C502" s="12">
        <v>23</v>
      </c>
      <c r="D502" s="10">
        <v>23.923999999999999</v>
      </c>
      <c r="E502" s="2">
        <f t="shared" si="424"/>
        <v>0.92399999999999949</v>
      </c>
      <c r="F502" s="2" t="str">
        <f t="shared" si="440"/>
        <v>Pass</v>
      </c>
      <c r="G502" s="10">
        <v>23.722999999999999</v>
      </c>
      <c r="H502" s="2">
        <f t="shared" si="425"/>
        <v>0.72299999999999898</v>
      </c>
      <c r="I502" s="2" t="str">
        <f t="shared" si="441"/>
        <v>Pass</v>
      </c>
      <c r="J502" s="10">
        <v>23.379000000000001</v>
      </c>
      <c r="K502" s="2">
        <f t="shared" si="394"/>
        <v>0.37900000000000134</v>
      </c>
      <c r="L502" s="2" t="str">
        <f t="shared" si="442"/>
        <v>Pass</v>
      </c>
      <c r="M502" s="10">
        <v>23.268000000000001</v>
      </c>
      <c r="N502" s="2">
        <f t="shared" si="395"/>
        <v>0.26800000000000068</v>
      </c>
      <c r="O502" s="2" t="str">
        <f t="shared" si="443"/>
        <v>Pass</v>
      </c>
      <c r="P502" s="1">
        <v>-5</v>
      </c>
      <c r="Q502" s="10">
        <v>-16.003</v>
      </c>
      <c r="R502" s="2">
        <f t="shared" si="426"/>
        <v>-11.003</v>
      </c>
      <c r="S502" s="2" t="str">
        <f t="shared" ref="S502:S562" si="450">IF((R502)&lt;=0,"Pass","Fail")</f>
        <v>Pass</v>
      </c>
      <c r="T502" s="10">
        <v>-15.693</v>
      </c>
      <c r="U502" s="2">
        <f t="shared" si="427"/>
        <v>-10.693</v>
      </c>
      <c r="V502" s="2" t="str">
        <f t="shared" ref="V502:V562" si="451">IF((U502)&lt;=0,"Pass","Fail")</f>
        <v>Pass</v>
      </c>
      <c r="W502" s="10">
        <v>-15.911</v>
      </c>
      <c r="X502" s="2">
        <f t="shared" si="396"/>
        <v>-10.911</v>
      </c>
      <c r="Y502" s="2" t="str">
        <f t="shared" ref="Y502:Y562" si="452">IF((X502)&lt;=0,"Pass","Fail")</f>
        <v>Pass</v>
      </c>
      <c r="Z502" s="10">
        <v>-15.778</v>
      </c>
      <c r="AA502" s="2">
        <f t="shared" si="397"/>
        <v>-10.778</v>
      </c>
      <c r="AB502" s="2" t="str">
        <f t="shared" ref="AB502:AB562" si="453">IF((AA502)&lt;=0,"Pass","Fail")</f>
        <v>Pass</v>
      </c>
      <c r="AC502" s="2">
        <v>0</v>
      </c>
      <c r="AD502" s="2">
        <v>0</v>
      </c>
      <c r="AE502" s="2" t="s">
        <v>136</v>
      </c>
      <c r="AF502" s="2">
        <v>0</v>
      </c>
      <c r="AG502" s="2" t="s">
        <v>135</v>
      </c>
      <c r="AH502" s="2">
        <v>0</v>
      </c>
      <c r="AI502" s="2" t="s">
        <v>135</v>
      </c>
      <c r="AJ502" s="2">
        <v>0</v>
      </c>
      <c r="AK502" s="2" t="s">
        <v>135</v>
      </c>
      <c r="AL502" s="1" t="s">
        <v>23</v>
      </c>
      <c r="AM502" s="11">
        <v>-2.835</v>
      </c>
      <c r="AN502" s="2" t="str">
        <f t="shared" si="444"/>
        <v>Pass</v>
      </c>
      <c r="AO502" s="11">
        <v>-3.3290000000000002</v>
      </c>
      <c r="AP502" s="2" t="str">
        <f t="shared" si="445"/>
        <v>Pass</v>
      </c>
      <c r="AQ502" s="11">
        <v>-3.3650000000000002</v>
      </c>
      <c r="AR502" s="2" t="str">
        <f t="shared" si="446"/>
        <v>Pass</v>
      </c>
      <c r="AS502" s="11">
        <v>-3.831</v>
      </c>
      <c r="AT502" s="2" t="str">
        <f t="shared" si="447"/>
        <v>Pass</v>
      </c>
      <c r="AU502" s="1">
        <v>-88</v>
      </c>
      <c r="AV502" s="10">
        <v>-92.5</v>
      </c>
      <c r="AW502" s="2">
        <f t="shared" si="428"/>
        <v>-4.5</v>
      </c>
      <c r="AX502" s="2" t="str">
        <f t="shared" si="429"/>
        <v>Pass</v>
      </c>
      <c r="AY502" s="10">
        <v>-92.5</v>
      </c>
      <c r="AZ502" s="2">
        <f t="shared" si="430"/>
        <v>-4.5</v>
      </c>
      <c r="BA502" s="2" t="str">
        <f t="shared" si="431"/>
        <v>Pass</v>
      </c>
      <c r="BB502" s="10">
        <v>-92.5</v>
      </c>
      <c r="BC502" s="2">
        <f t="shared" si="398"/>
        <v>-4.5</v>
      </c>
      <c r="BD502" s="2" t="str">
        <f t="shared" si="448"/>
        <v>Pass</v>
      </c>
      <c r="BE502" s="10">
        <v>-92.5</v>
      </c>
      <c r="BF502" s="2">
        <f t="shared" si="399"/>
        <v>-4.5</v>
      </c>
      <c r="BG502" s="2" t="str">
        <f t="shared" si="449"/>
        <v>Pass</v>
      </c>
      <c r="BH502" s="1">
        <v>-30</v>
      </c>
      <c r="BI502" s="10">
        <v>-27</v>
      </c>
      <c r="BJ502" s="2">
        <f t="shared" ref="BJ502:BJ562" si="454">BI502-BH502</f>
        <v>3</v>
      </c>
      <c r="BK502" s="2" t="str">
        <f t="shared" ref="BK502:BK562" si="455">IF(0&lt;=(BJ502),"Pass","Fail")</f>
        <v>Pass</v>
      </c>
      <c r="BL502" s="10">
        <v>-27</v>
      </c>
      <c r="BM502" s="2">
        <f t="shared" ref="BM502:BM562" si="456">BL502-BH502</f>
        <v>3</v>
      </c>
      <c r="BN502" s="2" t="str">
        <f t="shared" ref="BN502:BN562" si="457">IF(0&lt;=(BM502),"Pass","Fail")</f>
        <v>Pass</v>
      </c>
      <c r="BO502" s="10">
        <v>-27</v>
      </c>
      <c r="BP502" s="2">
        <f t="shared" ref="BP502:BP562" si="458">BO502-BH502</f>
        <v>3</v>
      </c>
      <c r="BQ502" s="2" t="str">
        <f t="shared" ref="BQ502:BQ562" si="459">IF(0&lt;=(BP502),"Pass","Fail")</f>
        <v>Pass</v>
      </c>
      <c r="BR502" s="10">
        <v>-27</v>
      </c>
      <c r="BS502" s="2">
        <f t="shared" ref="BS502:BS562" si="460">BR502-BH502</f>
        <v>3</v>
      </c>
      <c r="BT502" s="2" t="str">
        <f t="shared" ref="BT502:BT562" si="461">IF(0&lt;=(BS502),"Pass","Fail")</f>
        <v>Pass</v>
      </c>
    </row>
    <row r="503" spans="1:72" ht="14.25" customHeight="1" x14ac:dyDescent="0.2">
      <c r="A503" s="49"/>
      <c r="B503" s="4">
        <v>5700</v>
      </c>
      <c r="C503" s="12">
        <v>23</v>
      </c>
      <c r="D503" s="10">
        <v>23.667999999999999</v>
      </c>
      <c r="E503" s="2">
        <f t="shared" si="424"/>
        <v>0.66799999999999926</v>
      </c>
      <c r="F503" s="2" t="str">
        <f t="shared" si="440"/>
        <v>Pass</v>
      </c>
      <c r="G503" s="10">
        <v>23.402999999999999</v>
      </c>
      <c r="H503" s="2">
        <f t="shared" si="425"/>
        <v>0.40299999999999869</v>
      </c>
      <c r="I503" s="2" t="str">
        <f t="shared" si="441"/>
        <v>Pass</v>
      </c>
      <c r="J503" s="10">
        <v>23.474</v>
      </c>
      <c r="K503" s="2">
        <f t="shared" ref="K503:K563" si="462">J503-C503</f>
        <v>0.4740000000000002</v>
      </c>
      <c r="L503" s="2" t="str">
        <f t="shared" si="442"/>
        <v>Pass</v>
      </c>
      <c r="M503" s="10">
        <v>23.370999999999999</v>
      </c>
      <c r="N503" s="2">
        <f t="shared" ref="N503:N563" si="463">M503-C503</f>
        <v>0.37099999999999866</v>
      </c>
      <c r="O503" s="2" t="str">
        <f t="shared" si="443"/>
        <v>Pass</v>
      </c>
      <c r="P503" s="1">
        <v>-5</v>
      </c>
      <c r="Q503" s="10">
        <v>-15.879</v>
      </c>
      <c r="R503" s="2">
        <f t="shared" si="426"/>
        <v>-10.879</v>
      </c>
      <c r="S503" s="2" t="str">
        <f t="shared" si="450"/>
        <v>Pass</v>
      </c>
      <c r="T503" s="10">
        <v>-15.872</v>
      </c>
      <c r="U503" s="2">
        <f t="shared" si="427"/>
        <v>-10.872</v>
      </c>
      <c r="V503" s="2" t="str">
        <f t="shared" si="451"/>
        <v>Pass</v>
      </c>
      <c r="W503" s="10">
        <v>-15.88</v>
      </c>
      <c r="X503" s="2">
        <f t="shared" ref="X503:X563" si="464">W503-P503</f>
        <v>-10.88</v>
      </c>
      <c r="Y503" s="2" t="str">
        <f t="shared" si="452"/>
        <v>Pass</v>
      </c>
      <c r="Z503" s="10">
        <v>-15.95</v>
      </c>
      <c r="AA503" s="2">
        <f t="shared" ref="AA503:AA563" si="465">Z503-P503</f>
        <v>-10.95</v>
      </c>
      <c r="AB503" s="2" t="str">
        <f t="shared" si="453"/>
        <v>Pass</v>
      </c>
      <c r="AC503" s="2">
        <v>0</v>
      </c>
      <c r="AD503" s="2">
        <v>0</v>
      </c>
      <c r="AE503" s="2" t="s">
        <v>136</v>
      </c>
      <c r="AF503" s="2">
        <v>0</v>
      </c>
      <c r="AG503" s="2" t="s">
        <v>135</v>
      </c>
      <c r="AH503" s="2">
        <v>0</v>
      </c>
      <c r="AI503" s="2" t="s">
        <v>135</v>
      </c>
      <c r="AJ503" s="2">
        <v>0</v>
      </c>
      <c r="AK503" s="2" t="s">
        <v>135</v>
      </c>
      <c r="AL503" s="1" t="s">
        <v>23</v>
      </c>
      <c r="AM503" s="11">
        <v>-3.2839999999999998</v>
      </c>
      <c r="AN503" s="2" t="str">
        <f t="shared" si="444"/>
        <v>Pass</v>
      </c>
      <c r="AO503" s="11">
        <v>-3.5110000000000001</v>
      </c>
      <c r="AP503" s="2" t="str">
        <f t="shared" si="445"/>
        <v>Pass</v>
      </c>
      <c r="AQ503" s="11">
        <v>-3.0960000000000001</v>
      </c>
      <c r="AR503" s="2" t="str">
        <f t="shared" si="446"/>
        <v>Pass</v>
      </c>
      <c r="AS503" s="11">
        <v>-3.3279999999999998</v>
      </c>
      <c r="AT503" s="2" t="str">
        <f t="shared" si="447"/>
        <v>Pass</v>
      </c>
      <c r="AU503" s="1">
        <v>-88</v>
      </c>
      <c r="AV503" s="10">
        <v>-92.5</v>
      </c>
      <c r="AW503" s="2">
        <f t="shared" si="428"/>
        <v>-4.5</v>
      </c>
      <c r="AX503" s="2" t="str">
        <f t="shared" si="429"/>
        <v>Pass</v>
      </c>
      <c r="AY503" s="10">
        <v>-92</v>
      </c>
      <c r="AZ503" s="2">
        <f t="shared" si="430"/>
        <v>-4</v>
      </c>
      <c r="BA503" s="2" t="str">
        <f t="shared" si="431"/>
        <v>Pass</v>
      </c>
      <c r="BB503" s="10">
        <v>-92</v>
      </c>
      <c r="BC503" s="2">
        <f t="shared" ref="BC503:BC563" si="466">BB503-AU503</f>
        <v>-4</v>
      </c>
      <c r="BD503" s="2" t="str">
        <f t="shared" si="448"/>
        <v>Pass</v>
      </c>
      <c r="BE503" s="10">
        <v>-93</v>
      </c>
      <c r="BF503" s="2">
        <f t="shared" ref="BF503:BF563" si="467">BE503-AU503</f>
        <v>-5</v>
      </c>
      <c r="BG503" s="2" t="str">
        <f t="shared" si="449"/>
        <v>Pass</v>
      </c>
      <c r="BH503" s="1">
        <v>-30</v>
      </c>
      <c r="BI503" s="10">
        <v>-27</v>
      </c>
      <c r="BJ503" s="2">
        <f t="shared" si="454"/>
        <v>3</v>
      </c>
      <c r="BK503" s="2" t="str">
        <f t="shared" si="455"/>
        <v>Pass</v>
      </c>
      <c r="BL503" s="10">
        <v>-27</v>
      </c>
      <c r="BM503" s="2">
        <f t="shared" si="456"/>
        <v>3</v>
      </c>
      <c r="BN503" s="2" t="str">
        <f t="shared" si="457"/>
        <v>Pass</v>
      </c>
      <c r="BO503" s="10">
        <v>-27</v>
      </c>
      <c r="BP503" s="2">
        <f t="shared" si="458"/>
        <v>3</v>
      </c>
      <c r="BQ503" s="2" t="str">
        <f t="shared" si="459"/>
        <v>Pass</v>
      </c>
      <c r="BR503" s="10">
        <v>-27</v>
      </c>
      <c r="BS503" s="2">
        <f t="shared" si="460"/>
        <v>3</v>
      </c>
      <c r="BT503" s="2" t="str">
        <f t="shared" si="461"/>
        <v>Pass</v>
      </c>
    </row>
    <row r="504" spans="1:72" x14ac:dyDescent="0.2">
      <c r="A504" s="49"/>
      <c r="B504" s="4">
        <v>5745</v>
      </c>
      <c r="C504" s="12">
        <v>23</v>
      </c>
      <c r="D504" s="10">
        <v>23.738</v>
      </c>
      <c r="E504" s="2">
        <f t="shared" si="424"/>
        <v>0.73799999999999955</v>
      </c>
      <c r="F504" s="2" t="str">
        <f t="shared" si="440"/>
        <v>Pass</v>
      </c>
      <c r="G504" s="10">
        <v>23.5</v>
      </c>
      <c r="H504" s="2">
        <f t="shared" si="425"/>
        <v>0.5</v>
      </c>
      <c r="I504" s="2" t="str">
        <f t="shared" si="441"/>
        <v>Pass</v>
      </c>
      <c r="J504" s="10">
        <v>23.635000000000002</v>
      </c>
      <c r="K504" s="2">
        <f t="shared" si="462"/>
        <v>0.63500000000000156</v>
      </c>
      <c r="L504" s="2" t="str">
        <f t="shared" si="442"/>
        <v>Pass</v>
      </c>
      <c r="M504" s="10">
        <v>23.568999999999999</v>
      </c>
      <c r="N504" s="2">
        <f t="shared" si="463"/>
        <v>0.56899999999999906</v>
      </c>
      <c r="O504" s="2" t="str">
        <f t="shared" si="443"/>
        <v>Pass</v>
      </c>
      <c r="P504" s="1">
        <v>-5</v>
      </c>
      <c r="Q504" s="10">
        <v>-15.724</v>
      </c>
      <c r="R504" s="2">
        <f t="shared" si="426"/>
        <v>-10.724</v>
      </c>
      <c r="S504" s="2" t="str">
        <f t="shared" si="450"/>
        <v>Pass</v>
      </c>
      <c r="T504" s="10">
        <v>-15.608000000000001</v>
      </c>
      <c r="U504" s="2">
        <f t="shared" si="427"/>
        <v>-10.608000000000001</v>
      </c>
      <c r="V504" s="2" t="str">
        <f t="shared" si="451"/>
        <v>Pass</v>
      </c>
      <c r="W504" s="10">
        <v>-15.949</v>
      </c>
      <c r="X504" s="2">
        <f t="shared" si="464"/>
        <v>-10.949</v>
      </c>
      <c r="Y504" s="2" t="str">
        <f t="shared" si="452"/>
        <v>Pass</v>
      </c>
      <c r="Z504" s="10">
        <v>-15.862</v>
      </c>
      <c r="AA504" s="2">
        <f t="shared" si="465"/>
        <v>-10.862</v>
      </c>
      <c r="AB504" s="2" t="str">
        <f t="shared" si="453"/>
        <v>Pass</v>
      </c>
      <c r="AC504" s="2">
        <v>0</v>
      </c>
      <c r="AD504" s="2">
        <v>0</v>
      </c>
      <c r="AE504" s="2" t="s">
        <v>136</v>
      </c>
      <c r="AF504" s="2">
        <v>0</v>
      </c>
      <c r="AG504" s="2" t="s">
        <v>135</v>
      </c>
      <c r="AH504" s="2">
        <v>0</v>
      </c>
      <c r="AI504" s="2" t="s">
        <v>135</v>
      </c>
      <c r="AJ504" s="2">
        <v>0</v>
      </c>
      <c r="AK504" s="2" t="s">
        <v>135</v>
      </c>
      <c r="AL504" s="1" t="s">
        <v>23</v>
      </c>
      <c r="AM504" s="11">
        <v>-2.8719999999999999</v>
      </c>
      <c r="AN504" s="2" t="str">
        <f t="shared" si="444"/>
        <v>Pass</v>
      </c>
      <c r="AO504" s="11">
        <v>-3.4289999999999998</v>
      </c>
      <c r="AP504" s="2" t="str">
        <f t="shared" si="445"/>
        <v>Pass</v>
      </c>
      <c r="AQ504" s="11">
        <v>-2.8690000000000002</v>
      </c>
      <c r="AR504" s="2" t="str">
        <f t="shared" si="446"/>
        <v>Pass</v>
      </c>
      <c r="AS504" s="11">
        <v>-3.125</v>
      </c>
      <c r="AT504" s="2" t="str">
        <f t="shared" si="447"/>
        <v>Pass</v>
      </c>
      <c r="AU504" s="1">
        <v>-88</v>
      </c>
      <c r="AV504" s="10">
        <v>-92.5</v>
      </c>
      <c r="AW504" s="2">
        <f t="shared" si="428"/>
        <v>-4.5</v>
      </c>
      <c r="AX504" s="2" t="str">
        <f t="shared" si="429"/>
        <v>Pass</v>
      </c>
      <c r="AY504" s="10">
        <v>-92</v>
      </c>
      <c r="AZ504" s="2">
        <f t="shared" si="430"/>
        <v>-4</v>
      </c>
      <c r="BA504" s="2" t="str">
        <f t="shared" si="431"/>
        <v>Pass</v>
      </c>
      <c r="BB504" s="10">
        <v>-92.5</v>
      </c>
      <c r="BC504" s="2">
        <f t="shared" si="466"/>
        <v>-4.5</v>
      </c>
      <c r="BD504" s="2" t="str">
        <f t="shared" si="448"/>
        <v>Pass</v>
      </c>
      <c r="BE504" s="10">
        <v>-91</v>
      </c>
      <c r="BF504" s="2">
        <f t="shared" si="467"/>
        <v>-3</v>
      </c>
      <c r="BG504" s="2" t="str">
        <f t="shared" si="449"/>
        <v>Pass</v>
      </c>
      <c r="BH504" s="1">
        <v>-30</v>
      </c>
      <c r="BI504" s="10">
        <v>-27</v>
      </c>
      <c r="BJ504" s="2">
        <f t="shared" si="454"/>
        <v>3</v>
      </c>
      <c r="BK504" s="2" t="str">
        <f t="shared" si="455"/>
        <v>Pass</v>
      </c>
      <c r="BL504" s="10">
        <v>-27</v>
      </c>
      <c r="BM504" s="2">
        <f t="shared" si="456"/>
        <v>3</v>
      </c>
      <c r="BN504" s="2" t="str">
        <f t="shared" si="457"/>
        <v>Pass</v>
      </c>
      <c r="BO504" s="10">
        <v>-27</v>
      </c>
      <c r="BP504" s="2">
        <f t="shared" si="458"/>
        <v>3</v>
      </c>
      <c r="BQ504" s="2" t="str">
        <f t="shared" si="459"/>
        <v>Pass</v>
      </c>
      <c r="BR504" s="10">
        <v>-27</v>
      </c>
      <c r="BS504" s="2">
        <f t="shared" si="460"/>
        <v>3</v>
      </c>
      <c r="BT504" s="2" t="str">
        <f t="shared" si="461"/>
        <v>Pass</v>
      </c>
    </row>
    <row r="505" spans="1:72" x14ac:dyDescent="0.2">
      <c r="A505" s="49"/>
      <c r="B505" s="4">
        <v>5765</v>
      </c>
      <c r="C505" s="12">
        <v>23</v>
      </c>
      <c r="D505" s="10">
        <v>23.686</v>
      </c>
      <c r="E505" s="2">
        <f t="shared" si="424"/>
        <v>0.68599999999999994</v>
      </c>
      <c r="F505" s="2" t="str">
        <f t="shared" si="440"/>
        <v>Pass</v>
      </c>
      <c r="G505" s="10">
        <v>23.167999999999999</v>
      </c>
      <c r="H505" s="2">
        <f t="shared" si="425"/>
        <v>0.16799999999999926</v>
      </c>
      <c r="I505" s="2" t="str">
        <f t="shared" si="441"/>
        <v>Pass</v>
      </c>
      <c r="J505" s="10">
        <v>23.190999999999999</v>
      </c>
      <c r="K505" s="2">
        <f t="shared" si="462"/>
        <v>0.19099999999999895</v>
      </c>
      <c r="L505" s="2" t="str">
        <f t="shared" si="442"/>
        <v>Pass</v>
      </c>
      <c r="M505" s="10">
        <v>23.218</v>
      </c>
      <c r="N505" s="2">
        <f t="shared" si="463"/>
        <v>0.21799999999999997</v>
      </c>
      <c r="O505" s="2" t="str">
        <f t="shared" si="443"/>
        <v>Pass</v>
      </c>
      <c r="P505" s="1">
        <v>-5</v>
      </c>
      <c r="Q505" s="10">
        <v>-16.036999999999999</v>
      </c>
      <c r="R505" s="2">
        <f t="shared" si="426"/>
        <v>-11.036999999999999</v>
      </c>
      <c r="S505" s="2" t="str">
        <f t="shared" si="450"/>
        <v>Pass</v>
      </c>
      <c r="T505" s="10">
        <v>-15.885</v>
      </c>
      <c r="U505" s="2">
        <f t="shared" si="427"/>
        <v>-10.885</v>
      </c>
      <c r="V505" s="2" t="str">
        <f t="shared" si="451"/>
        <v>Pass</v>
      </c>
      <c r="W505" s="10">
        <v>-15.988</v>
      </c>
      <c r="X505" s="2">
        <f t="shared" si="464"/>
        <v>-10.988</v>
      </c>
      <c r="Y505" s="2" t="str">
        <f t="shared" si="452"/>
        <v>Pass</v>
      </c>
      <c r="Z505" s="10">
        <v>-15.948</v>
      </c>
      <c r="AA505" s="2">
        <f t="shared" si="465"/>
        <v>-10.948</v>
      </c>
      <c r="AB505" s="2" t="str">
        <f t="shared" si="453"/>
        <v>Pass</v>
      </c>
      <c r="AC505" s="2">
        <v>0</v>
      </c>
      <c r="AD505" s="2">
        <v>0</v>
      </c>
      <c r="AE505" s="2" t="s">
        <v>136</v>
      </c>
      <c r="AF505" s="2">
        <v>0</v>
      </c>
      <c r="AG505" s="2" t="s">
        <v>135</v>
      </c>
      <c r="AH505" s="2">
        <v>0</v>
      </c>
      <c r="AI505" s="2" t="s">
        <v>135</v>
      </c>
      <c r="AJ505" s="2">
        <v>0</v>
      </c>
      <c r="AK505" s="2" t="s">
        <v>135</v>
      </c>
      <c r="AL505" s="1" t="s">
        <v>23</v>
      </c>
      <c r="AM505" s="11">
        <v>-3.6179999999999999</v>
      </c>
      <c r="AN505" s="2" t="str">
        <f t="shared" si="444"/>
        <v>Pass</v>
      </c>
      <c r="AO505" s="11">
        <v>-3.8679999999999999</v>
      </c>
      <c r="AP505" s="2" t="str">
        <f t="shared" si="445"/>
        <v>Pass</v>
      </c>
      <c r="AQ505" s="11">
        <v>-2.758</v>
      </c>
      <c r="AR505" s="2" t="str">
        <f t="shared" si="446"/>
        <v>Pass</v>
      </c>
      <c r="AS505" s="11">
        <v>-3.43</v>
      </c>
      <c r="AT505" s="2" t="str">
        <f t="shared" si="447"/>
        <v>Pass</v>
      </c>
      <c r="AU505" s="1">
        <v>-88</v>
      </c>
      <c r="AV505" s="10">
        <v>-92.5</v>
      </c>
      <c r="AW505" s="2">
        <f t="shared" si="428"/>
        <v>-4.5</v>
      </c>
      <c r="AX505" s="2" t="str">
        <f t="shared" si="429"/>
        <v>Pass</v>
      </c>
      <c r="AY505" s="10">
        <v>-92.5</v>
      </c>
      <c r="AZ505" s="2">
        <f t="shared" si="430"/>
        <v>-4.5</v>
      </c>
      <c r="BA505" s="2" t="str">
        <f t="shared" si="431"/>
        <v>Pass</v>
      </c>
      <c r="BB505" s="10">
        <v>-92.5</v>
      </c>
      <c r="BC505" s="2">
        <f t="shared" si="466"/>
        <v>-4.5</v>
      </c>
      <c r="BD505" s="2" t="str">
        <f t="shared" si="448"/>
        <v>Pass</v>
      </c>
      <c r="BE505" s="10">
        <v>-92.5</v>
      </c>
      <c r="BF505" s="2">
        <f t="shared" si="467"/>
        <v>-4.5</v>
      </c>
      <c r="BG505" s="2" t="str">
        <f t="shared" si="449"/>
        <v>Pass</v>
      </c>
      <c r="BH505" s="1">
        <v>-30</v>
      </c>
      <c r="BI505" s="10">
        <v>-27</v>
      </c>
      <c r="BJ505" s="2">
        <f t="shared" si="454"/>
        <v>3</v>
      </c>
      <c r="BK505" s="2" t="str">
        <f t="shared" si="455"/>
        <v>Pass</v>
      </c>
      <c r="BL505" s="10">
        <v>-27</v>
      </c>
      <c r="BM505" s="2">
        <f t="shared" si="456"/>
        <v>3</v>
      </c>
      <c r="BN505" s="2" t="str">
        <f t="shared" si="457"/>
        <v>Pass</v>
      </c>
      <c r="BO505" s="10">
        <v>-27</v>
      </c>
      <c r="BP505" s="2">
        <f t="shared" si="458"/>
        <v>3</v>
      </c>
      <c r="BQ505" s="2" t="str">
        <f t="shared" si="459"/>
        <v>Pass</v>
      </c>
      <c r="BR505" s="10">
        <v>-27</v>
      </c>
      <c r="BS505" s="2">
        <f t="shared" si="460"/>
        <v>3</v>
      </c>
      <c r="BT505" s="2" t="str">
        <f t="shared" si="461"/>
        <v>Pass</v>
      </c>
    </row>
    <row r="506" spans="1:72" x14ac:dyDescent="0.2">
      <c r="A506" s="49"/>
      <c r="B506" s="4">
        <v>5785</v>
      </c>
      <c r="C506" s="12">
        <v>23</v>
      </c>
      <c r="D506" s="10">
        <v>23.795000000000002</v>
      </c>
      <c r="E506" s="2">
        <f t="shared" si="424"/>
        <v>0.79500000000000171</v>
      </c>
      <c r="F506" s="2" t="str">
        <f t="shared" si="440"/>
        <v>Pass</v>
      </c>
      <c r="G506" s="10">
        <v>23.414999999999999</v>
      </c>
      <c r="H506" s="2">
        <f t="shared" si="425"/>
        <v>0.41499999999999915</v>
      </c>
      <c r="I506" s="2" t="str">
        <f t="shared" si="441"/>
        <v>Pass</v>
      </c>
      <c r="J506" s="10">
        <v>23.234999999999999</v>
      </c>
      <c r="K506" s="2">
        <f t="shared" si="462"/>
        <v>0.23499999999999943</v>
      </c>
      <c r="L506" s="2" t="str">
        <f t="shared" si="442"/>
        <v>Pass</v>
      </c>
      <c r="M506" s="10">
        <v>23.42</v>
      </c>
      <c r="N506" s="2">
        <f t="shared" si="463"/>
        <v>0.42000000000000171</v>
      </c>
      <c r="O506" s="2" t="str">
        <f t="shared" si="443"/>
        <v>Pass</v>
      </c>
      <c r="P506" s="1">
        <v>-5</v>
      </c>
      <c r="Q506" s="10">
        <v>-15.891999999999999</v>
      </c>
      <c r="R506" s="2">
        <f t="shared" si="426"/>
        <v>-10.891999999999999</v>
      </c>
      <c r="S506" s="2" t="str">
        <f t="shared" si="450"/>
        <v>Pass</v>
      </c>
      <c r="T506" s="10">
        <v>-15.956</v>
      </c>
      <c r="U506" s="2">
        <f t="shared" si="427"/>
        <v>-10.956</v>
      </c>
      <c r="V506" s="2" t="str">
        <f t="shared" si="451"/>
        <v>Pass</v>
      </c>
      <c r="W506" s="10">
        <v>-15.634</v>
      </c>
      <c r="X506" s="2">
        <f t="shared" si="464"/>
        <v>-10.634</v>
      </c>
      <c r="Y506" s="2" t="str">
        <f t="shared" si="452"/>
        <v>Pass</v>
      </c>
      <c r="Z506" s="10">
        <v>-16.091999999999999</v>
      </c>
      <c r="AA506" s="2">
        <f t="shared" si="465"/>
        <v>-11.091999999999999</v>
      </c>
      <c r="AB506" s="2" t="str">
        <f t="shared" si="453"/>
        <v>Pass</v>
      </c>
      <c r="AC506" s="2">
        <v>0</v>
      </c>
      <c r="AD506" s="2">
        <v>0</v>
      </c>
      <c r="AE506" s="2" t="s">
        <v>136</v>
      </c>
      <c r="AF506" s="2">
        <v>0</v>
      </c>
      <c r="AG506" s="2" t="s">
        <v>135</v>
      </c>
      <c r="AH506" s="2">
        <v>0</v>
      </c>
      <c r="AI506" s="2" t="s">
        <v>135</v>
      </c>
      <c r="AJ506" s="2">
        <v>0</v>
      </c>
      <c r="AK506" s="2" t="s">
        <v>135</v>
      </c>
      <c r="AL506" s="1" t="s">
        <v>23</v>
      </c>
      <c r="AM506" s="11">
        <v>-3.581</v>
      </c>
      <c r="AN506" s="2" t="str">
        <f t="shared" si="444"/>
        <v>Pass</v>
      </c>
      <c r="AO506" s="11">
        <v>-3.1890000000000001</v>
      </c>
      <c r="AP506" s="2" t="str">
        <f t="shared" si="445"/>
        <v>Pass</v>
      </c>
      <c r="AQ506" s="11">
        <v>-3.2080000000000002</v>
      </c>
      <c r="AR506" s="2" t="str">
        <f t="shared" si="446"/>
        <v>Pass</v>
      </c>
      <c r="AS506" s="11">
        <v>-3.786</v>
      </c>
      <c r="AT506" s="2" t="str">
        <f t="shared" si="447"/>
        <v>Pass</v>
      </c>
      <c r="AU506" s="1">
        <v>-88</v>
      </c>
      <c r="AV506" s="10">
        <v>-92.5</v>
      </c>
      <c r="AW506" s="2">
        <f t="shared" si="428"/>
        <v>-4.5</v>
      </c>
      <c r="AX506" s="2" t="str">
        <f t="shared" si="429"/>
        <v>Pass</v>
      </c>
      <c r="AY506" s="10">
        <v>-92.5</v>
      </c>
      <c r="AZ506" s="2">
        <f t="shared" si="430"/>
        <v>-4.5</v>
      </c>
      <c r="BA506" s="2" t="str">
        <f t="shared" si="431"/>
        <v>Pass</v>
      </c>
      <c r="BB506" s="10">
        <v>-92</v>
      </c>
      <c r="BC506" s="2">
        <f t="shared" si="466"/>
        <v>-4</v>
      </c>
      <c r="BD506" s="2" t="str">
        <f t="shared" si="448"/>
        <v>Pass</v>
      </c>
      <c r="BE506" s="10">
        <v>-92.5</v>
      </c>
      <c r="BF506" s="2">
        <f t="shared" si="467"/>
        <v>-4.5</v>
      </c>
      <c r="BG506" s="2" t="str">
        <f t="shared" si="449"/>
        <v>Pass</v>
      </c>
      <c r="BH506" s="1">
        <v>-30</v>
      </c>
      <c r="BI506" s="10">
        <v>-27</v>
      </c>
      <c r="BJ506" s="2">
        <f t="shared" si="454"/>
        <v>3</v>
      </c>
      <c r="BK506" s="2" t="str">
        <f t="shared" si="455"/>
        <v>Pass</v>
      </c>
      <c r="BL506" s="10">
        <v>-27</v>
      </c>
      <c r="BM506" s="2">
        <f t="shared" si="456"/>
        <v>3</v>
      </c>
      <c r="BN506" s="2" t="str">
        <f t="shared" si="457"/>
        <v>Pass</v>
      </c>
      <c r="BO506" s="10">
        <v>-27</v>
      </c>
      <c r="BP506" s="2">
        <f t="shared" si="458"/>
        <v>3</v>
      </c>
      <c r="BQ506" s="2" t="str">
        <f t="shared" si="459"/>
        <v>Pass</v>
      </c>
      <c r="BR506" s="10">
        <v>-27</v>
      </c>
      <c r="BS506" s="2">
        <f t="shared" si="460"/>
        <v>3</v>
      </c>
      <c r="BT506" s="2" t="str">
        <f t="shared" si="461"/>
        <v>Pass</v>
      </c>
    </row>
    <row r="507" spans="1:72" ht="13.5" customHeight="1" x14ac:dyDescent="0.2">
      <c r="A507" s="49"/>
      <c r="B507" s="4">
        <v>5805</v>
      </c>
      <c r="C507" s="12">
        <v>23</v>
      </c>
      <c r="D507" s="10">
        <v>23.95</v>
      </c>
      <c r="E507" s="2">
        <f t="shared" si="424"/>
        <v>0.94999999999999929</v>
      </c>
      <c r="F507" s="2" t="str">
        <f t="shared" si="440"/>
        <v>Pass</v>
      </c>
      <c r="G507" s="10">
        <v>23.689</v>
      </c>
      <c r="H507" s="2">
        <f t="shared" si="425"/>
        <v>0.68900000000000006</v>
      </c>
      <c r="I507" s="2" t="str">
        <f t="shared" si="441"/>
        <v>Pass</v>
      </c>
      <c r="J507" s="10">
        <v>23.291</v>
      </c>
      <c r="K507" s="2">
        <f t="shared" si="462"/>
        <v>0.29100000000000037</v>
      </c>
      <c r="L507" s="2" t="str">
        <f t="shared" si="442"/>
        <v>Pass</v>
      </c>
      <c r="M507" s="10">
        <v>23.542000000000002</v>
      </c>
      <c r="N507" s="2">
        <f t="shared" si="463"/>
        <v>0.54200000000000159</v>
      </c>
      <c r="O507" s="2" t="str">
        <f t="shared" si="443"/>
        <v>Pass</v>
      </c>
      <c r="P507" s="1">
        <v>-5</v>
      </c>
      <c r="Q507" s="10">
        <v>-15.891</v>
      </c>
      <c r="R507" s="2">
        <f t="shared" si="426"/>
        <v>-10.891</v>
      </c>
      <c r="S507" s="2" t="str">
        <f t="shared" si="450"/>
        <v>Pass</v>
      </c>
      <c r="T507" s="10">
        <v>-15.818</v>
      </c>
      <c r="U507" s="2">
        <f t="shared" si="427"/>
        <v>-10.818</v>
      </c>
      <c r="V507" s="2" t="str">
        <f t="shared" si="451"/>
        <v>Pass</v>
      </c>
      <c r="W507" s="10">
        <v>-15.766</v>
      </c>
      <c r="X507" s="2">
        <f t="shared" si="464"/>
        <v>-10.766</v>
      </c>
      <c r="Y507" s="2" t="str">
        <f t="shared" si="452"/>
        <v>Pass</v>
      </c>
      <c r="Z507" s="10">
        <v>-15.834</v>
      </c>
      <c r="AA507" s="2">
        <f t="shared" si="465"/>
        <v>-10.834</v>
      </c>
      <c r="AB507" s="2" t="str">
        <f t="shared" si="453"/>
        <v>Pass</v>
      </c>
      <c r="AC507" s="2">
        <v>0</v>
      </c>
      <c r="AD507" s="2">
        <v>0</v>
      </c>
      <c r="AE507" s="2" t="s">
        <v>136</v>
      </c>
      <c r="AF507" s="2">
        <v>0</v>
      </c>
      <c r="AG507" s="2" t="s">
        <v>135</v>
      </c>
      <c r="AH507" s="2">
        <v>0</v>
      </c>
      <c r="AI507" s="2" t="s">
        <v>135</v>
      </c>
      <c r="AJ507" s="2">
        <v>0</v>
      </c>
      <c r="AK507" s="2" t="s">
        <v>135</v>
      </c>
      <c r="AL507" s="1" t="s">
        <v>23</v>
      </c>
      <c r="AM507" s="11">
        <v>-3.044</v>
      </c>
      <c r="AN507" s="2" t="str">
        <f t="shared" si="444"/>
        <v>Pass</v>
      </c>
      <c r="AO507" s="11">
        <v>-3.036</v>
      </c>
      <c r="AP507" s="2" t="str">
        <f t="shared" si="445"/>
        <v>Pass</v>
      </c>
      <c r="AQ507" s="11">
        <v>-2.9710000000000001</v>
      </c>
      <c r="AR507" s="2" t="str">
        <f t="shared" si="446"/>
        <v>Pass</v>
      </c>
      <c r="AS507" s="11">
        <v>-3.4820000000000002</v>
      </c>
      <c r="AT507" s="2" t="str">
        <f t="shared" si="447"/>
        <v>Pass</v>
      </c>
      <c r="AU507" s="1">
        <v>-88</v>
      </c>
      <c r="AV507" s="10">
        <v>-92.5</v>
      </c>
      <c r="AW507" s="2">
        <f t="shared" si="428"/>
        <v>-4.5</v>
      </c>
      <c r="AX507" s="2" t="str">
        <f t="shared" si="429"/>
        <v>Pass</v>
      </c>
      <c r="AY507" s="10">
        <v>-92.5</v>
      </c>
      <c r="AZ507" s="2">
        <f t="shared" si="430"/>
        <v>-4.5</v>
      </c>
      <c r="BA507" s="2" t="str">
        <f t="shared" si="431"/>
        <v>Pass</v>
      </c>
      <c r="BB507" s="10">
        <v>-92.5</v>
      </c>
      <c r="BC507" s="2">
        <f t="shared" si="466"/>
        <v>-4.5</v>
      </c>
      <c r="BD507" s="2" t="str">
        <f t="shared" si="448"/>
        <v>Pass</v>
      </c>
      <c r="BE507" s="10">
        <v>-92.5</v>
      </c>
      <c r="BF507" s="2">
        <f t="shared" si="467"/>
        <v>-4.5</v>
      </c>
      <c r="BG507" s="2" t="str">
        <f t="shared" si="449"/>
        <v>Pass</v>
      </c>
      <c r="BH507" s="1">
        <v>-30</v>
      </c>
      <c r="BI507" s="10">
        <v>-27</v>
      </c>
      <c r="BJ507" s="2">
        <f t="shared" si="454"/>
        <v>3</v>
      </c>
      <c r="BK507" s="2" t="str">
        <f t="shared" si="455"/>
        <v>Pass</v>
      </c>
      <c r="BL507" s="10">
        <v>-27</v>
      </c>
      <c r="BM507" s="2">
        <f t="shared" si="456"/>
        <v>3</v>
      </c>
      <c r="BN507" s="2" t="str">
        <f t="shared" si="457"/>
        <v>Pass</v>
      </c>
      <c r="BO507" s="10">
        <v>-27</v>
      </c>
      <c r="BP507" s="2">
        <f t="shared" si="458"/>
        <v>3</v>
      </c>
      <c r="BQ507" s="2" t="str">
        <f t="shared" si="459"/>
        <v>Pass</v>
      </c>
      <c r="BR507" s="10">
        <v>-27</v>
      </c>
      <c r="BS507" s="2">
        <f t="shared" si="460"/>
        <v>3</v>
      </c>
      <c r="BT507" s="2" t="str">
        <f t="shared" si="461"/>
        <v>Pass</v>
      </c>
    </row>
    <row r="508" spans="1:72" ht="13.5" customHeight="1" x14ac:dyDescent="0.2">
      <c r="A508" s="50"/>
      <c r="B508" s="4">
        <v>5825</v>
      </c>
      <c r="C508" s="12">
        <v>23</v>
      </c>
      <c r="D508" s="10">
        <v>23.533000000000001</v>
      </c>
      <c r="E508" s="2">
        <f t="shared" si="424"/>
        <v>0.53300000000000125</v>
      </c>
      <c r="F508" s="2" t="str">
        <f t="shared" si="440"/>
        <v>Pass</v>
      </c>
      <c r="G508" s="10">
        <v>23.704999999999998</v>
      </c>
      <c r="H508" s="2">
        <f t="shared" si="425"/>
        <v>0.70499999999999829</v>
      </c>
      <c r="I508" s="2" t="str">
        <f t="shared" si="441"/>
        <v>Pass</v>
      </c>
      <c r="J508" s="10">
        <v>23.388000000000002</v>
      </c>
      <c r="K508" s="2">
        <f t="shared" si="462"/>
        <v>0.38800000000000168</v>
      </c>
      <c r="L508" s="2" t="str">
        <f t="shared" si="442"/>
        <v>Pass</v>
      </c>
      <c r="M508" s="10">
        <v>23.436</v>
      </c>
      <c r="N508" s="2">
        <f t="shared" si="463"/>
        <v>0.43599999999999994</v>
      </c>
      <c r="O508" s="2" t="str">
        <f t="shared" si="443"/>
        <v>Pass</v>
      </c>
      <c r="P508" s="1">
        <v>-10</v>
      </c>
      <c r="Q508" s="10">
        <v>-15.929</v>
      </c>
      <c r="R508" s="2">
        <f t="shared" si="426"/>
        <v>-5.9290000000000003</v>
      </c>
      <c r="S508" s="2" t="str">
        <f t="shared" si="450"/>
        <v>Pass</v>
      </c>
      <c r="T508" s="10">
        <v>-15.930999999999999</v>
      </c>
      <c r="U508" s="2">
        <f t="shared" si="427"/>
        <v>-5.9309999999999992</v>
      </c>
      <c r="V508" s="2" t="str">
        <f t="shared" si="451"/>
        <v>Pass</v>
      </c>
      <c r="W508" s="10">
        <v>-15.839</v>
      </c>
      <c r="X508" s="2">
        <f t="shared" si="464"/>
        <v>-5.8390000000000004</v>
      </c>
      <c r="Y508" s="2" t="str">
        <f t="shared" si="452"/>
        <v>Pass</v>
      </c>
      <c r="Z508" s="10">
        <v>-15.711</v>
      </c>
      <c r="AA508" s="2">
        <f t="shared" si="465"/>
        <v>-5.7110000000000003</v>
      </c>
      <c r="AB508" s="2" t="str">
        <f t="shared" si="453"/>
        <v>Pass</v>
      </c>
      <c r="AC508" s="2">
        <v>0</v>
      </c>
      <c r="AD508" s="2">
        <v>0</v>
      </c>
      <c r="AE508" s="2" t="s">
        <v>136</v>
      </c>
      <c r="AF508" s="2">
        <v>0</v>
      </c>
      <c r="AG508" s="2" t="s">
        <v>135</v>
      </c>
      <c r="AH508" s="2">
        <v>0</v>
      </c>
      <c r="AI508" s="2" t="s">
        <v>135</v>
      </c>
      <c r="AJ508" s="2">
        <v>0</v>
      </c>
      <c r="AK508" s="2" t="s">
        <v>135</v>
      </c>
      <c r="AL508" s="1" t="s">
        <v>23</v>
      </c>
      <c r="AM508" s="11">
        <v>-3.5619999999999998</v>
      </c>
      <c r="AN508" s="2" t="str">
        <f t="shared" si="444"/>
        <v>Pass</v>
      </c>
      <c r="AO508" s="11">
        <v>-4.0010000000000003</v>
      </c>
      <c r="AP508" s="2" t="str">
        <f t="shared" si="445"/>
        <v>Pass</v>
      </c>
      <c r="AQ508" s="11">
        <v>-3.6469999999999998</v>
      </c>
      <c r="AR508" s="2" t="str">
        <f t="shared" si="446"/>
        <v>Pass</v>
      </c>
      <c r="AS508" s="11">
        <v>-3.28</v>
      </c>
      <c r="AT508" s="2" t="str">
        <f t="shared" si="447"/>
        <v>Pass</v>
      </c>
      <c r="AU508" s="1">
        <v>-88</v>
      </c>
      <c r="AV508" s="10">
        <v>-93</v>
      </c>
      <c r="AW508" s="2">
        <f t="shared" si="428"/>
        <v>-5</v>
      </c>
      <c r="AX508" s="2" t="str">
        <f t="shared" si="429"/>
        <v>Pass</v>
      </c>
      <c r="AY508" s="10">
        <v>-92</v>
      </c>
      <c r="AZ508" s="2">
        <f t="shared" si="430"/>
        <v>-4</v>
      </c>
      <c r="BA508" s="2" t="str">
        <f t="shared" si="431"/>
        <v>Pass</v>
      </c>
      <c r="BB508" s="10">
        <v>-92.5</v>
      </c>
      <c r="BC508" s="2">
        <f t="shared" si="466"/>
        <v>-4.5</v>
      </c>
      <c r="BD508" s="2" t="str">
        <f t="shared" si="448"/>
        <v>Pass</v>
      </c>
      <c r="BE508" s="10">
        <v>-92</v>
      </c>
      <c r="BF508" s="2">
        <f t="shared" si="467"/>
        <v>-4</v>
      </c>
      <c r="BG508" s="2" t="str">
        <f t="shared" si="449"/>
        <v>Pass</v>
      </c>
      <c r="BH508" s="1">
        <v>-30</v>
      </c>
      <c r="BI508" s="10">
        <v>-27</v>
      </c>
      <c r="BJ508" s="2">
        <f t="shared" si="454"/>
        <v>3</v>
      </c>
      <c r="BK508" s="2" t="str">
        <f t="shared" si="455"/>
        <v>Pass</v>
      </c>
      <c r="BL508" s="10">
        <v>-27</v>
      </c>
      <c r="BM508" s="2">
        <f t="shared" si="456"/>
        <v>3</v>
      </c>
      <c r="BN508" s="2" t="str">
        <f t="shared" si="457"/>
        <v>Pass</v>
      </c>
      <c r="BO508" s="10">
        <v>-27</v>
      </c>
      <c r="BP508" s="2">
        <f t="shared" si="458"/>
        <v>3</v>
      </c>
      <c r="BQ508" s="2" t="str">
        <f t="shared" si="459"/>
        <v>Pass</v>
      </c>
      <c r="BR508" s="10">
        <v>-27</v>
      </c>
      <c r="BS508" s="2">
        <f t="shared" si="460"/>
        <v>3</v>
      </c>
      <c r="BT508" s="2" t="str">
        <f t="shared" si="461"/>
        <v>Pass</v>
      </c>
    </row>
    <row r="509" spans="1:72" ht="13.5" customHeight="1" x14ac:dyDescent="0.2">
      <c r="A509" s="49" t="s">
        <v>50</v>
      </c>
      <c r="B509" s="4">
        <v>5180</v>
      </c>
      <c r="C509" s="12">
        <v>23</v>
      </c>
      <c r="D509" s="10">
        <v>23.952000000000002</v>
      </c>
      <c r="E509" s="2">
        <f t="shared" si="424"/>
        <v>0.95200000000000173</v>
      </c>
      <c r="F509" s="2" t="str">
        <f>IF(ABS(E509)&lt;=2.5,"Pass","Fail")</f>
        <v>Pass</v>
      </c>
      <c r="G509" s="10">
        <v>23.82</v>
      </c>
      <c r="H509" s="2">
        <f t="shared" si="425"/>
        <v>0.82000000000000028</v>
      </c>
      <c r="I509" s="2" t="str">
        <f>IF(ABS(H509)&lt;=2.5,"Pass","Fail")</f>
        <v>Pass</v>
      </c>
      <c r="J509" s="10">
        <v>23.724</v>
      </c>
      <c r="K509" s="2">
        <f t="shared" si="462"/>
        <v>0.7240000000000002</v>
      </c>
      <c r="L509" s="2" t="str">
        <f>IF(ABS(K509)&lt;=2.5,"Pass","Fail")</f>
        <v>Pass</v>
      </c>
      <c r="M509" s="10">
        <v>23.526</v>
      </c>
      <c r="N509" s="2">
        <f t="shared" si="463"/>
        <v>0.5259999999999998</v>
      </c>
      <c r="O509" s="2" t="str">
        <f>IF(ABS(N509)&lt;=2.5,"Pass","Fail")</f>
        <v>Pass</v>
      </c>
      <c r="P509" s="1">
        <v>-10</v>
      </c>
      <c r="Q509" s="10">
        <v>-15.385999999999999</v>
      </c>
      <c r="R509" s="2">
        <f t="shared" si="426"/>
        <v>-5.3859999999999992</v>
      </c>
      <c r="S509" s="2" t="str">
        <f t="shared" si="450"/>
        <v>Pass</v>
      </c>
      <c r="T509" s="10">
        <v>-15.407</v>
      </c>
      <c r="U509" s="2">
        <f t="shared" si="427"/>
        <v>-5.407</v>
      </c>
      <c r="V509" s="2" t="str">
        <f t="shared" si="451"/>
        <v>Pass</v>
      </c>
      <c r="W509" s="10">
        <v>-15.515000000000001</v>
      </c>
      <c r="X509" s="2">
        <f t="shared" si="464"/>
        <v>-5.5150000000000006</v>
      </c>
      <c r="Y509" s="2" t="str">
        <f t="shared" si="452"/>
        <v>Pass</v>
      </c>
      <c r="Z509" s="10">
        <v>-15.406000000000001</v>
      </c>
      <c r="AA509" s="2">
        <f t="shared" si="465"/>
        <v>-5.4060000000000006</v>
      </c>
      <c r="AB509" s="2" t="str">
        <f t="shared" si="453"/>
        <v>Pass</v>
      </c>
      <c r="AC509" s="2">
        <v>0</v>
      </c>
      <c r="AD509" s="2">
        <v>0</v>
      </c>
      <c r="AE509" s="2" t="s">
        <v>136</v>
      </c>
      <c r="AF509" s="2">
        <v>0</v>
      </c>
      <c r="AG509" s="2" t="s">
        <v>135</v>
      </c>
      <c r="AH509" s="2">
        <v>0</v>
      </c>
      <c r="AI509" s="2" t="s">
        <v>135</v>
      </c>
      <c r="AJ509" s="2">
        <v>0</v>
      </c>
      <c r="AK509" s="2" t="s">
        <v>135</v>
      </c>
      <c r="AL509" s="1" t="s">
        <v>23</v>
      </c>
      <c r="AM509" s="11">
        <v>-4.7809999999999997</v>
      </c>
      <c r="AN509" s="2" t="str">
        <f>IF(ABS(AM509)&lt;=20,"Pass","Fail")</f>
        <v>Pass</v>
      </c>
      <c r="AO509" s="11">
        <v>-2.0329999999999999</v>
      </c>
      <c r="AP509" s="2" t="str">
        <f>IF(ABS(AO509)&lt;=20,"Pass","Fail")</f>
        <v>Pass</v>
      </c>
      <c r="AQ509" s="11">
        <v>-2.3260000000000001</v>
      </c>
      <c r="AR509" s="2" t="str">
        <f>IF(ABS(AQ509)&lt;=20,"Pass","Fail")</f>
        <v>Pass</v>
      </c>
      <c r="AS509" s="11">
        <v>-2.359</v>
      </c>
      <c r="AT509" s="2" t="str">
        <f>IF(ABS(AS509)&lt;=20,"Pass","Fail")</f>
        <v>Pass</v>
      </c>
      <c r="AU509" s="1">
        <v>-85</v>
      </c>
      <c r="AV509" s="10">
        <v>-89.5</v>
      </c>
      <c r="AW509" s="2">
        <f t="shared" si="428"/>
        <v>-4.5</v>
      </c>
      <c r="AX509" s="2" t="str">
        <f t="shared" si="429"/>
        <v>Pass</v>
      </c>
      <c r="AY509" s="10">
        <v>-89</v>
      </c>
      <c r="AZ509" s="2">
        <f t="shared" si="430"/>
        <v>-4</v>
      </c>
      <c r="BA509" s="2" t="str">
        <f t="shared" si="431"/>
        <v>Pass</v>
      </c>
      <c r="BB509" s="10">
        <v>-89.5</v>
      </c>
      <c r="BC509" s="2">
        <f t="shared" si="466"/>
        <v>-4.5</v>
      </c>
      <c r="BD509" s="2" t="str">
        <f t="shared" si="448"/>
        <v>Pass</v>
      </c>
      <c r="BE509" s="10">
        <v>-89.5</v>
      </c>
      <c r="BF509" s="2">
        <f t="shared" si="467"/>
        <v>-4.5</v>
      </c>
      <c r="BG509" s="2" t="str">
        <f t="shared" si="449"/>
        <v>Pass</v>
      </c>
      <c r="BH509" s="1">
        <v>-30</v>
      </c>
      <c r="BI509" s="10">
        <v>-27</v>
      </c>
      <c r="BJ509" s="2">
        <f t="shared" si="454"/>
        <v>3</v>
      </c>
      <c r="BK509" s="2" t="str">
        <f t="shared" si="455"/>
        <v>Pass</v>
      </c>
      <c r="BL509" s="10">
        <v>-27</v>
      </c>
      <c r="BM509" s="2">
        <f t="shared" si="456"/>
        <v>3</v>
      </c>
      <c r="BN509" s="2" t="str">
        <f t="shared" si="457"/>
        <v>Pass</v>
      </c>
      <c r="BO509" s="10">
        <v>-27</v>
      </c>
      <c r="BP509" s="2">
        <f t="shared" si="458"/>
        <v>3</v>
      </c>
      <c r="BQ509" s="2" t="str">
        <f t="shared" si="459"/>
        <v>Pass</v>
      </c>
      <c r="BR509" s="10">
        <v>-27</v>
      </c>
      <c r="BS509" s="2">
        <f t="shared" si="460"/>
        <v>3</v>
      </c>
      <c r="BT509" s="2" t="str">
        <f t="shared" si="461"/>
        <v>Pass</v>
      </c>
    </row>
    <row r="510" spans="1:72" ht="15.75" customHeight="1" x14ac:dyDescent="0.2">
      <c r="A510" s="49"/>
      <c r="B510" s="4">
        <v>5200</v>
      </c>
      <c r="C510" s="12">
        <v>23</v>
      </c>
      <c r="D510" s="10">
        <v>23.655000000000001</v>
      </c>
      <c r="E510" s="2">
        <f t="shared" si="424"/>
        <v>0.65500000000000114</v>
      </c>
      <c r="F510" s="2" t="str">
        <f>IF(ABS(E510)&lt;=2.5,"Pass","Fail")</f>
        <v>Pass</v>
      </c>
      <c r="G510" s="10">
        <v>23.385999999999999</v>
      </c>
      <c r="H510" s="2">
        <f t="shared" si="425"/>
        <v>0.38599999999999923</v>
      </c>
      <c r="I510" s="2" t="str">
        <f>IF(ABS(H510)&lt;=2.5,"Pass","Fail")</f>
        <v>Pass</v>
      </c>
      <c r="J510" s="10">
        <v>23.315000000000001</v>
      </c>
      <c r="K510" s="2">
        <f t="shared" si="462"/>
        <v>0.31500000000000128</v>
      </c>
      <c r="L510" s="2" t="str">
        <f>IF(ABS(K510)&lt;=2.5,"Pass","Fail")</f>
        <v>Pass</v>
      </c>
      <c r="M510" s="10">
        <v>23.550999999999998</v>
      </c>
      <c r="N510" s="2">
        <f t="shared" si="463"/>
        <v>0.55099999999999838</v>
      </c>
      <c r="O510" s="2" t="str">
        <f>IF(ABS(N510)&lt;=2.5,"Pass","Fail")</f>
        <v>Pass</v>
      </c>
      <c r="P510" s="1">
        <v>-10</v>
      </c>
      <c r="Q510" s="10">
        <v>-15.423</v>
      </c>
      <c r="R510" s="2">
        <f t="shared" si="426"/>
        <v>-5.423</v>
      </c>
      <c r="S510" s="2" t="str">
        <f t="shared" si="450"/>
        <v>Pass</v>
      </c>
      <c r="T510" s="10">
        <v>-15.4</v>
      </c>
      <c r="U510" s="2">
        <f t="shared" si="427"/>
        <v>-5.4</v>
      </c>
      <c r="V510" s="2" t="str">
        <f t="shared" si="451"/>
        <v>Pass</v>
      </c>
      <c r="W510" s="10">
        <v>-15.294</v>
      </c>
      <c r="X510" s="2">
        <f t="shared" si="464"/>
        <v>-5.2940000000000005</v>
      </c>
      <c r="Y510" s="2" t="str">
        <f t="shared" si="452"/>
        <v>Pass</v>
      </c>
      <c r="Z510" s="10">
        <v>-15.308</v>
      </c>
      <c r="AA510" s="2">
        <f t="shared" si="465"/>
        <v>-5.3079999999999998</v>
      </c>
      <c r="AB510" s="2" t="str">
        <f t="shared" si="453"/>
        <v>Pass</v>
      </c>
      <c r="AC510" s="2">
        <v>0</v>
      </c>
      <c r="AD510" s="2">
        <v>0</v>
      </c>
      <c r="AE510" s="2" t="s">
        <v>136</v>
      </c>
      <c r="AF510" s="2">
        <v>0</v>
      </c>
      <c r="AG510" s="2" t="s">
        <v>135</v>
      </c>
      <c r="AH510" s="2">
        <v>0</v>
      </c>
      <c r="AI510" s="2" t="s">
        <v>135</v>
      </c>
      <c r="AJ510" s="2">
        <v>0</v>
      </c>
      <c r="AK510" s="2" t="s">
        <v>135</v>
      </c>
      <c r="AL510" s="1" t="s">
        <v>23</v>
      </c>
      <c r="AM510" s="11">
        <v>-4.2220000000000004</v>
      </c>
      <c r="AN510" s="2" t="str">
        <f>IF(ABS(AM510)&lt;=20,"Pass","Fail")</f>
        <v>Pass</v>
      </c>
      <c r="AO510" s="11">
        <v>-4.78</v>
      </c>
      <c r="AP510" s="2" t="str">
        <f>IF(ABS(AO510)&lt;=20,"Pass","Fail")</f>
        <v>Pass</v>
      </c>
      <c r="AQ510" s="11">
        <v>-2.3690000000000002</v>
      </c>
      <c r="AR510" s="2" t="str">
        <f>IF(ABS(AQ510)&lt;=20,"Pass","Fail")</f>
        <v>Pass</v>
      </c>
      <c r="AS510" s="11">
        <v>-3.3330000000000002</v>
      </c>
      <c r="AT510" s="2" t="str">
        <f>IF(ABS(AS510)&lt;=20,"Pass","Fail")</f>
        <v>Pass</v>
      </c>
      <c r="AU510" s="1">
        <v>-85</v>
      </c>
      <c r="AV510" s="10">
        <v>-90</v>
      </c>
      <c r="AW510" s="2">
        <f t="shared" si="428"/>
        <v>-5</v>
      </c>
      <c r="AX510" s="2" t="str">
        <f t="shared" si="429"/>
        <v>Pass</v>
      </c>
      <c r="AY510" s="10">
        <v>-89</v>
      </c>
      <c r="AZ510" s="2">
        <f t="shared" si="430"/>
        <v>-4</v>
      </c>
      <c r="BA510" s="2" t="str">
        <f t="shared" si="431"/>
        <v>Pass</v>
      </c>
      <c r="BB510" s="10">
        <v>-89.5</v>
      </c>
      <c r="BC510" s="2">
        <f t="shared" si="466"/>
        <v>-4.5</v>
      </c>
      <c r="BD510" s="2" t="str">
        <f t="shared" si="448"/>
        <v>Pass</v>
      </c>
      <c r="BE510" s="10">
        <v>-89.5</v>
      </c>
      <c r="BF510" s="2">
        <f t="shared" si="467"/>
        <v>-4.5</v>
      </c>
      <c r="BG510" s="2" t="str">
        <f t="shared" si="449"/>
        <v>Pass</v>
      </c>
      <c r="BH510" s="1">
        <v>-30</v>
      </c>
      <c r="BI510" s="10">
        <v>-27</v>
      </c>
      <c r="BJ510" s="2">
        <f t="shared" si="454"/>
        <v>3</v>
      </c>
      <c r="BK510" s="2" t="str">
        <f t="shared" si="455"/>
        <v>Pass</v>
      </c>
      <c r="BL510" s="10">
        <v>-27</v>
      </c>
      <c r="BM510" s="2">
        <f t="shared" si="456"/>
        <v>3</v>
      </c>
      <c r="BN510" s="2" t="str">
        <f t="shared" si="457"/>
        <v>Pass</v>
      </c>
      <c r="BO510" s="10">
        <v>-27</v>
      </c>
      <c r="BP510" s="2">
        <f t="shared" si="458"/>
        <v>3</v>
      </c>
      <c r="BQ510" s="2" t="str">
        <f t="shared" si="459"/>
        <v>Pass</v>
      </c>
      <c r="BR510" s="10">
        <v>-27</v>
      </c>
      <c r="BS510" s="2">
        <f t="shared" si="460"/>
        <v>3</v>
      </c>
      <c r="BT510" s="2" t="str">
        <f t="shared" si="461"/>
        <v>Pass</v>
      </c>
    </row>
    <row r="511" spans="1:72" x14ac:dyDescent="0.2">
      <c r="A511" s="49"/>
      <c r="B511" s="4">
        <v>5220</v>
      </c>
      <c r="C511" s="12">
        <v>23</v>
      </c>
      <c r="D511" s="10">
        <v>23.504000000000001</v>
      </c>
      <c r="E511" s="2">
        <f t="shared" si="424"/>
        <v>0.50400000000000134</v>
      </c>
      <c r="F511" s="2" t="str">
        <f>IF(ABS(E511)&lt;=2.5,"Pass","Fail")</f>
        <v>Pass</v>
      </c>
      <c r="G511" s="10">
        <v>23.274000000000001</v>
      </c>
      <c r="H511" s="2">
        <f t="shared" si="425"/>
        <v>0.27400000000000091</v>
      </c>
      <c r="I511" s="2" t="str">
        <f>IF(ABS(H511)&lt;=2.5,"Pass","Fail")</f>
        <v>Pass</v>
      </c>
      <c r="J511" s="10">
        <v>23.1</v>
      </c>
      <c r="K511" s="2">
        <f t="shared" si="462"/>
        <v>0.10000000000000142</v>
      </c>
      <c r="L511" s="2" t="str">
        <f>IF(ABS(K511)&lt;=2.5,"Pass","Fail")</f>
        <v>Pass</v>
      </c>
      <c r="M511" s="10">
        <v>23.355</v>
      </c>
      <c r="N511" s="2">
        <f t="shared" si="463"/>
        <v>0.35500000000000043</v>
      </c>
      <c r="O511" s="2" t="str">
        <f>IF(ABS(N511)&lt;=2.5,"Pass","Fail")</f>
        <v>Pass</v>
      </c>
      <c r="P511" s="1">
        <v>-10</v>
      </c>
      <c r="Q511" s="10">
        <v>-15.526</v>
      </c>
      <c r="R511" s="2">
        <f t="shared" si="426"/>
        <v>-5.5259999999999998</v>
      </c>
      <c r="S511" s="2" t="str">
        <f t="shared" si="450"/>
        <v>Pass</v>
      </c>
      <c r="T511" s="10">
        <v>-15.343999999999999</v>
      </c>
      <c r="U511" s="2">
        <f t="shared" si="427"/>
        <v>-5.3439999999999994</v>
      </c>
      <c r="V511" s="2" t="str">
        <f t="shared" si="451"/>
        <v>Pass</v>
      </c>
      <c r="W511" s="10">
        <v>-15.403</v>
      </c>
      <c r="X511" s="2">
        <f t="shared" si="464"/>
        <v>-5.4030000000000005</v>
      </c>
      <c r="Y511" s="2" t="str">
        <f t="shared" si="452"/>
        <v>Pass</v>
      </c>
      <c r="Z511" s="10">
        <v>-15.333</v>
      </c>
      <c r="AA511" s="2">
        <f t="shared" si="465"/>
        <v>-5.3330000000000002</v>
      </c>
      <c r="AB511" s="2" t="str">
        <f t="shared" si="453"/>
        <v>Pass</v>
      </c>
      <c r="AC511" s="2">
        <v>0</v>
      </c>
      <c r="AD511" s="2">
        <v>0</v>
      </c>
      <c r="AE511" s="2" t="s">
        <v>136</v>
      </c>
      <c r="AF511" s="2">
        <v>0</v>
      </c>
      <c r="AG511" s="2" t="s">
        <v>135</v>
      </c>
      <c r="AH511" s="2">
        <v>0</v>
      </c>
      <c r="AI511" s="2" t="s">
        <v>135</v>
      </c>
      <c r="AJ511" s="2">
        <v>0</v>
      </c>
      <c r="AK511" s="2" t="s">
        <v>135</v>
      </c>
      <c r="AL511" s="1" t="s">
        <v>23</v>
      </c>
      <c r="AM511" s="11">
        <v>-3.9710000000000001</v>
      </c>
      <c r="AN511" s="2" t="str">
        <f>IF(ABS(AM511)&lt;=20,"Pass","Fail")</f>
        <v>Pass</v>
      </c>
      <c r="AO511" s="11">
        <v>-1.7450000000000001</v>
      </c>
      <c r="AP511" s="2" t="str">
        <f>IF(ABS(AO511)&lt;=20,"Pass","Fail")</f>
        <v>Pass</v>
      </c>
      <c r="AQ511" s="11">
        <v>-3.4870000000000001</v>
      </c>
      <c r="AR511" s="2" t="str">
        <f>IF(ABS(AQ511)&lt;=20,"Pass","Fail")</f>
        <v>Pass</v>
      </c>
      <c r="AS511" s="11">
        <v>-4.4119999999999999</v>
      </c>
      <c r="AT511" s="2" t="str">
        <f>IF(ABS(AS511)&lt;=20,"Pass","Fail")</f>
        <v>Pass</v>
      </c>
      <c r="AU511" s="1">
        <v>-85</v>
      </c>
      <c r="AV511" s="10">
        <v>-89.5</v>
      </c>
      <c r="AW511" s="2">
        <f t="shared" si="428"/>
        <v>-4.5</v>
      </c>
      <c r="AX511" s="2" t="str">
        <f t="shared" si="429"/>
        <v>Pass</v>
      </c>
      <c r="AY511" s="10">
        <v>-88.5</v>
      </c>
      <c r="AZ511" s="2">
        <f t="shared" si="430"/>
        <v>-3.5</v>
      </c>
      <c r="BA511" s="2" t="str">
        <f t="shared" si="431"/>
        <v>Pass</v>
      </c>
      <c r="BB511" s="10">
        <v>-89</v>
      </c>
      <c r="BC511" s="2">
        <f t="shared" si="466"/>
        <v>-4</v>
      </c>
      <c r="BD511" s="2" t="str">
        <f t="shared" si="448"/>
        <v>Pass</v>
      </c>
      <c r="BE511" s="10">
        <v>-89.5</v>
      </c>
      <c r="BF511" s="2">
        <f t="shared" si="467"/>
        <v>-4.5</v>
      </c>
      <c r="BG511" s="2" t="str">
        <f t="shared" si="449"/>
        <v>Pass</v>
      </c>
      <c r="BH511" s="1">
        <v>-30</v>
      </c>
      <c r="BI511" s="10">
        <v>-27</v>
      </c>
      <c r="BJ511" s="2">
        <f t="shared" si="454"/>
        <v>3</v>
      </c>
      <c r="BK511" s="2" t="str">
        <f t="shared" si="455"/>
        <v>Pass</v>
      </c>
      <c r="BL511" s="10">
        <v>-27</v>
      </c>
      <c r="BM511" s="2">
        <f t="shared" si="456"/>
        <v>3</v>
      </c>
      <c r="BN511" s="2" t="str">
        <f t="shared" si="457"/>
        <v>Pass</v>
      </c>
      <c r="BO511" s="10">
        <v>-27</v>
      </c>
      <c r="BP511" s="2">
        <f t="shared" si="458"/>
        <v>3</v>
      </c>
      <c r="BQ511" s="2" t="str">
        <f t="shared" si="459"/>
        <v>Pass</v>
      </c>
      <c r="BR511" s="10">
        <v>-27</v>
      </c>
      <c r="BS511" s="2">
        <f t="shared" si="460"/>
        <v>3</v>
      </c>
      <c r="BT511" s="2" t="str">
        <f t="shared" si="461"/>
        <v>Pass</v>
      </c>
    </row>
    <row r="512" spans="1:72" x14ac:dyDescent="0.2">
      <c r="A512" s="49"/>
      <c r="B512" s="4">
        <v>5240</v>
      </c>
      <c r="C512" s="12">
        <v>23</v>
      </c>
      <c r="D512" s="10">
        <v>23.605</v>
      </c>
      <c r="E512" s="2">
        <f t="shared" si="424"/>
        <v>0.60500000000000043</v>
      </c>
      <c r="F512" s="2" t="str">
        <f t="shared" ref="F512:F532" si="468">IF(ABS(E512)&lt;=2.5,"Pass","Fail")</f>
        <v>Pass</v>
      </c>
      <c r="G512" s="10">
        <v>23.372</v>
      </c>
      <c r="H512" s="2">
        <f t="shared" si="425"/>
        <v>0.37199999999999989</v>
      </c>
      <c r="I512" s="2" t="str">
        <f t="shared" ref="I512:I532" si="469">IF(ABS(H512)&lt;=2.5,"Pass","Fail")</f>
        <v>Pass</v>
      </c>
      <c r="J512" s="10">
        <v>23.173999999999999</v>
      </c>
      <c r="K512" s="2">
        <f t="shared" si="462"/>
        <v>0.17399999999999949</v>
      </c>
      <c r="L512" s="2" t="str">
        <f t="shared" ref="L512:L532" si="470">IF(ABS(K512)&lt;=2.5,"Pass","Fail")</f>
        <v>Pass</v>
      </c>
      <c r="M512" s="10">
        <v>23.331</v>
      </c>
      <c r="N512" s="2">
        <f t="shared" si="463"/>
        <v>0.33099999999999952</v>
      </c>
      <c r="O512" s="2" t="str">
        <f t="shared" ref="O512:O532" si="471">IF(ABS(N512)&lt;=2.5,"Pass","Fail")</f>
        <v>Pass</v>
      </c>
      <c r="P512" s="1">
        <v>-10</v>
      </c>
      <c r="Q512" s="10">
        <v>-15.381</v>
      </c>
      <c r="R512" s="2">
        <f t="shared" si="426"/>
        <v>-5.3810000000000002</v>
      </c>
      <c r="S512" s="2" t="str">
        <f t="shared" si="450"/>
        <v>Pass</v>
      </c>
      <c r="T512" s="10">
        <v>-15.391</v>
      </c>
      <c r="U512" s="2">
        <f t="shared" si="427"/>
        <v>-5.391</v>
      </c>
      <c r="V512" s="2" t="str">
        <f t="shared" si="451"/>
        <v>Pass</v>
      </c>
      <c r="W512" s="10">
        <v>-15.311</v>
      </c>
      <c r="X512" s="2">
        <f t="shared" si="464"/>
        <v>-5.3109999999999999</v>
      </c>
      <c r="Y512" s="2" t="str">
        <f t="shared" si="452"/>
        <v>Pass</v>
      </c>
      <c r="Z512" s="10">
        <v>-15.541</v>
      </c>
      <c r="AA512" s="2">
        <f t="shared" si="465"/>
        <v>-5.5410000000000004</v>
      </c>
      <c r="AB512" s="2" t="str">
        <f t="shared" si="453"/>
        <v>Pass</v>
      </c>
      <c r="AC512" s="2">
        <v>0</v>
      </c>
      <c r="AD512" s="2">
        <v>0</v>
      </c>
      <c r="AE512" s="2" t="s">
        <v>136</v>
      </c>
      <c r="AF512" s="2">
        <v>0</v>
      </c>
      <c r="AG512" s="2" t="s">
        <v>135</v>
      </c>
      <c r="AH512" s="2">
        <v>0</v>
      </c>
      <c r="AI512" s="2" t="s">
        <v>135</v>
      </c>
      <c r="AJ512" s="2">
        <v>0</v>
      </c>
      <c r="AK512" s="2" t="s">
        <v>135</v>
      </c>
      <c r="AL512" s="1" t="s">
        <v>23</v>
      </c>
      <c r="AM512" s="11">
        <v>-3.137</v>
      </c>
      <c r="AN512" s="2" t="str">
        <f t="shared" ref="AN512:AN532" si="472">IF(ABS(AM512)&lt;=20,"Pass","Fail")</f>
        <v>Pass</v>
      </c>
      <c r="AO512" s="11">
        <v>-0.26700000000000002</v>
      </c>
      <c r="AP512" s="2" t="str">
        <f t="shared" ref="AP512:AP532" si="473">IF(ABS(AO512)&lt;=20,"Pass","Fail")</f>
        <v>Pass</v>
      </c>
      <c r="AQ512" s="11">
        <v>-3.2919999999999998</v>
      </c>
      <c r="AR512" s="2" t="str">
        <f t="shared" ref="AR512:AR532" si="474">IF(ABS(AQ512)&lt;=20,"Pass","Fail")</f>
        <v>Pass</v>
      </c>
      <c r="AS512" s="11">
        <v>-2.125</v>
      </c>
      <c r="AT512" s="2" t="str">
        <f t="shared" ref="AT512:AT532" si="475">IF(ABS(AS512)&lt;=20,"Pass","Fail")</f>
        <v>Pass</v>
      </c>
      <c r="AU512" s="1">
        <v>-85</v>
      </c>
      <c r="AV512" s="10">
        <v>-89.5</v>
      </c>
      <c r="AW512" s="2">
        <f t="shared" si="428"/>
        <v>-4.5</v>
      </c>
      <c r="AX512" s="2" t="str">
        <f t="shared" si="429"/>
        <v>Pass</v>
      </c>
      <c r="AY512" s="10">
        <v>-89</v>
      </c>
      <c r="AZ512" s="2">
        <f t="shared" si="430"/>
        <v>-4</v>
      </c>
      <c r="BA512" s="2" t="str">
        <f t="shared" si="431"/>
        <v>Pass</v>
      </c>
      <c r="BB512" s="10">
        <v>-89.5</v>
      </c>
      <c r="BC512" s="2">
        <f t="shared" si="466"/>
        <v>-4.5</v>
      </c>
      <c r="BD512" s="2" t="str">
        <f t="shared" si="448"/>
        <v>Pass</v>
      </c>
      <c r="BE512" s="10">
        <v>-89.5</v>
      </c>
      <c r="BF512" s="2">
        <f t="shared" si="467"/>
        <v>-4.5</v>
      </c>
      <c r="BG512" s="2" t="str">
        <f t="shared" si="449"/>
        <v>Pass</v>
      </c>
      <c r="BH512" s="1">
        <v>-30</v>
      </c>
      <c r="BI512" s="10">
        <v>-27</v>
      </c>
      <c r="BJ512" s="2">
        <f t="shared" si="454"/>
        <v>3</v>
      </c>
      <c r="BK512" s="2" t="str">
        <f t="shared" si="455"/>
        <v>Pass</v>
      </c>
      <c r="BL512" s="10">
        <v>-27</v>
      </c>
      <c r="BM512" s="2">
        <f t="shared" si="456"/>
        <v>3</v>
      </c>
      <c r="BN512" s="2" t="str">
        <f t="shared" si="457"/>
        <v>Pass</v>
      </c>
      <c r="BO512" s="10">
        <v>-27</v>
      </c>
      <c r="BP512" s="2">
        <f t="shared" si="458"/>
        <v>3</v>
      </c>
      <c r="BQ512" s="2" t="str">
        <f t="shared" si="459"/>
        <v>Pass</v>
      </c>
      <c r="BR512" s="10">
        <v>-27</v>
      </c>
      <c r="BS512" s="2">
        <f t="shared" si="460"/>
        <v>3</v>
      </c>
      <c r="BT512" s="2" t="str">
        <f t="shared" si="461"/>
        <v>Pass</v>
      </c>
    </row>
    <row r="513" spans="1:72" x14ac:dyDescent="0.2">
      <c r="A513" s="49"/>
      <c r="B513" s="4">
        <v>5260</v>
      </c>
      <c r="C513" s="12">
        <v>23</v>
      </c>
      <c r="D513" s="10">
        <v>23.88</v>
      </c>
      <c r="E513" s="2">
        <f t="shared" si="424"/>
        <v>0.87999999999999901</v>
      </c>
      <c r="F513" s="2" t="str">
        <f t="shared" si="468"/>
        <v>Pass</v>
      </c>
      <c r="G513" s="10">
        <v>23.483000000000001</v>
      </c>
      <c r="H513" s="2">
        <f t="shared" si="425"/>
        <v>0.48300000000000054</v>
      </c>
      <c r="I513" s="2" t="str">
        <f t="shared" si="469"/>
        <v>Pass</v>
      </c>
      <c r="J513" s="10">
        <v>23.161999999999999</v>
      </c>
      <c r="K513" s="2">
        <f t="shared" si="462"/>
        <v>0.16199999999999903</v>
      </c>
      <c r="L513" s="2" t="str">
        <f t="shared" si="470"/>
        <v>Pass</v>
      </c>
      <c r="M513" s="10">
        <v>23.372</v>
      </c>
      <c r="N513" s="2">
        <f t="shared" si="463"/>
        <v>0.37199999999999989</v>
      </c>
      <c r="O513" s="2" t="str">
        <f t="shared" si="471"/>
        <v>Pass</v>
      </c>
      <c r="P513" s="1">
        <v>-10</v>
      </c>
      <c r="Q513" s="10">
        <v>-15.401999999999999</v>
      </c>
      <c r="R513" s="2">
        <f t="shared" si="426"/>
        <v>-5.4019999999999992</v>
      </c>
      <c r="S513" s="2" t="str">
        <f t="shared" si="450"/>
        <v>Pass</v>
      </c>
      <c r="T513" s="10">
        <v>-15.449</v>
      </c>
      <c r="U513" s="2">
        <f t="shared" si="427"/>
        <v>-5.4489999999999998</v>
      </c>
      <c r="V513" s="2" t="str">
        <f t="shared" si="451"/>
        <v>Pass</v>
      </c>
      <c r="W513" s="10">
        <v>-15.462</v>
      </c>
      <c r="X513" s="2">
        <f t="shared" si="464"/>
        <v>-5.4619999999999997</v>
      </c>
      <c r="Y513" s="2" t="str">
        <f t="shared" si="452"/>
        <v>Pass</v>
      </c>
      <c r="Z513" s="10">
        <v>-15.454000000000001</v>
      </c>
      <c r="AA513" s="2">
        <f t="shared" si="465"/>
        <v>-5.4540000000000006</v>
      </c>
      <c r="AB513" s="2" t="str">
        <f t="shared" si="453"/>
        <v>Pass</v>
      </c>
      <c r="AC513" s="2">
        <v>0</v>
      </c>
      <c r="AD513" s="2">
        <v>0</v>
      </c>
      <c r="AE513" s="2" t="s">
        <v>136</v>
      </c>
      <c r="AF513" s="2">
        <v>0</v>
      </c>
      <c r="AG513" s="2" t="s">
        <v>135</v>
      </c>
      <c r="AH513" s="2">
        <v>0</v>
      </c>
      <c r="AI513" s="2" t="s">
        <v>135</v>
      </c>
      <c r="AJ513" s="2">
        <v>0</v>
      </c>
      <c r="AK513" s="2" t="s">
        <v>135</v>
      </c>
      <c r="AL513" s="1" t="s">
        <v>23</v>
      </c>
      <c r="AM513" s="11">
        <v>-2.1070000000000002</v>
      </c>
      <c r="AN513" s="2" t="str">
        <f t="shared" si="472"/>
        <v>Pass</v>
      </c>
      <c r="AO513" s="11">
        <v>-3.3780000000000001</v>
      </c>
      <c r="AP513" s="2" t="str">
        <f t="shared" si="473"/>
        <v>Pass</v>
      </c>
      <c r="AQ513" s="11">
        <v>-4.1959999999999997</v>
      </c>
      <c r="AR513" s="2" t="str">
        <f t="shared" si="474"/>
        <v>Pass</v>
      </c>
      <c r="AS513" s="11">
        <v>-4.484</v>
      </c>
      <c r="AT513" s="2" t="str">
        <f t="shared" si="475"/>
        <v>Pass</v>
      </c>
      <c r="AU513" s="1">
        <v>-85</v>
      </c>
      <c r="AV513" s="10">
        <v>-89</v>
      </c>
      <c r="AW513" s="2">
        <f t="shared" si="428"/>
        <v>-4</v>
      </c>
      <c r="AX513" s="2" t="str">
        <f t="shared" si="429"/>
        <v>Pass</v>
      </c>
      <c r="AY513" s="10">
        <v>-89</v>
      </c>
      <c r="AZ513" s="2">
        <f t="shared" si="430"/>
        <v>-4</v>
      </c>
      <c r="BA513" s="2" t="str">
        <f t="shared" si="431"/>
        <v>Pass</v>
      </c>
      <c r="BB513" s="10">
        <v>-89</v>
      </c>
      <c r="BC513" s="2">
        <f t="shared" si="466"/>
        <v>-4</v>
      </c>
      <c r="BD513" s="2" t="str">
        <f t="shared" si="448"/>
        <v>Pass</v>
      </c>
      <c r="BE513" s="10">
        <v>-89.5</v>
      </c>
      <c r="BF513" s="2">
        <f t="shared" si="467"/>
        <v>-4.5</v>
      </c>
      <c r="BG513" s="2" t="str">
        <f t="shared" si="449"/>
        <v>Pass</v>
      </c>
      <c r="BH513" s="1">
        <v>-30</v>
      </c>
      <c r="BI513" s="10">
        <v>-27</v>
      </c>
      <c r="BJ513" s="2">
        <f t="shared" si="454"/>
        <v>3</v>
      </c>
      <c r="BK513" s="2" t="str">
        <f t="shared" si="455"/>
        <v>Pass</v>
      </c>
      <c r="BL513" s="10">
        <v>-27</v>
      </c>
      <c r="BM513" s="2">
        <f t="shared" si="456"/>
        <v>3</v>
      </c>
      <c r="BN513" s="2" t="str">
        <f t="shared" si="457"/>
        <v>Pass</v>
      </c>
      <c r="BO513" s="10">
        <v>-27</v>
      </c>
      <c r="BP513" s="2">
        <f t="shared" si="458"/>
        <v>3</v>
      </c>
      <c r="BQ513" s="2" t="str">
        <f t="shared" si="459"/>
        <v>Pass</v>
      </c>
      <c r="BR513" s="10">
        <v>-27</v>
      </c>
      <c r="BS513" s="2">
        <f t="shared" si="460"/>
        <v>3</v>
      </c>
      <c r="BT513" s="2" t="str">
        <f t="shared" si="461"/>
        <v>Pass</v>
      </c>
    </row>
    <row r="514" spans="1:72" x14ac:dyDescent="0.2">
      <c r="A514" s="49"/>
      <c r="B514" s="4">
        <v>5280</v>
      </c>
      <c r="C514" s="12">
        <v>23</v>
      </c>
      <c r="D514" s="10">
        <v>23.9</v>
      </c>
      <c r="E514" s="2">
        <f t="shared" si="424"/>
        <v>0.89999999999999858</v>
      </c>
      <c r="F514" s="2" t="str">
        <f t="shared" si="468"/>
        <v>Pass</v>
      </c>
      <c r="G514" s="10">
        <v>23.599</v>
      </c>
      <c r="H514" s="2">
        <f t="shared" si="425"/>
        <v>0.5990000000000002</v>
      </c>
      <c r="I514" s="2" t="str">
        <f t="shared" si="469"/>
        <v>Pass</v>
      </c>
      <c r="J514" s="10">
        <v>23.245000000000001</v>
      </c>
      <c r="K514" s="2">
        <f t="shared" si="462"/>
        <v>0.24500000000000099</v>
      </c>
      <c r="L514" s="2" t="str">
        <f t="shared" si="470"/>
        <v>Pass</v>
      </c>
      <c r="M514" s="10">
        <v>23.372</v>
      </c>
      <c r="N514" s="2">
        <f t="shared" si="463"/>
        <v>0.37199999999999989</v>
      </c>
      <c r="O514" s="2" t="str">
        <f t="shared" si="471"/>
        <v>Pass</v>
      </c>
      <c r="P514" s="1">
        <v>-10</v>
      </c>
      <c r="Q514" s="10">
        <v>-15.414999999999999</v>
      </c>
      <c r="R514" s="2">
        <f t="shared" si="426"/>
        <v>-5.4149999999999991</v>
      </c>
      <c r="S514" s="2" t="str">
        <f t="shared" si="450"/>
        <v>Pass</v>
      </c>
      <c r="T514" s="10">
        <v>-15.356</v>
      </c>
      <c r="U514" s="2">
        <f t="shared" si="427"/>
        <v>-5.3559999999999999</v>
      </c>
      <c r="V514" s="2" t="str">
        <f t="shared" si="451"/>
        <v>Pass</v>
      </c>
      <c r="W514" s="10">
        <v>-15.563000000000001</v>
      </c>
      <c r="X514" s="2">
        <f t="shared" si="464"/>
        <v>-5.5630000000000006</v>
      </c>
      <c r="Y514" s="2" t="str">
        <f t="shared" si="452"/>
        <v>Pass</v>
      </c>
      <c r="Z514" s="10">
        <v>-15.455</v>
      </c>
      <c r="AA514" s="2">
        <f t="shared" si="465"/>
        <v>-5.4550000000000001</v>
      </c>
      <c r="AB514" s="2" t="str">
        <f t="shared" si="453"/>
        <v>Pass</v>
      </c>
      <c r="AC514" s="2">
        <v>0</v>
      </c>
      <c r="AD514" s="2">
        <v>0</v>
      </c>
      <c r="AE514" s="2" t="s">
        <v>136</v>
      </c>
      <c r="AF514" s="2">
        <v>0</v>
      </c>
      <c r="AG514" s="2" t="s">
        <v>135</v>
      </c>
      <c r="AH514" s="2">
        <v>0</v>
      </c>
      <c r="AI514" s="2" t="s">
        <v>135</v>
      </c>
      <c r="AJ514" s="2">
        <v>0</v>
      </c>
      <c r="AK514" s="2" t="s">
        <v>135</v>
      </c>
      <c r="AL514" s="1" t="s">
        <v>23</v>
      </c>
      <c r="AM514" s="11">
        <v>-1.958</v>
      </c>
      <c r="AN514" s="2" t="str">
        <f t="shared" si="472"/>
        <v>Pass</v>
      </c>
      <c r="AO514" s="11">
        <v>-4.2270000000000003</v>
      </c>
      <c r="AP514" s="2" t="str">
        <f t="shared" si="473"/>
        <v>Pass</v>
      </c>
      <c r="AQ514" s="11">
        <v>-3.63</v>
      </c>
      <c r="AR514" s="2" t="str">
        <f t="shared" si="474"/>
        <v>Pass</v>
      </c>
      <c r="AS514" s="11">
        <v>-1.48</v>
      </c>
      <c r="AT514" s="2" t="str">
        <f t="shared" si="475"/>
        <v>Pass</v>
      </c>
      <c r="AU514" s="1">
        <v>-85</v>
      </c>
      <c r="AV514" s="10">
        <v>-89</v>
      </c>
      <c r="AW514" s="2">
        <f t="shared" si="428"/>
        <v>-4</v>
      </c>
      <c r="AX514" s="2" t="str">
        <f t="shared" si="429"/>
        <v>Pass</v>
      </c>
      <c r="AY514" s="10">
        <v>-89</v>
      </c>
      <c r="AZ514" s="2">
        <f t="shared" si="430"/>
        <v>-4</v>
      </c>
      <c r="BA514" s="2" t="str">
        <f t="shared" si="431"/>
        <v>Pass</v>
      </c>
      <c r="BB514" s="10">
        <v>-89</v>
      </c>
      <c r="BC514" s="2">
        <f t="shared" si="466"/>
        <v>-4</v>
      </c>
      <c r="BD514" s="2" t="str">
        <f t="shared" si="448"/>
        <v>Pass</v>
      </c>
      <c r="BE514" s="10">
        <v>-89.5</v>
      </c>
      <c r="BF514" s="2">
        <f t="shared" si="467"/>
        <v>-4.5</v>
      </c>
      <c r="BG514" s="2" t="str">
        <f t="shared" si="449"/>
        <v>Pass</v>
      </c>
      <c r="BH514" s="1">
        <v>-30</v>
      </c>
      <c r="BI514" s="10">
        <v>-27</v>
      </c>
      <c r="BJ514" s="2">
        <f t="shared" si="454"/>
        <v>3</v>
      </c>
      <c r="BK514" s="2" t="str">
        <f t="shared" si="455"/>
        <v>Pass</v>
      </c>
      <c r="BL514" s="10">
        <v>-27</v>
      </c>
      <c r="BM514" s="2">
        <f t="shared" si="456"/>
        <v>3</v>
      </c>
      <c r="BN514" s="2" t="str">
        <f t="shared" si="457"/>
        <v>Pass</v>
      </c>
      <c r="BO514" s="10">
        <v>-27</v>
      </c>
      <c r="BP514" s="2">
        <f t="shared" si="458"/>
        <v>3</v>
      </c>
      <c r="BQ514" s="2" t="str">
        <f t="shared" si="459"/>
        <v>Pass</v>
      </c>
      <c r="BR514" s="10">
        <v>-27</v>
      </c>
      <c r="BS514" s="2">
        <f t="shared" si="460"/>
        <v>3</v>
      </c>
      <c r="BT514" s="2" t="str">
        <f t="shared" si="461"/>
        <v>Pass</v>
      </c>
    </row>
    <row r="515" spans="1:72" x14ac:dyDescent="0.2">
      <c r="A515" s="49"/>
      <c r="B515" s="4">
        <v>5300</v>
      </c>
      <c r="C515" s="12">
        <v>23</v>
      </c>
      <c r="D515" s="10">
        <v>23.468</v>
      </c>
      <c r="E515" s="2">
        <f t="shared" si="424"/>
        <v>0.46799999999999997</v>
      </c>
      <c r="F515" s="2" t="str">
        <f t="shared" si="468"/>
        <v>Pass</v>
      </c>
      <c r="G515" s="10">
        <v>23.603000000000002</v>
      </c>
      <c r="H515" s="2">
        <f t="shared" si="425"/>
        <v>0.60300000000000153</v>
      </c>
      <c r="I515" s="2" t="str">
        <f t="shared" si="469"/>
        <v>Pass</v>
      </c>
      <c r="J515" s="10">
        <v>23.149000000000001</v>
      </c>
      <c r="K515" s="2">
        <f t="shared" si="462"/>
        <v>0.14900000000000091</v>
      </c>
      <c r="L515" s="2" t="str">
        <f t="shared" si="470"/>
        <v>Pass</v>
      </c>
      <c r="M515" s="10">
        <v>23.532</v>
      </c>
      <c r="N515" s="2">
        <f t="shared" si="463"/>
        <v>0.53200000000000003</v>
      </c>
      <c r="O515" s="2" t="str">
        <f t="shared" si="471"/>
        <v>Pass</v>
      </c>
      <c r="P515" s="1">
        <v>-10</v>
      </c>
      <c r="Q515" s="10">
        <v>-15.532</v>
      </c>
      <c r="R515" s="2">
        <f t="shared" si="426"/>
        <v>-5.532</v>
      </c>
      <c r="S515" s="2" t="str">
        <f t="shared" si="450"/>
        <v>Pass</v>
      </c>
      <c r="T515" s="10">
        <v>-15.391999999999999</v>
      </c>
      <c r="U515" s="2">
        <f t="shared" si="427"/>
        <v>-5.3919999999999995</v>
      </c>
      <c r="V515" s="2" t="str">
        <f t="shared" si="451"/>
        <v>Pass</v>
      </c>
      <c r="W515" s="10">
        <v>-15.465</v>
      </c>
      <c r="X515" s="2">
        <f t="shared" si="464"/>
        <v>-5.4649999999999999</v>
      </c>
      <c r="Y515" s="2" t="str">
        <f t="shared" si="452"/>
        <v>Pass</v>
      </c>
      <c r="Z515" s="10">
        <v>-15.448</v>
      </c>
      <c r="AA515" s="2">
        <f t="shared" si="465"/>
        <v>-5.4480000000000004</v>
      </c>
      <c r="AB515" s="2" t="str">
        <f t="shared" si="453"/>
        <v>Pass</v>
      </c>
      <c r="AC515" s="2">
        <v>0</v>
      </c>
      <c r="AD515" s="2">
        <v>0</v>
      </c>
      <c r="AE515" s="2" t="s">
        <v>136</v>
      </c>
      <c r="AF515" s="2">
        <v>0</v>
      </c>
      <c r="AG515" s="2" t="s">
        <v>135</v>
      </c>
      <c r="AH515" s="2">
        <v>0</v>
      </c>
      <c r="AI515" s="2" t="s">
        <v>135</v>
      </c>
      <c r="AJ515" s="2">
        <v>0</v>
      </c>
      <c r="AK515" s="2" t="s">
        <v>135</v>
      </c>
      <c r="AL515" s="1" t="s">
        <v>23</v>
      </c>
      <c r="AM515" s="11">
        <v>-3.718</v>
      </c>
      <c r="AN515" s="2" t="str">
        <f t="shared" si="472"/>
        <v>Pass</v>
      </c>
      <c r="AO515" s="11">
        <v>-3.5760000000000001</v>
      </c>
      <c r="AP515" s="2" t="str">
        <f t="shared" si="473"/>
        <v>Pass</v>
      </c>
      <c r="AQ515" s="11">
        <v>-3.62</v>
      </c>
      <c r="AR515" s="2" t="str">
        <f t="shared" si="474"/>
        <v>Pass</v>
      </c>
      <c r="AS515" s="11">
        <v>-3.0030000000000001</v>
      </c>
      <c r="AT515" s="2" t="str">
        <f t="shared" si="475"/>
        <v>Pass</v>
      </c>
      <c r="AU515" s="1">
        <v>-85</v>
      </c>
      <c r="AV515" s="10">
        <v>-89.5</v>
      </c>
      <c r="AW515" s="2">
        <f t="shared" si="428"/>
        <v>-4.5</v>
      </c>
      <c r="AX515" s="2" t="str">
        <f t="shared" si="429"/>
        <v>Pass</v>
      </c>
      <c r="AY515" s="10">
        <v>-89.5</v>
      </c>
      <c r="AZ515" s="2">
        <f t="shared" si="430"/>
        <v>-4.5</v>
      </c>
      <c r="BA515" s="2" t="str">
        <f t="shared" si="431"/>
        <v>Pass</v>
      </c>
      <c r="BB515" s="10">
        <v>-89.5</v>
      </c>
      <c r="BC515" s="2">
        <f t="shared" si="466"/>
        <v>-4.5</v>
      </c>
      <c r="BD515" s="2" t="str">
        <f t="shared" si="448"/>
        <v>Pass</v>
      </c>
      <c r="BE515" s="10">
        <v>-89.5</v>
      </c>
      <c r="BF515" s="2">
        <f t="shared" si="467"/>
        <v>-4.5</v>
      </c>
      <c r="BG515" s="2" t="str">
        <f t="shared" si="449"/>
        <v>Pass</v>
      </c>
      <c r="BH515" s="1">
        <v>-30</v>
      </c>
      <c r="BI515" s="10">
        <v>-27</v>
      </c>
      <c r="BJ515" s="2">
        <f t="shared" si="454"/>
        <v>3</v>
      </c>
      <c r="BK515" s="2" t="str">
        <f t="shared" si="455"/>
        <v>Pass</v>
      </c>
      <c r="BL515" s="10">
        <v>-27</v>
      </c>
      <c r="BM515" s="2">
        <f t="shared" si="456"/>
        <v>3</v>
      </c>
      <c r="BN515" s="2" t="str">
        <f t="shared" si="457"/>
        <v>Pass</v>
      </c>
      <c r="BO515" s="10">
        <v>-27</v>
      </c>
      <c r="BP515" s="2">
        <f t="shared" si="458"/>
        <v>3</v>
      </c>
      <c r="BQ515" s="2" t="str">
        <f t="shared" si="459"/>
        <v>Pass</v>
      </c>
      <c r="BR515" s="10">
        <v>-27</v>
      </c>
      <c r="BS515" s="2">
        <f t="shared" si="460"/>
        <v>3</v>
      </c>
      <c r="BT515" s="2" t="str">
        <f t="shared" si="461"/>
        <v>Pass</v>
      </c>
    </row>
    <row r="516" spans="1:72" x14ac:dyDescent="0.2">
      <c r="A516" s="49"/>
      <c r="B516" s="4">
        <v>5320</v>
      </c>
      <c r="C516" s="12">
        <v>23</v>
      </c>
      <c r="D516" s="10">
        <v>23.779</v>
      </c>
      <c r="E516" s="2">
        <f t="shared" si="424"/>
        <v>0.77899999999999991</v>
      </c>
      <c r="F516" s="2" t="str">
        <f t="shared" si="468"/>
        <v>Pass</v>
      </c>
      <c r="G516" s="10">
        <v>23.213999999999999</v>
      </c>
      <c r="H516" s="2">
        <f t="shared" si="425"/>
        <v>0.21399999999999864</v>
      </c>
      <c r="I516" s="2" t="str">
        <f t="shared" si="469"/>
        <v>Pass</v>
      </c>
      <c r="J516" s="10">
        <v>23.367000000000001</v>
      </c>
      <c r="K516" s="2">
        <f t="shared" si="462"/>
        <v>0.36700000000000088</v>
      </c>
      <c r="L516" s="2" t="str">
        <f t="shared" si="470"/>
        <v>Pass</v>
      </c>
      <c r="M516" s="10">
        <v>23.375</v>
      </c>
      <c r="N516" s="2">
        <f t="shared" si="463"/>
        <v>0.375</v>
      </c>
      <c r="O516" s="2" t="str">
        <f t="shared" si="471"/>
        <v>Pass</v>
      </c>
      <c r="P516" s="1">
        <v>-10</v>
      </c>
      <c r="Q516" s="10">
        <v>-15.29</v>
      </c>
      <c r="R516" s="2">
        <f t="shared" si="426"/>
        <v>-5.2899999999999991</v>
      </c>
      <c r="S516" s="2" t="str">
        <f t="shared" si="450"/>
        <v>Pass</v>
      </c>
      <c r="T516" s="10">
        <v>-15.5</v>
      </c>
      <c r="U516" s="2">
        <f t="shared" si="427"/>
        <v>-5.5</v>
      </c>
      <c r="V516" s="2" t="str">
        <f t="shared" si="451"/>
        <v>Pass</v>
      </c>
      <c r="W516" s="10">
        <v>-15.305</v>
      </c>
      <c r="X516" s="2">
        <f t="shared" si="464"/>
        <v>-5.3049999999999997</v>
      </c>
      <c r="Y516" s="2" t="str">
        <f t="shared" si="452"/>
        <v>Pass</v>
      </c>
      <c r="Z516" s="10">
        <v>-15.446999999999999</v>
      </c>
      <c r="AA516" s="2">
        <f t="shared" si="465"/>
        <v>-5.4469999999999992</v>
      </c>
      <c r="AB516" s="2" t="str">
        <f t="shared" si="453"/>
        <v>Pass</v>
      </c>
      <c r="AC516" s="2">
        <v>0</v>
      </c>
      <c r="AD516" s="2">
        <v>0</v>
      </c>
      <c r="AE516" s="2" t="s">
        <v>136</v>
      </c>
      <c r="AF516" s="2">
        <v>0</v>
      </c>
      <c r="AG516" s="2" t="s">
        <v>135</v>
      </c>
      <c r="AH516" s="2">
        <v>0</v>
      </c>
      <c r="AI516" s="2" t="s">
        <v>135</v>
      </c>
      <c r="AJ516" s="2">
        <v>0</v>
      </c>
      <c r="AK516" s="2" t="s">
        <v>135</v>
      </c>
      <c r="AL516" s="1" t="s">
        <v>23</v>
      </c>
      <c r="AM516" s="11">
        <v>-2.528</v>
      </c>
      <c r="AN516" s="2" t="str">
        <f t="shared" si="472"/>
        <v>Pass</v>
      </c>
      <c r="AO516" s="11">
        <v>-3.089</v>
      </c>
      <c r="AP516" s="2" t="str">
        <f t="shared" si="473"/>
        <v>Pass</v>
      </c>
      <c r="AQ516" s="11">
        <v>-2.843</v>
      </c>
      <c r="AR516" s="2" t="str">
        <f t="shared" si="474"/>
        <v>Pass</v>
      </c>
      <c r="AS516" s="11">
        <v>-3.585</v>
      </c>
      <c r="AT516" s="2" t="str">
        <f t="shared" si="475"/>
        <v>Pass</v>
      </c>
      <c r="AU516" s="1">
        <v>-85</v>
      </c>
      <c r="AV516" s="10">
        <v>-89.5</v>
      </c>
      <c r="AW516" s="2">
        <f t="shared" si="428"/>
        <v>-4.5</v>
      </c>
      <c r="AX516" s="2" t="str">
        <f t="shared" si="429"/>
        <v>Pass</v>
      </c>
      <c r="AY516" s="10">
        <v>-89.5</v>
      </c>
      <c r="AZ516" s="2">
        <f t="shared" si="430"/>
        <v>-4.5</v>
      </c>
      <c r="BA516" s="2" t="str">
        <f t="shared" si="431"/>
        <v>Pass</v>
      </c>
      <c r="BB516" s="10">
        <v>-89.5</v>
      </c>
      <c r="BC516" s="2">
        <f t="shared" si="466"/>
        <v>-4.5</v>
      </c>
      <c r="BD516" s="2" t="str">
        <f t="shared" si="448"/>
        <v>Pass</v>
      </c>
      <c r="BE516" s="10">
        <v>-89.5</v>
      </c>
      <c r="BF516" s="2">
        <f t="shared" si="467"/>
        <v>-4.5</v>
      </c>
      <c r="BG516" s="2" t="str">
        <f t="shared" si="449"/>
        <v>Pass</v>
      </c>
      <c r="BH516" s="1">
        <v>-30</v>
      </c>
      <c r="BI516" s="10">
        <v>-27</v>
      </c>
      <c r="BJ516" s="2">
        <f t="shared" si="454"/>
        <v>3</v>
      </c>
      <c r="BK516" s="2" t="str">
        <f t="shared" si="455"/>
        <v>Pass</v>
      </c>
      <c r="BL516" s="10">
        <v>-27</v>
      </c>
      <c r="BM516" s="2">
        <f t="shared" si="456"/>
        <v>3</v>
      </c>
      <c r="BN516" s="2" t="str">
        <f t="shared" si="457"/>
        <v>Pass</v>
      </c>
      <c r="BO516" s="10">
        <v>-27</v>
      </c>
      <c r="BP516" s="2">
        <f t="shared" si="458"/>
        <v>3</v>
      </c>
      <c r="BQ516" s="2" t="str">
        <f t="shared" si="459"/>
        <v>Pass</v>
      </c>
      <c r="BR516" s="10">
        <v>-27</v>
      </c>
      <c r="BS516" s="2">
        <f t="shared" si="460"/>
        <v>3</v>
      </c>
      <c r="BT516" s="2" t="str">
        <f t="shared" si="461"/>
        <v>Pass</v>
      </c>
    </row>
    <row r="517" spans="1:72" x14ac:dyDescent="0.2">
      <c r="A517" s="49"/>
      <c r="B517" s="4">
        <v>5500</v>
      </c>
      <c r="C517" s="12">
        <v>23</v>
      </c>
      <c r="D517" s="10">
        <v>23.713000000000001</v>
      </c>
      <c r="E517" s="2">
        <f t="shared" si="424"/>
        <v>0.71300000000000097</v>
      </c>
      <c r="F517" s="2" t="str">
        <f t="shared" si="468"/>
        <v>Pass</v>
      </c>
      <c r="G517" s="10">
        <v>23.434999999999999</v>
      </c>
      <c r="H517" s="2">
        <f t="shared" si="425"/>
        <v>0.43499999999999872</v>
      </c>
      <c r="I517" s="2" t="str">
        <f t="shared" si="469"/>
        <v>Pass</v>
      </c>
      <c r="J517" s="10">
        <v>23.414999999999999</v>
      </c>
      <c r="K517" s="2">
        <f t="shared" si="462"/>
        <v>0.41499999999999915</v>
      </c>
      <c r="L517" s="2" t="str">
        <f t="shared" si="470"/>
        <v>Pass</v>
      </c>
      <c r="M517" s="10">
        <v>23.262</v>
      </c>
      <c r="N517" s="2">
        <f t="shared" si="463"/>
        <v>0.26200000000000045</v>
      </c>
      <c r="O517" s="2" t="str">
        <f t="shared" si="471"/>
        <v>Pass</v>
      </c>
      <c r="P517" s="1">
        <v>-10</v>
      </c>
      <c r="Q517" s="10">
        <v>-15.342000000000001</v>
      </c>
      <c r="R517" s="2">
        <f t="shared" si="426"/>
        <v>-5.3420000000000005</v>
      </c>
      <c r="S517" s="2" t="str">
        <f t="shared" si="450"/>
        <v>Pass</v>
      </c>
      <c r="T517" s="10">
        <v>-15.365</v>
      </c>
      <c r="U517" s="2">
        <f t="shared" si="427"/>
        <v>-5.3650000000000002</v>
      </c>
      <c r="V517" s="2" t="str">
        <f t="shared" si="451"/>
        <v>Pass</v>
      </c>
      <c r="W517" s="10">
        <v>-15.483000000000001</v>
      </c>
      <c r="X517" s="2">
        <f t="shared" si="464"/>
        <v>-5.4830000000000005</v>
      </c>
      <c r="Y517" s="2" t="str">
        <f t="shared" si="452"/>
        <v>Pass</v>
      </c>
      <c r="Z517" s="10">
        <v>-15.361000000000001</v>
      </c>
      <c r="AA517" s="2">
        <f t="shared" si="465"/>
        <v>-5.3610000000000007</v>
      </c>
      <c r="AB517" s="2" t="str">
        <f t="shared" si="453"/>
        <v>Pass</v>
      </c>
      <c r="AC517" s="2">
        <v>0</v>
      </c>
      <c r="AD517" s="2">
        <v>0</v>
      </c>
      <c r="AE517" s="2" t="s">
        <v>136</v>
      </c>
      <c r="AF517" s="2">
        <v>0</v>
      </c>
      <c r="AG517" s="2" t="s">
        <v>135</v>
      </c>
      <c r="AH517" s="2">
        <v>0</v>
      </c>
      <c r="AI517" s="2" t="s">
        <v>135</v>
      </c>
      <c r="AJ517" s="2">
        <v>0</v>
      </c>
      <c r="AK517" s="2" t="s">
        <v>135</v>
      </c>
      <c r="AL517" s="1" t="s">
        <v>23</v>
      </c>
      <c r="AM517" s="11">
        <v>-2.3029999999999999</v>
      </c>
      <c r="AN517" s="2" t="str">
        <f t="shared" si="472"/>
        <v>Pass</v>
      </c>
      <c r="AO517" s="11">
        <v>-4.4939999999999998</v>
      </c>
      <c r="AP517" s="2" t="str">
        <f t="shared" si="473"/>
        <v>Pass</v>
      </c>
      <c r="AQ517" s="11">
        <v>-3.6960000000000002</v>
      </c>
      <c r="AR517" s="2" t="str">
        <f t="shared" si="474"/>
        <v>Pass</v>
      </c>
      <c r="AS517" s="11">
        <v>-6.0350000000000001</v>
      </c>
      <c r="AT517" s="2" t="str">
        <f t="shared" si="475"/>
        <v>Pass</v>
      </c>
      <c r="AU517" s="1">
        <v>-85</v>
      </c>
      <c r="AV517" s="10">
        <v>-89.5</v>
      </c>
      <c r="AW517" s="2">
        <f t="shared" si="428"/>
        <v>-4.5</v>
      </c>
      <c r="AX517" s="2" t="str">
        <f t="shared" si="429"/>
        <v>Pass</v>
      </c>
      <c r="AY517" s="10">
        <v>-89.5</v>
      </c>
      <c r="AZ517" s="2">
        <f t="shared" si="430"/>
        <v>-4.5</v>
      </c>
      <c r="BA517" s="2" t="str">
        <f t="shared" si="431"/>
        <v>Pass</v>
      </c>
      <c r="BB517" s="10">
        <v>-89.5</v>
      </c>
      <c r="BC517" s="2">
        <f t="shared" si="466"/>
        <v>-4.5</v>
      </c>
      <c r="BD517" s="2" t="str">
        <f t="shared" si="448"/>
        <v>Pass</v>
      </c>
      <c r="BE517" s="10">
        <v>-88.5</v>
      </c>
      <c r="BF517" s="2">
        <f t="shared" si="467"/>
        <v>-3.5</v>
      </c>
      <c r="BG517" s="2" t="str">
        <f t="shared" si="449"/>
        <v>Pass</v>
      </c>
      <c r="BH517" s="1">
        <v>-30</v>
      </c>
      <c r="BI517" s="10">
        <v>-27</v>
      </c>
      <c r="BJ517" s="2">
        <f t="shared" si="454"/>
        <v>3</v>
      </c>
      <c r="BK517" s="2" t="str">
        <f t="shared" si="455"/>
        <v>Pass</v>
      </c>
      <c r="BL517" s="10">
        <v>-27</v>
      </c>
      <c r="BM517" s="2">
        <f t="shared" si="456"/>
        <v>3</v>
      </c>
      <c r="BN517" s="2" t="str">
        <f t="shared" si="457"/>
        <v>Pass</v>
      </c>
      <c r="BO517" s="10">
        <v>-27</v>
      </c>
      <c r="BP517" s="2">
        <f t="shared" si="458"/>
        <v>3</v>
      </c>
      <c r="BQ517" s="2" t="str">
        <f t="shared" si="459"/>
        <v>Pass</v>
      </c>
      <c r="BR517" s="10">
        <v>-27</v>
      </c>
      <c r="BS517" s="2">
        <f t="shared" si="460"/>
        <v>3</v>
      </c>
      <c r="BT517" s="2" t="str">
        <f t="shared" si="461"/>
        <v>Pass</v>
      </c>
    </row>
    <row r="518" spans="1:72" x14ac:dyDescent="0.2">
      <c r="A518" s="49"/>
      <c r="B518" s="4">
        <v>5520</v>
      </c>
      <c r="C518" s="12">
        <v>23</v>
      </c>
      <c r="D518" s="10">
        <v>23.658000000000001</v>
      </c>
      <c r="E518" s="2">
        <f t="shared" si="424"/>
        <v>0.65800000000000125</v>
      </c>
      <c r="F518" s="2" t="str">
        <f t="shared" si="468"/>
        <v>Pass</v>
      </c>
      <c r="G518" s="10">
        <v>23.344000000000001</v>
      </c>
      <c r="H518" s="2">
        <f t="shared" si="425"/>
        <v>0.34400000000000119</v>
      </c>
      <c r="I518" s="2" t="str">
        <f t="shared" si="469"/>
        <v>Pass</v>
      </c>
      <c r="J518" s="10">
        <v>23.3</v>
      </c>
      <c r="K518" s="2">
        <f t="shared" si="462"/>
        <v>0.30000000000000071</v>
      </c>
      <c r="L518" s="2" t="str">
        <f t="shared" si="470"/>
        <v>Pass</v>
      </c>
      <c r="M518" s="10">
        <v>23.495000000000001</v>
      </c>
      <c r="N518" s="2">
        <f t="shared" si="463"/>
        <v>0.49500000000000099</v>
      </c>
      <c r="O518" s="2" t="str">
        <f t="shared" si="471"/>
        <v>Pass</v>
      </c>
      <c r="P518" s="1">
        <v>-10</v>
      </c>
      <c r="Q518" s="10">
        <v>-15.5</v>
      </c>
      <c r="R518" s="2">
        <f t="shared" si="426"/>
        <v>-5.5</v>
      </c>
      <c r="S518" s="2" t="str">
        <f t="shared" si="450"/>
        <v>Pass</v>
      </c>
      <c r="T518" s="10">
        <v>-15.551</v>
      </c>
      <c r="U518" s="2">
        <f t="shared" si="427"/>
        <v>-5.5510000000000002</v>
      </c>
      <c r="V518" s="2" t="str">
        <f t="shared" si="451"/>
        <v>Pass</v>
      </c>
      <c r="W518" s="10">
        <v>-15.432</v>
      </c>
      <c r="X518" s="2">
        <f t="shared" si="464"/>
        <v>-5.4320000000000004</v>
      </c>
      <c r="Y518" s="2" t="str">
        <f t="shared" si="452"/>
        <v>Pass</v>
      </c>
      <c r="Z518" s="10">
        <v>-15.368</v>
      </c>
      <c r="AA518" s="2">
        <f t="shared" si="465"/>
        <v>-5.3680000000000003</v>
      </c>
      <c r="AB518" s="2" t="str">
        <f t="shared" si="453"/>
        <v>Pass</v>
      </c>
      <c r="AC518" s="2">
        <v>0</v>
      </c>
      <c r="AD518" s="2">
        <v>0</v>
      </c>
      <c r="AE518" s="2" t="s">
        <v>136</v>
      </c>
      <c r="AF518" s="2">
        <v>0</v>
      </c>
      <c r="AG518" s="2" t="s">
        <v>135</v>
      </c>
      <c r="AH518" s="2">
        <v>0</v>
      </c>
      <c r="AI518" s="2" t="s">
        <v>135</v>
      </c>
      <c r="AJ518" s="2">
        <v>0</v>
      </c>
      <c r="AK518" s="2" t="s">
        <v>135</v>
      </c>
      <c r="AL518" s="1" t="s">
        <v>23</v>
      </c>
      <c r="AM518" s="11">
        <v>-3.758</v>
      </c>
      <c r="AN518" s="2" t="str">
        <f t="shared" si="472"/>
        <v>Pass</v>
      </c>
      <c r="AO518" s="11">
        <v>-2.4790000000000001</v>
      </c>
      <c r="AP518" s="2" t="str">
        <f t="shared" si="473"/>
        <v>Pass</v>
      </c>
      <c r="AQ518" s="11">
        <v>-2.6760000000000002</v>
      </c>
      <c r="AR518" s="2" t="str">
        <f t="shared" si="474"/>
        <v>Pass</v>
      </c>
      <c r="AS518" s="11">
        <v>-4.3019999999999996</v>
      </c>
      <c r="AT518" s="2" t="str">
        <f t="shared" si="475"/>
        <v>Pass</v>
      </c>
      <c r="AU518" s="1">
        <v>-85</v>
      </c>
      <c r="AV518" s="10">
        <v>-89.5</v>
      </c>
      <c r="AW518" s="2">
        <f t="shared" si="428"/>
        <v>-4.5</v>
      </c>
      <c r="AX518" s="2" t="str">
        <f t="shared" si="429"/>
        <v>Pass</v>
      </c>
      <c r="AY518" s="10">
        <v>-90</v>
      </c>
      <c r="AZ518" s="2">
        <f t="shared" si="430"/>
        <v>-5</v>
      </c>
      <c r="BA518" s="2" t="str">
        <f t="shared" si="431"/>
        <v>Pass</v>
      </c>
      <c r="BB518" s="10">
        <v>-89.5</v>
      </c>
      <c r="BC518" s="2">
        <f t="shared" si="466"/>
        <v>-4.5</v>
      </c>
      <c r="BD518" s="2" t="str">
        <f t="shared" si="448"/>
        <v>Pass</v>
      </c>
      <c r="BE518" s="10">
        <v>-89.5</v>
      </c>
      <c r="BF518" s="2">
        <f t="shared" si="467"/>
        <v>-4.5</v>
      </c>
      <c r="BG518" s="2" t="str">
        <f t="shared" si="449"/>
        <v>Pass</v>
      </c>
      <c r="BH518" s="1">
        <v>-30</v>
      </c>
      <c r="BI518" s="10">
        <v>-27</v>
      </c>
      <c r="BJ518" s="2">
        <f t="shared" si="454"/>
        <v>3</v>
      </c>
      <c r="BK518" s="2" t="str">
        <f t="shared" si="455"/>
        <v>Pass</v>
      </c>
      <c r="BL518" s="10">
        <v>-27</v>
      </c>
      <c r="BM518" s="2">
        <f t="shared" si="456"/>
        <v>3</v>
      </c>
      <c r="BN518" s="2" t="str">
        <f t="shared" si="457"/>
        <v>Pass</v>
      </c>
      <c r="BO518" s="10">
        <v>-27</v>
      </c>
      <c r="BP518" s="2">
        <f t="shared" si="458"/>
        <v>3</v>
      </c>
      <c r="BQ518" s="2" t="str">
        <f t="shared" si="459"/>
        <v>Pass</v>
      </c>
      <c r="BR518" s="10">
        <v>-27</v>
      </c>
      <c r="BS518" s="2">
        <f t="shared" si="460"/>
        <v>3</v>
      </c>
      <c r="BT518" s="2" t="str">
        <f t="shared" si="461"/>
        <v>Pass</v>
      </c>
    </row>
    <row r="519" spans="1:72" ht="14.25" customHeight="1" x14ac:dyDescent="0.2">
      <c r="A519" s="49"/>
      <c r="B519" s="4">
        <v>5540</v>
      </c>
      <c r="C519" s="12">
        <v>23</v>
      </c>
      <c r="D519" s="10">
        <v>23.677</v>
      </c>
      <c r="E519" s="2">
        <f t="shared" si="424"/>
        <v>0.6769999999999996</v>
      </c>
      <c r="F519" s="2" t="str">
        <f t="shared" si="468"/>
        <v>Pass</v>
      </c>
      <c r="G519" s="10">
        <v>23.474</v>
      </c>
      <c r="H519" s="2">
        <f t="shared" si="425"/>
        <v>0.4740000000000002</v>
      </c>
      <c r="I519" s="2" t="str">
        <f t="shared" si="469"/>
        <v>Pass</v>
      </c>
      <c r="J519" s="10">
        <v>23.425999999999998</v>
      </c>
      <c r="K519" s="2">
        <f t="shared" si="462"/>
        <v>0.42599999999999838</v>
      </c>
      <c r="L519" s="2" t="str">
        <f t="shared" si="470"/>
        <v>Pass</v>
      </c>
      <c r="M519" s="10">
        <v>23.445</v>
      </c>
      <c r="N519" s="2">
        <f t="shared" si="463"/>
        <v>0.44500000000000028</v>
      </c>
      <c r="O519" s="2" t="str">
        <f t="shared" si="471"/>
        <v>Pass</v>
      </c>
      <c r="P519" s="1">
        <v>-10</v>
      </c>
      <c r="Q519" s="10">
        <v>-15.456</v>
      </c>
      <c r="R519" s="2">
        <f t="shared" si="426"/>
        <v>-5.4559999999999995</v>
      </c>
      <c r="S519" s="2" t="str">
        <f t="shared" si="450"/>
        <v>Pass</v>
      </c>
      <c r="T519" s="10">
        <v>-15.48</v>
      </c>
      <c r="U519" s="2">
        <f t="shared" si="427"/>
        <v>-5.48</v>
      </c>
      <c r="V519" s="2" t="str">
        <f t="shared" si="451"/>
        <v>Pass</v>
      </c>
      <c r="W519" s="10">
        <v>-15.441000000000001</v>
      </c>
      <c r="X519" s="2">
        <f t="shared" si="464"/>
        <v>-5.4410000000000007</v>
      </c>
      <c r="Y519" s="2" t="str">
        <f t="shared" si="452"/>
        <v>Pass</v>
      </c>
      <c r="Z519" s="10">
        <v>-15.414999999999999</v>
      </c>
      <c r="AA519" s="2">
        <f t="shared" si="465"/>
        <v>-5.4149999999999991</v>
      </c>
      <c r="AB519" s="2" t="str">
        <f t="shared" si="453"/>
        <v>Pass</v>
      </c>
      <c r="AC519" s="2">
        <v>0</v>
      </c>
      <c r="AD519" s="2">
        <v>0</v>
      </c>
      <c r="AE519" s="2" t="s">
        <v>136</v>
      </c>
      <c r="AF519" s="2">
        <v>0</v>
      </c>
      <c r="AG519" s="2" t="s">
        <v>135</v>
      </c>
      <c r="AH519" s="2">
        <v>0</v>
      </c>
      <c r="AI519" s="2" t="s">
        <v>135</v>
      </c>
      <c r="AJ519" s="2">
        <v>0</v>
      </c>
      <c r="AK519" s="2" t="s">
        <v>135</v>
      </c>
      <c r="AL519" s="1" t="s">
        <v>23</v>
      </c>
      <c r="AM519" s="11">
        <v>-2.6219999999999999</v>
      </c>
      <c r="AN519" s="2" t="str">
        <f t="shared" si="472"/>
        <v>Pass</v>
      </c>
      <c r="AO519" s="11">
        <v>-1.595</v>
      </c>
      <c r="AP519" s="2" t="str">
        <f t="shared" si="473"/>
        <v>Pass</v>
      </c>
      <c r="AQ519" s="11">
        <v>-3.6539999999999999</v>
      </c>
      <c r="AR519" s="2" t="str">
        <f t="shared" si="474"/>
        <v>Pass</v>
      </c>
      <c r="AS519" s="11">
        <v>-2.8420000000000001</v>
      </c>
      <c r="AT519" s="2" t="str">
        <f t="shared" si="475"/>
        <v>Pass</v>
      </c>
      <c r="AU519" s="1">
        <v>-85</v>
      </c>
      <c r="AV519" s="10">
        <v>-89</v>
      </c>
      <c r="AW519" s="2">
        <f t="shared" si="428"/>
        <v>-4</v>
      </c>
      <c r="AX519" s="2" t="str">
        <f t="shared" si="429"/>
        <v>Pass</v>
      </c>
      <c r="AY519" s="10">
        <v>-89.5</v>
      </c>
      <c r="AZ519" s="2">
        <f t="shared" si="430"/>
        <v>-4.5</v>
      </c>
      <c r="BA519" s="2" t="str">
        <f t="shared" si="431"/>
        <v>Pass</v>
      </c>
      <c r="BB519" s="10">
        <v>-89.5</v>
      </c>
      <c r="BC519" s="2">
        <f t="shared" si="466"/>
        <v>-4.5</v>
      </c>
      <c r="BD519" s="2" t="str">
        <f t="shared" si="448"/>
        <v>Pass</v>
      </c>
      <c r="BE519" s="10">
        <v>-89.5</v>
      </c>
      <c r="BF519" s="2">
        <f t="shared" si="467"/>
        <v>-4.5</v>
      </c>
      <c r="BG519" s="2" t="str">
        <f t="shared" si="449"/>
        <v>Pass</v>
      </c>
      <c r="BH519" s="1">
        <v>-30</v>
      </c>
      <c r="BI519" s="10">
        <v>-27</v>
      </c>
      <c r="BJ519" s="2">
        <f t="shared" si="454"/>
        <v>3</v>
      </c>
      <c r="BK519" s="2" t="str">
        <f t="shared" si="455"/>
        <v>Pass</v>
      </c>
      <c r="BL519" s="10">
        <v>-27</v>
      </c>
      <c r="BM519" s="2">
        <f t="shared" si="456"/>
        <v>3</v>
      </c>
      <c r="BN519" s="2" t="str">
        <f t="shared" si="457"/>
        <v>Pass</v>
      </c>
      <c r="BO519" s="10">
        <v>-27</v>
      </c>
      <c r="BP519" s="2">
        <f t="shared" si="458"/>
        <v>3</v>
      </c>
      <c r="BQ519" s="2" t="str">
        <f t="shared" si="459"/>
        <v>Pass</v>
      </c>
      <c r="BR519" s="10">
        <v>-27</v>
      </c>
      <c r="BS519" s="2">
        <f t="shared" si="460"/>
        <v>3</v>
      </c>
      <c r="BT519" s="2" t="str">
        <f t="shared" si="461"/>
        <v>Pass</v>
      </c>
    </row>
    <row r="520" spans="1:72" ht="15" customHeight="1" x14ac:dyDescent="0.2">
      <c r="A520" s="49"/>
      <c r="B520" s="4">
        <v>5560</v>
      </c>
      <c r="C520" s="12">
        <v>23</v>
      </c>
      <c r="D520" s="10">
        <v>23.69</v>
      </c>
      <c r="E520" s="2">
        <f t="shared" si="424"/>
        <v>0.69000000000000128</v>
      </c>
      <c r="F520" s="2" t="str">
        <f t="shared" si="468"/>
        <v>Pass</v>
      </c>
      <c r="G520" s="10">
        <v>23.594000000000001</v>
      </c>
      <c r="H520" s="2">
        <f t="shared" si="425"/>
        <v>0.59400000000000119</v>
      </c>
      <c r="I520" s="2" t="str">
        <f t="shared" si="469"/>
        <v>Pass</v>
      </c>
      <c r="J520" s="10">
        <v>23.492000000000001</v>
      </c>
      <c r="K520" s="2">
        <f t="shared" si="462"/>
        <v>0.49200000000000088</v>
      </c>
      <c r="L520" s="2" t="str">
        <f t="shared" si="470"/>
        <v>Pass</v>
      </c>
      <c r="M520" s="10">
        <v>23.422000000000001</v>
      </c>
      <c r="N520" s="2">
        <f t="shared" si="463"/>
        <v>0.4220000000000006</v>
      </c>
      <c r="O520" s="2" t="str">
        <f t="shared" si="471"/>
        <v>Pass</v>
      </c>
      <c r="P520" s="1">
        <v>-10</v>
      </c>
      <c r="Q520" s="10">
        <v>-15.384</v>
      </c>
      <c r="R520" s="2">
        <f t="shared" si="426"/>
        <v>-5.3840000000000003</v>
      </c>
      <c r="S520" s="2" t="str">
        <f t="shared" si="450"/>
        <v>Pass</v>
      </c>
      <c r="T520" s="10">
        <v>-15.311</v>
      </c>
      <c r="U520" s="2">
        <f t="shared" si="427"/>
        <v>-5.3109999999999999</v>
      </c>
      <c r="V520" s="2" t="str">
        <f t="shared" si="451"/>
        <v>Pass</v>
      </c>
      <c r="W520" s="10">
        <v>-15.505000000000001</v>
      </c>
      <c r="X520" s="2">
        <f t="shared" si="464"/>
        <v>-5.5050000000000008</v>
      </c>
      <c r="Y520" s="2" t="str">
        <f t="shared" si="452"/>
        <v>Pass</v>
      </c>
      <c r="Z520" s="10">
        <v>-15.358000000000001</v>
      </c>
      <c r="AA520" s="2">
        <f t="shared" si="465"/>
        <v>-5.3580000000000005</v>
      </c>
      <c r="AB520" s="2" t="str">
        <f t="shared" si="453"/>
        <v>Pass</v>
      </c>
      <c r="AC520" s="2">
        <v>0</v>
      </c>
      <c r="AD520" s="2">
        <v>0</v>
      </c>
      <c r="AE520" s="2" t="s">
        <v>136</v>
      </c>
      <c r="AF520" s="2">
        <v>0</v>
      </c>
      <c r="AG520" s="2" t="s">
        <v>135</v>
      </c>
      <c r="AH520" s="2">
        <v>0</v>
      </c>
      <c r="AI520" s="2" t="s">
        <v>135</v>
      </c>
      <c r="AJ520" s="2">
        <v>0</v>
      </c>
      <c r="AK520" s="2" t="s">
        <v>135</v>
      </c>
      <c r="AL520" s="1" t="s">
        <v>23</v>
      </c>
      <c r="AM520" s="11">
        <v>-3.2280000000000002</v>
      </c>
      <c r="AN520" s="2" t="str">
        <f t="shared" si="472"/>
        <v>Pass</v>
      </c>
      <c r="AO520" s="11">
        <v>-4.3620000000000001</v>
      </c>
      <c r="AP520" s="2" t="str">
        <f t="shared" si="473"/>
        <v>Pass</v>
      </c>
      <c r="AQ520" s="11">
        <v>-4.8159999999999998</v>
      </c>
      <c r="AR520" s="2" t="str">
        <f t="shared" si="474"/>
        <v>Pass</v>
      </c>
      <c r="AS520" s="11">
        <v>-3.9460000000000002</v>
      </c>
      <c r="AT520" s="2" t="str">
        <f t="shared" si="475"/>
        <v>Pass</v>
      </c>
      <c r="AU520" s="1">
        <v>-85</v>
      </c>
      <c r="AV520" s="10">
        <v>-89</v>
      </c>
      <c r="AW520" s="2">
        <f t="shared" si="428"/>
        <v>-4</v>
      </c>
      <c r="AX520" s="2" t="str">
        <f t="shared" si="429"/>
        <v>Pass</v>
      </c>
      <c r="AY520" s="10">
        <v>-89.5</v>
      </c>
      <c r="AZ520" s="2">
        <f t="shared" si="430"/>
        <v>-4.5</v>
      </c>
      <c r="BA520" s="2" t="str">
        <f t="shared" si="431"/>
        <v>Pass</v>
      </c>
      <c r="BB520" s="10">
        <v>-89.5</v>
      </c>
      <c r="BC520" s="2">
        <f t="shared" si="466"/>
        <v>-4.5</v>
      </c>
      <c r="BD520" s="2" t="str">
        <f t="shared" si="448"/>
        <v>Pass</v>
      </c>
      <c r="BE520" s="10">
        <v>-89.5</v>
      </c>
      <c r="BF520" s="2">
        <f t="shared" si="467"/>
        <v>-4.5</v>
      </c>
      <c r="BG520" s="2" t="str">
        <f t="shared" si="449"/>
        <v>Pass</v>
      </c>
      <c r="BH520" s="1">
        <v>-30</v>
      </c>
      <c r="BI520" s="10">
        <v>-27</v>
      </c>
      <c r="BJ520" s="2">
        <f t="shared" si="454"/>
        <v>3</v>
      </c>
      <c r="BK520" s="2" t="str">
        <f t="shared" si="455"/>
        <v>Pass</v>
      </c>
      <c r="BL520" s="10">
        <v>-27</v>
      </c>
      <c r="BM520" s="2">
        <f t="shared" si="456"/>
        <v>3</v>
      </c>
      <c r="BN520" s="2" t="str">
        <f t="shared" si="457"/>
        <v>Pass</v>
      </c>
      <c r="BO520" s="10">
        <v>-27</v>
      </c>
      <c r="BP520" s="2">
        <f t="shared" si="458"/>
        <v>3</v>
      </c>
      <c r="BQ520" s="2" t="str">
        <f t="shared" si="459"/>
        <v>Pass</v>
      </c>
      <c r="BR520" s="10">
        <v>-27</v>
      </c>
      <c r="BS520" s="2">
        <f t="shared" si="460"/>
        <v>3</v>
      </c>
      <c r="BT520" s="2" t="str">
        <f t="shared" si="461"/>
        <v>Pass</v>
      </c>
    </row>
    <row r="521" spans="1:72" x14ac:dyDescent="0.2">
      <c r="A521" s="49"/>
      <c r="B521" s="4">
        <v>5580</v>
      </c>
      <c r="C521" s="12">
        <v>23</v>
      </c>
      <c r="D521" s="10">
        <v>23.564</v>
      </c>
      <c r="E521" s="2">
        <f t="shared" si="424"/>
        <v>0.56400000000000006</v>
      </c>
      <c r="F521" s="2" t="str">
        <f t="shared" si="468"/>
        <v>Pass</v>
      </c>
      <c r="G521" s="10">
        <v>23.613</v>
      </c>
      <c r="H521" s="2">
        <f t="shared" si="425"/>
        <v>0.61299999999999955</v>
      </c>
      <c r="I521" s="2" t="str">
        <f t="shared" si="469"/>
        <v>Pass</v>
      </c>
      <c r="J521" s="10">
        <v>23.565999999999999</v>
      </c>
      <c r="K521" s="2">
        <f t="shared" si="462"/>
        <v>0.56599999999999895</v>
      </c>
      <c r="L521" s="2" t="str">
        <f t="shared" si="470"/>
        <v>Pass</v>
      </c>
      <c r="M521" s="10">
        <v>23.385999999999999</v>
      </c>
      <c r="N521" s="2">
        <f t="shared" si="463"/>
        <v>0.38599999999999923</v>
      </c>
      <c r="O521" s="2" t="str">
        <f t="shared" si="471"/>
        <v>Pass</v>
      </c>
      <c r="P521" s="1">
        <v>-10</v>
      </c>
      <c r="Q521" s="10">
        <v>-15.409000000000001</v>
      </c>
      <c r="R521" s="2">
        <f t="shared" si="426"/>
        <v>-5.4090000000000007</v>
      </c>
      <c r="S521" s="2" t="str">
        <f t="shared" si="450"/>
        <v>Pass</v>
      </c>
      <c r="T521" s="10">
        <v>-15.372</v>
      </c>
      <c r="U521" s="2">
        <f t="shared" si="427"/>
        <v>-5.3719999999999999</v>
      </c>
      <c r="V521" s="2" t="str">
        <f t="shared" si="451"/>
        <v>Pass</v>
      </c>
      <c r="W521" s="10">
        <v>-15.451000000000001</v>
      </c>
      <c r="X521" s="2">
        <f t="shared" si="464"/>
        <v>-5.4510000000000005</v>
      </c>
      <c r="Y521" s="2" t="str">
        <f t="shared" si="452"/>
        <v>Pass</v>
      </c>
      <c r="Z521" s="10">
        <v>-15.36</v>
      </c>
      <c r="AA521" s="2">
        <f t="shared" si="465"/>
        <v>-5.3599999999999994</v>
      </c>
      <c r="AB521" s="2" t="str">
        <f t="shared" si="453"/>
        <v>Pass</v>
      </c>
      <c r="AC521" s="2">
        <v>0</v>
      </c>
      <c r="AD521" s="2">
        <v>0</v>
      </c>
      <c r="AE521" s="2" t="s">
        <v>136</v>
      </c>
      <c r="AF521" s="2">
        <v>0</v>
      </c>
      <c r="AG521" s="2" t="s">
        <v>135</v>
      </c>
      <c r="AH521" s="2">
        <v>0</v>
      </c>
      <c r="AI521" s="2" t="s">
        <v>135</v>
      </c>
      <c r="AJ521" s="2">
        <v>0</v>
      </c>
      <c r="AK521" s="2" t="s">
        <v>135</v>
      </c>
      <c r="AL521" s="1" t="s">
        <v>23</v>
      </c>
      <c r="AM521" s="11">
        <v>-2.7610000000000001</v>
      </c>
      <c r="AN521" s="2" t="str">
        <f t="shared" si="472"/>
        <v>Pass</v>
      </c>
      <c r="AO521" s="11">
        <v>-3.5019999999999998</v>
      </c>
      <c r="AP521" s="2" t="str">
        <f t="shared" si="473"/>
        <v>Pass</v>
      </c>
      <c r="AQ521" s="11">
        <v>-2.8149999999999999</v>
      </c>
      <c r="AR521" s="2" t="str">
        <f t="shared" si="474"/>
        <v>Pass</v>
      </c>
      <c r="AS521" s="11">
        <v>-3.0830000000000002</v>
      </c>
      <c r="AT521" s="2" t="str">
        <f t="shared" si="475"/>
        <v>Pass</v>
      </c>
      <c r="AU521" s="1">
        <v>-85</v>
      </c>
      <c r="AV521" s="10">
        <v>-88.5</v>
      </c>
      <c r="AW521" s="2">
        <f t="shared" si="428"/>
        <v>-3.5</v>
      </c>
      <c r="AX521" s="2" t="str">
        <f t="shared" si="429"/>
        <v>Pass</v>
      </c>
      <c r="AY521" s="10">
        <v>-89.5</v>
      </c>
      <c r="AZ521" s="2">
        <f t="shared" si="430"/>
        <v>-4.5</v>
      </c>
      <c r="BA521" s="2" t="str">
        <f t="shared" si="431"/>
        <v>Pass</v>
      </c>
      <c r="BB521" s="10">
        <v>-90</v>
      </c>
      <c r="BC521" s="2">
        <f t="shared" si="466"/>
        <v>-5</v>
      </c>
      <c r="BD521" s="2" t="str">
        <f t="shared" si="448"/>
        <v>Pass</v>
      </c>
      <c r="BE521" s="10">
        <v>-90</v>
      </c>
      <c r="BF521" s="2">
        <f t="shared" si="467"/>
        <v>-5</v>
      </c>
      <c r="BG521" s="2" t="str">
        <f t="shared" si="449"/>
        <v>Pass</v>
      </c>
      <c r="BH521" s="1">
        <v>-30</v>
      </c>
      <c r="BI521" s="10">
        <v>-27</v>
      </c>
      <c r="BJ521" s="2">
        <f t="shared" si="454"/>
        <v>3</v>
      </c>
      <c r="BK521" s="2" t="str">
        <f t="shared" si="455"/>
        <v>Pass</v>
      </c>
      <c r="BL521" s="10">
        <v>-27</v>
      </c>
      <c r="BM521" s="2">
        <f t="shared" si="456"/>
        <v>3</v>
      </c>
      <c r="BN521" s="2" t="str">
        <f t="shared" si="457"/>
        <v>Pass</v>
      </c>
      <c r="BO521" s="10">
        <v>-27</v>
      </c>
      <c r="BP521" s="2">
        <f t="shared" si="458"/>
        <v>3</v>
      </c>
      <c r="BQ521" s="2" t="str">
        <f t="shared" si="459"/>
        <v>Pass</v>
      </c>
      <c r="BR521" s="10">
        <v>-27</v>
      </c>
      <c r="BS521" s="2">
        <f t="shared" si="460"/>
        <v>3</v>
      </c>
      <c r="BT521" s="2" t="str">
        <f t="shared" si="461"/>
        <v>Pass</v>
      </c>
    </row>
    <row r="522" spans="1:72" x14ac:dyDescent="0.2">
      <c r="A522" s="49"/>
      <c r="B522" s="4">
        <v>5600</v>
      </c>
      <c r="C522" s="12">
        <v>23</v>
      </c>
      <c r="D522" s="10">
        <v>23.567</v>
      </c>
      <c r="E522" s="2">
        <f t="shared" si="424"/>
        <v>0.56700000000000017</v>
      </c>
      <c r="F522" s="2" t="str">
        <f t="shared" si="468"/>
        <v>Pass</v>
      </c>
      <c r="G522" s="10">
        <v>23.512</v>
      </c>
      <c r="H522" s="2">
        <f t="shared" si="425"/>
        <v>0.51200000000000045</v>
      </c>
      <c r="I522" s="2" t="str">
        <f t="shared" si="469"/>
        <v>Pass</v>
      </c>
      <c r="J522" s="10">
        <v>23.513999999999999</v>
      </c>
      <c r="K522" s="2">
        <f t="shared" si="462"/>
        <v>0.51399999999999935</v>
      </c>
      <c r="L522" s="2" t="str">
        <f t="shared" si="470"/>
        <v>Pass</v>
      </c>
      <c r="M522" s="10">
        <v>23.433</v>
      </c>
      <c r="N522" s="2">
        <f t="shared" si="463"/>
        <v>0.43299999999999983</v>
      </c>
      <c r="O522" s="2" t="str">
        <f t="shared" si="471"/>
        <v>Pass</v>
      </c>
      <c r="P522" s="1">
        <v>-10</v>
      </c>
      <c r="Q522" s="10">
        <v>-15.422000000000001</v>
      </c>
      <c r="R522" s="2">
        <f t="shared" si="426"/>
        <v>-5.4220000000000006</v>
      </c>
      <c r="S522" s="2" t="str">
        <f t="shared" si="450"/>
        <v>Pass</v>
      </c>
      <c r="T522" s="10">
        <v>-15.326000000000001</v>
      </c>
      <c r="U522" s="2">
        <f t="shared" si="427"/>
        <v>-5.3260000000000005</v>
      </c>
      <c r="V522" s="2" t="str">
        <f t="shared" si="451"/>
        <v>Pass</v>
      </c>
      <c r="W522" s="10">
        <v>-15.481</v>
      </c>
      <c r="X522" s="2">
        <f t="shared" si="464"/>
        <v>-5.4809999999999999</v>
      </c>
      <c r="Y522" s="2" t="str">
        <f t="shared" si="452"/>
        <v>Pass</v>
      </c>
      <c r="Z522" s="10">
        <v>-15.36</v>
      </c>
      <c r="AA522" s="2">
        <f t="shared" si="465"/>
        <v>-5.3599999999999994</v>
      </c>
      <c r="AB522" s="2" t="str">
        <f t="shared" si="453"/>
        <v>Pass</v>
      </c>
      <c r="AC522" s="2">
        <v>0</v>
      </c>
      <c r="AD522" s="2">
        <v>0</v>
      </c>
      <c r="AE522" s="2" t="s">
        <v>136</v>
      </c>
      <c r="AF522" s="2">
        <v>0</v>
      </c>
      <c r="AG522" s="2" t="s">
        <v>135</v>
      </c>
      <c r="AH522" s="2">
        <v>0</v>
      </c>
      <c r="AI522" s="2" t="s">
        <v>135</v>
      </c>
      <c r="AJ522" s="2">
        <v>0</v>
      </c>
      <c r="AK522" s="2" t="s">
        <v>135</v>
      </c>
      <c r="AL522" s="1" t="s">
        <v>23</v>
      </c>
      <c r="AM522" s="11">
        <v>-2.2490000000000001</v>
      </c>
      <c r="AN522" s="2" t="str">
        <f t="shared" si="472"/>
        <v>Pass</v>
      </c>
      <c r="AO522" s="11">
        <v>-4.9420000000000002</v>
      </c>
      <c r="AP522" s="2" t="str">
        <f t="shared" si="473"/>
        <v>Pass</v>
      </c>
      <c r="AQ522" s="11">
        <v>-2.956</v>
      </c>
      <c r="AR522" s="2" t="str">
        <f t="shared" si="474"/>
        <v>Pass</v>
      </c>
      <c r="AS522" s="11">
        <v>-2.6619999999999999</v>
      </c>
      <c r="AT522" s="2" t="str">
        <f t="shared" si="475"/>
        <v>Pass</v>
      </c>
      <c r="AU522" s="1">
        <v>-85</v>
      </c>
      <c r="AV522" s="10">
        <v>-89</v>
      </c>
      <c r="AW522" s="2">
        <f t="shared" si="428"/>
        <v>-4</v>
      </c>
      <c r="AX522" s="2" t="str">
        <f t="shared" si="429"/>
        <v>Pass</v>
      </c>
      <c r="AY522" s="10">
        <v>-89.5</v>
      </c>
      <c r="AZ522" s="2">
        <f t="shared" si="430"/>
        <v>-4.5</v>
      </c>
      <c r="BA522" s="2" t="str">
        <f t="shared" si="431"/>
        <v>Pass</v>
      </c>
      <c r="BB522" s="10">
        <v>-90</v>
      </c>
      <c r="BC522" s="2">
        <f t="shared" si="466"/>
        <v>-5</v>
      </c>
      <c r="BD522" s="2" t="str">
        <f t="shared" si="448"/>
        <v>Pass</v>
      </c>
      <c r="BE522" s="10">
        <v>-90</v>
      </c>
      <c r="BF522" s="2">
        <f t="shared" si="467"/>
        <v>-5</v>
      </c>
      <c r="BG522" s="2" t="str">
        <f t="shared" si="449"/>
        <v>Pass</v>
      </c>
      <c r="BH522" s="1">
        <v>-30</v>
      </c>
      <c r="BI522" s="10">
        <v>-27</v>
      </c>
      <c r="BJ522" s="2">
        <f t="shared" si="454"/>
        <v>3</v>
      </c>
      <c r="BK522" s="2" t="str">
        <f t="shared" si="455"/>
        <v>Pass</v>
      </c>
      <c r="BL522" s="10">
        <v>-27</v>
      </c>
      <c r="BM522" s="2">
        <f t="shared" si="456"/>
        <v>3</v>
      </c>
      <c r="BN522" s="2" t="str">
        <f t="shared" si="457"/>
        <v>Pass</v>
      </c>
      <c r="BO522" s="10">
        <v>-27</v>
      </c>
      <c r="BP522" s="2">
        <f t="shared" si="458"/>
        <v>3</v>
      </c>
      <c r="BQ522" s="2" t="str">
        <f t="shared" si="459"/>
        <v>Pass</v>
      </c>
      <c r="BR522" s="10">
        <v>-27</v>
      </c>
      <c r="BS522" s="2">
        <f t="shared" si="460"/>
        <v>3</v>
      </c>
      <c r="BT522" s="2" t="str">
        <f t="shared" si="461"/>
        <v>Pass</v>
      </c>
    </row>
    <row r="523" spans="1:72" x14ac:dyDescent="0.2">
      <c r="A523" s="49"/>
      <c r="B523" s="4">
        <v>5620</v>
      </c>
      <c r="C523" s="12">
        <v>23</v>
      </c>
      <c r="D523" s="10">
        <v>23.663</v>
      </c>
      <c r="E523" s="2">
        <f t="shared" si="424"/>
        <v>0.66300000000000026</v>
      </c>
      <c r="F523" s="2" t="str">
        <f t="shared" si="468"/>
        <v>Pass</v>
      </c>
      <c r="G523" s="10">
        <v>23.623999999999999</v>
      </c>
      <c r="H523" s="2">
        <f t="shared" si="425"/>
        <v>0.62399999999999878</v>
      </c>
      <c r="I523" s="2" t="str">
        <f t="shared" si="469"/>
        <v>Pass</v>
      </c>
      <c r="J523" s="10">
        <v>23.391999999999999</v>
      </c>
      <c r="K523" s="2">
        <f t="shared" si="462"/>
        <v>0.39199999999999946</v>
      </c>
      <c r="L523" s="2" t="str">
        <f t="shared" si="470"/>
        <v>Pass</v>
      </c>
      <c r="M523" s="10">
        <v>23.587</v>
      </c>
      <c r="N523" s="2">
        <f t="shared" si="463"/>
        <v>0.58699999999999974</v>
      </c>
      <c r="O523" s="2" t="str">
        <f t="shared" si="471"/>
        <v>Pass</v>
      </c>
      <c r="P523" s="1">
        <v>-10</v>
      </c>
      <c r="Q523" s="10">
        <v>-15.358000000000001</v>
      </c>
      <c r="R523" s="2">
        <f t="shared" si="426"/>
        <v>-5.3580000000000005</v>
      </c>
      <c r="S523" s="2" t="str">
        <f t="shared" si="450"/>
        <v>Pass</v>
      </c>
      <c r="T523" s="10">
        <v>-15.238</v>
      </c>
      <c r="U523" s="2">
        <f t="shared" si="427"/>
        <v>-5.2379999999999995</v>
      </c>
      <c r="V523" s="2" t="str">
        <f t="shared" si="451"/>
        <v>Pass</v>
      </c>
      <c r="W523" s="10">
        <v>-15.352</v>
      </c>
      <c r="X523" s="2">
        <f t="shared" si="464"/>
        <v>-5.3520000000000003</v>
      </c>
      <c r="Y523" s="2" t="str">
        <f t="shared" si="452"/>
        <v>Pass</v>
      </c>
      <c r="Z523" s="10">
        <v>-15.429</v>
      </c>
      <c r="AA523" s="2">
        <f t="shared" si="465"/>
        <v>-5.4290000000000003</v>
      </c>
      <c r="AB523" s="2" t="str">
        <f t="shared" si="453"/>
        <v>Pass</v>
      </c>
      <c r="AC523" s="2">
        <v>0</v>
      </c>
      <c r="AD523" s="2">
        <v>0</v>
      </c>
      <c r="AE523" s="2" t="s">
        <v>136</v>
      </c>
      <c r="AF523" s="2">
        <v>0</v>
      </c>
      <c r="AG523" s="2" t="s">
        <v>135</v>
      </c>
      <c r="AH523" s="2">
        <v>0</v>
      </c>
      <c r="AI523" s="2" t="s">
        <v>135</v>
      </c>
      <c r="AJ523" s="2">
        <v>0</v>
      </c>
      <c r="AK523" s="2" t="s">
        <v>135</v>
      </c>
      <c r="AL523" s="1" t="s">
        <v>23</v>
      </c>
      <c r="AM523" s="11">
        <v>-4.6890000000000001</v>
      </c>
      <c r="AN523" s="2" t="str">
        <f t="shared" si="472"/>
        <v>Pass</v>
      </c>
      <c r="AO523" s="11">
        <v>-3.6549999999999998</v>
      </c>
      <c r="AP523" s="2" t="str">
        <f t="shared" si="473"/>
        <v>Pass</v>
      </c>
      <c r="AQ523" s="11">
        <v>-4.0369999999999999</v>
      </c>
      <c r="AR523" s="2" t="str">
        <f t="shared" si="474"/>
        <v>Pass</v>
      </c>
      <c r="AS523" s="11">
        <v>-3.2559999999999998</v>
      </c>
      <c r="AT523" s="2" t="str">
        <f t="shared" si="475"/>
        <v>Pass</v>
      </c>
      <c r="AU523" s="1">
        <v>-85</v>
      </c>
      <c r="AV523" s="10">
        <v>-89</v>
      </c>
      <c r="AW523" s="2">
        <f t="shared" si="428"/>
        <v>-4</v>
      </c>
      <c r="AX523" s="2" t="str">
        <f t="shared" si="429"/>
        <v>Pass</v>
      </c>
      <c r="AY523" s="10">
        <v>-89.5</v>
      </c>
      <c r="AZ523" s="2">
        <f t="shared" si="430"/>
        <v>-4.5</v>
      </c>
      <c r="BA523" s="2" t="str">
        <f t="shared" si="431"/>
        <v>Pass</v>
      </c>
      <c r="BB523" s="10">
        <v>-89.5</v>
      </c>
      <c r="BC523" s="2">
        <f t="shared" si="466"/>
        <v>-4.5</v>
      </c>
      <c r="BD523" s="2" t="str">
        <f t="shared" si="448"/>
        <v>Pass</v>
      </c>
      <c r="BE523" s="10">
        <v>-89.5</v>
      </c>
      <c r="BF523" s="2">
        <f t="shared" si="467"/>
        <v>-4.5</v>
      </c>
      <c r="BG523" s="2" t="str">
        <f t="shared" si="449"/>
        <v>Pass</v>
      </c>
      <c r="BH523" s="1">
        <v>-30</v>
      </c>
      <c r="BI523" s="10">
        <v>-27</v>
      </c>
      <c r="BJ523" s="2">
        <f t="shared" si="454"/>
        <v>3</v>
      </c>
      <c r="BK523" s="2" t="str">
        <f t="shared" si="455"/>
        <v>Pass</v>
      </c>
      <c r="BL523" s="10">
        <v>-27</v>
      </c>
      <c r="BM523" s="2">
        <f t="shared" si="456"/>
        <v>3</v>
      </c>
      <c r="BN523" s="2" t="str">
        <f t="shared" si="457"/>
        <v>Pass</v>
      </c>
      <c r="BO523" s="10">
        <v>-27</v>
      </c>
      <c r="BP523" s="2">
        <f t="shared" si="458"/>
        <v>3</v>
      </c>
      <c r="BQ523" s="2" t="str">
        <f t="shared" si="459"/>
        <v>Pass</v>
      </c>
      <c r="BR523" s="10">
        <v>-27</v>
      </c>
      <c r="BS523" s="2">
        <f t="shared" si="460"/>
        <v>3</v>
      </c>
      <c r="BT523" s="2" t="str">
        <f t="shared" si="461"/>
        <v>Pass</v>
      </c>
    </row>
    <row r="524" spans="1:72" x14ac:dyDescent="0.2">
      <c r="A524" s="49"/>
      <c r="B524" s="4">
        <v>5640</v>
      </c>
      <c r="C524" s="12">
        <v>23</v>
      </c>
      <c r="D524" s="10">
        <v>23.724</v>
      </c>
      <c r="E524" s="2">
        <f t="shared" si="424"/>
        <v>0.7240000000000002</v>
      </c>
      <c r="F524" s="2" t="str">
        <f t="shared" si="468"/>
        <v>Pass</v>
      </c>
      <c r="G524" s="10">
        <v>23.617999999999999</v>
      </c>
      <c r="H524" s="2">
        <f t="shared" si="425"/>
        <v>0.61799999999999855</v>
      </c>
      <c r="I524" s="2" t="str">
        <f t="shared" si="469"/>
        <v>Pass</v>
      </c>
      <c r="J524" s="10">
        <v>23.416</v>
      </c>
      <c r="K524" s="2">
        <f t="shared" si="462"/>
        <v>0.41600000000000037</v>
      </c>
      <c r="L524" s="2" t="str">
        <f t="shared" si="470"/>
        <v>Pass</v>
      </c>
      <c r="M524" s="10">
        <v>23.297000000000001</v>
      </c>
      <c r="N524" s="2">
        <f t="shared" si="463"/>
        <v>0.2970000000000006</v>
      </c>
      <c r="O524" s="2" t="str">
        <f t="shared" si="471"/>
        <v>Pass</v>
      </c>
      <c r="P524" s="1">
        <v>-10</v>
      </c>
      <c r="Q524" s="10">
        <v>-15.522</v>
      </c>
      <c r="R524" s="2">
        <f t="shared" si="426"/>
        <v>-5.5220000000000002</v>
      </c>
      <c r="S524" s="2" t="str">
        <f t="shared" si="450"/>
        <v>Pass</v>
      </c>
      <c r="T524" s="10">
        <v>-15.487</v>
      </c>
      <c r="U524" s="2">
        <f t="shared" si="427"/>
        <v>-5.4870000000000001</v>
      </c>
      <c r="V524" s="2" t="str">
        <f t="shared" si="451"/>
        <v>Pass</v>
      </c>
      <c r="W524" s="10">
        <v>-15.329000000000001</v>
      </c>
      <c r="X524" s="2">
        <f t="shared" si="464"/>
        <v>-5.3290000000000006</v>
      </c>
      <c r="Y524" s="2" t="str">
        <f t="shared" si="452"/>
        <v>Pass</v>
      </c>
      <c r="Z524" s="10">
        <v>-15.385999999999999</v>
      </c>
      <c r="AA524" s="2">
        <f t="shared" si="465"/>
        <v>-5.3859999999999992</v>
      </c>
      <c r="AB524" s="2" t="str">
        <f t="shared" si="453"/>
        <v>Pass</v>
      </c>
      <c r="AC524" s="2">
        <v>0</v>
      </c>
      <c r="AD524" s="2">
        <v>0</v>
      </c>
      <c r="AE524" s="2" t="s">
        <v>136</v>
      </c>
      <c r="AF524" s="2">
        <v>0</v>
      </c>
      <c r="AG524" s="2" t="s">
        <v>135</v>
      </c>
      <c r="AH524" s="2">
        <v>0</v>
      </c>
      <c r="AI524" s="2" t="s">
        <v>135</v>
      </c>
      <c r="AJ524" s="2">
        <v>0</v>
      </c>
      <c r="AK524" s="2" t="s">
        <v>135</v>
      </c>
      <c r="AL524" s="1" t="s">
        <v>23</v>
      </c>
      <c r="AM524" s="11">
        <v>-2.12</v>
      </c>
      <c r="AN524" s="2" t="str">
        <f t="shared" si="472"/>
        <v>Pass</v>
      </c>
      <c r="AO524" s="11">
        <v>-0.93</v>
      </c>
      <c r="AP524" s="2" t="str">
        <f t="shared" si="473"/>
        <v>Pass</v>
      </c>
      <c r="AQ524" s="11">
        <v>-2.8959999999999999</v>
      </c>
      <c r="AR524" s="2" t="str">
        <f t="shared" si="474"/>
        <v>Pass</v>
      </c>
      <c r="AS524" s="11">
        <v>-4.8390000000000004</v>
      </c>
      <c r="AT524" s="2" t="str">
        <f t="shared" si="475"/>
        <v>Pass</v>
      </c>
      <c r="AU524" s="1">
        <v>-85</v>
      </c>
      <c r="AV524" s="10">
        <v>-89</v>
      </c>
      <c r="AW524" s="2">
        <f t="shared" si="428"/>
        <v>-4</v>
      </c>
      <c r="AX524" s="2" t="str">
        <f t="shared" si="429"/>
        <v>Pass</v>
      </c>
      <c r="AY524" s="10">
        <v>-89.5</v>
      </c>
      <c r="AZ524" s="2">
        <f t="shared" si="430"/>
        <v>-4.5</v>
      </c>
      <c r="BA524" s="2" t="str">
        <f t="shared" si="431"/>
        <v>Pass</v>
      </c>
      <c r="BB524" s="10">
        <v>-89</v>
      </c>
      <c r="BC524" s="2">
        <f t="shared" si="466"/>
        <v>-4</v>
      </c>
      <c r="BD524" s="2" t="str">
        <f t="shared" si="448"/>
        <v>Pass</v>
      </c>
      <c r="BE524" s="10">
        <v>-89.5</v>
      </c>
      <c r="BF524" s="2">
        <f t="shared" si="467"/>
        <v>-4.5</v>
      </c>
      <c r="BG524" s="2" t="str">
        <f t="shared" si="449"/>
        <v>Pass</v>
      </c>
      <c r="BH524" s="1">
        <v>-30</v>
      </c>
      <c r="BI524" s="10">
        <v>-27</v>
      </c>
      <c r="BJ524" s="2">
        <f t="shared" si="454"/>
        <v>3</v>
      </c>
      <c r="BK524" s="2" t="str">
        <f t="shared" si="455"/>
        <v>Pass</v>
      </c>
      <c r="BL524" s="10">
        <v>-27</v>
      </c>
      <c r="BM524" s="2">
        <f t="shared" si="456"/>
        <v>3</v>
      </c>
      <c r="BN524" s="2" t="str">
        <f t="shared" si="457"/>
        <v>Pass</v>
      </c>
      <c r="BO524" s="10">
        <v>-27</v>
      </c>
      <c r="BP524" s="2">
        <f t="shared" si="458"/>
        <v>3</v>
      </c>
      <c r="BQ524" s="2" t="str">
        <f t="shared" si="459"/>
        <v>Pass</v>
      </c>
      <c r="BR524" s="10">
        <v>-27</v>
      </c>
      <c r="BS524" s="2">
        <f t="shared" si="460"/>
        <v>3</v>
      </c>
      <c r="BT524" s="2" t="str">
        <f t="shared" si="461"/>
        <v>Pass</v>
      </c>
    </row>
    <row r="525" spans="1:72" x14ac:dyDescent="0.2">
      <c r="A525" s="49"/>
      <c r="B525" s="4">
        <v>5660</v>
      </c>
      <c r="C525" s="12">
        <v>23</v>
      </c>
      <c r="D525" s="10">
        <v>23.948</v>
      </c>
      <c r="E525" s="2">
        <f t="shared" si="424"/>
        <v>0.9480000000000004</v>
      </c>
      <c r="F525" s="2" t="str">
        <f t="shared" si="468"/>
        <v>Pass</v>
      </c>
      <c r="G525" s="10">
        <v>23.872</v>
      </c>
      <c r="H525" s="2">
        <f t="shared" si="425"/>
        <v>0.87199999999999989</v>
      </c>
      <c r="I525" s="2" t="str">
        <f t="shared" si="469"/>
        <v>Pass</v>
      </c>
      <c r="J525" s="10">
        <v>23.64</v>
      </c>
      <c r="K525" s="2">
        <f t="shared" si="462"/>
        <v>0.64000000000000057</v>
      </c>
      <c r="L525" s="2" t="str">
        <f t="shared" si="470"/>
        <v>Pass</v>
      </c>
      <c r="M525" s="10">
        <v>23.564</v>
      </c>
      <c r="N525" s="2">
        <f t="shared" si="463"/>
        <v>0.56400000000000006</v>
      </c>
      <c r="O525" s="2" t="str">
        <f t="shared" si="471"/>
        <v>Pass</v>
      </c>
      <c r="P525" s="1">
        <v>-10</v>
      </c>
      <c r="Q525" s="10">
        <v>-15.359</v>
      </c>
      <c r="R525" s="2">
        <f t="shared" si="426"/>
        <v>-5.359</v>
      </c>
      <c r="S525" s="2" t="str">
        <f t="shared" si="450"/>
        <v>Pass</v>
      </c>
      <c r="T525" s="10">
        <v>-15.375999999999999</v>
      </c>
      <c r="U525" s="2">
        <f t="shared" si="427"/>
        <v>-5.3759999999999994</v>
      </c>
      <c r="V525" s="2" t="str">
        <f t="shared" si="451"/>
        <v>Pass</v>
      </c>
      <c r="W525" s="10">
        <v>-15.305999999999999</v>
      </c>
      <c r="X525" s="2">
        <f t="shared" si="464"/>
        <v>-5.3059999999999992</v>
      </c>
      <c r="Y525" s="2" t="str">
        <f t="shared" si="452"/>
        <v>Pass</v>
      </c>
      <c r="Z525" s="10">
        <v>-15.500999999999999</v>
      </c>
      <c r="AA525" s="2">
        <f t="shared" si="465"/>
        <v>-5.5009999999999994</v>
      </c>
      <c r="AB525" s="2" t="str">
        <f t="shared" si="453"/>
        <v>Pass</v>
      </c>
      <c r="AC525" s="2">
        <v>0</v>
      </c>
      <c r="AD525" s="2">
        <v>0</v>
      </c>
      <c r="AE525" s="2" t="s">
        <v>136</v>
      </c>
      <c r="AF525" s="2">
        <v>0</v>
      </c>
      <c r="AG525" s="2" t="s">
        <v>135</v>
      </c>
      <c r="AH525" s="2">
        <v>0</v>
      </c>
      <c r="AI525" s="2" t="s">
        <v>135</v>
      </c>
      <c r="AJ525" s="2">
        <v>0</v>
      </c>
      <c r="AK525" s="2" t="s">
        <v>135</v>
      </c>
      <c r="AL525" s="1" t="s">
        <v>23</v>
      </c>
      <c r="AM525" s="11">
        <v>-1.944</v>
      </c>
      <c r="AN525" s="2" t="str">
        <f t="shared" si="472"/>
        <v>Pass</v>
      </c>
      <c r="AO525" s="11">
        <v>-3.907</v>
      </c>
      <c r="AP525" s="2" t="str">
        <f t="shared" si="473"/>
        <v>Pass</v>
      </c>
      <c r="AQ525" s="11">
        <v>-1.7869999999999999</v>
      </c>
      <c r="AR525" s="2" t="str">
        <f t="shared" si="474"/>
        <v>Pass</v>
      </c>
      <c r="AS525" s="11">
        <v>-3.0379999999999998</v>
      </c>
      <c r="AT525" s="2" t="str">
        <f t="shared" si="475"/>
        <v>Pass</v>
      </c>
      <c r="AU525" s="1">
        <v>-85</v>
      </c>
      <c r="AV525" s="10">
        <v>-89</v>
      </c>
      <c r="AW525" s="2">
        <f t="shared" si="428"/>
        <v>-4</v>
      </c>
      <c r="AX525" s="2" t="str">
        <f t="shared" si="429"/>
        <v>Pass</v>
      </c>
      <c r="AY525" s="10">
        <v>-89</v>
      </c>
      <c r="AZ525" s="2">
        <f t="shared" si="430"/>
        <v>-4</v>
      </c>
      <c r="BA525" s="2" t="str">
        <f t="shared" si="431"/>
        <v>Pass</v>
      </c>
      <c r="BB525" s="10">
        <v>-89</v>
      </c>
      <c r="BC525" s="2">
        <f t="shared" si="466"/>
        <v>-4</v>
      </c>
      <c r="BD525" s="2" t="str">
        <f t="shared" si="448"/>
        <v>Pass</v>
      </c>
      <c r="BE525" s="10">
        <v>-89.5</v>
      </c>
      <c r="BF525" s="2">
        <f t="shared" si="467"/>
        <v>-4.5</v>
      </c>
      <c r="BG525" s="2" t="str">
        <f t="shared" si="449"/>
        <v>Pass</v>
      </c>
      <c r="BH525" s="1">
        <v>-30</v>
      </c>
      <c r="BI525" s="10">
        <v>-27</v>
      </c>
      <c r="BJ525" s="2">
        <f t="shared" si="454"/>
        <v>3</v>
      </c>
      <c r="BK525" s="2" t="str">
        <f t="shared" si="455"/>
        <v>Pass</v>
      </c>
      <c r="BL525" s="10">
        <v>-27</v>
      </c>
      <c r="BM525" s="2">
        <f t="shared" si="456"/>
        <v>3</v>
      </c>
      <c r="BN525" s="2" t="str">
        <f t="shared" si="457"/>
        <v>Pass</v>
      </c>
      <c r="BO525" s="10">
        <v>-27</v>
      </c>
      <c r="BP525" s="2">
        <f t="shared" si="458"/>
        <v>3</v>
      </c>
      <c r="BQ525" s="2" t="str">
        <f t="shared" si="459"/>
        <v>Pass</v>
      </c>
      <c r="BR525" s="10">
        <v>-27</v>
      </c>
      <c r="BS525" s="2">
        <f t="shared" si="460"/>
        <v>3</v>
      </c>
      <c r="BT525" s="2" t="str">
        <f t="shared" si="461"/>
        <v>Pass</v>
      </c>
    </row>
    <row r="526" spans="1:72" ht="14.25" customHeight="1" x14ac:dyDescent="0.2">
      <c r="A526" s="49"/>
      <c r="B526" s="4">
        <v>5680</v>
      </c>
      <c r="C526" s="12">
        <v>23</v>
      </c>
      <c r="D526" s="10">
        <v>23.831</v>
      </c>
      <c r="E526" s="2">
        <f t="shared" si="424"/>
        <v>0.83099999999999952</v>
      </c>
      <c r="F526" s="2" t="str">
        <f t="shared" si="468"/>
        <v>Pass</v>
      </c>
      <c r="G526" s="10">
        <v>23.754000000000001</v>
      </c>
      <c r="H526" s="2">
        <f t="shared" si="425"/>
        <v>0.75400000000000134</v>
      </c>
      <c r="I526" s="2" t="str">
        <f t="shared" si="469"/>
        <v>Pass</v>
      </c>
      <c r="J526" s="10">
        <v>23.366</v>
      </c>
      <c r="K526" s="2">
        <f t="shared" si="462"/>
        <v>0.36599999999999966</v>
      </c>
      <c r="L526" s="2" t="str">
        <f t="shared" si="470"/>
        <v>Pass</v>
      </c>
      <c r="M526" s="10">
        <v>23.24</v>
      </c>
      <c r="N526" s="2">
        <f t="shared" si="463"/>
        <v>0.23999999999999844</v>
      </c>
      <c r="O526" s="2" t="str">
        <f t="shared" si="471"/>
        <v>Pass</v>
      </c>
      <c r="P526" s="1">
        <v>-10</v>
      </c>
      <c r="Q526" s="10">
        <v>-15.409000000000001</v>
      </c>
      <c r="R526" s="2">
        <f t="shared" si="426"/>
        <v>-5.4090000000000007</v>
      </c>
      <c r="S526" s="2" t="str">
        <f t="shared" si="450"/>
        <v>Pass</v>
      </c>
      <c r="T526" s="10">
        <v>-15.284000000000001</v>
      </c>
      <c r="U526" s="2">
        <f t="shared" si="427"/>
        <v>-5.2840000000000007</v>
      </c>
      <c r="V526" s="2" t="str">
        <f t="shared" si="451"/>
        <v>Pass</v>
      </c>
      <c r="W526" s="10">
        <v>-15.346</v>
      </c>
      <c r="X526" s="2">
        <f t="shared" si="464"/>
        <v>-5.3460000000000001</v>
      </c>
      <c r="Y526" s="2" t="str">
        <f t="shared" si="452"/>
        <v>Pass</v>
      </c>
      <c r="Z526" s="10">
        <v>-15.365</v>
      </c>
      <c r="AA526" s="2">
        <f t="shared" si="465"/>
        <v>-5.3650000000000002</v>
      </c>
      <c r="AB526" s="2" t="str">
        <f t="shared" si="453"/>
        <v>Pass</v>
      </c>
      <c r="AC526" s="2">
        <v>0</v>
      </c>
      <c r="AD526" s="2">
        <v>0</v>
      </c>
      <c r="AE526" s="2" t="s">
        <v>136</v>
      </c>
      <c r="AF526" s="2">
        <v>0</v>
      </c>
      <c r="AG526" s="2" t="s">
        <v>135</v>
      </c>
      <c r="AH526" s="2">
        <v>0</v>
      </c>
      <c r="AI526" s="2" t="s">
        <v>135</v>
      </c>
      <c r="AJ526" s="2">
        <v>0</v>
      </c>
      <c r="AK526" s="2" t="s">
        <v>135</v>
      </c>
      <c r="AL526" s="1" t="s">
        <v>23</v>
      </c>
      <c r="AM526" s="11">
        <v>-4.1079999999999997</v>
      </c>
      <c r="AN526" s="2" t="str">
        <f t="shared" si="472"/>
        <v>Pass</v>
      </c>
      <c r="AO526" s="11">
        <v>-2.6120000000000001</v>
      </c>
      <c r="AP526" s="2" t="str">
        <f t="shared" si="473"/>
        <v>Pass</v>
      </c>
      <c r="AQ526" s="11">
        <v>-5.4349999999999996</v>
      </c>
      <c r="AR526" s="2" t="str">
        <f t="shared" si="474"/>
        <v>Pass</v>
      </c>
      <c r="AS526" s="11">
        <v>-3.496</v>
      </c>
      <c r="AT526" s="2" t="str">
        <f t="shared" si="475"/>
        <v>Pass</v>
      </c>
      <c r="AU526" s="1">
        <v>-85</v>
      </c>
      <c r="AV526" s="10">
        <v>-89</v>
      </c>
      <c r="AW526" s="2">
        <f t="shared" si="428"/>
        <v>-4</v>
      </c>
      <c r="AX526" s="2" t="str">
        <f t="shared" si="429"/>
        <v>Pass</v>
      </c>
      <c r="AY526" s="10">
        <v>-89</v>
      </c>
      <c r="AZ526" s="2">
        <f t="shared" si="430"/>
        <v>-4</v>
      </c>
      <c r="BA526" s="2" t="str">
        <f t="shared" si="431"/>
        <v>Pass</v>
      </c>
      <c r="BB526" s="10">
        <v>-89</v>
      </c>
      <c r="BC526" s="2">
        <f t="shared" si="466"/>
        <v>-4</v>
      </c>
      <c r="BD526" s="2" t="str">
        <f t="shared" si="448"/>
        <v>Pass</v>
      </c>
      <c r="BE526" s="10">
        <v>-89</v>
      </c>
      <c r="BF526" s="2">
        <f t="shared" si="467"/>
        <v>-4</v>
      </c>
      <c r="BG526" s="2" t="str">
        <f t="shared" si="449"/>
        <v>Pass</v>
      </c>
      <c r="BH526" s="1">
        <v>-30</v>
      </c>
      <c r="BI526" s="10">
        <v>-27</v>
      </c>
      <c r="BJ526" s="2">
        <f t="shared" si="454"/>
        <v>3</v>
      </c>
      <c r="BK526" s="2" t="str">
        <f t="shared" si="455"/>
        <v>Pass</v>
      </c>
      <c r="BL526" s="10">
        <v>-27</v>
      </c>
      <c r="BM526" s="2">
        <f t="shared" si="456"/>
        <v>3</v>
      </c>
      <c r="BN526" s="2" t="str">
        <f t="shared" si="457"/>
        <v>Pass</v>
      </c>
      <c r="BO526" s="10">
        <v>-27</v>
      </c>
      <c r="BP526" s="2">
        <f t="shared" si="458"/>
        <v>3</v>
      </c>
      <c r="BQ526" s="2" t="str">
        <f t="shared" si="459"/>
        <v>Pass</v>
      </c>
      <c r="BR526" s="10">
        <v>-27</v>
      </c>
      <c r="BS526" s="2">
        <f t="shared" si="460"/>
        <v>3</v>
      </c>
      <c r="BT526" s="2" t="str">
        <f t="shared" si="461"/>
        <v>Pass</v>
      </c>
    </row>
    <row r="527" spans="1:72" ht="14.25" customHeight="1" x14ac:dyDescent="0.2">
      <c r="A527" s="49"/>
      <c r="B527" s="4">
        <v>5700</v>
      </c>
      <c r="C527" s="12">
        <v>23</v>
      </c>
      <c r="D527" s="10">
        <v>23.677</v>
      </c>
      <c r="E527" s="2">
        <f t="shared" si="424"/>
        <v>0.6769999999999996</v>
      </c>
      <c r="F527" s="2" t="str">
        <f t="shared" si="468"/>
        <v>Pass</v>
      </c>
      <c r="G527" s="10">
        <v>23.422999999999998</v>
      </c>
      <c r="H527" s="2">
        <f t="shared" si="425"/>
        <v>0.42299999999999827</v>
      </c>
      <c r="I527" s="2" t="str">
        <f t="shared" si="469"/>
        <v>Pass</v>
      </c>
      <c r="J527" s="10">
        <v>23.385000000000002</v>
      </c>
      <c r="K527" s="2">
        <f t="shared" si="462"/>
        <v>0.38500000000000156</v>
      </c>
      <c r="L527" s="2" t="str">
        <f t="shared" si="470"/>
        <v>Pass</v>
      </c>
      <c r="M527" s="10">
        <v>23.44</v>
      </c>
      <c r="N527" s="2">
        <f t="shared" si="463"/>
        <v>0.44000000000000128</v>
      </c>
      <c r="O527" s="2" t="str">
        <f t="shared" si="471"/>
        <v>Pass</v>
      </c>
      <c r="P527" s="1">
        <v>-10</v>
      </c>
      <c r="Q527" s="10">
        <v>-15.433</v>
      </c>
      <c r="R527" s="2">
        <f t="shared" si="426"/>
        <v>-5.4329999999999998</v>
      </c>
      <c r="S527" s="2" t="str">
        <f t="shared" si="450"/>
        <v>Pass</v>
      </c>
      <c r="T527" s="10">
        <v>-15.236000000000001</v>
      </c>
      <c r="U527" s="2">
        <f t="shared" si="427"/>
        <v>-5.2360000000000007</v>
      </c>
      <c r="V527" s="2" t="str">
        <f t="shared" si="451"/>
        <v>Pass</v>
      </c>
      <c r="W527" s="10">
        <v>-15.356</v>
      </c>
      <c r="X527" s="2">
        <f t="shared" si="464"/>
        <v>-5.3559999999999999</v>
      </c>
      <c r="Y527" s="2" t="str">
        <f t="shared" si="452"/>
        <v>Pass</v>
      </c>
      <c r="Z527" s="10">
        <v>-15.388999999999999</v>
      </c>
      <c r="AA527" s="2">
        <f t="shared" si="465"/>
        <v>-5.3889999999999993</v>
      </c>
      <c r="AB527" s="2" t="str">
        <f t="shared" si="453"/>
        <v>Pass</v>
      </c>
      <c r="AC527" s="2">
        <v>0</v>
      </c>
      <c r="AD527" s="2">
        <v>0</v>
      </c>
      <c r="AE527" s="2" t="s">
        <v>136</v>
      </c>
      <c r="AF527" s="2">
        <v>0</v>
      </c>
      <c r="AG527" s="2" t="s">
        <v>135</v>
      </c>
      <c r="AH527" s="2">
        <v>0</v>
      </c>
      <c r="AI527" s="2" t="s">
        <v>135</v>
      </c>
      <c r="AJ527" s="2">
        <v>0</v>
      </c>
      <c r="AK527" s="2" t="s">
        <v>135</v>
      </c>
      <c r="AL527" s="1" t="s">
        <v>23</v>
      </c>
      <c r="AM527" s="11">
        <v>-5.3449999999999998</v>
      </c>
      <c r="AN527" s="2" t="str">
        <f t="shared" si="472"/>
        <v>Pass</v>
      </c>
      <c r="AO527" s="11">
        <v>-3.4460000000000002</v>
      </c>
      <c r="AP527" s="2" t="str">
        <f t="shared" si="473"/>
        <v>Pass</v>
      </c>
      <c r="AQ527" s="11">
        <v>-1.8109999999999999</v>
      </c>
      <c r="AR527" s="2" t="str">
        <f t="shared" si="474"/>
        <v>Pass</v>
      </c>
      <c r="AS527" s="11">
        <v>-2.1859999999999999</v>
      </c>
      <c r="AT527" s="2" t="str">
        <f t="shared" si="475"/>
        <v>Pass</v>
      </c>
      <c r="AU527" s="1">
        <v>-85</v>
      </c>
      <c r="AV527" s="10">
        <v>-89</v>
      </c>
      <c r="AW527" s="2">
        <f t="shared" si="428"/>
        <v>-4</v>
      </c>
      <c r="AX527" s="2" t="str">
        <f t="shared" si="429"/>
        <v>Pass</v>
      </c>
      <c r="AY527" s="10">
        <v>-89</v>
      </c>
      <c r="AZ527" s="2">
        <f t="shared" si="430"/>
        <v>-4</v>
      </c>
      <c r="BA527" s="2" t="str">
        <f t="shared" si="431"/>
        <v>Pass</v>
      </c>
      <c r="BB527" s="10">
        <v>-89</v>
      </c>
      <c r="BC527" s="2">
        <f t="shared" si="466"/>
        <v>-4</v>
      </c>
      <c r="BD527" s="2" t="str">
        <f t="shared" si="448"/>
        <v>Pass</v>
      </c>
      <c r="BE527" s="10">
        <v>-89</v>
      </c>
      <c r="BF527" s="2">
        <f t="shared" si="467"/>
        <v>-4</v>
      </c>
      <c r="BG527" s="2" t="str">
        <f t="shared" si="449"/>
        <v>Pass</v>
      </c>
      <c r="BH527" s="1">
        <v>-30</v>
      </c>
      <c r="BI527" s="10">
        <v>-27</v>
      </c>
      <c r="BJ527" s="2">
        <f t="shared" si="454"/>
        <v>3</v>
      </c>
      <c r="BK527" s="2" t="str">
        <f t="shared" si="455"/>
        <v>Pass</v>
      </c>
      <c r="BL527" s="10">
        <v>-27</v>
      </c>
      <c r="BM527" s="2">
        <f t="shared" si="456"/>
        <v>3</v>
      </c>
      <c r="BN527" s="2" t="str">
        <f t="shared" si="457"/>
        <v>Pass</v>
      </c>
      <c r="BO527" s="10">
        <v>-27</v>
      </c>
      <c r="BP527" s="2">
        <f t="shared" si="458"/>
        <v>3</v>
      </c>
      <c r="BQ527" s="2" t="str">
        <f t="shared" si="459"/>
        <v>Pass</v>
      </c>
      <c r="BR527" s="10">
        <v>-27</v>
      </c>
      <c r="BS527" s="2">
        <f t="shared" si="460"/>
        <v>3</v>
      </c>
      <c r="BT527" s="2" t="str">
        <f t="shared" si="461"/>
        <v>Pass</v>
      </c>
    </row>
    <row r="528" spans="1:72" x14ac:dyDescent="0.2">
      <c r="A528" s="49"/>
      <c r="B528" s="4">
        <v>5745</v>
      </c>
      <c r="C528" s="12">
        <v>23</v>
      </c>
      <c r="D528" s="10">
        <v>23.84</v>
      </c>
      <c r="E528" s="2">
        <f t="shared" ref="E528:E588" si="476">D528-C528</f>
        <v>0.83999999999999986</v>
      </c>
      <c r="F528" s="2" t="str">
        <f t="shared" si="468"/>
        <v>Pass</v>
      </c>
      <c r="G528" s="10">
        <v>23.452000000000002</v>
      </c>
      <c r="H528" s="2">
        <f t="shared" ref="H528:H588" si="477">G528-C528</f>
        <v>0.45200000000000173</v>
      </c>
      <c r="I528" s="2" t="str">
        <f t="shared" si="469"/>
        <v>Pass</v>
      </c>
      <c r="J528" s="10">
        <v>23.687000000000001</v>
      </c>
      <c r="K528" s="2">
        <f t="shared" si="462"/>
        <v>0.68700000000000117</v>
      </c>
      <c r="L528" s="2" t="str">
        <f t="shared" si="470"/>
        <v>Pass</v>
      </c>
      <c r="M528" s="10">
        <v>23.571000000000002</v>
      </c>
      <c r="N528" s="2">
        <f t="shared" si="463"/>
        <v>0.57100000000000151</v>
      </c>
      <c r="O528" s="2" t="str">
        <f t="shared" si="471"/>
        <v>Pass</v>
      </c>
      <c r="P528" s="1">
        <v>-10</v>
      </c>
      <c r="Q528" s="10">
        <v>-15.438000000000001</v>
      </c>
      <c r="R528" s="2">
        <f t="shared" ref="R528:R588" si="478">Q528-P528</f>
        <v>-5.4380000000000006</v>
      </c>
      <c r="S528" s="2" t="str">
        <f t="shared" si="450"/>
        <v>Pass</v>
      </c>
      <c r="T528" s="10">
        <v>-15.452999999999999</v>
      </c>
      <c r="U528" s="2">
        <f t="shared" ref="U528:U588" si="479">T528-P528</f>
        <v>-5.4529999999999994</v>
      </c>
      <c r="V528" s="2" t="str">
        <f t="shared" si="451"/>
        <v>Pass</v>
      </c>
      <c r="W528" s="10">
        <v>-15.47</v>
      </c>
      <c r="X528" s="2">
        <f t="shared" si="464"/>
        <v>-5.4700000000000006</v>
      </c>
      <c r="Y528" s="2" t="str">
        <f t="shared" si="452"/>
        <v>Pass</v>
      </c>
      <c r="Z528" s="10">
        <v>-15.34</v>
      </c>
      <c r="AA528" s="2">
        <f t="shared" si="465"/>
        <v>-5.34</v>
      </c>
      <c r="AB528" s="2" t="str">
        <f t="shared" si="453"/>
        <v>Pass</v>
      </c>
      <c r="AC528" s="2">
        <v>0</v>
      </c>
      <c r="AD528" s="2">
        <v>0</v>
      </c>
      <c r="AE528" s="2" t="s">
        <v>136</v>
      </c>
      <c r="AF528" s="2">
        <v>0</v>
      </c>
      <c r="AG528" s="2" t="s">
        <v>135</v>
      </c>
      <c r="AH528" s="2">
        <v>0</v>
      </c>
      <c r="AI528" s="2" t="s">
        <v>135</v>
      </c>
      <c r="AJ528" s="2">
        <v>0</v>
      </c>
      <c r="AK528" s="2" t="s">
        <v>135</v>
      </c>
      <c r="AL528" s="1" t="s">
        <v>23</v>
      </c>
      <c r="AM528" s="11">
        <v>-3.7440000000000002</v>
      </c>
      <c r="AN528" s="2" t="str">
        <f t="shared" si="472"/>
        <v>Pass</v>
      </c>
      <c r="AO528" s="11">
        <v>-3.8610000000000002</v>
      </c>
      <c r="AP528" s="2" t="str">
        <f t="shared" si="473"/>
        <v>Pass</v>
      </c>
      <c r="AQ528" s="11">
        <v>-5.2859999999999996</v>
      </c>
      <c r="AR528" s="2" t="str">
        <f t="shared" si="474"/>
        <v>Pass</v>
      </c>
      <c r="AS528" s="11">
        <v>-3.145</v>
      </c>
      <c r="AT528" s="2" t="str">
        <f t="shared" si="475"/>
        <v>Pass</v>
      </c>
      <c r="AU528" s="1">
        <v>-85</v>
      </c>
      <c r="AV528" s="10">
        <v>-89</v>
      </c>
      <c r="AW528" s="2">
        <f t="shared" ref="AW528:AW588" si="480">AV528-AU528</f>
        <v>-4</v>
      </c>
      <c r="AX528" s="2" t="str">
        <f t="shared" ref="AX528:AX588" si="481">IF((AW528)&lt;=0,"Pass","Fail")</f>
        <v>Pass</v>
      </c>
      <c r="AY528" s="10">
        <v>-87.5</v>
      </c>
      <c r="AZ528" s="2">
        <f t="shared" ref="AZ528:AZ588" si="482">AY528-AU528</f>
        <v>-2.5</v>
      </c>
      <c r="BA528" s="2" t="str">
        <f t="shared" ref="BA528:BA588" si="483">IF((AZ528)&lt;=0,"Pass","Fail")</f>
        <v>Pass</v>
      </c>
      <c r="BB528" s="10">
        <v>-89</v>
      </c>
      <c r="BC528" s="2">
        <f t="shared" si="466"/>
        <v>-4</v>
      </c>
      <c r="BD528" s="2" t="str">
        <f t="shared" si="448"/>
        <v>Pass</v>
      </c>
      <c r="BE528" s="10">
        <v>-89</v>
      </c>
      <c r="BF528" s="2">
        <f t="shared" si="467"/>
        <v>-4</v>
      </c>
      <c r="BG528" s="2" t="str">
        <f t="shared" si="449"/>
        <v>Pass</v>
      </c>
      <c r="BH528" s="1">
        <v>-30</v>
      </c>
      <c r="BI528" s="10">
        <v>-27</v>
      </c>
      <c r="BJ528" s="2">
        <f t="shared" si="454"/>
        <v>3</v>
      </c>
      <c r="BK528" s="2" t="str">
        <f t="shared" si="455"/>
        <v>Pass</v>
      </c>
      <c r="BL528" s="10">
        <v>-27</v>
      </c>
      <c r="BM528" s="2">
        <f t="shared" si="456"/>
        <v>3</v>
      </c>
      <c r="BN528" s="2" t="str">
        <f t="shared" si="457"/>
        <v>Pass</v>
      </c>
      <c r="BO528" s="10">
        <v>-27</v>
      </c>
      <c r="BP528" s="2">
        <f t="shared" si="458"/>
        <v>3</v>
      </c>
      <c r="BQ528" s="2" t="str">
        <f t="shared" si="459"/>
        <v>Pass</v>
      </c>
      <c r="BR528" s="10">
        <v>-27</v>
      </c>
      <c r="BS528" s="2">
        <f t="shared" si="460"/>
        <v>3</v>
      </c>
      <c r="BT528" s="2" t="str">
        <f t="shared" si="461"/>
        <v>Pass</v>
      </c>
    </row>
    <row r="529" spans="1:72" x14ac:dyDescent="0.2">
      <c r="A529" s="49"/>
      <c r="B529" s="4">
        <v>5765</v>
      </c>
      <c r="C529" s="12">
        <v>23</v>
      </c>
      <c r="D529" s="10">
        <v>23.593</v>
      </c>
      <c r="E529" s="2">
        <f t="shared" si="476"/>
        <v>0.59299999999999997</v>
      </c>
      <c r="F529" s="2" t="str">
        <f t="shared" si="468"/>
        <v>Pass</v>
      </c>
      <c r="G529" s="10">
        <v>23.187999999999999</v>
      </c>
      <c r="H529" s="2">
        <f t="shared" si="477"/>
        <v>0.18799999999999883</v>
      </c>
      <c r="I529" s="2" t="str">
        <f t="shared" si="469"/>
        <v>Pass</v>
      </c>
      <c r="J529" s="10">
        <v>23.265000000000001</v>
      </c>
      <c r="K529" s="2">
        <f t="shared" si="462"/>
        <v>0.26500000000000057</v>
      </c>
      <c r="L529" s="2" t="str">
        <f t="shared" si="470"/>
        <v>Pass</v>
      </c>
      <c r="M529" s="10">
        <v>23.367999999999999</v>
      </c>
      <c r="N529" s="2">
        <f t="shared" si="463"/>
        <v>0.36799999999999855</v>
      </c>
      <c r="O529" s="2" t="str">
        <f t="shared" si="471"/>
        <v>Pass</v>
      </c>
      <c r="P529" s="1">
        <v>-10</v>
      </c>
      <c r="Q529" s="10">
        <v>-15.327999999999999</v>
      </c>
      <c r="R529" s="2">
        <f t="shared" si="478"/>
        <v>-5.3279999999999994</v>
      </c>
      <c r="S529" s="2" t="str">
        <f t="shared" si="450"/>
        <v>Pass</v>
      </c>
      <c r="T529" s="10">
        <v>-15.375999999999999</v>
      </c>
      <c r="U529" s="2">
        <f t="shared" si="479"/>
        <v>-5.3759999999999994</v>
      </c>
      <c r="V529" s="2" t="str">
        <f t="shared" si="451"/>
        <v>Pass</v>
      </c>
      <c r="W529" s="10">
        <v>-15.393000000000001</v>
      </c>
      <c r="X529" s="2">
        <f t="shared" si="464"/>
        <v>-5.3930000000000007</v>
      </c>
      <c r="Y529" s="2" t="str">
        <f t="shared" si="452"/>
        <v>Pass</v>
      </c>
      <c r="Z529" s="10">
        <v>-15.458</v>
      </c>
      <c r="AA529" s="2">
        <f t="shared" si="465"/>
        <v>-5.4580000000000002</v>
      </c>
      <c r="AB529" s="2" t="str">
        <f t="shared" si="453"/>
        <v>Pass</v>
      </c>
      <c r="AC529" s="2">
        <v>0</v>
      </c>
      <c r="AD529" s="2">
        <v>0</v>
      </c>
      <c r="AE529" s="2" t="s">
        <v>136</v>
      </c>
      <c r="AF529" s="2">
        <v>0</v>
      </c>
      <c r="AG529" s="2" t="s">
        <v>135</v>
      </c>
      <c r="AH529" s="2">
        <v>0</v>
      </c>
      <c r="AI529" s="2" t="s">
        <v>135</v>
      </c>
      <c r="AJ529" s="2">
        <v>0</v>
      </c>
      <c r="AK529" s="2" t="s">
        <v>135</v>
      </c>
      <c r="AL529" s="1" t="s">
        <v>23</v>
      </c>
      <c r="AM529" s="11">
        <v>-3.1970000000000001</v>
      </c>
      <c r="AN529" s="2" t="str">
        <f t="shared" si="472"/>
        <v>Pass</v>
      </c>
      <c r="AO529" s="11">
        <v>-2.5670000000000002</v>
      </c>
      <c r="AP529" s="2" t="str">
        <f t="shared" si="473"/>
        <v>Pass</v>
      </c>
      <c r="AQ529" s="11">
        <v>-2.3149999999999999</v>
      </c>
      <c r="AR529" s="2" t="str">
        <f t="shared" si="474"/>
        <v>Pass</v>
      </c>
      <c r="AS529" s="11">
        <v>-3.238</v>
      </c>
      <c r="AT529" s="2" t="str">
        <f t="shared" si="475"/>
        <v>Pass</v>
      </c>
      <c r="AU529" s="1">
        <v>-85</v>
      </c>
      <c r="AV529" s="10">
        <v>-89</v>
      </c>
      <c r="AW529" s="2">
        <f t="shared" si="480"/>
        <v>-4</v>
      </c>
      <c r="AX529" s="2" t="str">
        <f t="shared" si="481"/>
        <v>Pass</v>
      </c>
      <c r="AY529" s="10">
        <v>-89</v>
      </c>
      <c r="AZ529" s="2">
        <f t="shared" si="482"/>
        <v>-4</v>
      </c>
      <c r="BA529" s="2" t="str">
        <f t="shared" si="483"/>
        <v>Pass</v>
      </c>
      <c r="BB529" s="10">
        <v>-89</v>
      </c>
      <c r="BC529" s="2">
        <f t="shared" si="466"/>
        <v>-4</v>
      </c>
      <c r="BD529" s="2" t="str">
        <f t="shared" si="448"/>
        <v>Pass</v>
      </c>
      <c r="BE529" s="10">
        <v>-88.5</v>
      </c>
      <c r="BF529" s="2">
        <f t="shared" si="467"/>
        <v>-3.5</v>
      </c>
      <c r="BG529" s="2" t="str">
        <f t="shared" si="449"/>
        <v>Pass</v>
      </c>
      <c r="BH529" s="1">
        <v>-30</v>
      </c>
      <c r="BI529" s="10">
        <v>-27</v>
      </c>
      <c r="BJ529" s="2">
        <f t="shared" si="454"/>
        <v>3</v>
      </c>
      <c r="BK529" s="2" t="str">
        <f t="shared" si="455"/>
        <v>Pass</v>
      </c>
      <c r="BL529" s="10">
        <v>-27</v>
      </c>
      <c r="BM529" s="2">
        <f t="shared" si="456"/>
        <v>3</v>
      </c>
      <c r="BN529" s="2" t="str">
        <f t="shared" si="457"/>
        <v>Pass</v>
      </c>
      <c r="BO529" s="10">
        <v>-27</v>
      </c>
      <c r="BP529" s="2">
        <f t="shared" si="458"/>
        <v>3</v>
      </c>
      <c r="BQ529" s="2" t="str">
        <f t="shared" si="459"/>
        <v>Pass</v>
      </c>
      <c r="BR529" s="10">
        <v>-27</v>
      </c>
      <c r="BS529" s="2">
        <f t="shared" si="460"/>
        <v>3</v>
      </c>
      <c r="BT529" s="2" t="str">
        <f t="shared" si="461"/>
        <v>Pass</v>
      </c>
    </row>
    <row r="530" spans="1:72" x14ac:dyDescent="0.2">
      <c r="A530" s="49"/>
      <c r="B530" s="4">
        <v>5785</v>
      </c>
      <c r="C530" s="12">
        <v>23</v>
      </c>
      <c r="D530" s="10">
        <v>23.847000000000001</v>
      </c>
      <c r="E530" s="2">
        <f t="shared" si="476"/>
        <v>0.84700000000000131</v>
      </c>
      <c r="F530" s="2" t="str">
        <f t="shared" si="468"/>
        <v>Pass</v>
      </c>
      <c r="G530" s="10">
        <v>23.548999999999999</v>
      </c>
      <c r="H530" s="2">
        <f t="shared" si="477"/>
        <v>0.54899999999999949</v>
      </c>
      <c r="I530" s="2" t="str">
        <f t="shared" si="469"/>
        <v>Pass</v>
      </c>
      <c r="J530" s="10">
        <v>23.321000000000002</v>
      </c>
      <c r="K530" s="2">
        <f t="shared" si="462"/>
        <v>0.32100000000000151</v>
      </c>
      <c r="L530" s="2" t="str">
        <f t="shared" si="470"/>
        <v>Pass</v>
      </c>
      <c r="M530" s="10">
        <v>23.449000000000002</v>
      </c>
      <c r="N530" s="2">
        <f t="shared" si="463"/>
        <v>0.44900000000000162</v>
      </c>
      <c r="O530" s="2" t="str">
        <f t="shared" si="471"/>
        <v>Pass</v>
      </c>
      <c r="P530" s="1">
        <v>-10</v>
      </c>
      <c r="Q530" s="10">
        <v>-15.391</v>
      </c>
      <c r="R530" s="2">
        <f t="shared" si="478"/>
        <v>-5.391</v>
      </c>
      <c r="S530" s="2" t="str">
        <f t="shared" si="450"/>
        <v>Pass</v>
      </c>
      <c r="T530" s="10">
        <v>-15.387</v>
      </c>
      <c r="U530" s="2">
        <f t="shared" si="479"/>
        <v>-5.3870000000000005</v>
      </c>
      <c r="V530" s="2" t="str">
        <f t="shared" si="451"/>
        <v>Pass</v>
      </c>
      <c r="W530" s="10">
        <v>-15.363</v>
      </c>
      <c r="X530" s="2">
        <f t="shared" si="464"/>
        <v>-5.3629999999999995</v>
      </c>
      <c r="Y530" s="2" t="str">
        <f t="shared" si="452"/>
        <v>Pass</v>
      </c>
      <c r="Z530" s="10">
        <v>-15.372999999999999</v>
      </c>
      <c r="AA530" s="2">
        <f t="shared" si="465"/>
        <v>-5.3729999999999993</v>
      </c>
      <c r="AB530" s="2" t="str">
        <f t="shared" si="453"/>
        <v>Pass</v>
      </c>
      <c r="AC530" s="2">
        <v>0</v>
      </c>
      <c r="AD530" s="2">
        <v>0</v>
      </c>
      <c r="AE530" s="2" t="s">
        <v>136</v>
      </c>
      <c r="AF530" s="2">
        <v>0</v>
      </c>
      <c r="AG530" s="2" t="s">
        <v>135</v>
      </c>
      <c r="AH530" s="2">
        <v>0</v>
      </c>
      <c r="AI530" s="2" t="s">
        <v>135</v>
      </c>
      <c r="AJ530" s="2">
        <v>0</v>
      </c>
      <c r="AK530" s="2" t="s">
        <v>135</v>
      </c>
      <c r="AL530" s="1" t="s">
        <v>23</v>
      </c>
      <c r="AM530" s="11">
        <v>-2.6539999999999999</v>
      </c>
      <c r="AN530" s="2" t="str">
        <f t="shared" si="472"/>
        <v>Pass</v>
      </c>
      <c r="AO530" s="11">
        <v>-3.3359999999999999</v>
      </c>
      <c r="AP530" s="2" t="str">
        <f t="shared" si="473"/>
        <v>Pass</v>
      </c>
      <c r="AQ530" s="11">
        <v>-5.45</v>
      </c>
      <c r="AR530" s="2" t="str">
        <f t="shared" si="474"/>
        <v>Pass</v>
      </c>
      <c r="AS530" s="11">
        <v>-3.61</v>
      </c>
      <c r="AT530" s="2" t="str">
        <f t="shared" si="475"/>
        <v>Pass</v>
      </c>
      <c r="AU530" s="1">
        <v>-85</v>
      </c>
      <c r="AV530" s="10">
        <v>-88.5</v>
      </c>
      <c r="AW530" s="2">
        <f t="shared" si="480"/>
        <v>-3.5</v>
      </c>
      <c r="AX530" s="2" t="str">
        <f t="shared" si="481"/>
        <v>Pass</v>
      </c>
      <c r="AY530" s="10">
        <v>-89</v>
      </c>
      <c r="AZ530" s="2">
        <f t="shared" si="482"/>
        <v>-4</v>
      </c>
      <c r="BA530" s="2" t="str">
        <f t="shared" si="483"/>
        <v>Pass</v>
      </c>
      <c r="BB530" s="10">
        <v>-89.5</v>
      </c>
      <c r="BC530" s="2">
        <f t="shared" si="466"/>
        <v>-4.5</v>
      </c>
      <c r="BD530" s="2" t="str">
        <f t="shared" si="448"/>
        <v>Pass</v>
      </c>
      <c r="BE530" s="10">
        <v>-89</v>
      </c>
      <c r="BF530" s="2">
        <f t="shared" si="467"/>
        <v>-4</v>
      </c>
      <c r="BG530" s="2" t="str">
        <f t="shared" si="449"/>
        <v>Pass</v>
      </c>
      <c r="BH530" s="1">
        <v>-30</v>
      </c>
      <c r="BI530" s="10">
        <v>-27</v>
      </c>
      <c r="BJ530" s="2">
        <f t="shared" si="454"/>
        <v>3</v>
      </c>
      <c r="BK530" s="2" t="str">
        <f t="shared" si="455"/>
        <v>Pass</v>
      </c>
      <c r="BL530" s="10">
        <v>-27</v>
      </c>
      <c r="BM530" s="2">
        <f t="shared" si="456"/>
        <v>3</v>
      </c>
      <c r="BN530" s="2" t="str">
        <f t="shared" si="457"/>
        <v>Pass</v>
      </c>
      <c r="BO530" s="10">
        <v>-27</v>
      </c>
      <c r="BP530" s="2">
        <f t="shared" si="458"/>
        <v>3</v>
      </c>
      <c r="BQ530" s="2" t="str">
        <f t="shared" si="459"/>
        <v>Pass</v>
      </c>
      <c r="BR530" s="10">
        <v>-27</v>
      </c>
      <c r="BS530" s="2">
        <f t="shared" si="460"/>
        <v>3</v>
      </c>
      <c r="BT530" s="2" t="str">
        <f t="shared" si="461"/>
        <v>Pass</v>
      </c>
    </row>
    <row r="531" spans="1:72" ht="13.5" customHeight="1" x14ac:dyDescent="0.2">
      <c r="A531" s="49"/>
      <c r="B531" s="4">
        <v>5805</v>
      </c>
      <c r="C531" s="12">
        <v>23</v>
      </c>
      <c r="D531" s="10">
        <v>23.925000000000001</v>
      </c>
      <c r="E531" s="2">
        <f t="shared" si="476"/>
        <v>0.92500000000000071</v>
      </c>
      <c r="F531" s="2" t="str">
        <f t="shared" si="468"/>
        <v>Pass</v>
      </c>
      <c r="G531" s="10">
        <v>23.643999999999998</v>
      </c>
      <c r="H531" s="2">
        <f t="shared" si="477"/>
        <v>0.64399999999999835</v>
      </c>
      <c r="I531" s="2" t="str">
        <f t="shared" si="469"/>
        <v>Pass</v>
      </c>
      <c r="J531" s="10">
        <v>23.364000000000001</v>
      </c>
      <c r="K531" s="2">
        <f t="shared" si="462"/>
        <v>0.36400000000000077</v>
      </c>
      <c r="L531" s="2" t="str">
        <f t="shared" si="470"/>
        <v>Pass</v>
      </c>
      <c r="M531" s="10">
        <v>23.529</v>
      </c>
      <c r="N531" s="2">
        <f t="shared" si="463"/>
        <v>0.52899999999999991</v>
      </c>
      <c r="O531" s="2" t="str">
        <f t="shared" si="471"/>
        <v>Pass</v>
      </c>
      <c r="P531" s="1">
        <v>-10</v>
      </c>
      <c r="Q531" s="10">
        <v>-15.301</v>
      </c>
      <c r="R531" s="2">
        <f t="shared" si="478"/>
        <v>-5.3010000000000002</v>
      </c>
      <c r="S531" s="2" t="str">
        <f t="shared" si="450"/>
        <v>Pass</v>
      </c>
      <c r="T531" s="10">
        <v>-15.257</v>
      </c>
      <c r="U531" s="2">
        <f t="shared" si="479"/>
        <v>-5.2569999999999997</v>
      </c>
      <c r="V531" s="2" t="str">
        <f t="shared" si="451"/>
        <v>Pass</v>
      </c>
      <c r="W531" s="10">
        <v>-15.403</v>
      </c>
      <c r="X531" s="2">
        <f t="shared" si="464"/>
        <v>-5.4030000000000005</v>
      </c>
      <c r="Y531" s="2" t="str">
        <f t="shared" si="452"/>
        <v>Pass</v>
      </c>
      <c r="Z531" s="10">
        <v>-15.500999999999999</v>
      </c>
      <c r="AA531" s="2">
        <f t="shared" si="465"/>
        <v>-5.5009999999999994</v>
      </c>
      <c r="AB531" s="2" t="str">
        <f t="shared" si="453"/>
        <v>Pass</v>
      </c>
      <c r="AC531" s="2">
        <v>0</v>
      </c>
      <c r="AD531" s="2">
        <v>0</v>
      </c>
      <c r="AE531" s="2" t="s">
        <v>136</v>
      </c>
      <c r="AF531" s="2">
        <v>0</v>
      </c>
      <c r="AG531" s="2" t="s">
        <v>135</v>
      </c>
      <c r="AH531" s="2">
        <v>0</v>
      </c>
      <c r="AI531" s="2" t="s">
        <v>135</v>
      </c>
      <c r="AJ531" s="2">
        <v>0</v>
      </c>
      <c r="AK531" s="2" t="s">
        <v>135</v>
      </c>
      <c r="AL531" s="1" t="s">
        <v>23</v>
      </c>
      <c r="AM531" s="11">
        <v>-0.432</v>
      </c>
      <c r="AN531" s="2" t="str">
        <f t="shared" si="472"/>
        <v>Pass</v>
      </c>
      <c r="AO531" s="11">
        <v>-5.0419999999999998</v>
      </c>
      <c r="AP531" s="2" t="str">
        <f t="shared" si="473"/>
        <v>Pass</v>
      </c>
      <c r="AQ531" s="11">
        <v>-1.954</v>
      </c>
      <c r="AR531" s="2" t="str">
        <f t="shared" si="474"/>
        <v>Pass</v>
      </c>
      <c r="AS531" s="11">
        <v>-3.6930000000000001</v>
      </c>
      <c r="AT531" s="2" t="str">
        <f t="shared" si="475"/>
        <v>Pass</v>
      </c>
      <c r="AU531" s="1">
        <v>-85</v>
      </c>
      <c r="AV531" s="10">
        <v>-89</v>
      </c>
      <c r="AW531" s="2">
        <f t="shared" si="480"/>
        <v>-4</v>
      </c>
      <c r="AX531" s="2" t="str">
        <f t="shared" si="481"/>
        <v>Pass</v>
      </c>
      <c r="AY531" s="10">
        <v>-88.5</v>
      </c>
      <c r="AZ531" s="2">
        <f t="shared" si="482"/>
        <v>-3.5</v>
      </c>
      <c r="BA531" s="2" t="str">
        <f t="shared" si="483"/>
        <v>Pass</v>
      </c>
      <c r="BB531" s="10">
        <v>-89.5</v>
      </c>
      <c r="BC531" s="2">
        <f t="shared" si="466"/>
        <v>-4.5</v>
      </c>
      <c r="BD531" s="2" t="str">
        <f t="shared" si="448"/>
        <v>Pass</v>
      </c>
      <c r="BE531" s="10">
        <v>-89.5</v>
      </c>
      <c r="BF531" s="2">
        <f t="shared" si="467"/>
        <v>-4.5</v>
      </c>
      <c r="BG531" s="2" t="str">
        <f t="shared" si="449"/>
        <v>Pass</v>
      </c>
      <c r="BH531" s="1">
        <v>-30</v>
      </c>
      <c r="BI531" s="10">
        <v>-27</v>
      </c>
      <c r="BJ531" s="2">
        <f t="shared" si="454"/>
        <v>3</v>
      </c>
      <c r="BK531" s="2" t="str">
        <f t="shared" si="455"/>
        <v>Pass</v>
      </c>
      <c r="BL531" s="10">
        <v>-27</v>
      </c>
      <c r="BM531" s="2">
        <f t="shared" si="456"/>
        <v>3</v>
      </c>
      <c r="BN531" s="2" t="str">
        <f t="shared" si="457"/>
        <v>Pass</v>
      </c>
      <c r="BO531" s="10">
        <v>-27</v>
      </c>
      <c r="BP531" s="2">
        <f t="shared" si="458"/>
        <v>3</v>
      </c>
      <c r="BQ531" s="2" t="str">
        <f t="shared" si="459"/>
        <v>Pass</v>
      </c>
      <c r="BR531" s="10">
        <v>-27</v>
      </c>
      <c r="BS531" s="2">
        <f t="shared" si="460"/>
        <v>3</v>
      </c>
      <c r="BT531" s="2" t="str">
        <f t="shared" si="461"/>
        <v>Pass</v>
      </c>
    </row>
    <row r="532" spans="1:72" ht="13.5" customHeight="1" x14ac:dyDescent="0.2">
      <c r="A532" s="50"/>
      <c r="B532" s="4">
        <v>5825</v>
      </c>
      <c r="C532" s="12">
        <v>23</v>
      </c>
      <c r="D532" s="10">
        <v>23.55</v>
      </c>
      <c r="E532" s="2">
        <f t="shared" si="476"/>
        <v>0.55000000000000071</v>
      </c>
      <c r="F532" s="2" t="str">
        <f t="shared" si="468"/>
        <v>Pass</v>
      </c>
      <c r="G532" s="10">
        <v>23.52</v>
      </c>
      <c r="H532" s="2">
        <f t="shared" si="477"/>
        <v>0.51999999999999957</v>
      </c>
      <c r="I532" s="2" t="str">
        <f t="shared" si="469"/>
        <v>Pass</v>
      </c>
      <c r="J532" s="10">
        <v>23.420999999999999</v>
      </c>
      <c r="K532" s="2">
        <f t="shared" si="462"/>
        <v>0.42099999999999937</v>
      </c>
      <c r="L532" s="2" t="str">
        <f t="shared" si="470"/>
        <v>Pass</v>
      </c>
      <c r="M532" s="10">
        <v>23.535</v>
      </c>
      <c r="N532" s="2">
        <f t="shared" si="463"/>
        <v>0.53500000000000014</v>
      </c>
      <c r="O532" s="2" t="str">
        <f t="shared" si="471"/>
        <v>Pass</v>
      </c>
      <c r="P532" s="1">
        <v>-13</v>
      </c>
      <c r="Q532" s="10">
        <v>-15.324</v>
      </c>
      <c r="R532" s="2">
        <f t="shared" si="478"/>
        <v>-2.3239999999999998</v>
      </c>
      <c r="S532" s="2" t="str">
        <f t="shared" si="450"/>
        <v>Pass</v>
      </c>
      <c r="T532" s="10">
        <v>-15.521000000000001</v>
      </c>
      <c r="U532" s="2">
        <f t="shared" si="479"/>
        <v>-2.5210000000000008</v>
      </c>
      <c r="V532" s="2" t="str">
        <f t="shared" si="451"/>
        <v>Pass</v>
      </c>
      <c r="W532" s="10">
        <v>-15.353999999999999</v>
      </c>
      <c r="X532" s="2">
        <f t="shared" si="464"/>
        <v>-2.3539999999999992</v>
      </c>
      <c r="Y532" s="2" t="str">
        <f t="shared" si="452"/>
        <v>Pass</v>
      </c>
      <c r="Z532" s="10">
        <v>-15.339</v>
      </c>
      <c r="AA532" s="2">
        <f t="shared" si="465"/>
        <v>-2.3390000000000004</v>
      </c>
      <c r="AB532" s="2" t="str">
        <f t="shared" si="453"/>
        <v>Pass</v>
      </c>
      <c r="AC532" s="2">
        <v>0</v>
      </c>
      <c r="AD532" s="2">
        <v>0</v>
      </c>
      <c r="AE532" s="2" t="s">
        <v>136</v>
      </c>
      <c r="AF532" s="2">
        <v>0</v>
      </c>
      <c r="AG532" s="2" t="s">
        <v>135</v>
      </c>
      <c r="AH532" s="2">
        <v>0</v>
      </c>
      <c r="AI532" s="2" t="s">
        <v>135</v>
      </c>
      <c r="AJ532" s="2">
        <v>0</v>
      </c>
      <c r="AK532" s="2" t="s">
        <v>135</v>
      </c>
      <c r="AL532" s="1" t="s">
        <v>23</v>
      </c>
      <c r="AM532" s="11">
        <v>-2.585</v>
      </c>
      <c r="AN532" s="2" t="str">
        <f t="shared" si="472"/>
        <v>Pass</v>
      </c>
      <c r="AO532" s="11">
        <v>-2.3759999999999999</v>
      </c>
      <c r="AP532" s="2" t="str">
        <f t="shared" si="473"/>
        <v>Pass</v>
      </c>
      <c r="AQ532" s="11">
        <v>-3.7629999999999999</v>
      </c>
      <c r="AR532" s="2" t="str">
        <f t="shared" si="474"/>
        <v>Pass</v>
      </c>
      <c r="AS532" s="11">
        <v>-2.774</v>
      </c>
      <c r="AT532" s="2" t="str">
        <f t="shared" si="475"/>
        <v>Pass</v>
      </c>
      <c r="AU532" s="1">
        <v>-85</v>
      </c>
      <c r="AV532" s="10">
        <v>-89</v>
      </c>
      <c r="AW532" s="2">
        <f t="shared" si="480"/>
        <v>-4</v>
      </c>
      <c r="AX532" s="2" t="str">
        <f t="shared" si="481"/>
        <v>Pass</v>
      </c>
      <c r="AY532" s="10">
        <v>-88.5</v>
      </c>
      <c r="AZ532" s="2">
        <f t="shared" si="482"/>
        <v>-3.5</v>
      </c>
      <c r="BA532" s="2" t="str">
        <f t="shared" si="483"/>
        <v>Pass</v>
      </c>
      <c r="BB532" s="10">
        <v>-89</v>
      </c>
      <c r="BC532" s="2">
        <f t="shared" si="466"/>
        <v>-4</v>
      </c>
      <c r="BD532" s="2" t="str">
        <f t="shared" si="448"/>
        <v>Pass</v>
      </c>
      <c r="BE532" s="10">
        <v>-88.5</v>
      </c>
      <c r="BF532" s="2">
        <f t="shared" si="467"/>
        <v>-3.5</v>
      </c>
      <c r="BG532" s="2" t="str">
        <f t="shared" si="449"/>
        <v>Pass</v>
      </c>
      <c r="BH532" s="1">
        <v>-30</v>
      </c>
      <c r="BI532" s="10">
        <v>-27</v>
      </c>
      <c r="BJ532" s="2">
        <f t="shared" si="454"/>
        <v>3</v>
      </c>
      <c r="BK532" s="2" t="str">
        <f t="shared" si="455"/>
        <v>Pass</v>
      </c>
      <c r="BL532" s="10">
        <v>-27</v>
      </c>
      <c r="BM532" s="2">
        <f t="shared" si="456"/>
        <v>3</v>
      </c>
      <c r="BN532" s="2" t="str">
        <f t="shared" si="457"/>
        <v>Pass</v>
      </c>
      <c r="BO532" s="10">
        <v>-27</v>
      </c>
      <c r="BP532" s="2">
        <f t="shared" si="458"/>
        <v>3</v>
      </c>
      <c r="BQ532" s="2" t="str">
        <f t="shared" si="459"/>
        <v>Pass</v>
      </c>
      <c r="BR532" s="10">
        <v>-27</v>
      </c>
      <c r="BS532" s="2">
        <f t="shared" si="460"/>
        <v>3</v>
      </c>
      <c r="BT532" s="2" t="str">
        <f t="shared" si="461"/>
        <v>Pass</v>
      </c>
    </row>
    <row r="533" spans="1:72" ht="13.5" customHeight="1" x14ac:dyDescent="0.2">
      <c r="A533" s="49" t="s">
        <v>51</v>
      </c>
      <c r="B533" s="4">
        <v>5180</v>
      </c>
      <c r="C533" s="12">
        <v>23</v>
      </c>
      <c r="D533" s="10">
        <v>23.972000000000001</v>
      </c>
      <c r="E533" s="2">
        <f t="shared" si="476"/>
        <v>0.97200000000000131</v>
      </c>
      <c r="F533" s="2" t="str">
        <f>IF(ABS(E533)&lt;=2.5,"Pass","Fail")</f>
        <v>Pass</v>
      </c>
      <c r="G533" s="10">
        <v>23.803999999999998</v>
      </c>
      <c r="H533" s="2">
        <f t="shared" si="477"/>
        <v>0.80399999999999849</v>
      </c>
      <c r="I533" s="2" t="str">
        <f>IF(ABS(H533)&lt;=2.5,"Pass","Fail")</f>
        <v>Pass</v>
      </c>
      <c r="J533" s="10">
        <v>23.605</v>
      </c>
      <c r="K533" s="2">
        <f t="shared" si="462"/>
        <v>0.60500000000000043</v>
      </c>
      <c r="L533" s="2" t="str">
        <f>IF(ABS(K533)&lt;=2.5,"Pass","Fail")</f>
        <v>Pass</v>
      </c>
      <c r="M533" s="10">
        <v>23.521000000000001</v>
      </c>
      <c r="N533" s="2">
        <f t="shared" si="463"/>
        <v>0.5210000000000008</v>
      </c>
      <c r="O533" s="2" t="str">
        <f>IF(ABS(N533)&lt;=2.5,"Pass","Fail")</f>
        <v>Pass</v>
      </c>
      <c r="P533" s="1">
        <v>-13</v>
      </c>
      <c r="Q533" s="10">
        <v>-19.361000000000001</v>
      </c>
      <c r="R533" s="2">
        <f t="shared" si="478"/>
        <v>-6.3610000000000007</v>
      </c>
      <c r="S533" s="2" t="str">
        <f t="shared" si="450"/>
        <v>Pass</v>
      </c>
      <c r="T533" s="10">
        <v>-19.234999999999999</v>
      </c>
      <c r="U533" s="2">
        <f t="shared" si="479"/>
        <v>-6.2349999999999994</v>
      </c>
      <c r="V533" s="2" t="str">
        <f t="shared" si="451"/>
        <v>Pass</v>
      </c>
      <c r="W533" s="10">
        <v>-19.391999999999999</v>
      </c>
      <c r="X533" s="2">
        <f t="shared" si="464"/>
        <v>-6.3919999999999995</v>
      </c>
      <c r="Y533" s="2" t="str">
        <f t="shared" si="452"/>
        <v>Pass</v>
      </c>
      <c r="Z533" s="10">
        <v>-19.036999999999999</v>
      </c>
      <c r="AA533" s="2">
        <f t="shared" si="465"/>
        <v>-6.036999999999999</v>
      </c>
      <c r="AB533" s="2" t="str">
        <f t="shared" si="453"/>
        <v>Pass</v>
      </c>
      <c r="AC533" s="2">
        <v>0</v>
      </c>
      <c r="AD533" s="2">
        <v>0</v>
      </c>
      <c r="AE533" s="2" t="s">
        <v>136</v>
      </c>
      <c r="AF533" s="2">
        <v>0</v>
      </c>
      <c r="AG533" s="2" t="s">
        <v>135</v>
      </c>
      <c r="AH533" s="2">
        <v>0</v>
      </c>
      <c r="AI533" s="2" t="s">
        <v>135</v>
      </c>
      <c r="AJ533" s="2">
        <v>0</v>
      </c>
      <c r="AK533" s="2" t="s">
        <v>135</v>
      </c>
      <c r="AL533" s="1" t="s">
        <v>23</v>
      </c>
      <c r="AM533" s="11">
        <v>-2.7650000000000001</v>
      </c>
      <c r="AN533" s="2" t="str">
        <f>IF(ABS(AM533)&lt;=20,"Pass","Fail")</f>
        <v>Pass</v>
      </c>
      <c r="AO533" s="11">
        <v>-2.2469999999999999</v>
      </c>
      <c r="AP533" s="2" t="str">
        <f>IF(ABS(AO533)&lt;=20,"Pass","Fail")</f>
        <v>Pass</v>
      </c>
      <c r="AQ533" s="11">
        <v>-2.6070000000000002</v>
      </c>
      <c r="AR533" s="2" t="str">
        <f>IF(ABS(AQ533)&lt;=20,"Pass","Fail")</f>
        <v>Pass</v>
      </c>
      <c r="AS533" s="11">
        <v>-3.2320000000000002</v>
      </c>
      <c r="AT533" s="2" t="str">
        <f>IF(ABS(AS533)&lt;=20,"Pass","Fail")</f>
        <v>Pass</v>
      </c>
      <c r="AU533" s="1">
        <v>-83</v>
      </c>
      <c r="AV533" s="10">
        <v>-87.5</v>
      </c>
      <c r="AW533" s="2">
        <f t="shared" si="480"/>
        <v>-4.5</v>
      </c>
      <c r="AX533" s="2" t="str">
        <f t="shared" si="481"/>
        <v>Pass</v>
      </c>
      <c r="AY533" s="10">
        <v>-87.5</v>
      </c>
      <c r="AZ533" s="2">
        <f t="shared" si="482"/>
        <v>-4.5</v>
      </c>
      <c r="BA533" s="2" t="str">
        <f t="shared" si="483"/>
        <v>Pass</v>
      </c>
      <c r="BB533" s="10">
        <v>-87.5</v>
      </c>
      <c r="BC533" s="2">
        <f t="shared" si="466"/>
        <v>-4.5</v>
      </c>
      <c r="BD533" s="2" t="str">
        <f t="shared" si="448"/>
        <v>Pass</v>
      </c>
      <c r="BE533" s="10">
        <v>-87.5</v>
      </c>
      <c r="BF533" s="2">
        <f t="shared" si="467"/>
        <v>-4.5</v>
      </c>
      <c r="BG533" s="2" t="str">
        <f t="shared" si="449"/>
        <v>Pass</v>
      </c>
      <c r="BH533" s="1">
        <v>-30</v>
      </c>
      <c r="BI533" s="10">
        <v>-27</v>
      </c>
      <c r="BJ533" s="2">
        <f t="shared" si="454"/>
        <v>3</v>
      </c>
      <c r="BK533" s="2" t="str">
        <f t="shared" si="455"/>
        <v>Pass</v>
      </c>
      <c r="BL533" s="10">
        <v>-27</v>
      </c>
      <c r="BM533" s="2">
        <f t="shared" si="456"/>
        <v>3</v>
      </c>
      <c r="BN533" s="2" t="str">
        <f t="shared" si="457"/>
        <v>Pass</v>
      </c>
      <c r="BO533" s="10">
        <v>-27</v>
      </c>
      <c r="BP533" s="2">
        <f t="shared" si="458"/>
        <v>3</v>
      </c>
      <c r="BQ533" s="2" t="str">
        <f t="shared" si="459"/>
        <v>Pass</v>
      </c>
      <c r="BR533" s="10">
        <v>-27</v>
      </c>
      <c r="BS533" s="2">
        <f t="shared" si="460"/>
        <v>3</v>
      </c>
      <c r="BT533" s="2" t="str">
        <f t="shared" si="461"/>
        <v>Pass</v>
      </c>
    </row>
    <row r="534" spans="1:72" ht="15.75" customHeight="1" x14ac:dyDescent="0.2">
      <c r="A534" s="49"/>
      <c r="B534" s="4">
        <v>5200</v>
      </c>
      <c r="C534" s="12">
        <v>23</v>
      </c>
      <c r="D534" s="10">
        <v>23.68</v>
      </c>
      <c r="E534" s="2">
        <f t="shared" si="476"/>
        <v>0.67999999999999972</v>
      </c>
      <c r="F534" s="2" t="str">
        <f>IF(ABS(E534)&lt;=2.5,"Pass","Fail")</f>
        <v>Pass</v>
      </c>
      <c r="G534" s="10">
        <v>23.355</v>
      </c>
      <c r="H534" s="2">
        <f t="shared" si="477"/>
        <v>0.35500000000000043</v>
      </c>
      <c r="I534" s="2" t="str">
        <f>IF(ABS(H534)&lt;=2.5,"Pass","Fail")</f>
        <v>Pass</v>
      </c>
      <c r="J534" s="10">
        <v>23.123999999999999</v>
      </c>
      <c r="K534" s="2">
        <f t="shared" si="462"/>
        <v>0.12399999999999878</v>
      </c>
      <c r="L534" s="2" t="str">
        <f>IF(ABS(K534)&lt;=2.5,"Pass","Fail")</f>
        <v>Pass</v>
      </c>
      <c r="M534" s="10">
        <v>23.420999999999999</v>
      </c>
      <c r="N534" s="2">
        <f t="shared" si="463"/>
        <v>0.42099999999999937</v>
      </c>
      <c r="O534" s="2" t="str">
        <f>IF(ABS(N534)&lt;=2.5,"Pass","Fail")</f>
        <v>Pass</v>
      </c>
      <c r="P534" s="1">
        <v>-13</v>
      </c>
      <c r="Q534" s="10">
        <v>-19.559999999999999</v>
      </c>
      <c r="R534" s="2">
        <f t="shared" si="478"/>
        <v>-6.5599999999999987</v>
      </c>
      <c r="S534" s="2" t="str">
        <f t="shared" si="450"/>
        <v>Pass</v>
      </c>
      <c r="T534" s="10">
        <v>-19.280999999999999</v>
      </c>
      <c r="U534" s="2">
        <f t="shared" si="479"/>
        <v>-6.2809999999999988</v>
      </c>
      <c r="V534" s="2" t="str">
        <f t="shared" si="451"/>
        <v>Pass</v>
      </c>
      <c r="W534" s="10">
        <v>-19.225999999999999</v>
      </c>
      <c r="X534" s="2">
        <f t="shared" si="464"/>
        <v>-6.2259999999999991</v>
      </c>
      <c r="Y534" s="2" t="str">
        <f t="shared" si="452"/>
        <v>Pass</v>
      </c>
      <c r="Z534" s="10">
        <v>-19.314</v>
      </c>
      <c r="AA534" s="2">
        <f t="shared" si="465"/>
        <v>-6.3140000000000001</v>
      </c>
      <c r="AB534" s="2" t="str">
        <f t="shared" si="453"/>
        <v>Pass</v>
      </c>
      <c r="AC534" s="2">
        <v>0</v>
      </c>
      <c r="AD534" s="2">
        <v>0</v>
      </c>
      <c r="AE534" s="2" t="s">
        <v>136</v>
      </c>
      <c r="AF534" s="2">
        <v>0</v>
      </c>
      <c r="AG534" s="2" t="s">
        <v>135</v>
      </c>
      <c r="AH534" s="2">
        <v>0</v>
      </c>
      <c r="AI534" s="2" t="s">
        <v>135</v>
      </c>
      <c r="AJ534" s="2">
        <v>0</v>
      </c>
      <c r="AK534" s="2" t="s">
        <v>135</v>
      </c>
      <c r="AL534" s="1" t="s">
        <v>23</v>
      </c>
      <c r="AM534" s="11">
        <v>-4.1529999999999996</v>
      </c>
      <c r="AN534" s="2" t="str">
        <f>IF(ABS(AM534)&lt;=20,"Pass","Fail")</f>
        <v>Pass</v>
      </c>
      <c r="AO534" s="11">
        <v>-3.7360000000000002</v>
      </c>
      <c r="AP534" s="2" t="str">
        <f>IF(ABS(AO534)&lt;=20,"Pass","Fail")</f>
        <v>Pass</v>
      </c>
      <c r="AQ534" s="11">
        <v>-3.1709999999999998</v>
      </c>
      <c r="AR534" s="2" t="str">
        <f>IF(ABS(AQ534)&lt;=20,"Pass","Fail")</f>
        <v>Pass</v>
      </c>
      <c r="AS534" s="11">
        <v>-3.3610000000000002</v>
      </c>
      <c r="AT534" s="2" t="str">
        <f>IF(ABS(AS534)&lt;=20,"Pass","Fail")</f>
        <v>Pass</v>
      </c>
      <c r="AU534" s="1">
        <v>-83</v>
      </c>
      <c r="AV534" s="10">
        <v>-87.5</v>
      </c>
      <c r="AW534" s="2">
        <f t="shared" si="480"/>
        <v>-4.5</v>
      </c>
      <c r="AX534" s="2" t="str">
        <f t="shared" si="481"/>
        <v>Pass</v>
      </c>
      <c r="AY534" s="10">
        <v>-87</v>
      </c>
      <c r="AZ534" s="2">
        <f t="shared" si="482"/>
        <v>-4</v>
      </c>
      <c r="BA534" s="2" t="str">
        <f t="shared" si="483"/>
        <v>Pass</v>
      </c>
      <c r="BB534" s="10">
        <v>-87.5</v>
      </c>
      <c r="BC534" s="2">
        <f t="shared" si="466"/>
        <v>-4.5</v>
      </c>
      <c r="BD534" s="2" t="str">
        <f t="shared" si="448"/>
        <v>Pass</v>
      </c>
      <c r="BE534" s="10">
        <v>-87.5</v>
      </c>
      <c r="BF534" s="2">
        <f t="shared" si="467"/>
        <v>-4.5</v>
      </c>
      <c r="BG534" s="2" t="str">
        <f t="shared" si="449"/>
        <v>Pass</v>
      </c>
      <c r="BH534" s="1">
        <v>-30</v>
      </c>
      <c r="BI534" s="10">
        <v>-27</v>
      </c>
      <c r="BJ534" s="2">
        <f t="shared" si="454"/>
        <v>3</v>
      </c>
      <c r="BK534" s="2" t="str">
        <f t="shared" si="455"/>
        <v>Pass</v>
      </c>
      <c r="BL534" s="10">
        <v>-27</v>
      </c>
      <c r="BM534" s="2">
        <f t="shared" si="456"/>
        <v>3</v>
      </c>
      <c r="BN534" s="2" t="str">
        <f t="shared" si="457"/>
        <v>Pass</v>
      </c>
      <c r="BO534" s="10">
        <v>-27</v>
      </c>
      <c r="BP534" s="2">
        <f t="shared" si="458"/>
        <v>3</v>
      </c>
      <c r="BQ534" s="2" t="str">
        <f t="shared" si="459"/>
        <v>Pass</v>
      </c>
      <c r="BR534" s="10">
        <v>-27</v>
      </c>
      <c r="BS534" s="2">
        <f t="shared" si="460"/>
        <v>3</v>
      </c>
      <c r="BT534" s="2" t="str">
        <f t="shared" si="461"/>
        <v>Pass</v>
      </c>
    </row>
    <row r="535" spans="1:72" x14ac:dyDescent="0.2">
      <c r="A535" s="49"/>
      <c r="B535" s="4">
        <v>5220</v>
      </c>
      <c r="C535" s="12">
        <v>23</v>
      </c>
      <c r="D535" s="10">
        <v>23.465</v>
      </c>
      <c r="E535" s="2">
        <f t="shared" si="476"/>
        <v>0.46499999999999986</v>
      </c>
      <c r="F535" s="2" t="str">
        <f>IF(ABS(E535)&lt;=2.5,"Pass","Fail")</f>
        <v>Pass</v>
      </c>
      <c r="G535" s="10">
        <v>23.120999999999999</v>
      </c>
      <c r="H535" s="2">
        <f t="shared" si="477"/>
        <v>0.12099999999999866</v>
      </c>
      <c r="I535" s="2" t="str">
        <f>IF(ABS(H535)&lt;=2.5,"Pass","Fail")</f>
        <v>Pass</v>
      </c>
      <c r="J535" s="10">
        <v>23.016999999999999</v>
      </c>
      <c r="K535" s="2">
        <f t="shared" si="462"/>
        <v>1.699999999999946E-2</v>
      </c>
      <c r="L535" s="2" t="str">
        <f>IF(ABS(K535)&lt;=2.5,"Pass","Fail")</f>
        <v>Pass</v>
      </c>
      <c r="M535" s="10">
        <v>23.317</v>
      </c>
      <c r="N535" s="2">
        <f t="shared" si="463"/>
        <v>0.31700000000000017</v>
      </c>
      <c r="O535" s="2" t="str">
        <f>IF(ABS(N535)&lt;=2.5,"Pass","Fail")</f>
        <v>Pass</v>
      </c>
      <c r="P535" s="1">
        <v>-13</v>
      </c>
      <c r="Q535" s="10">
        <v>-19.523</v>
      </c>
      <c r="R535" s="2">
        <f t="shared" si="478"/>
        <v>-6.5229999999999997</v>
      </c>
      <c r="S535" s="2" t="str">
        <f t="shared" si="450"/>
        <v>Pass</v>
      </c>
      <c r="T535" s="10">
        <v>-19.242999999999999</v>
      </c>
      <c r="U535" s="2">
        <f t="shared" si="479"/>
        <v>-6.2429999999999986</v>
      </c>
      <c r="V535" s="2" t="str">
        <f t="shared" si="451"/>
        <v>Pass</v>
      </c>
      <c r="W535" s="10">
        <v>-19.065000000000001</v>
      </c>
      <c r="X535" s="2">
        <f t="shared" si="464"/>
        <v>-6.0650000000000013</v>
      </c>
      <c r="Y535" s="2" t="str">
        <f t="shared" si="452"/>
        <v>Pass</v>
      </c>
      <c r="Z535" s="10">
        <v>-19.332000000000001</v>
      </c>
      <c r="AA535" s="2">
        <f t="shared" si="465"/>
        <v>-6.3320000000000007</v>
      </c>
      <c r="AB535" s="2" t="str">
        <f t="shared" si="453"/>
        <v>Pass</v>
      </c>
      <c r="AC535" s="2">
        <v>0</v>
      </c>
      <c r="AD535" s="2">
        <v>0</v>
      </c>
      <c r="AE535" s="2" t="s">
        <v>136</v>
      </c>
      <c r="AF535" s="2">
        <v>0</v>
      </c>
      <c r="AG535" s="2" t="s">
        <v>135</v>
      </c>
      <c r="AH535" s="2">
        <v>0</v>
      </c>
      <c r="AI535" s="2" t="s">
        <v>135</v>
      </c>
      <c r="AJ535" s="2">
        <v>0</v>
      </c>
      <c r="AK535" s="2" t="s">
        <v>135</v>
      </c>
      <c r="AL535" s="1" t="s">
        <v>23</v>
      </c>
      <c r="AM535" s="11">
        <v>-3.3929999999999998</v>
      </c>
      <c r="AN535" s="2" t="str">
        <f>IF(ABS(AM535)&lt;=20,"Pass","Fail")</f>
        <v>Pass</v>
      </c>
      <c r="AO535" s="11">
        <v>-2.867</v>
      </c>
      <c r="AP535" s="2" t="str">
        <f>IF(ABS(AO535)&lt;=20,"Pass","Fail")</f>
        <v>Pass</v>
      </c>
      <c r="AQ535" s="11">
        <v>-3.214</v>
      </c>
      <c r="AR535" s="2" t="str">
        <f>IF(ABS(AQ535)&lt;=20,"Pass","Fail")</f>
        <v>Pass</v>
      </c>
      <c r="AS535" s="11">
        <v>-3.7879999999999998</v>
      </c>
      <c r="AT535" s="2" t="str">
        <f>IF(ABS(AS535)&lt;=20,"Pass","Fail")</f>
        <v>Pass</v>
      </c>
      <c r="AU535" s="1">
        <v>-83</v>
      </c>
      <c r="AV535" s="10">
        <v>-87.5</v>
      </c>
      <c r="AW535" s="2">
        <f t="shared" si="480"/>
        <v>-4.5</v>
      </c>
      <c r="AX535" s="2" t="str">
        <f t="shared" si="481"/>
        <v>Pass</v>
      </c>
      <c r="AY535" s="10">
        <v>-87</v>
      </c>
      <c r="AZ535" s="2">
        <f t="shared" si="482"/>
        <v>-4</v>
      </c>
      <c r="BA535" s="2" t="str">
        <f t="shared" si="483"/>
        <v>Pass</v>
      </c>
      <c r="BB535" s="10">
        <v>-87</v>
      </c>
      <c r="BC535" s="2">
        <f t="shared" si="466"/>
        <v>-4</v>
      </c>
      <c r="BD535" s="2" t="str">
        <f t="shared" si="448"/>
        <v>Pass</v>
      </c>
      <c r="BE535" s="10">
        <v>-87.5</v>
      </c>
      <c r="BF535" s="2">
        <f t="shared" si="467"/>
        <v>-4.5</v>
      </c>
      <c r="BG535" s="2" t="str">
        <f t="shared" si="449"/>
        <v>Pass</v>
      </c>
      <c r="BH535" s="1">
        <v>-30</v>
      </c>
      <c r="BI535" s="10">
        <v>-27</v>
      </c>
      <c r="BJ535" s="2">
        <f t="shared" si="454"/>
        <v>3</v>
      </c>
      <c r="BK535" s="2" t="str">
        <f t="shared" si="455"/>
        <v>Pass</v>
      </c>
      <c r="BL535" s="10">
        <v>-27</v>
      </c>
      <c r="BM535" s="2">
        <f t="shared" si="456"/>
        <v>3</v>
      </c>
      <c r="BN535" s="2" t="str">
        <f t="shared" si="457"/>
        <v>Pass</v>
      </c>
      <c r="BO535" s="10">
        <v>-27</v>
      </c>
      <c r="BP535" s="2">
        <f t="shared" si="458"/>
        <v>3</v>
      </c>
      <c r="BQ535" s="2" t="str">
        <f t="shared" si="459"/>
        <v>Pass</v>
      </c>
      <c r="BR535" s="10">
        <v>-27</v>
      </c>
      <c r="BS535" s="2">
        <f t="shared" si="460"/>
        <v>3</v>
      </c>
      <c r="BT535" s="2" t="str">
        <f t="shared" si="461"/>
        <v>Pass</v>
      </c>
    </row>
    <row r="536" spans="1:72" x14ac:dyDescent="0.2">
      <c r="A536" s="49"/>
      <c r="B536" s="4">
        <v>5240</v>
      </c>
      <c r="C536" s="12">
        <v>23</v>
      </c>
      <c r="D536" s="10">
        <v>23.484000000000002</v>
      </c>
      <c r="E536" s="2">
        <f t="shared" si="476"/>
        <v>0.48400000000000176</v>
      </c>
      <c r="F536" s="2" t="str">
        <f t="shared" ref="F536:F556" si="484">IF(ABS(E536)&lt;=2.5,"Pass","Fail")</f>
        <v>Pass</v>
      </c>
      <c r="G536" s="10">
        <v>23.344000000000001</v>
      </c>
      <c r="H536" s="2">
        <f t="shared" si="477"/>
        <v>0.34400000000000119</v>
      </c>
      <c r="I536" s="2" t="str">
        <f t="shared" ref="I536:I556" si="485">IF(ABS(H536)&lt;=2.5,"Pass","Fail")</f>
        <v>Pass</v>
      </c>
      <c r="J536" s="10">
        <v>23.109000000000002</v>
      </c>
      <c r="K536" s="2">
        <f t="shared" si="462"/>
        <v>0.10900000000000176</v>
      </c>
      <c r="L536" s="2" t="str">
        <f t="shared" ref="L536:L556" si="486">IF(ABS(K536)&lt;=2.5,"Pass","Fail")</f>
        <v>Pass</v>
      </c>
      <c r="M536" s="10">
        <v>23.422999999999998</v>
      </c>
      <c r="N536" s="2">
        <f t="shared" si="463"/>
        <v>0.42299999999999827</v>
      </c>
      <c r="O536" s="2" t="str">
        <f t="shared" ref="O536:O556" si="487">IF(ABS(N536)&lt;=2.5,"Pass","Fail")</f>
        <v>Pass</v>
      </c>
      <c r="P536" s="1">
        <v>-13</v>
      </c>
      <c r="Q536" s="10">
        <v>-19.140999999999998</v>
      </c>
      <c r="R536" s="2">
        <f t="shared" si="478"/>
        <v>-6.1409999999999982</v>
      </c>
      <c r="S536" s="2" t="str">
        <f t="shared" si="450"/>
        <v>Pass</v>
      </c>
      <c r="T536" s="10">
        <v>-19.164999999999999</v>
      </c>
      <c r="U536" s="2">
        <f t="shared" si="479"/>
        <v>-6.1649999999999991</v>
      </c>
      <c r="V536" s="2" t="str">
        <f t="shared" si="451"/>
        <v>Pass</v>
      </c>
      <c r="W536" s="10">
        <v>-19.065999999999999</v>
      </c>
      <c r="X536" s="2">
        <f t="shared" si="464"/>
        <v>-6.0659999999999989</v>
      </c>
      <c r="Y536" s="2" t="str">
        <f t="shared" si="452"/>
        <v>Pass</v>
      </c>
      <c r="Z536" s="10">
        <v>-19.585999999999999</v>
      </c>
      <c r="AA536" s="2">
        <f t="shared" si="465"/>
        <v>-6.5859999999999985</v>
      </c>
      <c r="AB536" s="2" t="str">
        <f t="shared" si="453"/>
        <v>Pass</v>
      </c>
      <c r="AC536" s="2">
        <v>0</v>
      </c>
      <c r="AD536" s="2">
        <v>0</v>
      </c>
      <c r="AE536" s="2" t="s">
        <v>136</v>
      </c>
      <c r="AF536" s="2">
        <v>0</v>
      </c>
      <c r="AG536" s="2" t="s">
        <v>135</v>
      </c>
      <c r="AH536" s="2">
        <v>0</v>
      </c>
      <c r="AI536" s="2" t="s">
        <v>135</v>
      </c>
      <c r="AJ536" s="2">
        <v>0</v>
      </c>
      <c r="AK536" s="2" t="s">
        <v>135</v>
      </c>
      <c r="AL536" s="1" t="s">
        <v>23</v>
      </c>
      <c r="AM536" s="11">
        <v>-3.1549999999999998</v>
      </c>
      <c r="AN536" s="2" t="str">
        <f t="shared" ref="AN536:AN556" si="488">IF(ABS(AM536)&lt;=20,"Pass","Fail")</f>
        <v>Pass</v>
      </c>
      <c r="AO536" s="11">
        <v>-2.8540000000000001</v>
      </c>
      <c r="AP536" s="2" t="str">
        <f t="shared" ref="AP536:AP556" si="489">IF(ABS(AO536)&lt;=20,"Pass","Fail")</f>
        <v>Pass</v>
      </c>
      <c r="AQ536" s="11">
        <v>-3.2440000000000002</v>
      </c>
      <c r="AR536" s="2" t="str">
        <f t="shared" ref="AR536:AR556" si="490">IF(ABS(AQ536)&lt;=20,"Pass","Fail")</f>
        <v>Pass</v>
      </c>
      <c r="AS536" s="11">
        <v>-4.1529999999999996</v>
      </c>
      <c r="AT536" s="2" t="str">
        <f t="shared" ref="AT536:AT556" si="491">IF(ABS(AS536)&lt;=20,"Pass","Fail")</f>
        <v>Pass</v>
      </c>
      <c r="AU536" s="1">
        <v>-83</v>
      </c>
      <c r="AV536" s="10">
        <v>-87.5</v>
      </c>
      <c r="AW536" s="2">
        <f t="shared" si="480"/>
        <v>-4.5</v>
      </c>
      <c r="AX536" s="2" t="str">
        <f t="shared" si="481"/>
        <v>Pass</v>
      </c>
      <c r="AY536" s="10">
        <v>-87</v>
      </c>
      <c r="AZ536" s="2">
        <f t="shared" si="482"/>
        <v>-4</v>
      </c>
      <c r="BA536" s="2" t="str">
        <f t="shared" si="483"/>
        <v>Pass</v>
      </c>
      <c r="BB536" s="10">
        <v>-87.5</v>
      </c>
      <c r="BC536" s="2">
        <f t="shared" si="466"/>
        <v>-4.5</v>
      </c>
      <c r="BD536" s="2" t="str">
        <f t="shared" si="448"/>
        <v>Pass</v>
      </c>
      <c r="BE536" s="10">
        <v>-87.5</v>
      </c>
      <c r="BF536" s="2">
        <f t="shared" si="467"/>
        <v>-4.5</v>
      </c>
      <c r="BG536" s="2" t="str">
        <f t="shared" si="449"/>
        <v>Pass</v>
      </c>
      <c r="BH536" s="1">
        <v>-30</v>
      </c>
      <c r="BI536" s="10">
        <v>-27</v>
      </c>
      <c r="BJ536" s="2">
        <f t="shared" si="454"/>
        <v>3</v>
      </c>
      <c r="BK536" s="2" t="str">
        <f t="shared" si="455"/>
        <v>Pass</v>
      </c>
      <c r="BL536" s="10">
        <v>-27</v>
      </c>
      <c r="BM536" s="2">
        <f t="shared" si="456"/>
        <v>3</v>
      </c>
      <c r="BN536" s="2" t="str">
        <f t="shared" si="457"/>
        <v>Pass</v>
      </c>
      <c r="BO536" s="10">
        <v>-27</v>
      </c>
      <c r="BP536" s="2">
        <f t="shared" si="458"/>
        <v>3</v>
      </c>
      <c r="BQ536" s="2" t="str">
        <f t="shared" si="459"/>
        <v>Pass</v>
      </c>
      <c r="BR536" s="10">
        <v>-27</v>
      </c>
      <c r="BS536" s="2">
        <f t="shared" si="460"/>
        <v>3</v>
      </c>
      <c r="BT536" s="2" t="str">
        <f t="shared" si="461"/>
        <v>Pass</v>
      </c>
    </row>
    <row r="537" spans="1:72" x14ac:dyDescent="0.2">
      <c r="A537" s="49"/>
      <c r="B537" s="4">
        <v>5260</v>
      </c>
      <c r="C537" s="12">
        <v>23</v>
      </c>
      <c r="D537" s="10">
        <v>23.68</v>
      </c>
      <c r="E537" s="2">
        <f t="shared" si="476"/>
        <v>0.67999999999999972</v>
      </c>
      <c r="F537" s="2" t="str">
        <f t="shared" si="484"/>
        <v>Pass</v>
      </c>
      <c r="G537" s="10">
        <v>23.382000000000001</v>
      </c>
      <c r="H537" s="2">
        <f t="shared" si="477"/>
        <v>0.38200000000000145</v>
      </c>
      <c r="I537" s="2" t="str">
        <f t="shared" si="485"/>
        <v>Pass</v>
      </c>
      <c r="J537" s="10">
        <v>23.242000000000001</v>
      </c>
      <c r="K537" s="2">
        <f t="shared" si="462"/>
        <v>0.24200000000000088</v>
      </c>
      <c r="L537" s="2" t="str">
        <f t="shared" si="486"/>
        <v>Pass</v>
      </c>
      <c r="M537" s="10">
        <v>23.428000000000001</v>
      </c>
      <c r="N537" s="2">
        <f t="shared" si="463"/>
        <v>0.42800000000000082</v>
      </c>
      <c r="O537" s="2" t="str">
        <f t="shared" si="487"/>
        <v>Pass</v>
      </c>
      <c r="P537" s="1">
        <v>-13</v>
      </c>
      <c r="Q537" s="10">
        <v>-19.317</v>
      </c>
      <c r="R537" s="2">
        <f t="shared" si="478"/>
        <v>-6.3170000000000002</v>
      </c>
      <c r="S537" s="2" t="str">
        <f t="shared" si="450"/>
        <v>Pass</v>
      </c>
      <c r="T537" s="10">
        <v>-19.164999999999999</v>
      </c>
      <c r="U537" s="2">
        <f t="shared" si="479"/>
        <v>-6.1649999999999991</v>
      </c>
      <c r="V537" s="2" t="str">
        <f t="shared" si="451"/>
        <v>Pass</v>
      </c>
      <c r="W537" s="10">
        <v>-19.219000000000001</v>
      </c>
      <c r="X537" s="2">
        <f t="shared" si="464"/>
        <v>-6.2190000000000012</v>
      </c>
      <c r="Y537" s="2" t="str">
        <f t="shared" si="452"/>
        <v>Pass</v>
      </c>
      <c r="Z537" s="10">
        <v>-19.568000000000001</v>
      </c>
      <c r="AA537" s="2">
        <f t="shared" si="465"/>
        <v>-6.5680000000000014</v>
      </c>
      <c r="AB537" s="2" t="str">
        <f t="shared" si="453"/>
        <v>Pass</v>
      </c>
      <c r="AC537" s="2">
        <v>0</v>
      </c>
      <c r="AD537" s="2">
        <v>0</v>
      </c>
      <c r="AE537" s="2" t="s">
        <v>136</v>
      </c>
      <c r="AF537" s="2">
        <v>0</v>
      </c>
      <c r="AG537" s="2" t="s">
        <v>135</v>
      </c>
      <c r="AH537" s="2">
        <v>0</v>
      </c>
      <c r="AI537" s="2" t="s">
        <v>135</v>
      </c>
      <c r="AJ537" s="2">
        <v>0</v>
      </c>
      <c r="AK537" s="2" t="s">
        <v>135</v>
      </c>
      <c r="AL537" s="1" t="s">
        <v>23</v>
      </c>
      <c r="AM537" s="11">
        <v>-2.3039999999999998</v>
      </c>
      <c r="AN537" s="2" t="str">
        <f t="shared" si="488"/>
        <v>Pass</v>
      </c>
      <c r="AO537" s="11">
        <v>-1.1259999999999999</v>
      </c>
      <c r="AP537" s="2" t="str">
        <f t="shared" si="489"/>
        <v>Pass</v>
      </c>
      <c r="AQ537" s="11">
        <v>-3.1909999999999998</v>
      </c>
      <c r="AR537" s="2" t="str">
        <f t="shared" si="490"/>
        <v>Pass</v>
      </c>
      <c r="AS537" s="11">
        <v>-3.5379999999999998</v>
      </c>
      <c r="AT537" s="2" t="str">
        <f t="shared" si="491"/>
        <v>Pass</v>
      </c>
      <c r="AU537" s="1">
        <v>-83</v>
      </c>
      <c r="AV537" s="10">
        <v>-87</v>
      </c>
      <c r="AW537" s="2">
        <f t="shared" si="480"/>
        <v>-4</v>
      </c>
      <c r="AX537" s="2" t="str">
        <f t="shared" si="481"/>
        <v>Pass</v>
      </c>
      <c r="AY537" s="10">
        <v>-87</v>
      </c>
      <c r="AZ537" s="2">
        <f t="shared" si="482"/>
        <v>-4</v>
      </c>
      <c r="BA537" s="2" t="str">
        <f t="shared" si="483"/>
        <v>Pass</v>
      </c>
      <c r="BB537" s="10">
        <v>-87</v>
      </c>
      <c r="BC537" s="2">
        <f t="shared" si="466"/>
        <v>-4</v>
      </c>
      <c r="BD537" s="2" t="str">
        <f t="shared" si="448"/>
        <v>Pass</v>
      </c>
      <c r="BE537" s="10">
        <v>-87</v>
      </c>
      <c r="BF537" s="2">
        <f t="shared" si="467"/>
        <v>-4</v>
      </c>
      <c r="BG537" s="2" t="str">
        <f t="shared" si="449"/>
        <v>Pass</v>
      </c>
      <c r="BH537" s="1">
        <v>-30</v>
      </c>
      <c r="BI537" s="10">
        <v>-27</v>
      </c>
      <c r="BJ537" s="2">
        <f t="shared" si="454"/>
        <v>3</v>
      </c>
      <c r="BK537" s="2" t="str">
        <f t="shared" si="455"/>
        <v>Pass</v>
      </c>
      <c r="BL537" s="10">
        <v>-27</v>
      </c>
      <c r="BM537" s="2">
        <f t="shared" si="456"/>
        <v>3</v>
      </c>
      <c r="BN537" s="2" t="str">
        <f t="shared" si="457"/>
        <v>Pass</v>
      </c>
      <c r="BO537" s="10">
        <v>-27</v>
      </c>
      <c r="BP537" s="2">
        <f t="shared" si="458"/>
        <v>3</v>
      </c>
      <c r="BQ537" s="2" t="str">
        <f t="shared" si="459"/>
        <v>Pass</v>
      </c>
      <c r="BR537" s="10">
        <v>-27</v>
      </c>
      <c r="BS537" s="2">
        <f t="shared" si="460"/>
        <v>3</v>
      </c>
      <c r="BT537" s="2" t="str">
        <f t="shared" si="461"/>
        <v>Pass</v>
      </c>
    </row>
    <row r="538" spans="1:72" x14ac:dyDescent="0.2">
      <c r="A538" s="49"/>
      <c r="B538" s="4">
        <v>5280</v>
      </c>
      <c r="C538" s="12">
        <v>23</v>
      </c>
      <c r="D538" s="10">
        <v>23.745000000000001</v>
      </c>
      <c r="E538" s="2">
        <f t="shared" si="476"/>
        <v>0.74500000000000099</v>
      </c>
      <c r="F538" s="2" t="str">
        <f t="shared" si="484"/>
        <v>Pass</v>
      </c>
      <c r="G538" s="10">
        <v>23.596</v>
      </c>
      <c r="H538" s="2">
        <f t="shared" si="477"/>
        <v>0.59600000000000009</v>
      </c>
      <c r="I538" s="2" t="str">
        <f t="shared" si="485"/>
        <v>Pass</v>
      </c>
      <c r="J538" s="10">
        <v>23.303000000000001</v>
      </c>
      <c r="K538" s="2">
        <f t="shared" si="462"/>
        <v>0.30300000000000082</v>
      </c>
      <c r="L538" s="2" t="str">
        <f t="shared" si="486"/>
        <v>Pass</v>
      </c>
      <c r="M538" s="10">
        <v>23.420999999999999</v>
      </c>
      <c r="N538" s="2">
        <f t="shared" si="463"/>
        <v>0.42099999999999937</v>
      </c>
      <c r="O538" s="2" t="str">
        <f t="shared" si="487"/>
        <v>Pass</v>
      </c>
      <c r="P538" s="1">
        <v>-13</v>
      </c>
      <c r="Q538" s="10">
        <v>-19.207000000000001</v>
      </c>
      <c r="R538" s="2">
        <f t="shared" si="478"/>
        <v>-6.2070000000000007</v>
      </c>
      <c r="S538" s="2" t="str">
        <f t="shared" si="450"/>
        <v>Pass</v>
      </c>
      <c r="T538" s="10">
        <v>-19.050999999999998</v>
      </c>
      <c r="U538" s="2">
        <f t="shared" si="479"/>
        <v>-6.0509999999999984</v>
      </c>
      <c r="V538" s="2" t="str">
        <f t="shared" si="451"/>
        <v>Pass</v>
      </c>
      <c r="W538" s="10">
        <v>-19.326000000000001</v>
      </c>
      <c r="X538" s="2">
        <f t="shared" si="464"/>
        <v>-6.3260000000000005</v>
      </c>
      <c r="Y538" s="2" t="str">
        <f t="shared" si="452"/>
        <v>Pass</v>
      </c>
      <c r="Z538" s="10">
        <v>-19.209</v>
      </c>
      <c r="AA538" s="2">
        <f t="shared" si="465"/>
        <v>-6.2089999999999996</v>
      </c>
      <c r="AB538" s="2" t="str">
        <f t="shared" si="453"/>
        <v>Pass</v>
      </c>
      <c r="AC538" s="2">
        <v>0</v>
      </c>
      <c r="AD538" s="2">
        <v>0</v>
      </c>
      <c r="AE538" s="2" t="s">
        <v>136</v>
      </c>
      <c r="AF538" s="2">
        <v>0</v>
      </c>
      <c r="AG538" s="2" t="s">
        <v>135</v>
      </c>
      <c r="AH538" s="2">
        <v>0</v>
      </c>
      <c r="AI538" s="2" t="s">
        <v>135</v>
      </c>
      <c r="AJ538" s="2">
        <v>0</v>
      </c>
      <c r="AK538" s="2" t="s">
        <v>135</v>
      </c>
      <c r="AL538" s="1" t="s">
        <v>23</v>
      </c>
      <c r="AM538" s="11">
        <v>-3.9849999999999999</v>
      </c>
      <c r="AN538" s="2" t="str">
        <f t="shared" si="488"/>
        <v>Pass</v>
      </c>
      <c r="AO538" s="11">
        <v>-2.3940000000000001</v>
      </c>
      <c r="AP538" s="2" t="str">
        <f t="shared" si="489"/>
        <v>Pass</v>
      </c>
      <c r="AQ538" s="11">
        <v>-2.8050000000000002</v>
      </c>
      <c r="AR538" s="2" t="str">
        <f t="shared" si="490"/>
        <v>Pass</v>
      </c>
      <c r="AS538" s="11">
        <v>-3.492</v>
      </c>
      <c r="AT538" s="2" t="str">
        <f t="shared" si="491"/>
        <v>Pass</v>
      </c>
      <c r="AU538" s="1">
        <v>-83</v>
      </c>
      <c r="AV538" s="10">
        <v>-87</v>
      </c>
      <c r="AW538" s="2">
        <f t="shared" si="480"/>
        <v>-4</v>
      </c>
      <c r="AX538" s="2" t="str">
        <f t="shared" si="481"/>
        <v>Pass</v>
      </c>
      <c r="AY538" s="10">
        <v>-87</v>
      </c>
      <c r="AZ538" s="2">
        <f t="shared" si="482"/>
        <v>-4</v>
      </c>
      <c r="BA538" s="2" t="str">
        <f t="shared" si="483"/>
        <v>Pass</v>
      </c>
      <c r="BB538" s="10">
        <v>-87</v>
      </c>
      <c r="BC538" s="2">
        <f t="shared" si="466"/>
        <v>-4</v>
      </c>
      <c r="BD538" s="2" t="str">
        <f t="shared" si="448"/>
        <v>Pass</v>
      </c>
      <c r="BE538" s="10">
        <v>-87</v>
      </c>
      <c r="BF538" s="2">
        <f t="shared" si="467"/>
        <v>-4</v>
      </c>
      <c r="BG538" s="2" t="str">
        <f t="shared" si="449"/>
        <v>Pass</v>
      </c>
      <c r="BH538" s="1">
        <v>-30</v>
      </c>
      <c r="BI538" s="10">
        <v>-27</v>
      </c>
      <c r="BJ538" s="2">
        <f t="shared" si="454"/>
        <v>3</v>
      </c>
      <c r="BK538" s="2" t="str">
        <f t="shared" si="455"/>
        <v>Pass</v>
      </c>
      <c r="BL538" s="10">
        <v>-27</v>
      </c>
      <c r="BM538" s="2">
        <f t="shared" si="456"/>
        <v>3</v>
      </c>
      <c r="BN538" s="2" t="str">
        <f t="shared" si="457"/>
        <v>Pass</v>
      </c>
      <c r="BO538" s="10">
        <v>-27</v>
      </c>
      <c r="BP538" s="2">
        <f t="shared" si="458"/>
        <v>3</v>
      </c>
      <c r="BQ538" s="2" t="str">
        <f t="shared" si="459"/>
        <v>Pass</v>
      </c>
      <c r="BR538" s="10">
        <v>-27</v>
      </c>
      <c r="BS538" s="2">
        <f t="shared" si="460"/>
        <v>3</v>
      </c>
      <c r="BT538" s="2" t="str">
        <f t="shared" si="461"/>
        <v>Pass</v>
      </c>
    </row>
    <row r="539" spans="1:72" x14ac:dyDescent="0.2">
      <c r="A539" s="49"/>
      <c r="B539" s="4">
        <v>5300</v>
      </c>
      <c r="C539" s="12">
        <v>23</v>
      </c>
      <c r="D539" s="10">
        <v>23.614999999999998</v>
      </c>
      <c r="E539" s="2">
        <f t="shared" si="476"/>
        <v>0.61499999999999844</v>
      </c>
      <c r="F539" s="2" t="str">
        <f t="shared" si="484"/>
        <v>Pass</v>
      </c>
      <c r="G539" s="10">
        <v>23.513000000000002</v>
      </c>
      <c r="H539" s="2">
        <f t="shared" si="477"/>
        <v>0.51300000000000168</v>
      </c>
      <c r="I539" s="2" t="str">
        <f t="shared" si="485"/>
        <v>Pass</v>
      </c>
      <c r="J539" s="10">
        <v>23.206</v>
      </c>
      <c r="K539" s="2">
        <f t="shared" si="462"/>
        <v>0.20599999999999952</v>
      </c>
      <c r="L539" s="2" t="str">
        <f t="shared" si="486"/>
        <v>Pass</v>
      </c>
      <c r="M539" s="10">
        <v>23.408999999999999</v>
      </c>
      <c r="N539" s="2">
        <f t="shared" si="463"/>
        <v>0.40899999999999892</v>
      </c>
      <c r="O539" s="2" t="str">
        <f t="shared" si="487"/>
        <v>Pass</v>
      </c>
      <c r="P539" s="1">
        <v>-13</v>
      </c>
      <c r="Q539" s="10">
        <v>-18.986000000000001</v>
      </c>
      <c r="R539" s="2">
        <f t="shared" si="478"/>
        <v>-5.9860000000000007</v>
      </c>
      <c r="S539" s="2" t="str">
        <f t="shared" si="450"/>
        <v>Pass</v>
      </c>
      <c r="T539" s="10">
        <v>-19.356000000000002</v>
      </c>
      <c r="U539" s="2">
        <f t="shared" si="479"/>
        <v>-6.3560000000000016</v>
      </c>
      <c r="V539" s="2" t="str">
        <f t="shared" si="451"/>
        <v>Pass</v>
      </c>
      <c r="W539" s="10">
        <v>-19.137</v>
      </c>
      <c r="X539" s="2">
        <f t="shared" si="464"/>
        <v>-6.1370000000000005</v>
      </c>
      <c r="Y539" s="2" t="str">
        <f t="shared" si="452"/>
        <v>Pass</v>
      </c>
      <c r="Z539" s="10">
        <v>-19.283999999999999</v>
      </c>
      <c r="AA539" s="2">
        <f t="shared" si="465"/>
        <v>-6.2839999999999989</v>
      </c>
      <c r="AB539" s="2" t="str">
        <f t="shared" si="453"/>
        <v>Pass</v>
      </c>
      <c r="AC539" s="2">
        <v>0</v>
      </c>
      <c r="AD539" s="2">
        <v>0</v>
      </c>
      <c r="AE539" s="2" t="s">
        <v>136</v>
      </c>
      <c r="AF539" s="2">
        <v>0</v>
      </c>
      <c r="AG539" s="2" t="s">
        <v>135</v>
      </c>
      <c r="AH539" s="2">
        <v>0</v>
      </c>
      <c r="AI539" s="2" t="s">
        <v>135</v>
      </c>
      <c r="AJ539" s="2">
        <v>0</v>
      </c>
      <c r="AK539" s="2" t="s">
        <v>135</v>
      </c>
      <c r="AL539" s="1" t="s">
        <v>23</v>
      </c>
      <c r="AM539" s="11">
        <v>-3.0270000000000001</v>
      </c>
      <c r="AN539" s="2" t="str">
        <f t="shared" si="488"/>
        <v>Pass</v>
      </c>
      <c r="AO539" s="11">
        <v>-3.633</v>
      </c>
      <c r="AP539" s="2" t="str">
        <f t="shared" si="489"/>
        <v>Pass</v>
      </c>
      <c r="AQ539" s="11">
        <v>-2.754</v>
      </c>
      <c r="AR539" s="2" t="str">
        <f t="shared" si="490"/>
        <v>Pass</v>
      </c>
      <c r="AS539" s="11">
        <v>-4.4189999999999996</v>
      </c>
      <c r="AT539" s="2" t="str">
        <f t="shared" si="491"/>
        <v>Pass</v>
      </c>
      <c r="AU539" s="1">
        <v>-83</v>
      </c>
      <c r="AV539" s="10">
        <v>-87.5</v>
      </c>
      <c r="AW539" s="2">
        <f t="shared" si="480"/>
        <v>-4.5</v>
      </c>
      <c r="AX539" s="2" t="str">
        <f t="shared" si="481"/>
        <v>Pass</v>
      </c>
      <c r="AY539" s="10">
        <v>-87.5</v>
      </c>
      <c r="AZ539" s="2">
        <f t="shared" si="482"/>
        <v>-4.5</v>
      </c>
      <c r="BA539" s="2" t="str">
        <f t="shared" si="483"/>
        <v>Pass</v>
      </c>
      <c r="BB539" s="10">
        <v>-87.5</v>
      </c>
      <c r="BC539" s="2">
        <f t="shared" si="466"/>
        <v>-4.5</v>
      </c>
      <c r="BD539" s="2" t="str">
        <f t="shared" si="448"/>
        <v>Pass</v>
      </c>
      <c r="BE539" s="10">
        <v>-87.5</v>
      </c>
      <c r="BF539" s="2">
        <f t="shared" si="467"/>
        <v>-4.5</v>
      </c>
      <c r="BG539" s="2" t="str">
        <f t="shared" si="449"/>
        <v>Pass</v>
      </c>
      <c r="BH539" s="1">
        <v>-30</v>
      </c>
      <c r="BI539" s="10">
        <v>-27</v>
      </c>
      <c r="BJ539" s="2">
        <f t="shared" si="454"/>
        <v>3</v>
      </c>
      <c r="BK539" s="2" t="str">
        <f t="shared" si="455"/>
        <v>Pass</v>
      </c>
      <c r="BL539" s="10">
        <v>-27</v>
      </c>
      <c r="BM539" s="2">
        <f t="shared" si="456"/>
        <v>3</v>
      </c>
      <c r="BN539" s="2" t="str">
        <f t="shared" si="457"/>
        <v>Pass</v>
      </c>
      <c r="BO539" s="10">
        <v>-27</v>
      </c>
      <c r="BP539" s="2">
        <f t="shared" si="458"/>
        <v>3</v>
      </c>
      <c r="BQ539" s="2" t="str">
        <f t="shared" si="459"/>
        <v>Pass</v>
      </c>
      <c r="BR539" s="10">
        <v>-27</v>
      </c>
      <c r="BS539" s="2">
        <f t="shared" si="460"/>
        <v>3</v>
      </c>
      <c r="BT539" s="2" t="str">
        <f t="shared" si="461"/>
        <v>Pass</v>
      </c>
    </row>
    <row r="540" spans="1:72" x14ac:dyDescent="0.2">
      <c r="A540" s="49"/>
      <c r="B540" s="4">
        <v>5320</v>
      </c>
      <c r="C540" s="12">
        <v>23</v>
      </c>
      <c r="D540" s="10">
        <v>23.55</v>
      </c>
      <c r="E540" s="2">
        <f t="shared" si="476"/>
        <v>0.55000000000000071</v>
      </c>
      <c r="F540" s="2" t="str">
        <f t="shared" si="484"/>
        <v>Pass</v>
      </c>
      <c r="G540" s="10">
        <v>23.324000000000002</v>
      </c>
      <c r="H540" s="2">
        <f t="shared" si="477"/>
        <v>0.32400000000000162</v>
      </c>
      <c r="I540" s="2" t="str">
        <f t="shared" si="485"/>
        <v>Pass</v>
      </c>
      <c r="J540" s="10">
        <v>23.302</v>
      </c>
      <c r="K540" s="2">
        <f t="shared" si="462"/>
        <v>0.3019999999999996</v>
      </c>
      <c r="L540" s="2" t="str">
        <f t="shared" si="486"/>
        <v>Pass</v>
      </c>
      <c r="M540" s="10">
        <v>23.343</v>
      </c>
      <c r="N540" s="2">
        <f t="shared" si="463"/>
        <v>0.34299999999999997</v>
      </c>
      <c r="O540" s="2" t="str">
        <f t="shared" si="487"/>
        <v>Pass</v>
      </c>
      <c r="P540" s="1">
        <v>-13</v>
      </c>
      <c r="Q540" s="10">
        <v>-19.346</v>
      </c>
      <c r="R540" s="2">
        <f t="shared" si="478"/>
        <v>-6.3460000000000001</v>
      </c>
      <c r="S540" s="2" t="str">
        <f t="shared" si="450"/>
        <v>Pass</v>
      </c>
      <c r="T540" s="10">
        <v>-19.151</v>
      </c>
      <c r="U540" s="2">
        <f t="shared" si="479"/>
        <v>-6.1509999999999998</v>
      </c>
      <c r="V540" s="2" t="str">
        <f t="shared" si="451"/>
        <v>Pass</v>
      </c>
      <c r="W540" s="10">
        <v>-19.460999999999999</v>
      </c>
      <c r="X540" s="2">
        <f t="shared" si="464"/>
        <v>-6.4609999999999985</v>
      </c>
      <c r="Y540" s="2" t="str">
        <f t="shared" si="452"/>
        <v>Pass</v>
      </c>
      <c r="Z540" s="10">
        <v>-19.434999999999999</v>
      </c>
      <c r="AA540" s="2">
        <f t="shared" si="465"/>
        <v>-6.4349999999999987</v>
      </c>
      <c r="AB540" s="2" t="str">
        <f t="shared" si="453"/>
        <v>Pass</v>
      </c>
      <c r="AC540" s="2">
        <v>0</v>
      </c>
      <c r="AD540" s="2">
        <v>0</v>
      </c>
      <c r="AE540" s="2" t="s">
        <v>136</v>
      </c>
      <c r="AF540" s="2">
        <v>0</v>
      </c>
      <c r="AG540" s="2" t="s">
        <v>135</v>
      </c>
      <c r="AH540" s="2">
        <v>0</v>
      </c>
      <c r="AI540" s="2" t="s">
        <v>135</v>
      </c>
      <c r="AJ540" s="2">
        <v>0</v>
      </c>
      <c r="AK540" s="2" t="s">
        <v>135</v>
      </c>
      <c r="AL540" s="1" t="s">
        <v>23</v>
      </c>
      <c r="AM540" s="11">
        <v>-3.9449999999999998</v>
      </c>
      <c r="AN540" s="2" t="str">
        <f t="shared" si="488"/>
        <v>Pass</v>
      </c>
      <c r="AO540" s="11">
        <v>-2.1680000000000001</v>
      </c>
      <c r="AP540" s="2" t="str">
        <f t="shared" si="489"/>
        <v>Pass</v>
      </c>
      <c r="AQ540" s="11">
        <v>-4.2510000000000003</v>
      </c>
      <c r="AR540" s="2" t="str">
        <f t="shared" si="490"/>
        <v>Pass</v>
      </c>
      <c r="AS540" s="11">
        <v>-3.742</v>
      </c>
      <c r="AT540" s="2" t="str">
        <f t="shared" si="491"/>
        <v>Pass</v>
      </c>
      <c r="AU540" s="1">
        <v>-83</v>
      </c>
      <c r="AV540" s="10">
        <v>-87.5</v>
      </c>
      <c r="AW540" s="2">
        <f t="shared" si="480"/>
        <v>-4.5</v>
      </c>
      <c r="AX540" s="2" t="str">
        <f t="shared" si="481"/>
        <v>Pass</v>
      </c>
      <c r="AY540" s="10">
        <v>-87.5</v>
      </c>
      <c r="AZ540" s="2">
        <f t="shared" si="482"/>
        <v>-4.5</v>
      </c>
      <c r="BA540" s="2" t="str">
        <f t="shared" si="483"/>
        <v>Pass</v>
      </c>
      <c r="BB540" s="10">
        <v>-87.5</v>
      </c>
      <c r="BC540" s="2">
        <f t="shared" si="466"/>
        <v>-4.5</v>
      </c>
      <c r="BD540" s="2" t="str">
        <f t="shared" si="448"/>
        <v>Pass</v>
      </c>
      <c r="BE540" s="10">
        <v>-87.5</v>
      </c>
      <c r="BF540" s="2">
        <f t="shared" si="467"/>
        <v>-4.5</v>
      </c>
      <c r="BG540" s="2" t="str">
        <f t="shared" si="449"/>
        <v>Pass</v>
      </c>
      <c r="BH540" s="1">
        <v>-30</v>
      </c>
      <c r="BI540" s="10">
        <v>-27</v>
      </c>
      <c r="BJ540" s="2">
        <f t="shared" si="454"/>
        <v>3</v>
      </c>
      <c r="BK540" s="2" t="str">
        <f t="shared" si="455"/>
        <v>Pass</v>
      </c>
      <c r="BL540" s="10">
        <v>-27</v>
      </c>
      <c r="BM540" s="2">
        <f t="shared" si="456"/>
        <v>3</v>
      </c>
      <c r="BN540" s="2" t="str">
        <f t="shared" si="457"/>
        <v>Pass</v>
      </c>
      <c r="BO540" s="10">
        <v>-27</v>
      </c>
      <c r="BP540" s="2">
        <f t="shared" si="458"/>
        <v>3</v>
      </c>
      <c r="BQ540" s="2" t="str">
        <f t="shared" si="459"/>
        <v>Pass</v>
      </c>
      <c r="BR540" s="10">
        <v>-27</v>
      </c>
      <c r="BS540" s="2">
        <f t="shared" si="460"/>
        <v>3</v>
      </c>
      <c r="BT540" s="2" t="str">
        <f t="shared" si="461"/>
        <v>Pass</v>
      </c>
    </row>
    <row r="541" spans="1:72" x14ac:dyDescent="0.2">
      <c r="A541" s="49"/>
      <c r="B541" s="4">
        <v>5500</v>
      </c>
      <c r="C541" s="12">
        <v>23</v>
      </c>
      <c r="D541" s="10">
        <v>23.616</v>
      </c>
      <c r="E541" s="2">
        <f t="shared" si="476"/>
        <v>0.61599999999999966</v>
      </c>
      <c r="F541" s="2" t="str">
        <f t="shared" si="484"/>
        <v>Pass</v>
      </c>
      <c r="G541" s="10">
        <v>23.353000000000002</v>
      </c>
      <c r="H541" s="2">
        <f t="shared" si="477"/>
        <v>0.35300000000000153</v>
      </c>
      <c r="I541" s="2" t="str">
        <f t="shared" si="485"/>
        <v>Pass</v>
      </c>
      <c r="J541" s="10">
        <v>23.346</v>
      </c>
      <c r="K541" s="2">
        <f t="shared" si="462"/>
        <v>0.34600000000000009</v>
      </c>
      <c r="L541" s="2" t="str">
        <f t="shared" si="486"/>
        <v>Pass</v>
      </c>
      <c r="M541" s="10">
        <v>23.327000000000002</v>
      </c>
      <c r="N541" s="2">
        <f t="shared" si="463"/>
        <v>0.32700000000000173</v>
      </c>
      <c r="O541" s="2" t="str">
        <f t="shared" si="487"/>
        <v>Pass</v>
      </c>
      <c r="P541" s="1">
        <v>-13</v>
      </c>
      <c r="Q541" s="10">
        <v>-19.417000000000002</v>
      </c>
      <c r="R541" s="2">
        <f t="shared" si="478"/>
        <v>-6.4170000000000016</v>
      </c>
      <c r="S541" s="2" t="str">
        <f t="shared" si="450"/>
        <v>Pass</v>
      </c>
      <c r="T541" s="10">
        <v>-19.219000000000001</v>
      </c>
      <c r="U541" s="2">
        <f t="shared" si="479"/>
        <v>-6.2190000000000012</v>
      </c>
      <c r="V541" s="2" t="str">
        <f t="shared" si="451"/>
        <v>Pass</v>
      </c>
      <c r="W541" s="10">
        <v>-19.298999999999999</v>
      </c>
      <c r="X541" s="2">
        <f t="shared" si="464"/>
        <v>-6.2989999999999995</v>
      </c>
      <c r="Y541" s="2" t="str">
        <f t="shared" si="452"/>
        <v>Pass</v>
      </c>
      <c r="Z541" s="10">
        <v>-19.189</v>
      </c>
      <c r="AA541" s="2">
        <f t="shared" si="465"/>
        <v>-6.1890000000000001</v>
      </c>
      <c r="AB541" s="2" t="str">
        <f t="shared" si="453"/>
        <v>Pass</v>
      </c>
      <c r="AC541" s="2">
        <v>0</v>
      </c>
      <c r="AD541" s="2">
        <v>0</v>
      </c>
      <c r="AE541" s="2" t="s">
        <v>136</v>
      </c>
      <c r="AF541" s="2">
        <v>0</v>
      </c>
      <c r="AG541" s="2" t="s">
        <v>135</v>
      </c>
      <c r="AH541" s="2">
        <v>0</v>
      </c>
      <c r="AI541" s="2" t="s">
        <v>135</v>
      </c>
      <c r="AJ541" s="2">
        <v>0</v>
      </c>
      <c r="AK541" s="2" t="s">
        <v>135</v>
      </c>
      <c r="AL541" s="1" t="s">
        <v>23</v>
      </c>
      <c r="AM541" s="11">
        <v>-3.3010000000000002</v>
      </c>
      <c r="AN541" s="2" t="str">
        <f t="shared" si="488"/>
        <v>Pass</v>
      </c>
      <c r="AO541" s="11">
        <v>-3.7589999999999999</v>
      </c>
      <c r="AP541" s="2" t="str">
        <f t="shared" si="489"/>
        <v>Pass</v>
      </c>
      <c r="AQ541" s="11">
        <v>-3.8359999999999999</v>
      </c>
      <c r="AR541" s="2" t="str">
        <f t="shared" si="490"/>
        <v>Pass</v>
      </c>
      <c r="AS541" s="11">
        <v>-1.79</v>
      </c>
      <c r="AT541" s="2" t="str">
        <f t="shared" si="491"/>
        <v>Pass</v>
      </c>
      <c r="AU541" s="1">
        <v>-83</v>
      </c>
      <c r="AV541" s="10">
        <v>-88</v>
      </c>
      <c r="AW541" s="2">
        <f t="shared" si="480"/>
        <v>-5</v>
      </c>
      <c r="AX541" s="2" t="str">
        <f t="shared" si="481"/>
        <v>Pass</v>
      </c>
      <c r="AY541" s="10">
        <v>-87.5</v>
      </c>
      <c r="AZ541" s="2">
        <f t="shared" si="482"/>
        <v>-4.5</v>
      </c>
      <c r="BA541" s="2" t="str">
        <f t="shared" si="483"/>
        <v>Pass</v>
      </c>
      <c r="BB541" s="10">
        <v>-87</v>
      </c>
      <c r="BC541" s="2">
        <f t="shared" si="466"/>
        <v>-4</v>
      </c>
      <c r="BD541" s="2" t="str">
        <f t="shared" si="448"/>
        <v>Pass</v>
      </c>
      <c r="BE541" s="10">
        <v>-87.5</v>
      </c>
      <c r="BF541" s="2">
        <f t="shared" si="467"/>
        <v>-4.5</v>
      </c>
      <c r="BG541" s="2" t="str">
        <f t="shared" si="449"/>
        <v>Pass</v>
      </c>
      <c r="BH541" s="1">
        <v>-30</v>
      </c>
      <c r="BI541" s="10">
        <v>-27</v>
      </c>
      <c r="BJ541" s="2">
        <f t="shared" si="454"/>
        <v>3</v>
      </c>
      <c r="BK541" s="2" t="str">
        <f t="shared" si="455"/>
        <v>Pass</v>
      </c>
      <c r="BL541" s="10">
        <v>-27</v>
      </c>
      <c r="BM541" s="2">
        <f t="shared" si="456"/>
        <v>3</v>
      </c>
      <c r="BN541" s="2" t="str">
        <f t="shared" si="457"/>
        <v>Pass</v>
      </c>
      <c r="BO541" s="10">
        <v>-27</v>
      </c>
      <c r="BP541" s="2">
        <f t="shared" si="458"/>
        <v>3</v>
      </c>
      <c r="BQ541" s="2" t="str">
        <f t="shared" si="459"/>
        <v>Pass</v>
      </c>
      <c r="BR541" s="10">
        <v>-27</v>
      </c>
      <c r="BS541" s="2">
        <f t="shared" si="460"/>
        <v>3</v>
      </c>
      <c r="BT541" s="2" t="str">
        <f t="shared" si="461"/>
        <v>Pass</v>
      </c>
    </row>
    <row r="542" spans="1:72" x14ac:dyDescent="0.2">
      <c r="A542" s="49"/>
      <c r="B542" s="4">
        <v>5520</v>
      </c>
      <c r="C542" s="12">
        <v>23</v>
      </c>
      <c r="D542" s="10">
        <v>23.574999999999999</v>
      </c>
      <c r="E542" s="2">
        <f t="shared" si="476"/>
        <v>0.57499999999999929</v>
      </c>
      <c r="F542" s="2" t="str">
        <f t="shared" si="484"/>
        <v>Pass</v>
      </c>
      <c r="G542" s="10">
        <v>23.373000000000001</v>
      </c>
      <c r="H542" s="2">
        <f t="shared" si="477"/>
        <v>0.37300000000000111</v>
      </c>
      <c r="I542" s="2" t="str">
        <f t="shared" si="485"/>
        <v>Pass</v>
      </c>
      <c r="J542" s="10">
        <v>23.370999999999999</v>
      </c>
      <c r="K542" s="2">
        <f t="shared" si="462"/>
        <v>0.37099999999999866</v>
      </c>
      <c r="L542" s="2" t="str">
        <f t="shared" si="486"/>
        <v>Pass</v>
      </c>
      <c r="M542" s="10">
        <v>23.396000000000001</v>
      </c>
      <c r="N542" s="2">
        <f t="shared" si="463"/>
        <v>0.3960000000000008</v>
      </c>
      <c r="O542" s="2" t="str">
        <f t="shared" si="487"/>
        <v>Pass</v>
      </c>
      <c r="P542" s="1">
        <v>-13</v>
      </c>
      <c r="Q542" s="10">
        <v>-19.138999999999999</v>
      </c>
      <c r="R542" s="2">
        <f t="shared" si="478"/>
        <v>-6.1389999999999993</v>
      </c>
      <c r="S542" s="2" t="str">
        <f t="shared" si="450"/>
        <v>Pass</v>
      </c>
      <c r="T542" s="10">
        <v>-19.181999999999999</v>
      </c>
      <c r="U542" s="2">
        <f t="shared" si="479"/>
        <v>-6.1819999999999986</v>
      </c>
      <c r="V542" s="2" t="str">
        <f t="shared" si="451"/>
        <v>Pass</v>
      </c>
      <c r="W542" s="10">
        <v>-19.100999999999999</v>
      </c>
      <c r="X542" s="2">
        <f t="shared" si="464"/>
        <v>-6.1009999999999991</v>
      </c>
      <c r="Y542" s="2" t="str">
        <f t="shared" si="452"/>
        <v>Pass</v>
      </c>
      <c r="Z542" s="10">
        <v>-19.131</v>
      </c>
      <c r="AA542" s="2">
        <f t="shared" si="465"/>
        <v>-6.1310000000000002</v>
      </c>
      <c r="AB542" s="2" t="str">
        <f t="shared" si="453"/>
        <v>Pass</v>
      </c>
      <c r="AC542" s="2">
        <v>0</v>
      </c>
      <c r="AD542" s="2">
        <v>0</v>
      </c>
      <c r="AE542" s="2" t="s">
        <v>136</v>
      </c>
      <c r="AF542" s="2">
        <v>0</v>
      </c>
      <c r="AG542" s="2" t="s">
        <v>135</v>
      </c>
      <c r="AH542" s="2">
        <v>0</v>
      </c>
      <c r="AI542" s="2" t="s">
        <v>135</v>
      </c>
      <c r="AJ542" s="2">
        <v>0</v>
      </c>
      <c r="AK542" s="2" t="s">
        <v>135</v>
      </c>
      <c r="AL542" s="1" t="s">
        <v>23</v>
      </c>
      <c r="AM542" s="11">
        <v>-2.6739999999999999</v>
      </c>
      <c r="AN542" s="2" t="str">
        <f t="shared" si="488"/>
        <v>Pass</v>
      </c>
      <c r="AO542" s="11">
        <v>-1.84</v>
      </c>
      <c r="AP542" s="2" t="str">
        <f t="shared" si="489"/>
        <v>Pass</v>
      </c>
      <c r="AQ542" s="11">
        <v>-3.07</v>
      </c>
      <c r="AR542" s="2" t="str">
        <f t="shared" si="490"/>
        <v>Pass</v>
      </c>
      <c r="AS542" s="11">
        <v>-2.581</v>
      </c>
      <c r="AT542" s="2" t="str">
        <f t="shared" si="491"/>
        <v>Pass</v>
      </c>
      <c r="AU542" s="1">
        <v>-83</v>
      </c>
      <c r="AV542" s="10">
        <v>-87.5</v>
      </c>
      <c r="AW542" s="2">
        <f t="shared" si="480"/>
        <v>-4.5</v>
      </c>
      <c r="AX542" s="2" t="str">
        <f t="shared" si="481"/>
        <v>Pass</v>
      </c>
      <c r="AY542" s="10">
        <v>-87.5</v>
      </c>
      <c r="AZ542" s="2">
        <f t="shared" si="482"/>
        <v>-4.5</v>
      </c>
      <c r="BA542" s="2" t="str">
        <f t="shared" si="483"/>
        <v>Pass</v>
      </c>
      <c r="BB542" s="10">
        <v>-87.5</v>
      </c>
      <c r="BC542" s="2">
        <f t="shared" si="466"/>
        <v>-4.5</v>
      </c>
      <c r="BD542" s="2" t="str">
        <f t="shared" si="448"/>
        <v>Pass</v>
      </c>
      <c r="BE542" s="10">
        <v>-87.5</v>
      </c>
      <c r="BF542" s="2">
        <f t="shared" si="467"/>
        <v>-4.5</v>
      </c>
      <c r="BG542" s="2" t="str">
        <f t="shared" si="449"/>
        <v>Pass</v>
      </c>
      <c r="BH542" s="1">
        <v>-30</v>
      </c>
      <c r="BI542" s="10">
        <v>-27</v>
      </c>
      <c r="BJ542" s="2">
        <f t="shared" si="454"/>
        <v>3</v>
      </c>
      <c r="BK542" s="2" t="str">
        <f t="shared" si="455"/>
        <v>Pass</v>
      </c>
      <c r="BL542" s="10">
        <v>-27</v>
      </c>
      <c r="BM542" s="2">
        <f t="shared" si="456"/>
        <v>3</v>
      </c>
      <c r="BN542" s="2" t="str">
        <f t="shared" si="457"/>
        <v>Pass</v>
      </c>
      <c r="BO542" s="10">
        <v>-27</v>
      </c>
      <c r="BP542" s="2">
        <f t="shared" si="458"/>
        <v>3</v>
      </c>
      <c r="BQ542" s="2" t="str">
        <f t="shared" si="459"/>
        <v>Pass</v>
      </c>
      <c r="BR542" s="10">
        <v>-27</v>
      </c>
      <c r="BS542" s="2">
        <f t="shared" si="460"/>
        <v>3</v>
      </c>
      <c r="BT542" s="2" t="str">
        <f t="shared" si="461"/>
        <v>Pass</v>
      </c>
    </row>
    <row r="543" spans="1:72" ht="14.25" customHeight="1" x14ac:dyDescent="0.2">
      <c r="A543" s="49"/>
      <c r="B543" s="4">
        <v>5540</v>
      </c>
      <c r="C543" s="12">
        <v>23</v>
      </c>
      <c r="D543" s="10">
        <v>23.687999999999999</v>
      </c>
      <c r="E543" s="2">
        <f t="shared" si="476"/>
        <v>0.68799999999999883</v>
      </c>
      <c r="F543" s="2" t="str">
        <f t="shared" si="484"/>
        <v>Pass</v>
      </c>
      <c r="G543" s="10">
        <v>23.533999999999999</v>
      </c>
      <c r="H543" s="2">
        <f t="shared" si="477"/>
        <v>0.53399999999999892</v>
      </c>
      <c r="I543" s="2" t="str">
        <f t="shared" si="485"/>
        <v>Pass</v>
      </c>
      <c r="J543" s="10">
        <v>23.552</v>
      </c>
      <c r="K543" s="2">
        <f t="shared" si="462"/>
        <v>0.5519999999999996</v>
      </c>
      <c r="L543" s="2" t="str">
        <f t="shared" si="486"/>
        <v>Pass</v>
      </c>
      <c r="M543" s="10">
        <v>23.521999999999998</v>
      </c>
      <c r="N543" s="2">
        <f t="shared" si="463"/>
        <v>0.52199999999999847</v>
      </c>
      <c r="O543" s="2" t="str">
        <f t="shared" si="487"/>
        <v>Pass</v>
      </c>
      <c r="P543" s="1">
        <v>-13</v>
      </c>
      <c r="Q543" s="10">
        <v>-19.324999999999999</v>
      </c>
      <c r="R543" s="2">
        <f t="shared" si="478"/>
        <v>-6.3249999999999993</v>
      </c>
      <c r="S543" s="2" t="str">
        <f t="shared" si="450"/>
        <v>Pass</v>
      </c>
      <c r="T543" s="10">
        <v>-19.068999999999999</v>
      </c>
      <c r="U543" s="2">
        <f t="shared" si="479"/>
        <v>-6.0689999999999991</v>
      </c>
      <c r="V543" s="2" t="str">
        <f t="shared" si="451"/>
        <v>Pass</v>
      </c>
      <c r="W543" s="10">
        <v>-19.206</v>
      </c>
      <c r="X543" s="2">
        <f t="shared" si="464"/>
        <v>-6.2059999999999995</v>
      </c>
      <c r="Y543" s="2" t="str">
        <f t="shared" si="452"/>
        <v>Pass</v>
      </c>
      <c r="Z543" s="10">
        <v>-19.132000000000001</v>
      </c>
      <c r="AA543" s="2">
        <f t="shared" si="465"/>
        <v>-6.1320000000000014</v>
      </c>
      <c r="AB543" s="2" t="str">
        <f t="shared" si="453"/>
        <v>Pass</v>
      </c>
      <c r="AC543" s="2">
        <v>0</v>
      </c>
      <c r="AD543" s="2">
        <v>0</v>
      </c>
      <c r="AE543" s="2" t="s">
        <v>136</v>
      </c>
      <c r="AF543" s="2">
        <v>0</v>
      </c>
      <c r="AG543" s="2" t="s">
        <v>135</v>
      </c>
      <c r="AH543" s="2">
        <v>0</v>
      </c>
      <c r="AI543" s="2" t="s">
        <v>135</v>
      </c>
      <c r="AJ543" s="2">
        <v>0</v>
      </c>
      <c r="AK543" s="2" t="s">
        <v>135</v>
      </c>
      <c r="AL543" s="1" t="s">
        <v>23</v>
      </c>
      <c r="AM543" s="11">
        <v>-3.5640000000000001</v>
      </c>
      <c r="AN543" s="2" t="str">
        <f t="shared" si="488"/>
        <v>Pass</v>
      </c>
      <c r="AO543" s="11">
        <v>-4.1070000000000002</v>
      </c>
      <c r="AP543" s="2" t="str">
        <f t="shared" si="489"/>
        <v>Pass</v>
      </c>
      <c r="AQ543" s="11">
        <v>-3.0470000000000002</v>
      </c>
      <c r="AR543" s="2" t="str">
        <f t="shared" si="490"/>
        <v>Pass</v>
      </c>
      <c r="AS543" s="11">
        <v>-4.5110000000000001</v>
      </c>
      <c r="AT543" s="2" t="str">
        <f t="shared" si="491"/>
        <v>Pass</v>
      </c>
      <c r="AU543" s="1">
        <v>-83</v>
      </c>
      <c r="AV543" s="10">
        <v>-87.5</v>
      </c>
      <c r="AW543" s="2">
        <f t="shared" si="480"/>
        <v>-4.5</v>
      </c>
      <c r="AX543" s="2" t="str">
        <f t="shared" si="481"/>
        <v>Pass</v>
      </c>
      <c r="AY543" s="10">
        <v>-87.5</v>
      </c>
      <c r="AZ543" s="2">
        <f t="shared" si="482"/>
        <v>-4.5</v>
      </c>
      <c r="BA543" s="2" t="str">
        <f t="shared" si="483"/>
        <v>Pass</v>
      </c>
      <c r="BB543" s="10">
        <v>-87.5</v>
      </c>
      <c r="BC543" s="2">
        <f t="shared" si="466"/>
        <v>-4.5</v>
      </c>
      <c r="BD543" s="2" t="str">
        <f t="shared" si="448"/>
        <v>Pass</v>
      </c>
      <c r="BE543" s="10">
        <v>-87.5</v>
      </c>
      <c r="BF543" s="2">
        <f t="shared" si="467"/>
        <v>-4.5</v>
      </c>
      <c r="BG543" s="2" t="str">
        <f t="shared" si="449"/>
        <v>Pass</v>
      </c>
      <c r="BH543" s="1">
        <v>-30</v>
      </c>
      <c r="BI543" s="10">
        <v>-27</v>
      </c>
      <c r="BJ543" s="2">
        <f t="shared" si="454"/>
        <v>3</v>
      </c>
      <c r="BK543" s="2" t="str">
        <f t="shared" si="455"/>
        <v>Pass</v>
      </c>
      <c r="BL543" s="10">
        <v>-27</v>
      </c>
      <c r="BM543" s="2">
        <f t="shared" si="456"/>
        <v>3</v>
      </c>
      <c r="BN543" s="2" t="str">
        <f t="shared" si="457"/>
        <v>Pass</v>
      </c>
      <c r="BO543" s="10">
        <v>-27</v>
      </c>
      <c r="BP543" s="2">
        <f t="shared" si="458"/>
        <v>3</v>
      </c>
      <c r="BQ543" s="2" t="str">
        <f t="shared" si="459"/>
        <v>Pass</v>
      </c>
      <c r="BR543" s="10">
        <v>-27</v>
      </c>
      <c r="BS543" s="2">
        <f t="shared" si="460"/>
        <v>3</v>
      </c>
      <c r="BT543" s="2" t="str">
        <f t="shared" si="461"/>
        <v>Pass</v>
      </c>
    </row>
    <row r="544" spans="1:72" ht="15" customHeight="1" x14ac:dyDescent="0.2">
      <c r="A544" s="49"/>
      <c r="B544" s="4">
        <v>5560</v>
      </c>
      <c r="C544" s="12">
        <v>23</v>
      </c>
      <c r="D544" s="10">
        <v>23.606999999999999</v>
      </c>
      <c r="E544" s="2">
        <f t="shared" si="476"/>
        <v>0.60699999999999932</v>
      </c>
      <c r="F544" s="2" t="str">
        <f t="shared" si="484"/>
        <v>Pass</v>
      </c>
      <c r="G544" s="10">
        <v>23.664999999999999</v>
      </c>
      <c r="H544" s="2">
        <f t="shared" si="477"/>
        <v>0.66499999999999915</v>
      </c>
      <c r="I544" s="2" t="str">
        <f t="shared" si="485"/>
        <v>Pass</v>
      </c>
      <c r="J544" s="10">
        <v>23.460999999999999</v>
      </c>
      <c r="K544" s="2">
        <f t="shared" si="462"/>
        <v>0.46099999999999852</v>
      </c>
      <c r="L544" s="2" t="str">
        <f t="shared" si="486"/>
        <v>Pass</v>
      </c>
      <c r="M544" s="10">
        <v>23.428999999999998</v>
      </c>
      <c r="N544" s="2">
        <f t="shared" si="463"/>
        <v>0.42899999999999849</v>
      </c>
      <c r="O544" s="2" t="str">
        <f t="shared" si="487"/>
        <v>Pass</v>
      </c>
      <c r="P544" s="1">
        <v>-13</v>
      </c>
      <c r="Q544" s="10">
        <v>-19.251999999999999</v>
      </c>
      <c r="R544" s="2">
        <f t="shared" si="478"/>
        <v>-6.2519999999999989</v>
      </c>
      <c r="S544" s="2" t="str">
        <f t="shared" si="450"/>
        <v>Pass</v>
      </c>
      <c r="T544" s="10">
        <v>-19.248000000000001</v>
      </c>
      <c r="U544" s="2">
        <f t="shared" si="479"/>
        <v>-6.2480000000000011</v>
      </c>
      <c r="V544" s="2" t="str">
        <f t="shared" si="451"/>
        <v>Pass</v>
      </c>
      <c r="W544" s="10">
        <v>-19.425000000000001</v>
      </c>
      <c r="X544" s="2">
        <f t="shared" si="464"/>
        <v>-6.4250000000000007</v>
      </c>
      <c r="Y544" s="2" t="str">
        <f t="shared" si="452"/>
        <v>Pass</v>
      </c>
      <c r="Z544" s="10">
        <v>-19.015999999999998</v>
      </c>
      <c r="AA544" s="2">
        <f t="shared" si="465"/>
        <v>-6.0159999999999982</v>
      </c>
      <c r="AB544" s="2" t="str">
        <f t="shared" si="453"/>
        <v>Pass</v>
      </c>
      <c r="AC544" s="2">
        <v>0</v>
      </c>
      <c r="AD544" s="2">
        <v>0</v>
      </c>
      <c r="AE544" s="2" t="s">
        <v>136</v>
      </c>
      <c r="AF544" s="2">
        <v>0</v>
      </c>
      <c r="AG544" s="2" t="s">
        <v>135</v>
      </c>
      <c r="AH544" s="2">
        <v>0</v>
      </c>
      <c r="AI544" s="2" t="s">
        <v>135</v>
      </c>
      <c r="AJ544" s="2">
        <v>0</v>
      </c>
      <c r="AK544" s="2" t="s">
        <v>135</v>
      </c>
      <c r="AL544" s="1" t="s">
        <v>23</v>
      </c>
      <c r="AM544" s="11">
        <v>-2.702</v>
      </c>
      <c r="AN544" s="2" t="str">
        <f t="shared" si="488"/>
        <v>Pass</v>
      </c>
      <c r="AO544" s="11">
        <v>-3.129</v>
      </c>
      <c r="AP544" s="2" t="str">
        <f t="shared" si="489"/>
        <v>Pass</v>
      </c>
      <c r="AQ544" s="11">
        <v>-2.91</v>
      </c>
      <c r="AR544" s="2" t="str">
        <f t="shared" si="490"/>
        <v>Pass</v>
      </c>
      <c r="AS544" s="11">
        <v>-2.0990000000000002</v>
      </c>
      <c r="AT544" s="2" t="str">
        <f t="shared" si="491"/>
        <v>Pass</v>
      </c>
      <c r="AU544" s="1">
        <v>-83</v>
      </c>
      <c r="AV544" s="10">
        <v>-87</v>
      </c>
      <c r="AW544" s="2">
        <f t="shared" si="480"/>
        <v>-4</v>
      </c>
      <c r="AX544" s="2" t="str">
        <f t="shared" si="481"/>
        <v>Pass</v>
      </c>
      <c r="AY544" s="10">
        <v>-87.5</v>
      </c>
      <c r="AZ544" s="2">
        <f t="shared" si="482"/>
        <v>-4.5</v>
      </c>
      <c r="BA544" s="2" t="str">
        <f t="shared" si="483"/>
        <v>Pass</v>
      </c>
      <c r="BB544" s="10">
        <v>-87.5</v>
      </c>
      <c r="BC544" s="2">
        <f t="shared" si="466"/>
        <v>-4.5</v>
      </c>
      <c r="BD544" s="2" t="str">
        <f t="shared" si="448"/>
        <v>Pass</v>
      </c>
      <c r="BE544" s="10">
        <v>-87.5</v>
      </c>
      <c r="BF544" s="2">
        <f t="shared" si="467"/>
        <v>-4.5</v>
      </c>
      <c r="BG544" s="2" t="str">
        <f t="shared" si="449"/>
        <v>Pass</v>
      </c>
      <c r="BH544" s="1">
        <v>-30</v>
      </c>
      <c r="BI544" s="10">
        <v>-27</v>
      </c>
      <c r="BJ544" s="2">
        <f t="shared" si="454"/>
        <v>3</v>
      </c>
      <c r="BK544" s="2" t="str">
        <f t="shared" si="455"/>
        <v>Pass</v>
      </c>
      <c r="BL544" s="10">
        <v>-27</v>
      </c>
      <c r="BM544" s="2">
        <f t="shared" si="456"/>
        <v>3</v>
      </c>
      <c r="BN544" s="2" t="str">
        <f t="shared" si="457"/>
        <v>Pass</v>
      </c>
      <c r="BO544" s="10">
        <v>-27</v>
      </c>
      <c r="BP544" s="2">
        <f t="shared" si="458"/>
        <v>3</v>
      </c>
      <c r="BQ544" s="2" t="str">
        <f t="shared" si="459"/>
        <v>Pass</v>
      </c>
      <c r="BR544" s="10">
        <v>-27</v>
      </c>
      <c r="BS544" s="2">
        <f t="shared" si="460"/>
        <v>3</v>
      </c>
      <c r="BT544" s="2" t="str">
        <f t="shared" si="461"/>
        <v>Pass</v>
      </c>
    </row>
    <row r="545" spans="1:72" x14ac:dyDescent="0.2">
      <c r="A545" s="49"/>
      <c r="B545" s="4">
        <v>5580</v>
      </c>
      <c r="C545" s="12">
        <v>23</v>
      </c>
      <c r="D545" s="10">
        <v>23.552</v>
      </c>
      <c r="E545" s="2">
        <f t="shared" si="476"/>
        <v>0.5519999999999996</v>
      </c>
      <c r="F545" s="2" t="str">
        <f t="shared" si="484"/>
        <v>Pass</v>
      </c>
      <c r="G545" s="10">
        <v>23.571000000000002</v>
      </c>
      <c r="H545" s="2">
        <f t="shared" si="477"/>
        <v>0.57100000000000151</v>
      </c>
      <c r="I545" s="2" t="str">
        <f t="shared" si="485"/>
        <v>Pass</v>
      </c>
      <c r="J545" s="10">
        <v>23.428000000000001</v>
      </c>
      <c r="K545" s="2">
        <f t="shared" si="462"/>
        <v>0.42800000000000082</v>
      </c>
      <c r="L545" s="2" t="str">
        <f t="shared" si="486"/>
        <v>Pass</v>
      </c>
      <c r="M545" s="10">
        <v>23.449000000000002</v>
      </c>
      <c r="N545" s="2">
        <f t="shared" si="463"/>
        <v>0.44900000000000162</v>
      </c>
      <c r="O545" s="2" t="str">
        <f t="shared" si="487"/>
        <v>Pass</v>
      </c>
      <c r="P545" s="1">
        <v>-13</v>
      </c>
      <c r="Q545" s="10">
        <v>-19.172000000000001</v>
      </c>
      <c r="R545" s="2">
        <f t="shared" si="478"/>
        <v>-6.1720000000000006</v>
      </c>
      <c r="S545" s="2" t="str">
        <f t="shared" si="450"/>
        <v>Pass</v>
      </c>
      <c r="T545" s="10">
        <v>-18.917999999999999</v>
      </c>
      <c r="U545" s="2">
        <f t="shared" si="479"/>
        <v>-5.9179999999999993</v>
      </c>
      <c r="V545" s="2" t="str">
        <f t="shared" si="451"/>
        <v>Pass</v>
      </c>
      <c r="W545" s="10">
        <v>-19.291</v>
      </c>
      <c r="X545" s="2">
        <f t="shared" si="464"/>
        <v>-6.2910000000000004</v>
      </c>
      <c r="Y545" s="2" t="str">
        <f t="shared" si="452"/>
        <v>Pass</v>
      </c>
      <c r="Z545" s="10">
        <v>-19.001999999999999</v>
      </c>
      <c r="AA545" s="2">
        <f t="shared" si="465"/>
        <v>-6.0019999999999989</v>
      </c>
      <c r="AB545" s="2" t="str">
        <f t="shared" si="453"/>
        <v>Pass</v>
      </c>
      <c r="AC545" s="2">
        <v>0</v>
      </c>
      <c r="AD545" s="2">
        <v>0</v>
      </c>
      <c r="AE545" s="2" t="s">
        <v>136</v>
      </c>
      <c r="AF545" s="2">
        <v>0</v>
      </c>
      <c r="AG545" s="2" t="s">
        <v>135</v>
      </c>
      <c r="AH545" s="2">
        <v>0</v>
      </c>
      <c r="AI545" s="2" t="s">
        <v>135</v>
      </c>
      <c r="AJ545" s="2">
        <v>0</v>
      </c>
      <c r="AK545" s="2" t="s">
        <v>135</v>
      </c>
      <c r="AL545" s="1" t="s">
        <v>23</v>
      </c>
      <c r="AM545" s="11">
        <v>-3.8540000000000001</v>
      </c>
      <c r="AN545" s="2" t="str">
        <f t="shared" si="488"/>
        <v>Pass</v>
      </c>
      <c r="AO545" s="11">
        <v>-2.29</v>
      </c>
      <c r="AP545" s="2" t="str">
        <f t="shared" si="489"/>
        <v>Pass</v>
      </c>
      <c r="AQ545" s="11">
        <v>-2.89</v>
      </c>
      <c r="AR545" s="2" t="str">
        <f t="shared" si="490"/>
        <v>Pass</v>
      </c>
      <c r="AS545" s="11">
        <v>-2.504</v>
      </c>
      <c r="AT545" s="2" t="str">
        <f t="shared" si="491"/>
        <v>Pass</v>
      </c>
      <c r="AU545" s="1">
        <v>-83</v>
      </c>
      <c r="AV545" s="10">
        <v>-87</v>
      </c>
      <c r="AW545" s="2">
        <f t="shared" si="480"/>
        <v>-4</v>
      </c>
      <c r="AX545" s="2" t="str">
        <f t="shared" si="481"/>
        <v>Pass</v>
      </c>
      <c r="AY545" s="10">
        <v>-87.5</v>
      </c>
      <c r="AZ545" s="2">
        <f t="shared" si="482"/>
        <v>-4.5</v>
      </c>
      <c r="BA545" s="2" t="str">
        <f t="shared" si="483"/>
        <v>Pass</v>
      </c>
      <c r="BB545" s="10">
        <v>-87.5</v>
      </c>
      <c r="BC545" s="2">
        <f t="shared" si="466"/>
        <v>-4.5</v>
      </c>
      <c r="BD545" s="2" t="str">
        <f t="shared" si="448"/>
        <v>Pass</v>
      </c>
      <c r="BE545" s="10">
        <v>-87.5</v>
      </c>
      <c r="BF545" s="2">
        <f t="shared" si="467"/>
        <v>-4.5</v>
      </c>
      <c r="BG545" s="2" t="str">
        <f t="shared" si="449"/>
        <v>Pass</v>
      </c>
      <c r="BH545" s="1">
        <v>-30</v>
      </c>
      <c r="BI545" s="10">
        <v>-27</v>
      </c>
      <c r="BJ545" s="2">
        <f t="shared" si="454"/>
        <v>3</v>
      </c>
      <c r="BK545" s="2" t="str">
        <f t="shared" si="455"/>
        <v>Pass</v>
      </c>
      <c r="BL545" s="10">
        <v>-27</v>
      </c>
      <c r="BM545" s="2">
        <f t="shared" si="456"/>
        <v>3</v>
      </c>
      <c r="BN545" s="2" t="str">
        <f t="shared" si="457"/>
        <v>Pass</v>
      </c>
      <c r="BO545" s="10">
        <v>-27</v>
      </c>
      <c r="BP545" s="2">
        <f t="shared" si="458"/>
        <v>3</v>
      </c>
      <c r="BQ545" s="2" t="str">
        <f t="shared" si="459"/>
        <v>Pass</v>
      </c>
      <c r="BR545" s="10">
        <v>-27</v>
      </c>
      <c r="BS545" s="2">
        <f t="shared" si="460"/>
        <v>3</v>
      </c>
      <c r="BT545" s="2" t="str">
        <f t="shared" si="461"/>
        <v>Pass</v>
      </c>
    </row>
    <row r="546" spans="1:72" x14ac:dyDescent="0.2">
      <c r="A546" s="49"/>
      <c r="B546" s="4">
        <v>5600</v>
      </c>
      <c r="C546" s="12">
        <v>23</v>
      </c>
      <c r="D546" s="10">
        <v>23.526</v>
      </c>
      <c r="E546" s="2">
        <f t="shared" si="476"/>
        <v>0.5259999999999998</v>
      </c>
      <c r="F546" s="2" t="str">
        <f t="shared" si="484"/>
        <v>Pass</v>
      </c>
      <c r="G546" s="10">
        <v>23.445</v>
      </c>
      <c r="H546" s="2">
        <f t="shared" si="477"/>
        <v>0.44500000000000028</v>
      </c>
      <c r="I546" s="2" t="str">
        <f t="shared" si="485"/>
        <v>Pass</v>
      </c>
      <c r="J546" s="10">
        <v>23.29</v>
      </c>
      <c r="K546" s="2">
        <f t="shared" si="462"/>
        <v>0.28999999999999915</v>
      </c>
      <c r="L546" s="2" t="str">
        <f t="shared" si="486"/>
        <v>Pass</v>
      </c>
      <c r="M546" s="10">
        <v>23.483000000000001</v>
      </c>
      <c r="N546" s="2">
        <f t="shared" si="463"/>
        <v>0.48300000000000054</v>
      </c>
      <c r="O546" s="2" t="str">
        <f t="shared" si="487"/>
        <v>Pass</v>
      </c>
      <c r="P546" s="1">
        <v>-13</v>
      </c>
      <c r="Q546" s="10">
        <v>-19.071999999999999</v>
      </c>
      <c r="R546" s="2">
        <f t="shared" si="478"/>
        <v>-6.0719999999999992</v>
      </c>
      <c r="S546" s="2" t="str">
        <f t="shared" si="450"/>
        <v>Pass</v>
      </c>
      <c r="T546" s="10">
        <v>-19.114999999999998</v>
      </c>
      <c r="U546" s="2">
        <f t="shared" si="479"/>
        <v>-6.1149999999999984</v>
      </c>
      <c r="V546" s="2" t="str">
        <f t="shared" si="451"/>
        <v>Pass</v>
      </c>
      <c r="W546" s="10">
        <v>-19.271000000000001</v>
      </c>
      <c r="X546" s="2">
        <f t="shared" si="464"/>
        <v>-6.2710000000000008</v>
      </c>
      <c r="Y546" s="2" t="str">
        <f t="shared" si="452"/>
        <v>Pass</v>
      </c>
      <c r="Z546" s="10">
        <v>-18.937000000000001</v>
      </c>
      <c r="AA546" s="2">
        <f t="shared" si="465"/>
        <v>-5.9370000000000012</v>
      </c>
      <c r="AB546" s="2" t="str">
        <f t="shared" si="453"/>
        <v>Pass</v>
      </c>
      <c r="AC546" s="2">
        <v>0</v>
      </c>
      <c r="AD546" s="2">
        <v>0</v>
      </c>
      <c r="AE546" s="2" t="s">
        <v>136</v>
      </c>
      <c r="AF546" s="2">
        <v>0</v>
      </c>
      <c r="AG546" s="2" t="s">
        <v>135</v>
      </c>
      <c r="AH546" s="2">
        <v>0</v>
      </c>
      <c r="AI546" s="2" t="s">
        <v>135</v>
      </c>
      <c r="AJ546" s="2">
        <v>0</v>
      </c>
      <c r="AK546" s="2" t="s">
        <v>135</v>
      </c>
      <c r="AL546" s="1" t="s">
        <v>23</v>
      </c>
      <c r="AM546" s="11">
        <v>-2.3919999999999999</v>
      </c>
      <c r="AN546" s="2" t="str">
        <f t="shared" si="488"/>
        <v>Pass</v>
      </c>
      <c r="AO546" s="11">
        <v>-2.85</v>
      </c>
      <c r="AP546" s="2" t="str">
        <f t="shared" si="489"/>
        <v>Pass</v>
      </c>
      <c r="AQ546" s="11">
        <v>-3.3929999999999998</v>
      </c>
      <c r="AR546" s="2" t="str">
        <f t="shared" si="490"/>
        <v>Pass</v>
      </c>
      <c r="AS546" s="11">
        <v>-3.33</v>
      </c>
      <c r="AT546" s="2" t="str">
        <f t="shared" si="491"/>
        <v>Pass</v>
      </c>
      <c r="AU546" s="1">
        <v>-83</v>
      </c>
      <c r="AV546" s="10">
        <v>-87</v>
      </c>
      <c r="AW546" s="2">
        <f t="shared" si="480"/>
        <v>-4</v>
      </c>
      <c r="AX546" s="2" t="str">
        <f t="shared" si="481"/>
        <v>Pass</v>
      </c>
      <c r="AY546" s="10">
        <v>-87.5</v>
      </c>
      <c r="AZ546" s="2">
        <f t="shared" si="482"/>
        <v>-4.5</v>
      </c>
      <c r="BA546" s="2" t="str">
        <f t="shared" si="483"/>
        <v>Pass</v>
      </c>
      <c r="BB546" s="10">
        <v>-87.5</v>
      </c>
      <c r="BC546" s="2">
        <f t="shared" si="466"/>
        <v>-4.5</v>
      </c>
      <c r="BD546" s="2" t="str">
        <f t="shared" si="448"/>
        <v>Pass</v>
      </c>
      <c r="BE546" s="10">
        <v>-87.5</v>
      </c>
      <c r="BF546" s="2">
        <f t="shared" si="467"/>
        <v>-4.5</v>
      </c>
      <c r="BG546" s="2" t="str">
        <f t="shared" si="449"/>
        <v>Pass</v>
      </c>
      <c r="BH546" s="1">
        <v>-30</v>
      </c>
      <c r="BI546" s="10">
        <v>-27</v>
      </c>
      <c r="BJ546" s="2">
        <f t="shared" si="454"/>
        <v>3</v>
      </c>
      <c r="BK546" s="2" t="str">
        <f t="shared" si="455"/>
        <v>Pass</v>
      </c>
      <c r="BL546" s="10">
        <v>-27</v>
      </c>
      <c r="BM546" s="2">
        <f t="shared" si="456"/>
        <v>3</v>
      </c>
      <c r="BN546" s="2" t="str">
        <f t="shared" si="457"/>
        <v>Pass</v>
      </c>
      <c r="BO546" s="10">
        <v>-27</v>
      </c>
      <c r="BP546" s="2">
        <f t="shared" si="458"/>
        <v>3</v>
      </c>
      <c r="BQ546" s="2" t="str">
        <f t="shared" si="459"/>
        <v>Pass</v>
      </c>
      <c r="BR546" s="10">
        <v>-27</v>
      </c>
      <c r="BS546" s="2">
        <f t="shared" si="460"/>
        <v>3</v>
      </c>
      <c r="BT546" s="2" t="str">
        <f t="shared" si="461"/>
        <v>Pass</v>
      </c>
    </row>
    <row r="547" spans="1:72" x14ac:dyDescent="0.2">
      <c r="A547" s="49"/>
      <c r="B547" s="4">
        <v>5620</v>
      </c>
      <c r="C547" s="12">
        <v>23</v>
      </c>
      <c r="D547" s="10">
        <v>23.623999999999999</v>
      </c>
      <c r="E547" s="2">
        <f t="shared" si="476"/>
        <v>0.62399999999999878</v>
      </c>
      <c r="F547" s="2" t="str">
        <f t="shared" si="484"/>
        <v>Pass</v>
      </c>
      <c r="G547" s="10">
        <v>23.466999999999999</v>
      </c>
      <c r="H547" s="2">
        <f t="shared" si="477"/>
        <v>0.46699999999999875</v>
      </c>
      <c r="I547" s="2" t="str">
        <f t="shared" si="485"/>
        <v>Pass</v>
      </c>
      <c r="J547" s="10">
        <v>23.231999999999999</v>
      </c>
      <c r="K547" s="2">
        <f t="shared" si="462"/>
        <v>0.23199999999999932</v>
      </c>
      <c r="L547" s="2" t="str">
        <f t="shared" si="486"/>
        <v>Pass</v>
      </c>
      <c r="M547" s="10">
        <v>23.581</v>
      </c>
      <c r="N547" s="2">
        <f t="shared" si="463"/>
        <v>0.58099999999999952</v>
      </c>
      <c r="O547" s="2" t="str">
        <f t="shared" si="487"/>
        <v>Pass</v>
      </c>
      <c r="P547" s="1">
        <v>-13</v>
      </c>
      <c r="Q547" s="10">
        <v>-19.117000000000001</v>
      </c>
      <c r="R547" s="2">
        <f t="shared" si="478"/>
        <v>-6.1170000000000009</v>
      </c>
      <c r="S547" s="2" t="str">
        <f t="shared" si="450"/>
        <v>Pass</v>
      </c>
      <c r="T547" s="10">
        <v>-18.885000000000002</v>
      </c>
      <c r="U547" s="2">
        <f t="shared" si="479"/>
        <v>-5.8850000000000016</v>
      </c>
      <c r="V547" s="2" t="str">
        <f t="shared" si="451"/>
        <v>Pass</v>
      </c>
      <c r="W547" s="10">
        <v>-19.166</v>
      </c>
      <c r="X547" s="2">
        <f t="shared" si="464"/>
        <v>-6.1660000000000004</v>
      </c>
      <c r="Y547" s="2" t="str">
        <f t="shared" si="452"/>
        <v>Pass</v>
      </c>
      <c r="Z547" s="10">
        <v>-19.094000000000001</v>
      </c>
      <c r="AA547" s="2">
        <f t="shared" si="465"/>
        <v>-6.0940000000000012</v>
      </c>
      <c r="AB547" s="2" t="str">
        <f t="shared" si="453"/>
        <v>Pass</v>
      </c>
      <c r="AC547" s="2">
        <v>0</v>
      </c>
      <c r="AD547" s="2">
        <v>0</v>
      </c>
      <c r="AE547" s="2" t="s">
        <v>136</v>
      </c>
      <c r="AF547" s="2">
        <v>0</v>
      </c>
      <c r="AG547" s="2" t="s">
        <v>135</v>
      </c>
      <c r="AH547" s="2">
        <v>0</v>
      </c>
      <c r="AI547" s="2" t="s">
        <v>135</v>
      </c>
      <c r="AJ547" s="2">
        <v>0</v>
      </c>
      <c r="AK547" s="2" t="s">
        <v>135</v>
      </c>
      <c r="AL547" s="1" t="s">
        <v>23</v>
      </c>
      <c r="AM547" s="11">
        <v>-3.234</v>
      </c>
      <c r="AN547" s="2" t="str">
        <f t="shared" si="488"/>
        <v>Pass</v>
      </c>
      <c r="AO547" s="11">
        <v>-3.661</v>
      </c>
      <c r="AP547" s="2" t="str">
        <f t="shared" si="489"/>
        <v>Pass</v>
      </c>
      <c r="AQ547" s="11">
        <v>-2.81</v>
      </c>
      <c r="AR547" s="2" t="str">
        <f t="shared" si="490"/>
        <v>Pass</v>
      </c>
      <c r="AS547" s="11">
        <v>-4.04</v>
      </c>
      <c r="AT547" s="2" t="str">
        <f t="shared" si="491"/>
        <v>Pass</v>
      </c>
      <c r="AU547" s="1">
        <v>-83</v>
      </c>
      <c r="AV547" s="10">
        <v>-86.5</v>
      </c>
      <c r="AW547" s="2">
        <f t="shared" si="480"/>
        <v>-3.5</v>
      </c>
      <c r="AX547" s="2" t="str">
        <f t="shared" si="481"/>
        <v>Pass</v>
      </c>
      <c r="AY547" s="10">
        <v>-87.5</v>
      </c>
      <c r="AZ547" s="2">
        <f t="shared" si="482"/>
        <v>-4.5</v>
      </c>
      <c r="BA547" s="2" t="str">
        <f t="shared" si="483"/>
        <v>Pass</v>
      </c>
      <c r="BB547" s="10">
        <v>-87.5</v>
      </c>
      <c r="BC547" s="2">
        <f t="shared" si="466"/>
        <v>-4.5</v>
      </c>
      <c r="BD547" s="2" t="str">
        <f t="shared" si="448"/>
        <v>Pass</v>
      </c>
      <c r="BE547" s="10">
        <v>-87.5</v>
      </c>
      <c r="BF547" s="2">
        <f t="shared" si="467"/>
        <v>-4.5</v>
      </c>
      <c r="BG547" s="2" t="str">
        <f t="shared" si="449"/>
        <v>Pass</v>
      </c>
      <c r="BH547" s="1">
        <v>-30</v>
      </c>
      <c r="BI547" s="10">
        <v>-27</v>
      </c>
      <c r="BJ547" s="2">
        <f t="shared" si="454"/>
        <v>3</v>
      </c>
      <c r="BK547" s="2" t="str">
        <f t="shared" si="455"/>
        <v>Pass</v>
      </c>
      <c r="BL547" s="10">
        <v>-27</v>
      </c>
      <c r="BM547" s="2">
        <f t="shared" si="456"/>
        <v>3</v>
      </c>
      <c r="BN547" s="2" t="str">
        <f t="shared" si="457"/>
        <v>Pass</v>
      </c>
      <c r="BO547" s="10">
        <v>-27</v>
      </c>
      <c r="BP547" s="2">
        <f t="shared" si="458"/>
        <v>3</v>
      </c>
      <c r="BQ547" s="2" t="str">
        <f t="shared" si="459"/>
        <v>Pass</v>
      </c>
      <c r="BR547" s="10">
        <v>-27</v>
      </c>
      <c r="BS547" s="2">
        <f t="shared" si="460"/>
        <v>3</v>
      </c>
      <c r="BT547" s="2" t="str">
        <f t="shared" si="461"/>
        <v>Pass</v>
      </c>
    </row>
    <row r="548" spans="1:72" x14ac:dyDescent="0.2">
      <c r="A548" s="49"/>
      <c r="B548" s="4">
        <v>5640</v>
      </c>
      <c r="C548" s="12">
        <v>23</v>
      </c>
      <c r="D548" s="10">
        <v>23.638000000000002</v>
      </c>
      <c r="E548" s="2">
        <f t="shared" si="476"/>
        <v>0.63800000000000168</v>
      </c>
      <c r="F548" s="2" t="str">
        <f t="shared" si="484"/>
        <v>Pass</v>
      </c>
      <c r="G548" s="10">
        <v>23.507999999999999</v>
      </c>
      <c r="H548" s="2">
        <f t="shared" si="477"/>
        <v>0.50799999999999912</v>
      </c>
      <c r="I548" s="2" t="str">
        <f t="shared" si="485"/>
        <v>Pass</v>
      </c>
      <c r="J548" s="10">
        <v>23.308</v>
      </c>
      <c r="K548" s="2">
        <f t="shared" si="462"/>
        <v>0.30799999999999983</v>
      </c>
      <c r="L548" s="2" t="str">
        <f t="shared" si="486"/>
        <v>Pass</v>
      </c>
      <c r="M548" s="10">
        <v>23.359000000000002</v>
      </c>
      <c r="N548" s="2">
        <f t="shared" si="463"/>
        <v>0.35900000000000176</v>
      </c>
      <c r="O548" s="2" t="str">
        <f t="shared" si="487"/>
        <v>Pass</v>
      </c>
      <c r="P548" s="1">
        <v>-13</v>
      </c>
      <c r="Q548" s="10">
        <v>-19.228000000000002</v>
      </c>
      <c r="R548" s="2">
        <f t="shared" si="478"/>
        <v>-6.2280000000000015</v>
      </c>
      <c r="S548" s="2" t="str">
        <f t="shared" si="450"/>
        <v>Pass</v>
      </c>
      <c r="T548" s="10">
        <v>-19.015999999999998</v>
      </c>
      <c r="U548" s="2">
        <f t="shared" si="479"/>
        <v>-6.0159999999999982</v>
      </c>
      <c r="V548" s="2" t="str">
        <f t="shared" si="451"/>
        <v>Pass</v>
      </c>
      <c r="W548" s="10">
        <v>-19.088999999999999</v>
      </c>
      <c r="X548" s="2">
        <f t="shared" si="464"/>
        <v>-6.0889999999999986</v>
      </c>
      <c r="Y548" s="2" t="str">
        <f t="shared" si="452"/>
        <v>Pass</v>
      </c>
      <c r="Z548" s="10">
        <v>-18.905999999999999</v>
      </c>
      <c r="AA548" s="2">
        <f t="shared" si="465"/>
        <v>-5.9059999999999988</v>
      </c>
      <c r="AB548" s="2" t="str">
        <f t="shared" si="453"/>
        <v>Pass</v>
      </c>
      <c r="AC548" s="2">
        <v>0</v>
      </c>
      <c r="AD548" s="2">
        <v>0</v>
      </c>
      <c r="AE548" s="2" t="s">
        <v>136</v>
      </c>
      <c r="AF548" s="2">
        <v>0</v>
      </c>
      <c r="AG548" s="2" t="s">
        <v>135</v>
      </c>
      <c r="AH548" s="2">
        <v>0</v>
      </c>
      <c r="AI548" s="2" t="s">
        <v>135</v>
      </c>
      <c r="AJ548" s="2">
        <v>0</v>
      </c>
      <c r="AK548" s="2" t="s">
        <v>135</v>
      </c>
      <c r="AL548" s="1" t="s">
        <v>23</v>
      </c>
      <c r="AM548" s="11">
        <v>-4.0579999999999998</v>
      </c>
      <c r="AN548" s="2" t="str">
        <f t="shared" si="488"/>
        <v>Pass</v>
      </c>
      <c r="AO548" s="11">
        <v>-2.7570000000000001</v>
      </c>
      <c r="AP548" s="2" t="str">
        <f t="shared" si="489"/>
        <v>Pass</v>
      </c>
      <c r="AQ548" s="11">
        <v>-2.431</v>
      </c>
      <c r="AR548" s="2" t="str">
        <f t="shared" si="490"/>
        <v>Pass</v>
      </c>
      <c r="AS548" s="11">
        <v>-1.86</v>
      </c>
      <c r="AT548" s="2" t="str">
        <f t="shared" si="491"/>
        <v>Pass</v>
      </c>
      <c r="AU548" s="1">
        <v>-83</v>
      </c>
      <c r="AV548" s="10">
        <v>-87</v>
      </c>
      <c r="AW548" s="2">
        <f t="shared" si="480"/>
        <v>-4</v>
      </c>
      <c r="AX548" s="2" t="str">
        <f t="shared" si="481"/>
        <v>Pass</v>
      </c>
      <c r="AY548" s="10">
        <v>-87.5</v>
      </c>
      <c r="AZ548" s="2">
        <f t="shared" si="482"/>
        <v>-4.5</v>
      </c>
      <c r="BA548" s="2" t="str">
        <f t="shared" si="483"/>
        <v>Pass</v>
      </c>
      <c r="BB548" s="10">
        <v>-86.5</v>
      </c>
      <c r="BC548" s="2">
        <f t="shared" si="466"/>
        <v>-3.5</v>
      </c>
      <c r="BD548" s="2" t="str">
        <f t="shared" si="448"/>
        <v>Pass</v>
      </c>
      <c r="BE548" s="10">
        <v>-87</v>
      </c>
      <c r="BF548" s="2">
        <f t="shared" si="467"/>
        <v>-4</v>
      </c>
      <c r="BG548" s="2" t="str">
        <f t="shared" si="449"/>
        <v>Pass</v>
      </c>
      <c r="BH548" s="1">
        <v>-30</v>
      </c>
      <c r="BI548" s="10">
        <v>-27</v>
      </c>
      <c r="BJ548" s="2">
        <f t="shared" si="454"/>
        <v>3</v>
      </c>
      <c r="BK548" s="2" t="str">
        <f t="shared" si="455"/>
        <v>Pass</v>
      </c>
      <c r="BL548" s="10">
        <v>-27</v>
      </c>
      <c r="BM548" s="2">
        <f t="shared" si="456"/>
        <v>3</v>
      </c>
      <c r="BN548" s="2" t="str">
        <f t="shared" si="457"/>
        <v>Pass</v>
      </c>
      <c r="BO548" s="10">
        <v>-27</v>
      </c>
      <c r="BP548" s="2">
        <f t="shared" si="458"/>
        <v>3</v>
      </c>
      <c r="BQ548" s="2" t="str">
        <f t="shared" si="459"/>
        <v>Pass</v>
      </c>
      <c r="BR548" s="10">
        <v>-27</v>
      </c>
      <c r="BS548" s="2">
        <f t="shared" si="460"/>
        <v>3</v>
      </c>
      <c r="BT548" s="2" t="str">
        <f t="shared" si="461"/>
        <v>Pass</v>
      </c>
    </row>
    <row r="549" spans="1:72" x14ac:dyDescent="0.2">
      <c r="A549" s="49"/>
      <c r="B549" s="4">
        <v>5660</v>
      </c>
      <c r="C549" s="12">
        <v>23</v>
      </c>
      <c r="D549" s="10">
        <v>23.832999999999998</v>
      </c>
      <c r="E549" s="2">
        <f t="shared" si="476"/>
        <v>0.83299999999999841</v>
      </c>
      <c r="F549" s="2" t="str">
        <f t="shared" si="484"/>
        <v>Pass</v>
      </c>
      <c r="G549" s="10">
        <v>23.699000000000002</v>
      </c>
      <c r="H549" s="2">
        <f t="shared" si="477"/>
        <v>0.69900000000000162</v>
      </c>
      <c r="I549" s="2" t="str">
        <f t="shared" si="485"/>
        <v>Pass</v>
      </c>
      <c r="J549" s="10">
        <v>23.472999999999999</v>
      </c>
      <c r="K549" s="2">
        <f t="shared" si="462"/>
        <v>0.47299999999999898</v>
      </c>
      <c r="L549" s="2" t="str">
        <f t="shared" si="486"/>
        <v>Pass</v>
      </c>
      <c r="M549" s="10">
        <v>23.545999999999999</v>
      </c>
      <c r="N549" s="2">
        <f t="shared" si="463"/>
        <v>0.54599999999999937</v>
      </c>
      <c r="O549" s="2" t="str">
        <f t="shared" si="487"/>
        <v>Pass</v>
      </c>
      <c r="P549" s="1">
        <v>-13</v>
      </c>
      <c r="Q549" s="10">
        <v>-19.026</v>
      </c>
      <c r="R549" s="2">
        <f t="shared" si="478"/>
        <v>-6.0259999999999998</v>
      </c>
      <c r="S549" s="2" t="str">
        <f t="shared" si="450"/>
        <v>Pass</v>
      </c>
      <c r="T549" s="10">
        <v>-18.957000000000001</v>
      </c>
      <c r="U549" s="2">
        <f t="shared" si="479"/>
        <v>-5.9570000000000007</v>
      </c>
      <c r="V549" s="2" t="str">
        <f t="shared" si="451"/>
        <v>Pass</v>
      </c>
      <c r="W549" s="10">
        <v>-19.007999999999999</v>
      </c>
      <c r="X549" s="2">
        <f t="shared" si="464"/>
        <v>-6.0079999999999991</v>
      </c>
      <c r="Y549" s="2" t="str">
        <f t="shared" si="452"/>
        <v>Pass</v>
      </c>
      <c r="Z549" s="10">
        <v>-18.969000000000001</v>
      </c>
      <c r="AA549" s="2">
        <f t="shared" si="465"/>
        <v>-5.9690000000000012</v>
      </c>
      <c r="AB549" s="2" t="str">
        <f t="shared" si="453"/>
        <v>Pass</v>
      </c>
      <c r="AC549" s="2">
        <v>0</v>
      </c>
      <c r="AD549" s="2">
        <v>0</v>
      </c>
      <c r="AE549" s="2" t="s">
        <v>136</v>
      </c>
      <c r="AF549" s="2">
        <v>0</v>
      </c>
      <c r="AG549" s="2" t="s">
        <v>135</v>
      </c>
      <c r="AH549" s="2">
        <v>0</v>
      </c>
      <c r="AI549" s="2" t="s">
        <v>135</v>
      </c>
      <c r="AJ549" s="2">
        <v>0</v>
      </c>
      <c r="AK549" s="2" t="s">
        <v>135</v>
      </c>
      <c r="AL549" s="1" t="s">
        <v>23</v>
      </c>
      <c r="AM549" s="11">
        <v>-2.278</v>
      </c>
      <c r="AN549" s="2" t="str">
        <f t="shared" si="488"/>
        <v>Pass</v>
      </c>
      <c r="AO549" s="11">
        <v>-3.4769999999999999</v>
      </c>
      <c r="AP549" s="2" t="str">
        <f t="shared" si="489"/>
        <v>Pass</v>
      </c>
      <c r="AQ549" s="11">
        <v>-4.125</v>
      </c>
      <c r="AR549" s="2" t="str">
        <f t="shared" si="490"/>
        <v>Pass</v>
      </c>
      <c r="AS549" s="11">
        <v>-3.472</v>
      </c>
      <c r="AT549" s="2" t="str">
        <f t="shared" si="491"/>
        <v>Pass</v>
      </c>
      <c r="AU549" s="1">
        <v>-83</v>
      </c>
      <c r="AV549" s="10">
        <v>-87</v>
      </c>
      <c r="AW549" s="2">
        <f t="shared" si="480"/>
        <v>-4</v>
      </c>
      <c r="AX549" s="2" t="str">
        <f t="shared" si="481"/>
        <v>Pass</v>
      </c>
      <c r="AY549" s="10">
        <v>-87</v>
      </c>
      <c r="AZ549" s="2">
        <f t="shared" si="482"/>
        <v>-4</v>
      </c>
      <c r="BA549" s="2" t="str">
        <f t="shared" si="483"/>
        <v>Pass</v>
      </c>
      <c r="BB549" s="10">
        <v>-87.5</v>
      </c>
      <c r="BC549" s="2">
        <f t="shared" si="466"/>
        <v>-4.5</v>
      </c>
      <c r="BD549" s="2" t="str">
        <f t="shared" si="448"/>
        <v>Pass</v>
      </c>
      <c r="BE549" s="10">
        <v>-87</v>
      </c>
      <c r="BF549" s="2">
        <f t="shared" si="467"/>
        <v>-4</v>
      </c>
      <c r="BG549" s="2" t="str">
        <f t="shared" si="449"/>
        <v>Pass</v>
      </c>
      <c r="BH549" s="1">
        <v>-30</v>
      </c>
      <c r="BI549" s="10">
        <v>-27</v>
      </c>
      <c r="BJ549" s="2">
        <f t="shared" si="454"/>
        <v>3</v>
      </c>
      <c r="BK549" s="2" t="str">
        <f t="shared" si="455"/>
        <v>Pass</v>
      </c>
      <c r="BL549" s="10">
        <v>-27</v>
      </c>
      <c r="BM549" s="2">
        <f t="shared" si="456"/>
        <v>3</v>
      </c>
      <c r="BN549" s="2" t="str">
        <f t="shared" si="457"/>
        <v>Pass</v>
      </c>
      <c r="BO549" s="10">
        <v>-27</v>
      </c>
      <c r="BP549" s="2">
        <f t="shared" si="458"/>
        <v>3</v>
      </c>
      <c r="BQ549" s="2" t="str">
        <f t="shared" si="459"/>
        <v>Pass</v>
      </c>
      <c r="BR549" s="10">
        <v>-27</v>
      </c>
      <c r="BS549" s="2">
        <f t="shared" si="460"/>
        <v>3</v>
      </c>
      <c r="BT549" s="2" t="str">
        <f t="shared" si="461"/>
        <v>Pass</v>
      </c>
    </row>
    <row r="550" spans="1:72" ht="14.25" customHeight="1" x14ac:dyDescent="0.2">
      <c r="A550" s="49"/>
      <c r="B550" s="4">
        <v>5680</v>
      </c>
      <c r="C550" s="12">
        <v>23</v>
      </c>
      <c r="D550" s="10">
        <v>23.79</v>
      </c>
      <c r="E550" s="2">
        <f t="shared" si="476"/>
        <v>0.78999999999999915</v>
      </c>
      <c r="F550" s="2" t="str">
        <f t="shared" si="484"/>
        <v>Pass</v>
      </c>
      <c r="G550" s="10">
        <v>23.552</v>
      </c>
      <c r="H550" s="2">
        <f t="shared" si="477"/>
        <v>0.5519999999999996</v>
      </c>
      <c r="I550" s="2" t="str">
        <f t="shared" si="485"/>
        <v>Pass</v>
      </c>
      <c r="J550" s="10">
        <v>23.388000000000002</v>
      </c>
      <c r="K550" s="2">
        <f t="shared" si="462"/>
        <v>0.38800000000000168</v>
      </c>
      <c r="L550" s="2" t="str">
        <f t="shared" si="486"/>
        <v>Pass</v>
      </c>
      <c r="M550" s="10">
        <v>23.300999999999998</v>
      </c>
      <c r="N550" s="2">
        <f t="shared" si="463"/>
        <v>0.30099999999999838</v>
      </c>
      <c r="O550" s="2" t="str">
        <f t="shared" si="487"/>
        <v>Pass</v>
      </c>
      <c r="P550" s="1">
        <v>-13</v>
      </c>
      <c r="Q550" s="10">
        <v>-19.178000000000001</v>
      </c>
      <c r="R550" s="2">
        <f t="shared" si="478"/>
        <v>-6.1780000000000008</v>
      </c>
      <c r="S550" s="2" t="str">
        <f t="shared" si="450"/>
        <v>Pass</v>
      </c>
      <c r="T550" s="10">
        <v>-18.887</v>
      </c>
      <c r="U550" s="2">
        <f t="shared" si="479"/>
        <v>-5.8870000000000005</v>
      </c>
      <c r="V550" s="2" t="str">
        <f t="shared" si="451"/>
        <v>Pass</v>
      </c>
      <c r="W550" s="10">
        <v>-18.972000000000001</v>
      </c>
      <c r="X550" s="2">
        <f t="shared" si="464"/>
        <v>-5.9720000000000013</v>
      </c>
      <c r="Y550" s="2" t="str">
        <f t="shared" si="452"/>
        <v>Pass</v>
      </c>
      <c r="Z550" s="10">
        <v>-19.082000000000001</v>
      </c>
      <c r="AA550" s="2">
        <f t="shared" si="465"/>
        <v>-6.0820000000000007</v>
      </c>
      <c r="AB550" s="2" t="str">
        <f t="shared" si="453"/>
        <v>Pass</v>
      </c>
      <c r="AC550" s="2">
        <v>0</v>
      </c>
      <c r="AD550" s="2">
        <v>0</v>
      </c>
      <c r="AE550" s="2" t="s">
        <v>136</v>
      </c>
      <c r="AF550" s="2">
        <v>0</v>
      </c>
      <c r="AG550" s="2" t="s">
        <v>135</v>
      </c>
      <c r="AH550" s="2">
        <v>0</v>
      </c>
      <c r="AI550" s="2" t="s">
        <v>135</v>
      </c>
      <c r="AJ550" s="2">
        <v>0</v>
      </c>
      <c r="AK550" s="2" t="s">
        <v>135</v>
      </c>
      <c r="AL550" s="1" t="s">
        <v>23</v>
      </c>
      <c r="AM550" s="11">
        <v>-3.2909999999999999</v>
      </c>
      <c r="AN550" s="2" t="str">
        <f t="shared" si="488"/>
        <v>Pass</v>
      </c>
      <c r="AO550" s="11">
        <v>-2.8559999999999999</v>
      </c>
      <c r="AP550" s="2" t="str">
        <f t="shared" si="489"/>
        <v>Pass</v>
      </c>
      <c r="AQ550" s="11">
        <v>-3.3660000000000001</v>
      </c>
      <c r="AR550" s="2" t="str">
        <f t="shared" si="490"/>
        <v>Pass</v>
      </c>
      <c r="AS550" s="11">
        <v>-3.3149999999999999</v>
      </c>
      <c r="AT550" s="2" t="str">
        <f t="shared" si="491"/>
        <v>Pass</v>
      </c>
      <c r="AU550" s="1">
        <v>-83</v>
      </c>
      <c r="AV550" s="10">
        <v>-87</v>
      </c>
      <c r="AW550" s="2">
        <f t="shared" si="480"/>
        <v>-4</v>
      </c>
      <c r="AX550" s="2" t="str">
        <f t="shared" si="481"/>
        <v>Pass</v>
      </c>
      <c r="AY550" s="10">
        <v>-87</v>
      </c>
      <c r="AZ550" s="2">
        <f t="shared" si="482"/>
        <v>-4</v>
      </c>
      <c r="BA550" s="2" t="str">
        <f t="shared" si="483"/>
        <v>Pass</v>
      </c>
      <c r="BB550" s="10">
        <v>-87</v>
      </c>
      <c r="BC550" s="2">
        <f t="shared" si="466"/>
        <v>-4</v>
      </c>
      <c r="BD550" s="2" t="str">
        <f t="shared" si="448"/>
        <v>Pass</v>
      </c>
      <c r="BE550" s="10">
        <v>-87</v>
      </c>
      <c r="BF550" s="2">
        <f t="shared" si="467"/>
        <v>-4</v>
      </c>
      <c r="BG550" s="2" t="str">
        <f t="shared" si="449"/>
        <v>Pass</v>
      </c>
      <c r="BH550" s="1">
        <v>-30</v>
      </c>
      <c r="BI550" s="10">
        <v>-27</v>
      </c>
      <c r="BJ550" s="2">
        <f t="shared" si="454"/>
        <v>3</v>
      </c>
      <c r="BK550" s="2" t="str">
        <f t="shared" si="455"/>
        <v>Pass</v>
      </c>
      <c r="BL550" s="10">
        <v>-27</v>
      </c>
      <c r="BM550" s="2">
        <f t="shared" si="456"/>
        <v>3</v>
      </c>
      <c r="BN550" s="2" t="str">
        <f t="shared" si="457"/>
        <v>Pass</v>
      </c>
      <c r="BO550" s="10">
        <v>-27</v>
      </c>
      <c r="BP550" s="2">
        <f t="shared" si="458"/>
        <v>3</v>
      </c>
      <c r="BQ550" s="2" t="str">
        <f t="shared" si="459"/>
        <v>Pass</v>
      </c>
      <c r="BR550" s="10">
        <v>-27</v>
      </c>
      <c r="BS550" s="2">
        <f t="shared" si="460"/>
        <v>3</v>
      </c>
      <c r="BT550" s="2" t="str">
        <f t="shared" si="461"/>
        <v>Pass</v>
      </c>
    </row>
    <row r="551" spans="1:72" ht="14.25" customHeight="1" x14ac:dyDescent="0.2">
      <c r="A551" s="49"/>
      <c r="B551" s="4">
        <v>5700</v>
      </c>
      <c r="C551" s="12">
        <v>23</v>
      </c>
      <c r="D551" s="10">
        <v>23.652000000000001</v>
      </c>
      <c r="E551" s="2">
        <f t="shared" si="476"/>
        <v>0.65200000000000102</v>
      </c>
      <c r="F551" s="2" t="str">
        <f t="shared" si="484"/>
        <v>Pass</v>
      </c>
      <c r="G551" s="10">
        <v>23.402000000000001</v>
      </c>
      <c r="H551" s="2">
        <f t="shared" si="477"/>
        <v>0.40200000000000102</v>
      </c>
      <c r="I551" s="2" t="str">
        <f t="shared" si="485"/>
        <v>Pass</v>
      </c>
      <c r="J551" s="10">
        <v>23.367000000000001</v>
      </c>
      <c r="K551" s="2">
        <f t="shared" si="462"/>
        <v>0.36700000000000088</v>
      </c>
      <c r="L551" s="2" t="str">
        <f t="shared" si="486"/>
        <v>Pass</v>
      </c>
      <c r="M551" s="10">
        <v>23.265999999999998</v>
      </c>
      <c r="N551" s="2">
        <f t="shared" si="463"/>
        <v>0.26599999999999824</v>
      </c>
      <c r="O551" s="2" t="str">
        <f t="shared" si="487"/>
        <v>Pass</v>
      </c>
      <c r="P551" s="1">
        <v>-13</v>
      </c>
      <c r="Q551" s="10">
        <v>-19.187999999999999</v>
      </c>
      <c r="R551" s="2">
        <f t="shared" si="478"/>
        <v>-6.1879999999999988</v>
      </c>
      <c r="S551" s="2" t="str">
        <f t="shared" si="450"/>
        <v>Pass</v>
      </c>
      <c r="T551" s="10">
        <v>-19.206</v>
      </c>
      <c r="U551" s="2">
        <f t="shared" si="479"/>
        <v>-6.2059999999999995</v>
      </c>
      <c r="V551" s="2" t="str">
        <f t="shared" si="451"/>
        <v>Pass</v>
      </c>
      <c r="W551" s="10">
        <v>-19.044</v>
      </c>
      <c r="X551" s="2">
        <f t="shared" si="464"/>
        <v>-6.0440000000000005</v>
      </c>
      <c r="Y551" s="2" t="str">
        <f t="shared" si="452"/>
        <v>Pass</v>
      </c>
      <c r="Z551" s="10">
        <v>-19.015000000000001</v>
      </c>
      <c r="AA551" s="2">
        <f t="shared" si="465"/>
        <v>-6.0150000000000006</v>
      </c>
      <c r="AB551" s="2" t="str">
        <f t="shared" si="453"/>
        <v>Pass</v>
      </c>
      <c r="AC551" s="2">
        <v>0</v>
      </c>
      <c r="AD551" s="2">
        <v>0</v>
      </c>
      <c r="AE551" s="2" t="s">
        <v>136</v>
      </c>
      <c r="AF551" s="2">
        <v>0</v>
      </c>
      <c r="AG551" s="2" t="s">
        <v>135</v>
      </c>
      <c r="AH551" s="2">
        <v>0</v>
      </c>
      <c r="AI551" s="2" t="s">
        <v>135</v>
      </c>
      <c r="AJ551" s="2">
        <v>0</v>
      </c>
      <c r="AK551" s="2" t="s">
        <v>135</v>
      </c>
      <c r="AL551" s="1" t="s">
        <v>23</v>
      </c>
      <c r="AM551" s="11">
        <v>-1.125</v>
      </c>
      <c r="AN551" s="2" t="str">
        <f t="shared" si="488"/>
        <v>Pass</v>
      </c>
      <c r="AO551" s="11">
        <v>-4.3470000000000004</v>
      </c>
      <c r="AP551" s="2" t="str">
        <f t="shared" si="489"/>
        <v>Pass</v>
      </c>
      <c r="AQ551" s="11">
        <v>-2.746</v>
      </c>
      <c r="AR551" s="2" t="str">
        <f t="shared" si="490"/>
        <v>Pass</v>
      </c>
      <c r="AS551" s="11">
        <v>-2.9039999999999999</v>
      </c>
      <c r="AT551" s="2" t="str">
        <f t="shared" si="491"/>
        <v>Pass</v>
      </c>
      <c r="AU551" s="1">
        <v>-83</v>
      </c>
      <c r="AV551" s="10">
        <v>-87</v>
      </c>
      <c r="AW551" s="2">
        <f t="shared" si="480"/>
        <v>-4</v>
      </c>
      <c r="AX551" s="2" t="str">
        <f t="shared" si="481"/>
        <v>Pass</v>
      </c>
      <c r="AY551" s="10">
        <v>-87</v>
      </c>
      <c r="AZ551" s="2">
        <f t="shared" si="482"/>
        <v>-4</v>
      </c>
      <c r="BA551" s="2" t="str">
        <f t="shared" si="483"/>
        <v>Pass</v>
      </c>
      <c r="BB551" s="10">
        <v>-87</v>
      </c>
      <c r="BC551" s="2">
        <f t="shared" si="466"/>
        <v>-4</v>
      </c>
      <c r="BD551" s="2" t="str">
        <f t="shared" si="448"/>
        <v>Pass</v>
      </c>
      <c r="BE551" s="10">
        <v>-87</v>
      </c>
      <c r="BF551" s="2">
        <f t="shared" si="467"/>
        <v>-4</v>
      </c>
      <c r="BG551" s="2" t="str">
        <f t="shared" si="449"/>
        <v>Pass</v>
      </c>
      <c r="BH551" s="1">
        <v>-30</v>
      </c>
      <c r="BI551" s="10">
        <v>-27</v>
      </c>
      <c r="BJ551" s="2">
        <f t="shared" si="454"/>
        <v>3</v>
      </c>
      <c r="BK551" s="2" t="str">
        <f t="shared" si="455"/>
        <v>Pass</v>
      </c>
      <c r="BL551" s="10">
        <v>-27</v>
      </c>
      <c r="BM551" s="2">
        <f t="shared" si="456"/>
        <v>3</v>
      </c>
      <c r="BN551" s="2" t="str">
        <f t="shared" si="457"/>
        <v>Pass</v>
      </c>
      <c r="BO551" s="10">
        <v>-27</v>
      </c>
      <c r="BP551" s="2">
        <f t="shared" si="458"/>
        <v>3</v>
      </c>
      <c r="BQ551" s="2" t="str">
        <f t="shared" si="459"/>
        <v>Pass</v>
      </c>
      <c r="BR551" s="10">
        <v>-27</v>
      </c>
      <c r="BS551" s="2">
        <f t="shared" si="460"/>
        <v>3</v>
      </c>
      <c r="BT551" s="2" t="str">
        <f t="shared" si="461"/>
        <v>Pass</v>
      </c>
    </row>
    <row r="552" spans="1:72" x14ac:dyDescent="0.2">
      <c r="A552" s="49"/>
      <c r="B552" s="4">
        <v>5745</v>
      </c>
      <c r="C552" s="12">
        <v>23</v>
      </c>
      <c r="D552" s="10">
        <v>23.68</v>
      </c>
      <c r="E552" s="2">
        <f t="shared" si="476"/>
        <v>0.67999999999999972</v>
      </c>
      <c r="F552" s="2" t="str">
        <f t="shared" si="484"/>
        <v>Pass</v>
      </c>
      <c r="G552" s="10">
        <v>23.443000000000001</v>
      </c>
      <c r="H552" s="2">
        <f t="shared" si="477"/>
        <v>0.44300000000000139</v>
      </c>
      <c r="I552" s="2" t="str">
        <f t="shared" si="485"/>
        <v>Pass</v>
      </c>
      <c r="J552" s="10">
        <v>23.690999999999999</v>
      </c>
      <c r="K552" s="2">
        <f t="shared" si="462"/>
        <v>0.69099999999999895</v>
      </c>
      <c r="L552" s="2" t="str">
        <f t="shared" si="486"/>
        <v>Pass</v>
      </c>
      <c r="M552" s="10">
        <v>23.553000000000001</v>
      </c>
      <c r="N552" s="2">
        <f t="shared" si="463"/>
        <v>0.55300000000000082</v>
      </c>
      <c r="O552" s="2" t="str">
        <f t="shared" si="487"/>
        <v>Pass</v>
      </c>
      <c r="P552" s="1">
        <v>-13</v>
      </c>
      <c r="Q552" s="10">
        <v>-19.152000000000001</v>
      </c>
      <c r="R552" s="2">
        <f t="shared" si="478"/>
        <v>-6.152000000000001</v>
      </c>
      <c r="S552" s="2" t="str">
        <f t="shared" si="450"/>
        <v>Pass</v>
      </c>
      <c r="T552" s="10">
        <v>-19.152000000000001</v>
      </c>
      <c r="U552" s="2">
        <f t="shared" si="479"/>
        <v>-6.152000000000001</v>
      </c>
      <c r="V552" s="2" t="str">
        <f t="shared" si="451"/>
        <v>Pass</v>
      </c>
      <c r="W552" s="10">
        <v>-18.963999999999999</v>
      </c>
      <c r="X552" s="2">
        <f t="shared" si="464"/>
        <v>-5.9639999999999986</v>
      </c>
      <c r="Y552" s="2" t="str">
        <f t="shared" si="452"/>
        <v>Pass</v>
      </c>
      <c r="Z552" s="10">
        <v>-19.027999999999999</v>
      </c>
      <c r="AA552" s="2">
        <f t="shared" si="465"/>
        <v>-6.0279999999999987</v>
      </c>
      <c r="AB552" s="2" t="str">
        <f t="shared" si="453"/>
        <v>Pass</v>
      </c>
      <c r="AC552" s="2">
        <v>0</v>
      </c>
      <c r="AD552" s="2">
        <v>0</v>
      </c>
      <c r="AE552" s="2" t="s">
        <v>136</v>
      </c>
      <c r="AF552" s="2">
        <v>0</v>
      </c>
      <c r="AG552" s="2" t="s">
        <v>135</v>
      </c>
      <c r="AH552" s="2">
        <v>0</v>
      </c>
      <c r="AI552" s="2" t="s">
        <v>135</v>
      </c>
      <c r="AJ552" s="2">
        <v>0</v>
      </c>
      <c r="AK552" s="2" t="s">
        <v>135</v>
      </c>
      <c r="AL552" s="1" t="s">
        <v>23</v>
      </c>
      <c r="AM552" s="11">
        <v>-3.82</v>
      </c>
      <c r="AN552" s="2" t="str">
        <f t="shared" si="488"/>
        <v>Pass</v>
      </c>
      <c r="AO552" s="11">
        <v>-3.19</v>
      </c>
      <c r="AP552" s="2" t="str">
        <f t="shared" si="489"/>
        <v>Pass</v>
      </c>
      <c r="AQ552" s="11">
        <v>-3.7730000000000001</v>
      </c>
      <c r="AR552" s="2" t="str">
        <f t="shared" si="490"/>
        <v>Pass</v>
      </c>
      <c r="AS552" s="11">
        <v>-3.1909999999999998</v>
      </c>
      <c r="AT552" s="2" t="str">
        <f t="shared" si="491"/>
        <v>Pass</v>
      </c>
      <c r="AU552" s="1">
        <v>-83</v>
      </c>
      <c r="AV552" s="10">
        <v>-87</v>
      </c>
      <c r="AW552" s="2">
        <f t="shared" si="480"/>
        <v>-4</v>
      </c>
      <c r="AX552" s="2" t="str">
        <f t="shared" si="481"/>
        <v>Pass</v>
      </c>
      <c r="AY552" s="10">
        <v>-86.5</v>
      </c>
      <c r="AZ552" s="2">
        <f t="shared" si="482"/>
        <v>-3.5</v>
      </c>
      <c r="BA552" s="2" t="str">
        <f t="shared" si="483"/>
        <v>Pass</v>
      </c>
      <c r="BB552" s="10">
        <v>-87</v>
      </c>
      <c r="BC552" s="2">
        <f t="shared" si="466"/>
        <v>-4</v>
      </c>
      <c r="BD552" s="2" t="str">
        <f t="shared" si="448"/>
        <v>Pass</v>
      </c>
      <c r="BE552" s="10">
        <v>-87</v>
      </c>
      <c r="BF552" s="2">
        <f t="shared" si="467"/>
        <v>-4</v>
      </c>
      <c r="BG552" s="2" t="str">
        <f t="shared" si="449"/>
        <v>Pass</v>
      </c>
      <c r="BH552" s="1">
        <v>-30</v>
      </c>
      <c r="BI552" s="10">
        <v>-27</v>
      </c>
      <c r="BJ552" s="2">
        <f t="shared" si="454"/>
        <v>3</v>
      </c>
      <c r="BK552" s="2" t="str">
        <f t="shared" si="455"/>
        <v>Pass</v>
      </c>
      <c r="BL552" s="10">
        <v>-27</v>
      </c>
      <c r="BM552" s="2">
        <f t="shared" si="456"/>
        <v>3</v>
      </c>
      <c r="BN552" s="2" t="str">
        <f t="shared" si="457"/>
        <v>Pass</v>
      </c>
      <c r="BO552" s="10">
        <v>-27</v>
      </c>
      <c r="BP552" s="2">
        <f t="shared" si="458"/>
        <v>3</v>
      </c>
      <c r="BQ552" s="2" t="str">
        <f t="shared" si="459"/>
        <v>Pass</v>
      </c>
      <c r="BR552" s="10">
        <v>-27</v>
      </c>
      <c r="BS552" s="2">
        <f t="shared" si="460"/>
        <v>3</v>
      </c>
      <c r="BT552" s="2" t="str">
        <f t="shared" si="461"/>
        <v>Pass</v>
      </c>
    </row>
    <row r="553" spans="1:72" x14ac:dyDescent="0.2">
      <c r="A553" s="49"/>
      <c r="B553" s="4">
        <v>5765</v>
      </c>
      <c r="C553" s="12">
        <v>23</v>
      </c>
      <c r="D553" s="10">
        <v>23.497</v>
      </c>
      <c r="E553" s="2">
        <f t="shared" si="476"/>
        <v>0.49699999999999989</v>
      </c>
      <c r="F553" s="2" t="str">
        <f t="shared" si="484"/>
        <v>Pass</v>
      </c>
      <c r="G553" s="10">
        <v>23.222999999999999</v>
      </c>
      <c r="H553" s="2">
        <f t="shared" si="477"/>
        <v>0.22299999999999898</v>
      </c>
      <c r="I553" s="2" t="str">
        <f t="shared" si="485"/>
        <v>Pass</v>
      </c>
      <c r="J553" s="10">
        <v>23.352</v>
      </c>
      <c r="K553" s="2">
        <f t="shared" si="462"/>
        <v>0.35200000000000031</v>
      </c>
      <c r="L553" s="2" t="str">
        <f t="shared" si="486"/>
        <v>Pass</v>
      </c>
      <c r="M553" s="10">
        <v>23.193000000000001</v>
      </c>
      <c r="N553" s="2">
        <f t="shared" si="463"/>
        <v>0.19300000000000139</v>
      </c>
      <c r="O553" s="2" t="str">
        <f t="shared" si="487"/>
        <v>Pass</v>
      </c>
      <c r="P553" s="1">
        <v>-13</v>
      </c>
      <c r="Q553" s="10">
        <v>-18.988</v>
      </c>
      <c r="R553" s="2">
        <f t="shared" si="478"/>
        <v>-5.9879999999999995</v>
      </c>
      <c r="S553" s="2" t="str">
        <f t="shared" si="450"/>
        <v>Pass</v>
      </c>
      <c r="T553" s="10">
        <v>-19.055</v>
      </c>
      <c r="U553" s="2">
        <f t="shared" si="479"/>
        <v>-6.0549999999999997</v>
      </c>
      <c r="V553" s="2" t="str">
        <f t="shared" si="451"/>
        <v>Pass</v>
      </c>
      <c r="W553" s="10">
        <v>-19.023</v>
      </c>
      <c r="X553" s="2">
        <f t="shared" si="464"/>
        <v>-6.0229999999999997</v>
      </c>
      <c r="Y553" s="2" t="str">
        <f t="shared" si="452"/>
        <v>Pass</v>
      </c>
      <c r="Z553" s="10">
        <v>-19.329000000000001</v>
      </c>
      <c r="AA553" s="2">
        <f t="shared" si="465"/>
        <v>-6.3290000000000006</v>
      </c>
      <c r="AB553" s="2" t="str">
        <f t="shared" si="453"/>
        <v>Pass</v>
      </c>
      <c r="AC553" s="2">
        <v>0</v>
      </c>
      <c r="AD553" s="2">
        <v>0</v>
      </c>
      <c r="AE553" s="2" t="s">
        <v>136</v>
      </c>
      <c r="AF553" s="2">
        <v>0</v>
      </c>
      <c r="AG553" s="2" t="s">
        <v>135</v>
      </c>
      <c r="AH553" s="2">
        <v>0</v>
      </c>
      <c r="AI553" s="2" t="s">
        <v>135</v>
      </c>
      <c r="AJ553" s="2">
        <v>0</v>
      </c>
      <c r="AK553" s="2" t="s">
        <v>135</v>
      </c>
      <c r="AL553" s="1" t="s">
        <v>23</v>
      </c>
      <c r="AM553" s="11">
        <v>-2.7909999999999999</v>
      </c>
      <c r="AN553" s="2" t="str">
        <f t="shared" si="488"/>
        <v>Pass</v>
      </c>
      <c r="AO553" s="11">
        <v>-3.5550000000000002</v>
      </c>
      <c r="AP553" s="2" t="str">
        <f t="shared" si="489"/>
        <v>Pass</v>
      </c>
      <c r="AQ553" s="11">
        <v>-3.2839999999999998</v>
      </c>
      <c r="AR553" s="2" t="str">
        <f t="shared" si="490"/>
        <v>Pass</v>
      </c>
      <c r="AS553" s="11">
        <v>-3.4279999999999999</v>
      </c>
      <c r="AT553" s="2" t="str">
        <f t="shared" si="491"/>
        <v>Pass</v>
      </c>
      <c r="AU553" s="1">
        <v>-83</v>
      </c>
      <c r="AV553" s="10">
        <v>-87</v>
      </c>
      <c r="AW553" s="2">
        <f t="shared" si="480"/>
        <v>-4</v>
      </c>
      <c r="AX553" s="2" t="str">
        <f t="shared" si="481"/>
        <v>Pass</v>
      </c>
      <c r="AY553" s="10">
        <v>-86.5</v>
      </c>
      <c r="AZ553" s="2">
        <f t="shared" si="482"/>
        <v>-3.5</v>
      </c>
      <c r="BA553" s="2" t="str">
        <f t="shared" si="483"/>
        <v>Pass</v>
      </c>
      <c r="BB553" s="10">
        <v>-87</v>
      </c>
      <c r="BC553" s="2">
        <f t="shared" si="466"/>
        <v>-4</v>
      </c>
      <c r="BD553" s="2" t="str">
        <f t="shared" si="448"/>
        <v>Pass</v>
      </c>
      <c r="BE553" s="10">
        <v>-87</v>
      </c>
      <c r="BF553" s="2">
        <f t="shared" si="467"/>
        <v>-4</v>
      </c>
      <c r="BG553" s="2" t="str">
        <f t="shared" si="449"/>
        <v>Pass</v>
      </c>
      <c r="BH553" s="1">
        <v>-30</v>
      </c>
      <c r="BI553" s="10">
        <v>-27</v>
      </c>
      <c r="BJ553" s="2">
        <f t="shared" si="454"/>
        <v>3</v>
      </c>
      <c r="BK553" s="2" t="str">
        <f t="shared" si="455"/>
        <v>Pass</v>
      </c>
      <c r="BL553" s="10">
        <v>-27</v>
      </c>
      <c r="BM553" s="2">
        <f t="shared" si="456"/>
        <v>3</v>
      </c>
      <c r="BN553" s="2" t="str">
        <f t="shared" si="457"/>
        <v>Pass</v>
      </c>
      <c r="BO553" s="10">
        <v>-27</v>
      </c>
      <c r="BP553" s="2">
        <f t="shared" si="458"/>
        <v>3</v>
      </c>
      <c r="BQ553" s="2" t="str">
        <f t="shared" si="459"/>
        <v>Pass</v>
      </c>
      <c r="BR553" s="10">
        <v>-27</v>
      </c>
      <c r="BS553" s="2">
        <f t="shared" si="460"/>
        <v>3</v>
      </c>
      <c r="BT553" s="2" t="str">
        <f t="shared" si="461"/>
        <v>Pass</v>
      </c>
    </row>
    <row r="554" spans="1:72" x14ac:dyDescent="0.2">
      <c r="A554" s="49"/>
      <c r="B554" s="4">
        <v>5785</v>
      </c>
      <c r="C554" s="12">
        <v>23</v>
      </c>
      <c r="D554" s="10">
        <v>23.707999999999998</v>
      </c>
      <c r="E554" s="2">
        <f t="shared" si="476"/>
        <v>0.70799999999999841</v>
      </c>
      <c r="F554" s="2" t="str">
        <f t="shared" si="484"/>
        <v>Pass</v>
      </c>
      <c r="G554" s="10">
        <v>23.407</v>
      </c>
      <c r="H554" s="2">
        <f t="shared" si="477"/>
        <v>0.40700000000000003</v>
      </c>
      <c r="I554" s="2" t="str">
        <f t="shared" si="485"/>
        <v>Pass</v>
      </c>
      <c r="J554" s="10">
        <v>23.291</v>
      </c>
      <c r="K554" s="2">
        <f t="shared" si="462"/>
        <v>0.29100000000000037</v>
      </c>
      <c r="L554" s="2" t="str">
        <f t="shared" si="486"/>
        <v>Pass</v>
      </c>
      <c r="M554" s="10">
        <v>23.378</v>
      </c>
      <c r="N554" s="2">
        <f t="shared" si="463"/>
        <v>0.37800000000000011</v>
      </c>
      <c r="O554" s="2" t="str">
        <f t="shared" si="487"/>
        <v>Pass</v>
      </c>
      <c r="P554" s="1">
        <v>-13</v>
      </c>
      <c r="Q554" s="10">
        <v>-19.298999999999999</v>
      </c>
      <c r="R554" s="2">
        <f t="shared" si="478"/>
        <v>-6.2989999999999995</v>
      </c>
      <c r="S554" s="2" t="str">
        <f t="shared" si="450"/>
        <v>Pass</v>
      </c>
      <c r="T554" s="10">
        <v>-19.058</v>
      </c>
      <c r="U554" s="2">
        <f t="shared" si="479"/>
        <v>-6.0579999999999998</v>
      </c>
      <c r="V554" s="2" t="str">
        <f t="shared" si="451"/>
        <v>Pass</v>
      </c>
      <c r="W554" s="10">
        <v>-19.077000000000002</v>
      </c>
      <c r="X554" s="2">
        <f t="shared" si="464"/>
        <v>-6.0770000000000017</v>
      </c>
      <c r="Y554" s="2" t="str">
        <f t="shared" si="452"/>
        <v>Pass</v>
      </c>
      <c r="Z554" s="10">
        <v>-19.231999999999999</v>
      </c>
      <c r="AA554" s="2">
        <f t="shared" si="465"/>
        <v>-6.2319999999999993</v>
      </c>
      <c r="AB554" s="2" t="str">
        <f t="shared" si="453"/>
        <v>Pass</v>
      </c>
      <c r="AC554" s="2">
        <v>0</v>
      </c>
      <c r="AD554" s="2">
        <v>0</v>
      </c>
      <c r="AE554" s="2" t="s">
        <v>136</v>
      </c>
      <c r="AF554" s="2">
        <v>0</v>
      </c>
      <c r="AG554" s="2" t="s">
        <v>135</v>
      </c>
      <c r="AH554" s="2">
        <v>0</v>
      </c>
      <c r="AI554" s="2" t="s">
        <v>135</v>
      </c>
      <c r="AJ554" s="2">
        <v>0</v>
      </c>
      <c r="AK554" s="2" t="s">
        <v>135</v>
      </c>
      <c r="AL554" s="1" t="s">
        <v>23</v>
      </c>
      <c r="AM554" s="11">
        <v>-2.4950000000000001</v>
      </c>
      <c r="AN554" s="2" t="str">
        <f t="shared" si="488"/>
        <v>Pass</v>
      </c>
      <c r="AO554" s="11">
        <v>-2.6179999999999999</v>
      </c>
      <c r="AP554" s="2" t="str">
        <f t="shared" si="489"/>
        <v>Pass</v>
      </c>
      <c r="AQ554" s="11">
        <v>-3.3490000000000002</v>
      </c>
      <c r="AR554" s="2" t="str">
        <f t="shared" si="490"/>
        <v>Pass</v>
      </c>
      <c r="AS554" s="11">
        <v>-2.79</v>
      </c>
      <c r="AT554" s="2" t="str">
        <f t="shared" si="491"/>
        <v>Pass</v>
      </c>
      <c r="AU554" s="1">
        <v>-83</v>
      </c>
      <c r="AV554" s="10">
        <v>-86.5</v>
      </c>
      <c r="AW554" s="2">
        <f t="shared" si="480"/>
        <v>-3.5</v>
      </c>
      <c r="AX554" s="2" t="str">
        <f t="shared" si="481"/>
        <v>Pass</v>
      </c>
      <c r="AY554" s="10">
        <v>-87</v>
      </c>
      <c r="AZ554" s="2">
        <f t="shared" si="482"/>
        <v>-4</v>
      </c>
      <c r="BA554" s="2" t="str">
        <f t="shared" si="483"/>
        <v>Pass</v>
      </c>
      <c r="BB554" s="10">
        <v>-87</v>
      </c>
      <c r="BC554" s="2">
        <f t="shared" si="466"/>
        <v>-4</v>
      </c>
      <c r="BD554" s="2" t="str">
        <f t="shared" si="448"/>
        <v>Pass</v>
      </c>
      <c r="BE554" s="10">
        <v>-87.5</v>
      </c>
      <c r="BF554" s="2">
        <f t="shared" si="467"/>
        <v>-4.5</v>
      </c>
      <c r="BG554" s="2" t="str">
        <f t="shared" si="449"/>
        <v>Pass</v>
      </c>
      <c r="BH554" s="1">
        <v>-30</v>
      </c>
      <c r="BI554" s="10">
        <v>-27</v>
      </c>
      <c r="BJ554" s="2">
        <f t="shared" si="454"/>
        <v>3</v>
      </c>
      <c r="BK554" s="2" t="str">
        <f t="shared" si="455"/>
        <v>Pass</v>
      </c>
      <c r="BL554" s="10">
        <v>-27</v>
      </c>
      <c r="BM554" s="2">
        <f t="shared" si="456"/>
        <v>3</v>
      </c>
      <c r="BN554" s="2" t="str">
        <f t="shared" si="457"/>
        <v>Pass</v>
      </c>
      <c r="BO554" s="10">
        <v>-27</v>
      </c>
      <c r="BP554" s="2">
        <f t="shared" si="458"/>
        <v>3</v>
      </c>
      <c r="BQ554" s="2" t="str">
        <f t="shared" si="459"/>
        <v>Pass</v>
      </c>
      <c r="BR554" s="10">
        <v>-27</v>
      </c>
      <c r="BS554" s="2">
        <f t="shared" si="460"/>
        <v>3</v>
      </c>
      <c r="BT554" s="2" t="str">
        <f t="shared" si="461"/>
        <v>Pass</v>
      </c>
    </row>
    <row r="555" spans="1:72" ht="13.5" customHeight="1" x14ac:dyDescent="0.2">
      <c r="A555" s="49"/>
      <c r="B555" s="4">
        <v>5805</v>
      </c>
      <c r="C555" s="12">
        <v>23</v>
      </c>
      <c r="D555" s="10">
        <v>23.844000000000001</v>
      </c>
      <c r="E555" s="2">
        <f t="shared" si="476"/>
        <v>0.84400000000000119</v>
      </c>
      <c r="F555" s="2" t="str">
        <f t="shared" si="484"/>
        <v>Pass</v>
      </c>
      <c r="G555" s="10">
        <v>23.675999999999998</v>
      </c>
      <c r="H555" s="2">
        <f t="shared" si="477"/>
        <v>0.67599999999999838</v>
      </c>
      <c r="I555" s="2" t="str">
        <f t="shared" si="485"/>
        <v>Pass</v>
      </c>
      <c r="J555" s="10">
        <v>23.36</v>
      </c>
      <c r="K555" s="2">
        <f t="shared" si="462"/>
        <v>0.35999999999999943</v>
      </c>
      <c r="L555" s="2" t="str">
        <f t="shared" si="486"/>
        <v>Pass</v>
      </c>
      <c r="M555" s="10">
        <v>23.41</v>
      </c>
      <c r="N555" s="2">
        <f t="shared" si="463"/>
        <v>0.41000000000000014</v>
      </c>
      <c r="O555" s="2" t="str">
        <f t="shared" si="487"/>
        <v>Pass</v>
      </c>
      <c r="P555" s="1">
        <v>-13</v>
      </c>
      <c r="Q555" s="10">
        <v>-19.324999999999999</v>
      </c>
      <c r="R555" s="2">
        <f t="shared" si="478"/>
        <v>-6.3249999999999993</v>
      </c>
      <c r="S555" s="2" t="str">
        <f t="shared" si="450"/>
        <v>Pass</v>
      </c>
      <c r="T555" s="10">
        <v>-19.219000000000001</v>
      </c>
      <c r="U555" s="2">
        <f t="shared" si="479"/>
        <v>-6.2190000000000012</v>
      </c>
      <c r="V555" s="2" t="str">
        <f t="shared" si="451"/>
        <v>Pass</v>
      </c>
      <c r="W555" s="10">
        <v>-19.114000000000001</v>
      </c>
      <c r="X555" s="2">
        <f t="shared" si="464"/>
        <v>-6.1140000000000008</v>
      </c>
      <c r="Y555" s="2" t="str">
        <f t="shared" si="452"/>
        <v>Pass</v>
      </c>
      <c r="Z555" s="10">
        <v>-19.398</v>
      </c>
      <c r="AA555" s="2">
        <f t="shared" si="465"/>
        <v>-6.3979999999999997</v>
      </c>
      <c r="AB555" s="2" t="str">
        <f t="shared" si="453"/>
        <v>Pass</v>
      </c>
      <c r="AC555" s="2">
        <v>0</v>
      </c>
      <c r="AD555" s="2">
        <v>0</v>
      </c>
      <c r="AE555" s="2" t="s">
        <v>136</v>
      </c>
      <c r="AF555" s="2">
        <v>0</v>
      </c>
      <c r="AG555" s="2" t="s">
        <v>135</v>
      </c>
      <c r="AH555" s="2">
        <v>0</v>
      </c>
      <c r="AI555" s="2" t="s">
        <v>135</v>
      </c>
      <c r="AJ555" s="2">
        <v>0</v>
      </c>
      <c r="AK555" s="2" t="s">
        <v>135</v>
      </c>
      <c r="AL555" s="1" t="s">
        <v>23</v>
      </c>
      <c r="AM555" s="11">
        <v>-1.8819999999999999</v>
      </c>
      <c r="AN555" s="2" t="str">
        <f t="shared" si="488"/>
        <v>Pass</v>
      </c>
      <c r="AO555" s="11">
        <v>-3.5790000000000002</v>
      </c>
      <c r="AP555" s="2" t="str">
        <f t="shared" si="489"/>
        <v>Pass</v>
      </c>
      <c r="AQ555" s="11">
        <v>-3.0350000000000001</v>
      </c>
      <c r="AR555" s="2" t="str">
        <f t="shared" si="490"/>
        <v>Pass</v>
      </c>
      <c r="AS555" s="11">
        <v>-1.95</v>
      </c>
      <c r="AT555" s="2" t="str">
        <f t="shared" si="491"/>
        <v>Pass</v>
      </c>
      <c r="AU555" s="1">
        <v>-83</v>
      </c>
      <c r="AV555" s="10">
        <v>-87</v>
      </c>
      <c r="AW555" s="2">
        <f t="shared" si="480"/>
        <v>-4</v>
      </c>
      <c r="AX555" s="2" t="str">
        <f t="shared" si="481"/>
        <v>Pass</v>
      </c>
      <c r="AY555" s="10">
        <v>-86.5</v>
      </c>
      <c r="AZ555" s="2">
        <f t="shared" si="482"/>
        <v>-3.5</v>
      </c>
      <c r="BA555" s="2" t="str">
        <f t="shared" si="483"/>
        <v>Pass</v>
      </c>
      <c r="BB555" s="10">
        <v>-87</v>
      </c>
      <c r="BC555" s="2">
        <f t="shared" si="466"/>
        <v>-4</v>
      </c>
      <c r="BD555" s="2" t="str">
        <f t="shared" si="448"/>
        <v>Pass</v>
      </c>
      <c r="BE555" s="10">
        <v>-87</v>
      </c>
      <c r="BF555" s="2">
        <f t="shared" si="467"/>
        <v>-4</v>
      </c>
      <c r="BG555" s="2" t="str">
        <f t="shared" si="449"/>
        <v>Pass</v>
      </c>
      <c r="BH555" s="1">
        <v>-30</v>
      </c>
      <c r="BI555" s="10">
        <v>-27</v>
      </c>
      <c r="BJ555" s="2">
        <f t="shared" si="454"/>
        <v>3</v>
      </c>
      <c r="BK555" s="2" t="str">
        <f t="shared" si="455"/>
        <v>Pass</v>
      </c>
      <c r="BL555" s="10">
        <v>-27</v>
      </c>
      <c r="BM555" s="2">
        <f t="shared" si="456"/>
        <v>3</v>
      </c>
      <c r="BN555" s="2" t="str">
        <f t="shared" si="457"/>
        <v>Pass</v>
      </c>
      <c r="BO555" s="10">
        <v>-27</v>
      </c>
      <c r="BP555" s="2">
        <f t="shared" si="458"/>
        <v>3</v>
      </c>
      <c r="BQ555" s="2" t="str">
        <f t="shared" si="459"/>
        <v>Pass</v>
      </c>
      <c r="BR555" s="10">
        <v>-27</v>
      </c>
      <c r="BS555" s="2">
        <f t="shared" si="460"/>
        <v>3</v>
      </c>
      <c r="BT555" s="2" t="str">
        <f t="shared" si="461"/>
        <v>Pass</v>
      </c>
    </row>
    <row r="556" spans="1:72" ht="13.5" customHeight="1" x14ac:dyDescent="0.2">
      <c r="A556" s="50"/>
      <c r="B556" s="4">
        <v>5825</v>
      </c>
      <c r="C556" s="12">
        <v>23</v>
      </c>
      <c r="D556" s="10">
        <v>23.617999999999999</v>
      </c>
      <c r="E556" s="2">
        <f t="shared" si="476"/>
        <v>0.61799999999999855</v>
      </c>
      <c r="F556" s="2" t="str">
        <f t="shared" si="484"/>
        <v>Pass</v>
      </c>
      <c r="G556" s="10">
        <v>23.513000000000002</v>
      </c>
      <c r="H556" s="2">
        <f t="shared" si="477"/>
        <v>0.51300000000000168</v>
      </c>
      <c r="I556" s="2" t="str">
        <f t="shared" si="485"/>
        <v>Pass</v>
      </c>
      <c r="J556" s="10">
        <v>23.346</v>
      </c>
      <c r="K556" s="2">
        <f t="shared" si="462"/>
        <v>0.34600000000000009</v>
      </c>
      <c r="L556" s="2" t="str">
        <f t="shared" si="486"/>
        <v>Pass</v>
      </c>
      <c r="M556" s="10">
        <v>23.536000000000001</v>
      </c>
      <c r="N556" s="2">
        <f t="shared" si="463"/>
        <v>0.53600000000000136</v>
      </c>
      <c r="O556" s="2" t="str">
        <f t="shared" si="487"/>
        <v>Pass</v>
      </c>
      <c r="P556" s="1">
        <v>-16</v>
      </c>
      <c r="Q556" s="10">
        <v>-18.916</v>
      </c>
      <c r="R556" s="2">
        <f t="shared" si="478"/>
        <v>-2.9160000000000004</v>
      </c>
      <c r="S556" s="2" t="str">
        <f t="shared" si="450"/>
        <v>Pass</v>
      </c>
      <c r="T556" s="10">
        <v>-18.954000000000001</v>
      </c>
      <c r="U556" s="2">
        <f t="shared" si="479"/>
        <v>-2.9540000000000006</v>
      </c>
      <c r="V556" s="2" t="str">
        <f t="shared" si="451"/>
        <v>Pass</v>
      </c>
      <c r="W556" s="10">
        <v>-19.003</v>
      </c>
      <c r="X556" s="2">
        <f t="shared" si="464"/>
        <v>-3.0030000000000001</v>
      </c>
      <c r="Y556" s="2" t="str">
        <f t="shared" si="452"/>
        <v>Pass</v>
      </c>
      <c r="Z556" s="10">
        <v>-19.125</v>
      </c>
      <c r="AA556" s="2">
        <f t="shared" si="465"/>
        <v>-3.125</v>
      </c>
      <c r="AB556" s="2" t="str">
        <f t="shared" si="453"/>
        <v>Pass</v>
      </c>
      <c r="AC556" s="2">
        <v>0</v>
      </c>
      <c r="AD556" s="2">
        <v>0</v>
      </c>
      <c r="AE556" s="2" t="s">
        <v>136</v>
      </c>
      <c r="AF556" s="2">
        <v>0</v>
      </c>
      <c r="AG556" s="2" t="s">
        <v>135</v>
      </c>
      <c r="AH556" s="2">
        <v>0</v>
      </c>
      <c r="AI556" s="2" t="s">
        <v>135</v>
      </c>
      <c r="AJ556" s="2">
        <v>0</v>
      </c>
      <c r="AK556" s="2" t="s">
        <v>135</v>
      </c>
      <c r="AL556" s="1" t="s">
        <v>23</v>
      </c>
      <c r="AM556" s="11">
        <v>-4.1740000000000004</v>
      </c>
      <c r="AN556" s="2" t="str">
        <f t="shared" si="488"/>
        <v>Pass</v>
      </c>
      <c r="AO556" s="11">
        <v>-2.8029999999999999</v>
      </c>
      <c r="AP556" s="2" t="str">
        <f t="shared" si="489"/>
        <v>Pass</v>
      </c>
      <c r="AQ556" s="11">
        <v>-3.5510000000000002</v>
      </c>
      <c r="AR556" s="2" t="str">
        <f t="shared" si="490"/>
        <v>Pass</v>
      </c>
      <c r="AS556" s="11">
        <v>-3.01</v>
      </c>
      <c r="AT556" s="2" t="str">
        <f t="shared" si="491"/>
        <v>Pass</v>
      </c>
      <c r="AU556" s="1">
        <v>-83</v>
      </c>
      <c r="AV556" s="10">
        <v>-87</v>
      </c>
      <c r="AW556" s="2">
        <f t="shared" si="480"/>
        <v>-4</v>
      </c>
      <c r="AX556" s="2" t="str">
        <f t="shared" si="481"/>
        <v>Pass</v>
      </c>
      <c r="AY556" s="10">
        <v>-86.5</v>
      </c>
      <c r="AZ556" s="2">
        <f t="shared" si="482"/>
        <v>-3.5</v>
      </c>
      <c r="BA556" s="2" t="str">
        <f t="shared" si="483"/>
        <v>Pass</v>
      </c>
      <c r="BB556" s="10">
        <v>-87</v>
      </c>
      <c r="BC556" s="2">
        <f t="shared" si="466"/>
        <v>-4</v>
      </c>
      <c r="BD556" s="2" t="str">
        <f t="shared" si="448"/>
        <v>Pass</v>
      </c>
      <c r="BE556" s="10">
        <v>-87</v>
      </c>
      <c r="BF556" s="2">
        <f t="shared" si="467"/>
        <v>-4</v>
      </c>
      <c r="BG556" s="2" t="str">
        <f t="shared" si="449"/>
        <v>Pass</v>
      </c>
      <c r="BH556" s="1">
        <v>-30</v>
      </c>
      <c r="BI556" s="10">
        <v>-27</v>
      </c>
      <c r="BJ556" s="2">
        <f t="shared" si="454"/>
        <v>3</v>
      </c>
      <c r="BK556" s="2" t="str">
        <f t="shared" si="455"/>
        <v>Pass</v>
      </c>
      <c r="BL556" s="10">
        <v>-27</v>
      </c>
      <c r="BM556" s="2">
        <f t="shared" si="456"/>
        <v>3</v>
      </c>
      <c r="BN556" s="2" t="str">
        <f t="shared" si="457"/>
        <v>Pass</v>
      </c>
      <c r="BO556" s="10">
        <v>-27</v>
      </c>
      <c r="BP556" s="2">
        <f t="shared" si="458"/>
        <v>3</v>
      </c>
      <c r="BQ556" s="2" t="str">
        <f t="shared" si="459"/>
        <v>Pass</v>
      </c>
      <c r="BR556" s="10">
        <v>-27</v>
      </c>
      <c r="BS556" s="2">
        <f t="shared" si="460"/>
        <v>3</v>
      </c>
      <c r="BT556" s="2" t="str">
        <f t="shared" si="461"/>
        <v>Pass</v>
      </c>
    </row>
    <row r="557" spans="1:72" ht="13.5" customHeight="1" x14ac:dyDescent="0.2">
      <c r="A557" s="49" t="s">
        <v>52</v>
      </c>
      <c r="B557" s="4">
        <v>5180</v>
      </c>
      <c r="C557" s="12">
        <v>23</v>
      </c>
      <c r="D557" s="10">
        <v>23.988</v>
      </c>
      <c r="E557" s="2">
        <f t="shared" si="476"/>
        <v>0.98799999999999955</v>
      </c>
      <c r="F557" s="2" t="str">
        <f>IF(ABS(E557)&lt;=2.5,"Pass","Fail")</f>
        <v>Pass</v>
      </c>
      <c r="G557" s="10">
        <v>23.713000000000001</v>
      </c>
      <c r="H557" s="2">
        <f t="shared" si="477"/>
        <v>0.71300000000000097</v>
      </c>
      <c r="I557" s="2" t="str">
        <f>IF(ABS(H557)&lt;=2.5,"Pass","Fail")</f>
        <v>Pass</v>
      </c>
      <c r="J557" s="10">
        <v>23.593</v>
      </c>
      <c r="K557" s="2">
        <f t="shared" si="462"/>
        <v>0.59299999999999997</v>
      </c>
      <c r="L557" s="2" t="str">
        <f>IF(ABS(K557)&lt;=2.5,"Pass","Fail")</f>
        <v>Pass</v>
      </c>
      <c r="M557" s="10">
        <v>23.491</v>
      </c>
      <c r="N557" s="2">
        <f t="shared" si="463"/>
        <v>0.49099999999999966</v>
      </c>
      <c r="O557" s="2" t="str">
        <f>IF(ABS(N557)&lt;=2.5,"Pass","Fail")</f>
        <v>Pass</v>
      </c>
      <c r="P557" s="1">
        <v>-16</v>
      </c>
      <c r="Q557" s="10">
        <v>-37.448999999999998</v>
      </c>
      <c r="R557" s="2">
        <f t="shared" si="478"/>
        <v>-21.448999999999998</v>
      </c>
      <c r="S557" s="2" t="str">
        <f t="shared" si="450"/>
        <v>Pass</v>
      </c>
      <c r="T557" s="10">
        <v>-36.738999999999997</v>
      </c>
      <c r="U557" s="2">
        <f t="shared" si="479"/>
        <v>-20.738999999999997</v>
      </c>
      <c r="V557" s="2" t="str">
        <f t="shared" si="451"/>
        <v>Pass</v>
      </c>
      <c r="W557" s="10">
        <v>-36.945999999999998</v>
      </c>
      <c r="X557" s="2">
        <f t="shared" si="464"/>
        <v>-20.945999999999998</v>
      </c>
      <c r="Y557" s="2" t="str">
        <f t="shared" si="452"/>
        <v>Pass</v>
      </c>
      <c r="Z557" s="10">
        <v>-36.36</v>
      </c>
      <c r="AA557" s="2">
        <f t="shared" si="465"/>
        <v>-20.36</v>
      </c>
      <c r="AB557" s="2" t="str">
        <f t="shared" si="453"/>
        <v>Pass</v>
      </c>
      <c r="AC557" s="2">
        <v>0</v>
      </c>
      <c r="AD557" s="2">
        <v>0</v>
      </c>
      <c r="AE557" s="2" t="s">
        <v>136</v>
      </c>
      <c r="AF557" s="2">
        <v>0</v>
      </c>
      <c r="AG557" s="2" t="s">
        <v>135</v>
      </c>
      <c r="AH557" s="2">
        <v>0</v>
      </c>
      <c r="AI557" s="2" t="s">
        <v>135</v>
      </c>
      <c r="AJ557" s="2">
        <v>0</v>
      </c>
      <c r="AK557" s="2" t="s">
        <v>135</v>
      </c>
      <c r="AL557" s="1" t="s">
        <v>23</v>
      </c>
      <c r="AM557" s="11">
        <v>-3.1749999999999998</v>
      </c>
      <c r="AN557" s="2" t="str">
        <f>IF(ABS(AM557)&lt;=20,"Pass","Fail")</f>
        <v>Pass</v>
      </c>
      <c r="AO557" s="11">
        <v>-3.331</v>
      </c>
      <c r="AP557" s="2" t="str">
        <f>IF(ABS(AO557)&lt;=20,"Pass","Fail")</f>
        <v>Pass</v>
      </c>
      <c r="AQ557" s="11">
        <v>-3.3679999999999999</v>
      </c>
      <c r="AR557" s="2" t="str">
        <f>IF(ABS(AQ557)&lt;=20,"Pass","Fail")</f>
        <v>Pass</v>
      </c>
      <c r="AS557" s="11">
        <v>-3.5009999999999999</v>
      </c>
      <c r="AT557" s="2" t="str">
        <f>IF(ABS(AS557)&lt;=20,"Pass","Fail")</f>
        <v>Pass</v>
      </c>
      <c r="AU557" s="1">
        <v>-80</v>
      </c>
      <c r="AV557" s="10">
        <v>-83.5</v>
      </c>
      <c r="AW557" s="2">
        <f t="shared" si="480"/>
        <v>-3.5</v>
      </c>
      <c r="AX557" s="2" t="str">
        <f t="shared" si="481"/>
        <v>Pass</v>
      </c>
      <c r="AY557" s="10">
        <v>-83.5</v>
      </c>
      <c r="AZ557" s="2">
        <f t="shared" si="482"/>
        <v>-3.5</v>
      </c>
      <c r="BA557" s="2" t="str">
        <f t="shared" si="483"/>
        <v>Pass</v>
      </c>
      <c r="BB557" s="10">
        <v>-83.5</v>
      </c>
      <c r="BC557" s="2">
        <f t="shared" si="466"/>
        <v>-3.5</v>
      </c>
      <c r="BD557" s="2" t="str">
        <f t="shared" si="448"/>
        <v>Pass</v>
      </c>
      <c r="BE557" s="10">
        <v>-84</v>
      </c>
      <c r="BF557" s="2">
        <f t="shared" si="467"/>
        <v>-4</v>
      </c>
      <c r="BG557" s="2" t="str">
        <f t="shared" si="449"/>
        <v>Pass</v>
      </c>
      <c r="BH557" s="1">
        <v>-30</v>
      </c>
      <c r="BI557" s="10">
        <v>-27</v>
      </c>
      <c r="BJ557" s="2">
        <f t="shared" si="454"/>
        <v>3</v>
      </c>
      <c r="BK557" s="2" t="str">
        <f t="shared" si="455"/>
        <v>Pass</v>
      </c>
      <c r="BL557" s="10">
        <v>-27</v>
      </c>
      <c r="BM557" s="2">
        <f t="shared" si="456"/>
        <v>3</v>
      </c>
      <c r="BN557" s="2" t="str">
        <f t="shared" si="457"/>
        <v>Pass</v>
      </c>
      <c r="BO557" s="10">
        <v>-27</v>
      </c>
      <c r="BP557" s="2">
        <f t="shared" si="458"/>
        <v>3</v>
      </c>
      <c r="BQ557" s="2" t="str">
        <f t="shared" si="459"/>
        <v>Pass</v>
      </c>
      <c r="BR557" s="10">
        <v>-27</v>
      </c>
      <c r="BS557" s="2">
        <f t="shared" si="460"/>
        <v>3</v>
      </c>
      <c r="BT557" s="2" t="str">
        <f t="shared" si="461"/>
        <v>Pass</v>
      </c>
    </row>
    <row r="558" spans="1:72" ht="15.75" customHeight="1" x14ac:dyDescent="0.2">
      <c r="A558" s="49"/>
      <c r="B558" s="4">
        <v>5200</v>
      </c>
      <c r="C558" s="12">
        <v>23</v>
      </c>
      <c r="D558" s="10">
        <v>23.672999999999998</v>
      </c>
      <c r="E558" s="2">
        <f t="shared" si="476"/>
        <v>0.67299999999999827</v>
      </c>
      <c r="F558" s="2" t="str">
        <f>IF(ABS(E558)&lt;=2.5,"Pass","Fail")</f>
        <v>Pass</v>
      </c>
      <c r="G558" s="10">
        <v>23.327999999999999</v>
      </c>
      <c r="H558" s="2">
        <f t="shared" si="477"/>
        <v>0.3279999999999994</v>
      </c>
      <c r="I558" s="2" t="str">
        <f>IF(ABS(H558)&lt;=2.5,"Pass","Fail")</f>
        <v>Pass</v>
      </c>
      <c r="J558" s="10">
        <v>23.248999999999999</v>
      </c>
      <c r="K558" s="2">
        <f t="shared" si="462"/>
        <v>0.24899999999999878</v>
      </c>
      <c r="L558" s="2" t="str">
        <f>IF(ABS(K558)&lt;=2.5,"Pass","Fail")</f>
        <v>Pass</v>
      </c>
      <c r="M558" s="10">
        <v>23.411000000000001</v>
      </c>
      <c r="N558" s="2">
        <f t="shared" si="463"/>
        <v>0.41100000000000136</v>
      </c>
      <c r="O558" s="2" t="str">
        <f>IF(ABS(N558)&lt;=2.5,"Pass","Fail")</f>
        <v>Pass</v>
      </c>
      <c r="P558" s="1">
        <v>-16</v>
      </c>
      <c r="Q558" s="10">
        <v>-36.920999999999999</v>
      </c>
      <c r="R558" s="2">
        <f t="shared" si="478"/>
        <v>-20.920999999999999</v>
      </c>
      <c r="S558" s="2" t="str">
        <f t="shared" si="450"/>
        <v>Pass</v>
      </c>
      <c r="T558" s="10">
        <v>-37.002000000000002</v>
      </c>
      <c r="U558" s="2">
        <f t="shared" si="479"/>
        <v>-21.002000000000002</v>
      </c>
      <c r="V558" s="2" t="str">
        <f t="shared" si="451"/>
        <v>Pass</v>
      </c>
      <c r="W558" s="10">
        <v>-36.823</v>
      </c>
      <c r="X558" s="2">
        <f t="shared" si="464"/>
        <v>-20.823</v>
      </c>
      <c r="Y558" s="2" t="str">
        <f t="shared" si="452"/>
        <v>Pass</v>
      </c>
      <c r="Z558" s="10">
        <v>-35.75</v>
      </c>
      <c r="AA558" s="2">
        <f t="shared" si="465"/>
        <v>-19.75</v>
      </c>
      <c r="AB558" s="2" t="str">
        <f t="shared" si="453"/>
        <v>Pass</v>
      </c>
      <c r="AC558" s="2">
        <v>0</v>
      </c>
      <c r="AD558" s="2">
        <v>0</v>
      </c>
      <c r="AE558" s="2" t="s">
        <v>136</v>
      </c>
      <c r="AF558" s="2">
        <v>0</v>
      </c>
      <c r="AG558" s="2" t="s">
        <v>135</v>
      </c>
      <c r="AH558" s="2">
        <v>0</v>
      </c>
      <c r="AI558" s="2" t="s">
        <v>135</v>
      </c>
      <c r="AJ558" s="2">
        <v>0</v>
      </c>
      <c r="AK558" s="2" t="s">
        <v>135</v>
      </c>
      <c r="AL558" s="1" t="s">
        <v>23</v>
      </c>
      <c r="AM558" s="11">
        <v>-3.4260000000000002</v>
      </c>
      <c r="AN558" s="2" t="str">
        <f>IF(ABS(AM558)&lt;=20,"Pass","Fail")</f>
        <v>Pass</v>
      </c>
      <c r="AO558" s="11">
        <v>-3.323</v>
      </c>
      <c r="AP558" s="2" t="str">
        <f>IF(ABS(AO558)&lt;=20,"Pass","Fail")</f>
        <v>Pass</v>
      </c>
      <c r="AQ558" s="11">
        <v>-3.4249999999999998</v>
      </c>
      <c r="AR558" s="2" t="str">
        <f>IF(ABS(AQ558)&lt;=20,"Pass","Fail")</f>
        <v>Pass</v>
      </c>
      <c r="AS558" s="11">
        <v>-3.44</v>
      </c>
      <c r="AT558" s="2" t="str">
        <f>IF(ABS(AS558)&lt;=20,"Pass","Fail")</f>
        <v>Pass</v>
      </c>
      <c r="AU558" s="1">
        <v>-80</v>
      </c>
      <c r="AV558" s="10">
        <v>-83.5</v>
      </c>
      <c r="AW558" s="2">
        <f t="shared" si="480"/>
        <v>-3.5</v>
      </c>
      <c r="AX558" s="2" t="str">
        <f t="shared" si="481"/>
        <v>Pass</v>
      </c>
      <c r="AY558" s="10">
        <v>-83.5</v>
      </c>
      <c r="AZ558" s="2">
        <f t="shared" si="482"/>
        <v>-3.5</v>
      </c>
      <c r="BA558" s="2" t="str">
        <f t="shared" si="483"/>
        <v>Pass</v>
      </c>
      <c r="BB558" s="10">
        <v>-83</v>
      </c>
      <c r="BC558" s="2">
        <f t="shared" si="466"/>
        <v>-3</v>
      </c>
      <c r="BD558" s="2" t="str">
        <f t="shared" si="448"/>
        <v>Pass</v>
      </c>
      <c r="BE558" s="10">
        <v>-83.5</v>
      </c>
      <c r="BF558" s="2">
        <f t="shared" si="467"/>
        <v>-3.5</v>
      </c>
      <c r="BG558" s="2" t="str">
        <f t="shared" si="449"/>
        <v>Pass</v>
      </c>
      <c r="BH558" s="1">
        <v>-30</v>
      </c>
      <c r="BI558" s="10">
        <v>-27</v>
      </c>
      <c r="BJ558" s="2">
        <f t="shared" si="454"/>
        <v>3</v>
      </c>
      <c r="BK558" s="2" t="str">
        <f t="shared" si="455"/>
        <v>Pass</v>
      </c>
      <c r="BL558" s="10">
        <v>-27</v>
      </c>
      <c r="BM558" s="2">
        <f t="shared" si="456"/>
        <v>3</v>
      </c>
      <c r="BN558" s="2" t="str">
        <f t="shared" si="457"/>
        <v>Pass</v>
      </c>
      <c r="BO558" s="10">
        <v>-27</v>
      </c>
      <c r="BP558" s="2">
        <f t="shared" si="458"/>
        <v>3</v>
      </c>
      <c r="BQ558" s="2" t="str">
        <f t="shared" si="459"/>
        <v>Pass</v>
      </c>
      <c r="BR558" s="10">
        <v>-27</v>
      </c>
      <c r="BS558" s="2">
        <f t="shared" si="460"/>
        <v>3</v>
      </c>
      <c r="BT558" s="2" t="str">
        <f t="shared" si="461"/>
        <v>Pass</v>
      </c>
    </row>
    <row r="559" spans="1:72" x14ac:dyDescent="0.2">
      <c r="A559" s="49"/>
      <c r="B559" s="4">
        <v>5220</v>
      </c>
      <c r="C559" s="12">
        <v>23</v>
      </c>
      <c r="D559" s="10">
        <v>23.484999999999999</v>
      </c>
      <c r="E559" s="2">
        <f t="shared" si="476"/>
        <v>0.48499999999999943</v>
      </c>
      <c r="F559" s="2" t="str">
        <f>IF(ABS(E559)&lt;=2.5,"Pass","Fail")</f>
        <v>Pass</v>
      </c>
      <c r="G559" s="10">
        <v>23.145</v>
      </c>
      <c r="H559" s="2">
        <f t="shared" si="477"/>
        <v>0.14499999999999957</v>
      </c>
      <c r="I559" s="2" t="str">
        <f>IF(ABS(H559)&lt;=2.5,"Pass","Fail")</f>
        <v>Pass</v>
      </c>
      <c r="J559" s="10">
        <v>23.023</v>
      </c>
      <c r="K559" s="2">
        <f t="shared" si="462"/>
        <v>2.2999999999999687E-2</v>
      </c>
      <c r="L559" s="2" t="str">
        <f>IF(ABS(K559)&lt;=2.5,"Pass","Fail")</f>
        <v>Pass</v>
      </c>
      <c r="M559" s="10">
        <v>23.178000000000001</v>
      </c>
      <c r="N559" s="2">
        <f t="shared" si="463"/>
        <v>0.17800000000000082</v>
      </c>
      <c r="O559" s="2" t="str">
        <f>IF(ABS(N559)&lt;=2.5,"Pass","Fail")</f>
        <v>Pass</v>
      </c>
      <c r="P559" s="1">
        <v>-16</v>
      </c>
      <c r="Q559" s="10">
        <v>-36.292000000000002</v>
      </c>
      <c r="R559" s="2">
        <f t="shared" si="478"/>
        <v>-20.292000000000002</v>
      </c>
      <c r="S559" s="2" t="str">
        <f t="shared" si="450"/>
        <v>Pass</v>
      </c>
      <c r="T559" s="10">
        <v>-36.81</v>
      </c>
      <c r="U559" s="2">
        <f t="shared" si="479"/>
        <v>-20.810000000000002</v>
      </c>
      <c r="V559" s="2" t="str">
        <f t="shared" si="451"/>
        <v>Pass</v>
      </c>
      <c r="W559" s="10">
        <v>-38.085000000000001</v>
      </c>
      <c r="X559" s="2">
        <f t="shared" si="464"/>
        <v>-22.085000000000001</v>
      </c>
      <c r="Y559" s="2" t="str">
        <f t="shared" si="452"/>
        <v>Pass</v>
      </c>
      <c r="Z559" s="10">
        <v>-36.984000000000002</v>
      </c>
      <c r="AA559" s="2">
        <f t="shared" si="465"/>
        <v>-20.984000000000002</v>
      </c>
      <c r="AB559" s="2" t="str">
        <f t="shared" si="453"/>
        <v>Pass</v>
      </c>
      <c r="AC559" s="2">
        <v>0</v>
      </c>
      <c r="AD559" s="2">
        <v>0</v>
      </c>
      <c r="AE559" s="2" t="s">
        <v>136</v>
      </c>
      <c r="AF559" s="2">
        <v>0</v>
      </c>
      <c r="AG559" s="2" t="s">
        <v>135</v>
      </c>
      <c r="AH559" s="2">
        <v>0</v>
      </c>
      <c r="AI559" s="2" t="s">
        <v>135</v>
      </c>
      <c r="AJ559" s="2">
        <v>0</v>
      </c>
      <c r="AK559" s="2" t="s">
        <v>135</v>
      </c>
      <c r="AL559" s="1" t="s">
        <v>23</v>
      </c>
      <c r="AM559" s="11">
        <v>-3.2189999999999999</v>
      </c>
      <c r="AN559" s="2" t="str">
        <f>IF(ABS(AM559)&lt;=20,"Pass","Fail")</f>
        <v>Pass</v>
      </c>
      <c r="AO559" s="11">
        <v>-3.2850000000000001</v>
      </c>
      <c r="AP559" s="2" t="str">
        <f>IF(ABS(AO559)&lt;=20,"Pass","Fail")</f>
        <v>Pass</v>
      </c>
      <c r="AQ559" s="11">
        <v>-3.3220000000000001</v>
      </c>
      <c r="AR559" s="2" t="str">
        <f>IF(ABS(AQ559)&lt;=20,"Pass","Fail")</f>
        <v>Pass</v>
      </c>
      <c r="AS559" s="11">
        <v>-3.3340000000000001</v>
      </c>
      <c r="AT559" s="2" t="str">
        <f>IF(ABS(AS559)&lt;=20,"Pass","Fail")</f>
        <v>Pass</v>
      </c>
      <c r="AU559" s="1">
        <v>-80</v>
      </c>
      <c r="AV559" s="10">
        <v>-83.5</v>
      </c>
      <c r="AW559" s="2">
        <f t="shared" si="480"/>
        <v>-3.5</v>
      </c>
      <c r="AX559" s="2" t="str">
        <f t="shared" si="481"/>
        <v>Pass</v>
      </c>
      <c r="AY559" s="10">
        <v>-83</v>
      </c>
      <c r="AZ559" s="2">
        <f t="shared" si="482"/>
        <v>-3</v>
      </c>
      <c r="BA559" s="2" t="str">
        <f t="shared" si="483"/>
        <v>Pass</v>
      </c>
      <c r="BB559" s="10">
        <v>-83</v>
      </c>
      <c r="BC559" s="2">
        <f t="shared" si="466"/>
        <v>-3</v>
      </c>
      <c r="BD559" s="2" t="str">
        <f t="shared" si="448"/>
        <v>Pass</v>
      </c>
      <c r="BE559" s="10">
        <v>-83.5</v>
      </c>
      <c r="BF559" s="2">
        <f t="shared" si="467"/>
        <v>-3.5</v>
      </c>
      <c r="BG559" s="2" t="str">
        <f t="shared" si="449"/>
        <v>Pass</v>
      </c>
      <c r="BH559" s="1">
        <v>-30</v>
      </c>
      <c r="BI559" s="10">
        <v>-27</v>
      </c>
      <c r="BJ559" s="2">
        <f t="shared" si="454"/>
        <v>3</v>
      </c>
      <c r="BK559" s="2" t="str">
        <f t="shared" si="455"/>
        <v>Pass</v>
      </c>
      <c r="BL559" s="10">
        <v>-27</v>
      </c>
      <c r="BM559" s="2">
        <f t="shared" si="456"/>
        <v>3</v>
      </c>
      <c r="BN559" s="2" t="str">
        <f t="shared" si="457"/>
        <v>Pass</v>
      </c>
      <c r="BO559" s="10">
        <v>-27</v>
      </c>
      <c r="BP559" s="2">
        <f t="shared" si="458"/>
        <v>3</v>
      </c>
      <c r="BQ559" s="2" t="str">
        <f t="shared" si="459"/>
        <v>Pass</v>
      </c>
      <c r="BR559" s="10">
        <v>-27</v>
      </c>
      <c r="BS559" s="2">
        <f t="shared" si="460"/>
        <v>3</v>
      </c>
      <c r="BT559" s="2" t="str">
        <f t="shared" si="461"/>
        <v>Pass</v>
      </c>
    </row>
    <row r="560" spans="1:72" x14ac:dyDescent="0.2">
      <c r="A560" s="49"/>
      <c r="B560" s="4">
        <v>5240</v>
      </c>
      <c r="C560" s="12">
        <v>23</v>
      </c>
      <c r="D560" s="10">
        <v>23.353000000000002</v>
      </c>
      <c r="E560" s="2">
        <f t="shared" si="476"/>
        <v>0.35300000000000153</v>
      </c>
      <c r="F560" s="2" t="str">
        <f t="shared" ref="F560:F580" si="492">IF(ABS(E560)&lt;=2.5,"Pass","Fail")</f>
        <v>Pass</v>
      </c>
      <c r="G560" s="10">
        <v>23.29</v>
      </c>
      <c r="H560" s="2">
        <f t="shared" si="477"/>
        <v>0.28999999999999915</v>
      </c>
      <c r="I560" s="2" t="str">
        <f t="shared" ref="I560:I580" si="493">IF(ABS(H560)&lt;=2.5,"Pass","Fail")</f>
        <v>Pass</v>
      </c>
      <c r="J560" s="10">
        <v>23.085000000000001</v>
      </c>
      <c r="K560" s="2">
        <f t="shared" si="462"/>
        <v>8.5000000000000853E-2</v>
      </c>
      <c r="L560" s="2" t="str">
        <f t="shared" ref="L560:L580" si="494">IF(ABS(K560)&lt;=2.5,"Pass","Fail")</f>
        <v>Pass</v>
      </c>
      <c r="M560" s="10">
        <v>23.376000000000001</v>
      </c>
      <c r="N560" s="2">
        <f t="shared" si="463"/>
        <v>0.37600000000000122</v>
      </c>
      <c r="O560" s="2" t="str">
        <f t="shared" ref="O560:O580" si="495">IF(ABS(N560)&lt;=2.5,"Pass","Fail")</f>
        <v>Pass</v>
      </c>
      <c r="P560" s="1">
        <v>-16</v>
      </c>
      <c r="Q560" s="10">
        <v>-37.985999999999997</v>
      </c>
      <c r="R560" s="2">
        <f t="shared" si="478"/>
        <v>-21.985999999999997</v>
      </c>
      <c r="S560" s="2" t="str">
        <f t="shared" si="450"/>
        <v>Pass</v>
      </c>
      <c r="T560" s="10">
        <v>-37.826000000000001</v>
      </c>
      <c r="U560" s="2">
        <f t="shared" si="479"/>
        <v>-21.826000000000001</v>
      </c>
      <c r="V560" s="2" t="str">
        <f t="shared" si="451"/>
        <v>Pass</v>
      </c>
      <c r="W560" s="10">
        <v>-37.857999999999997</v>
      </c>
      <c r="X560" s="2">
        <f t="shared" si="464"/>
        <v>-21.857999999999997</v>
      </c>
      <c r="Y560" s="2" t="str">
        <f t="shared" si="452"/>
        <v>Pass</v>
      </c>
      <c r="Z560" s="10">
        <v>-38.042999999999999</v>
      </c>
      <c r="AA560" s="2">
        <f t="shared" si="465"/>
        <v>-22.042999999999999</v>
      </c>
      <c r="AB560" s="2" t="str">
        <f t="shared" si="453"/>
        <v>Pass</v>
      </c>
      <c r="AC560" s="2">
        <v>0</v>
      </c>
      <c r="AD560" s="2">
        <v>0</v>
      </c>
      <c r="AE560" s="2" t="s">
        <v>136</v>
      </c>
      <c r="AF560" s="2">
        <v>0</v>
      </c>
      <c r="AG560" s="2" t="s">
        <v>135</v>
      </c>
      <c r="AH560" s="2">
        <v>0</v>
      </c>
      <c r="AI560" s="2" t="s">
        <v>135</v>
      </c>
      <c r="AJ560" s="2">
        <v>0</v>
      </c>
      <c r="AK560" s="2" t="s">
        <v>135</v>
      </c>
      <c r="AL560" s="1" t="s">
        <v>23</v>
      </c>
      <c r="AM560" s="11">
        <v>-3.3109999999999999</v>
      </c>
      <c r="AN560" s="2" t="str">
        <f t="shared" ref="AN560:AN580" si="496">IF(ABS(AM560)&lt;=20,"Pass","Fail")</f>
        <v>Pass</v>
      </c>
      <c r="AO560" s="11">
        <v>-3.3330000000000002</v>
      </c>
      <c r="AP560" s="2" t="str">
        <f t="shared" ref="AP560:AP580" si="497">IF(ABS(AO560)&lt;=20,"Pass","Fail")</f>
        <v>Pass</v>
      </c>
      <c r="AQ560" s="11">
        <v>-3.3940000000000001</v>
      </c>
      <c r="AR560" s="2" t="str">
        <f t="shared" ref="AR560:AR580" si="498">IF(ABS(AQ560)&lt;=20,"Pass","Fail")</f>
        <v>Pass</v>
      </c>
      <c r="AS560" s="11">
        <v>-3.2669999999999999</v>
      </c>
      <c r="AT560" s="2" t="str">
        <f t="shared" ref="AT560:AT580" si="499">IF(ABS(AS560)&lt;=20,"Pass","Fail")</f>
        <v>Pass</v>
      </c>
      <c r="AU560" s="1">
        <v>-80</v>
      </c>
      <c r="AV560" s="10">
        <v>-83.5</v>
      </c>
      <c r="AW560" s="2">
        <f t="shared" si="480"/>
        <v>-3.5</v>
      </c>
      <c r="AX560" s="2" t="str">
        <f t="shared" si="481"/>
        <v>Pass</v>
      </c>
      <c r="AY560" s="10">
        <v>-83</v>
      </c>
      <c r="AZ560" s="2">
        <f t="shared" si="482"/>
        <v>-3</v>
      </c>
      <c r="BA560" s="2" t="str">
        <f t="shared" si="483"/>
        <v>Pass</v>
      </c>
      <c r="BB560" s="10">
        <v>-83.5</v>
      </c>
      <c r="BC560" s="2">
        <f t="shared" si="466"/>
        <v>-3.5</v>
      </c>
      <c r="BD560" s="2" t="str">
        <f t="shared" si="448"/>
        <v>Pass</v>
      </c>
      <c r="BE560" s="10">
        <v>-83.5</v>
      </c>
      <c r="BF560" s="2">
        <f t="shared" si="467"/>
        <v>-3.5</v>
      </c>
      <c r="BG560" s="2" t="str">
        <f t="shared" si="449"/>
        <v>Pass</v>
      </c>
      <c r="BH560" s="1">
        <v>-30</v>
      </c>
      <c r="BI560" s="10">
        <v>-27</v>
      </c>
      <c r="BJ560" s="2">
        <f t="shared" si="454"/>
        <v>3</v>
      </c>
      <c r="BK560" s="2" t="str">
        <f t="shared" si="455"/>
        <v>Pass</v>
      </c>
      <c r="BL560" s="10">
        <v>-27</v>
      </c>
      <c r="BM560" s="2">
        <f t="shared" si="456"/>
        <v>3</v>
      </c>
      <c r="BN560" s="2" t="str">
        <f t="shared" si="457"/>
        <v>Pass</v>
      </c>
      <c r="BO560" s="10">
        <v>-27</v>
      </c>
      <c r="BP560" s="2">
        <f t="shared" si="458"/>
        <v>3</v>
      </c>
      <c r="BQ560" s="2" t="str">
        <f t="shared" si="459"/>
        <v>Pass</v>
      </c>
      <c r="BR560" s="10">
        <v>-27</v>
      </c>
      <c r="BS560" s="2">
        <f t="shared" si="460"/>
        <v>3</v>
      </c>
      <c r="BT560" s="2" t="str">
        <f t="shared" si="461"/>
        <v>Pass</v>
      </c>
    </row>
    <row r="561" spans="1:72" x14ac:dyDescent="0.2">
      <c r="A561" s="49"/>
      <c r="B561" s="4">
        <v>5260</v>
      </c>
      <c r="C561" s="12">
        <v>23</v>
      </c>
      <c r="D561" s="10">
        <v>23.542999999999999</v>
      </c>
      <c r="E561" s="2">
        <f t="shared" si="476"/>
        <v>0.54299999999999926</v>
      </c>
      <c r="F561" s="2" t="str">
        <f t="shared" si="492"/>
        <v>Pass</v>
      </c>
      <c r="G561" s="10">
        <v>23.405999999999999</v>
      </c>
      <c r="H561" s="2">
        <f t="shared" si="477"/>
        <v>0.40599999999999881</v>
      </c>
      <c r="I561" s="2" t="str">
        <f t="shared" si="493"/>
        <v>Pass</v>
      </c>
      <c r="J561" s="10">
        <v>23.231000000000002</v>
      </c>
      <c r="K561" s="2">
        <f t="shared" si="462"/>
        <v>0.23100000000000165</v>
      </c>
      <c r="L561" s="2" t="str">
        <f t="shared" si="494"/>
        <v>Pass</v>
      </c>
      <c r="M561" s="10">
        <v>23.344999999999999</v>
      </c>
      <c r="N561" s="2">
        <f t="shared" si="463"/>
        <v>0.34499999999999886</v>
      </c>
      <c r="O561" s="2" t="str">
        <f t="shared" si="495"/>
        <v>Pass</v>
      </c>
      <c r="P561" s="1">
        <v>-16</v>
      </c>
      <c r="Q561" s="10">
        <v>-37.746000000000002</v>
      </c>
      <c r="R561" s="2">
        <f t="shared" si="478"/>
        <v>-21.746000000000002</v>
      </c>
      <c r="S561" s="2" t="str">
        <f t="shared" si="450"/>
        <v>Pass</v>
      </c>
      <c r="T561" s="10">
        <v>-38.686999999999998</v>
      </c>
      <c r="U561" s="2">
        <f t="shared" si="479"/>
        <v>-22.686999999999998</v>
      </c>
      <c r="V561" s="2" t="str">
        <f t="shared" si="451"/>
        <v>Pass</v>
      </c>
      <c r="W561" s="10">
        <v>-38.301000000000002</v>
      </c>
      <c r="X561" s="2">
        <f t="shared" si="464"/>
        <v>-22.301000000000002</v>
      </c>
      <c r="Y561" s="2" t="str">
        <f t="shared" si="452"/>
        <v>Pass</v>
      </c>
      <c r="Z561" s="10">
        <v>-35.83</v>
      </c>
      <c r="AA561" s="2">
        <f t="shared" si="465"/>
        <v>-19.829999999999998</v>
      </c>
      <c r="AB561" s="2" t="str">
        <f t="shared" si="453"/>
        <v>Pass</v>
      </c>
      <c r="AC561" s="2">
        <v>0</v>
      </c>
      <c r="AD561" s="2">
        <v>0</v>
      </c>
      <c r="AE561" s="2" t="s">
        <v>136</v>
      </c>
      <c r="AF561" s="2">
        <v>0</v>
      </c>
      <c r="AG561" s="2" t="s">
        <v>135</v>
      </c>
      <c r="AH561" s="2">
        <v>0</v>
      </c>
      <c r="AI561" s="2" t="s">
        <v>135</v>
      </c>
      <c r="AJ561" s="2">
        <v>0</v>
      </c>
      <c r="AK561" s="2" t="s">
        <v>135</v>
      </c>
      <c r="AL561" s="1" t="s">
        <v>23</v>
      </c>
      <c r="AM561" s="11">
        <v>-3.3290000000000002</v>
      </c>
      <c r="AN561" s="2" t="str">
        <f t="shared" si="496"/>
        <v>Pass</v>
      </c>
      <c r="AO561" s="11">
        <v>-3.3769999999999998</v>
      </c>
      <c r="AP561" s="2" t="str">
        <f t="shared" si="497"/>
        <v>Pass</v>
      </c>
      <c r="AQ561" s="11">
        <v>-3.339</v>
      </c>
      <c r="AR561" s="2" t="str">
        <f t="shared" si="498"/>
        <v>Pass</v>
      </c>
      <c r="AS561" s="11">
        <v>-3.5859999999999999</v>
      </c>
      <c r="AT561" s="2" t="str">
        <f t="shared" si="499"/>
        <v>Pass</v>
      </c>
      <c r="AU561" s="1">
        <v>-80</v>
      </c>
      <c r="AV561" s="10">
        <v>-83.5</v>
      </c>
      <c r="AW561" s="2">
        <f t="shared" si="480"/>
        <v>-3.5</v>
      </c>
      <c r="AX561" s="2" t="str">
        <f t="shared" si="481"/>
        <v>Pass</v>
      </c>
      <c r="AY561" s="10">
        <v>-83</v>
      </c>
      <c r="AZ561" s="2">
        <f t="shared" si="482"/>
        <v>-3</v>
      </c>
      <c r="BA561" s="2" t="str">
        <f t="shared" si="483"/>
        <v>Pass</v>
      </c>
      <c r="BB561" s="10">
        <v>-83</v>
      </c>
      <c r="BC561" s="2">
        <f t="shared" si="466"/>
        <v>-3</v>
      </c>
      <c r="BD561" s="2" t="str">
        <f t="shared" si="448"/>
        <v>Pass</v>
      </c>
      <c r="BE561" s="10">
        <v>-83.5</v>
      </c>
      <c r="BF561" s="2">
        <f t="shared" si="467"/>
        <v>-3.5</v>
      </c>
      <c r="BG561" s="2" t="str">
        <f t="shared" si="449"/>
        <v>Pass</v>
      </c>
      <c r="BH561" s="1">
        <v>-30</v>
      </c>
      <c r="BI561" s="10">
        <v>-27</v>
      </c>
      <c r="BJ561" s="2">
        <f t="shared" si="454"/>
        <v>3</v>
      </c>
      <c r="BK561" s="2" t="str">
        <f t="shared" si="455"/>
        <v>Pass</v>
      </c>
      <c r="BL561" s="10">
        <v>-27</v>
      </c>
      <c r="BM561" s="2">
        <f t="shared" si="456"/>
        <v>3</v>
      </c>
      <c r="BN561" s="2" t="str">
        <f t="shared" si="457"/>
        <v>Pass</v>
      </c>
      <c r="BO561" s="10">
        <v>-27</v>
      </c>
      <c r="BP561" s="2">
        <f t="shared" si="458"/>
        <v>3</v>
      </c>
      <c r="BQ561" s="2" t="str">
        <f t="shared" si="459"/>
        <v>Pass</v>
      </c>
      <c r="BR561" s="10">
        <v>-27</v>
      </c>
      <c r="BS561" s="2">
        <f t="shared" si="460"/>
        <v>3</v>
      </c>
      <c r="BT561" s="2" t="str">
        <f t="shared" si="461"/>
        <v>Pass</v>
      </c>
    </row>
    <row r="562" spans="1:72" x14ac:dyDescent="0.2">
      <c r="A562" s="49"/>
      <c r="B562" s="4">
        <v>5280</v>
      </c>
      <c r="C562" s="12">
        <v>23</v>
      </c>
      <c r="D562" s="10">
        <v>23.611000000000001</v>
      </c>
      <c r="E562" s="2">
        <f t="shared" si="476"/>
        <v>0.61100000000000065</v>
      </c>
      <c r="F562" s="2" t="str">
        <f t="shared" si="492"/>
        <v>Pass</v>
      </c>
      <c r="G562" s="10">
        <v>23.54</v>
      </c>
      <c r="H562" s="2">
        <f t="shared" si="477"/>
        <v>0.53999999999999915</v>
      </c>
      <c r="I562" s="2" t="str">
        <f t="shared" si="493"/>
        <v>Pass</v>
      </c>
      <c r="J562" s="10">
        <v>23.303000000000001</v>
      </c>
      <c r="K562" s="2">
        <f t="shared" si="462"/>
        <v>0.30300000000000082</v>
      </c>
      <c r="L562" s="2" t="str">
        <f t="shared" si="494"/>
        <v>Pass</v>
      </c>
      <c r="M562" s="10">
        <v>23.361000000000001</v>
      </c>
      <c r="N562" s="2">
        <f t="shared" si="463"/>
        <v>0.36100000000000065</v>
      </c>
      <c r="O562" s="2" t="str">
        <f t="shared" si="495"/>
        <v>Pass</v>
      </c>
      <c r="P562" s="1">
        <v>-16</v>
      </c>
      <c r="Q562" s="10">
        <v>-38.073</v>
      </c>
      <c r="R562" s="2">
        <f t="shared" si="478"/>
        <v>-22.073</v>
      </c>
      <c r="S562" s="2" t="str">
        <f t="shared" si="450"/>
        <v>Pass</v>
      </c>
      <c r="T562" s="10">
        <v>-38.167999999999999</v>
      </c>
      <c r="U562" s="2">
        <f t="shared" si="479"/>
        <v>-22.167999999999999</v>
      </c>
      <c r="V562" s="2" t="str">
        <f t="shared" si="451"/>
        <v>Pass</v>
      </c>
      <c r="W562" s="10">
        <v>-37.770000000000003</v>
      </c>
      <c r="X562" s="2">
        <f t="shared" si="464"/>
        <v>-21.770000000000003</v>
      </c>
      <c r="Y562" s="2" t="str">
        <f t="shared" si="452"/>
        <v>Pass</v>
      </c>
      <c r="Z562" s="10">
        <v>-34.883000000000003</v>
      </c>
      <c r="AA562" s="2">
        <f t="shared" si="465"/>
        <v>-18.883000000000003</v>
      </c>
      <c r="AB562" s="2" t="str">
        <f t="shared" si="453"/>
        <v>Pass</v>
      </c>
      <c r="AC562" s="2">
        <v>0</v>
      </c>
      <c r="AD562" s="2">
        <v>0</v>
      </c>
      <c r="AE562" s="2" t="s">
        <v>136</v>
      </c>
      <c r="AF562" s="2">
        <v>0</v>
      </c>
      <c r="AG562" s="2" t="s">
        <v>135</v>
      </c>
      <c r="AH562" s="2">
        <v>0</v>
      </c>
      <c r="AI562" s="2" t="s">
        <v>135</v>
      </c>
      <c r="AJ562" s="2">
        <v>0</v>
      </c>
      <c r="AK562" s="2" t="s">
        <v>135</v>
      </c>
      <c r="AL562" s="1" t="s">
        <v>23</v>
      </c>
      <c r="AM562" s="11">
        <v>-3.5019999999999998</v>
      </c>
      <c r="AN562" s="2" t="str">
        <f t="shared" si="496"/>
        <v>Pass</v>
      </c>
      <c r="AO562" s="11">
        <v>-3.444</v>
      </c>
      <c r="AP562" s="2" t="str">
        <f t="shared" si="497"/>
        <v>Pass</v>
      </c>
      <c r="AQ562" s="11">
        <v>-3.3530000000000002</v>
      </c>
      <c r="AR562" s="2" t="str">
        <f t="shared" si="498"/>
        <v>Pass</v>
      </c>
      <c r="AS562" s="11">
        <v>-3</v>
      </c>
      <c r="AT562" s="2" t="str">
        <f t="shared" si="499"/>
        <v>Pass</v>
      </c>
      <c r="AU562" s="1">
        <v>-80</v>
      </c>
      <c r="AV562" s="10">
        <v>-83.5</v>
      </c>
      <c r="AW562" s="2">
        <f t="shared" si="480"/>
        <v>-3.5</v>
      </c>
      <c r="AX562" s="2" t="str">
        <f t="shared" si="481"/>
        <v>Pass</v>
      </c>
      <c r="AY562" s="10">
        <v>-83</v>
      </c>
      <c r="AZ562" s="2">
        <f t="shared" si="482"/>
        <v>-3</v>
      </c>
      <c r="BA562" s="2" t="str">
        <f t="shared" si="483"/>
        <v>Pass</v>
      </c>
      <c r="BB562" s="10">
        <v>-83.5</v>
      </c>
      <c r="BC562" s="2">
        <f t="shared" si="466"/>
        <v>-3.5</v>
      </c>
      <c r="BD562" s="2" t="str">
        <f t="shared" ref="BD562:BD623" si="500">IF((BC562)&lt;=0,"Pass","Fail")</f>
        <v>Pass</v>
      </c>
      <c r="BE562" s="10">
        <v>-83</v>
      </c>
      <c r="BF562" s="2">
        <f t="shared" si="467"/>
        <v>-3</v>
      </c>
      <c r="BG562" s="2" t="str">
        <f t="shared" ref="BG562:BG623" si="501">IF((BF562)&lt;=0,"Pass","Fail")</f>
        <v>Pass</v>
      </c>
      <c r="BH562" s="1">
        <v>-30</v>
      </c>
      <c r="BI562" s="10">
        <v>-27</v>
      </c>
      <c r="BJ562" s="2">
        <f t="shared" si="454"/>
        <v>3</v>
      </c>
      <c r="BK562" s="2" t="str">
        <f t="shared" si="455"/>
        <v>Pass</v>
      </c>
      <c r="BL562" s="10">
        <v>-27</v>
      </c>
      <c r="BM562" s="2">
        <f t="shared" si="456"/>
        <v>3</v>
      </c>
      <c r="BN562" s="2" t="str">
        <f t="shared" si="457"/>
        <v>Pass</v>
      </c>
      <c r="BO562" s="10">
        <v>-27</v>
      </c>
      <c r="BP562" s="2">
        <f t="shared" si="458"/>
        <v>3</v>
      </c>
      <c r="BQ562" s="2" t="str">
        <f t="shared" si="459"/>
        <v>Pass</v>
      </c>
      <c r="BR562" s="10">
        <v>-27</v>
      </c>
      <c r="BS562" s="2">
        <f t="shared" si="460"/>
        <v>3</v>
      </c>
      <c r="BT562" s="2" t="str">
        <f t="shared" si="461"/>
        <v>Pass</v>
      </c>
    </row>
    <row r="563" spans="1:72" x14ac:dyDescent="0.2">
      <c r="A563" s="49"/>
      <c r="B563" s="4">
        <v>5300</v>
      </c>
      <c r="C563" s="12">
        <v>23</v>
      </c>
      <c r="D563" s="10">
        <v>23.486999999999998</v>
      </c>
      <c r="E563" s="2">
        <f t="shared" si="476"/>
        <v>0.48699999999999832</v>
      </c>
      <c r="F563" s="2" t="str">
        <f t="shared" si="492"/>
        <v>Pass</v>
      </c>
      <c r="G563" s="10">
        <v>23.472000000000001</v>
      </c>
      <c r="H563" s="2">
        <f t="shared" si="477"/>
        <v>0.47200000000000131</v>
      </c>
      <c r="I563" s="2" t="str">
        <f t="shared" si="493"/>
        <v>Pass</v>
      </c>
      <c r="J563" s="10">
        <v>23.137</v>
      </c>
      <c r="K563" s="2">
        <f t="shared" si="462"/>
        <v>0.13700000000000045</v>
      </c>
      <c r="L563" s="2" t="str">
        <f t="shared" si="494"/>
        <v>Pass</v>
      </c>
      <c r="M563" s="10">
        <v>23.465</v>
      </c>
      <c r="N563" s="2">
        <f t="shared" si="463"/>
        <v>0.46499999999999986</v>
      </c>
      <c r="O563" s="2" t="str">
        <f t="shared" si="495"/>
        <v>Pass</v>
      </c>
      <c r="P563" s="1">
        <v>-16</v>
      </c>
      <c r="Q563" s="10">
        <v>-36.588999999999999</v>
      </c>
      <c r="R563" s="2">
        <f t="shared" si="478"/>
        <v>-20.588999999999999</v>
      </c>
      <c r="S563" s="2" t="str">
        <f t="shared" ref="S563:S623" si="502">IF((R563)&lt;=0,"Pass","Fail")</f>
        <v>Pass</v>
      </c>
      <c r="T563" s="10">
        <v>-35.332000000000001</v>
      </c>
      <c r="U563" s="2">
        <f t="shared" si="479"/>
        <v>-19.332000000000001</v>
      </c>
      <c r="V563" s="2" t="str">
        <f t="shared" ref="V563:V623" si="503">IF((U563)&lt;=0,"Pass","Fail")</f>
        <v>Pass</v>
      </c>
      <c r="W563" s="10">
        <v>-37.185000000000002</v>
      </c>
      <c r="X563" s="2">
        <f t="shared" si="464"/>
        <v>-21.185000000000002</v>
      </c>
      <c r="Y563" s="2" t="str">
        <f t="shared" ref="Y563:Y623" si="504">IF((X563)&lt;=0,"Pass","Fail")</f>
        <v>Pass</v>
      </c>
      <c r="Z563" s="10">
        <v>-33.923999999999999</v>
      </c>
      <c r="AA563" s="2">
        <f t="shared" si="465"/>
        <v>-17.923999999999999</v>
      </c>
      <c r="AB563" s="2" t="str">
        <f t="shared" ref="AB563:AB623" si="505">IF((AA563)&lt;=0,"Pass","Fail")</f>
        <v>Pass</v>
      </c>
      <c r="AC563" s="2">
        <v>0</v>
      </c>
      <c r="AD563" s="2">
        <v>0</v>
      </c>
      <c r="AE563" s="2" t="s">
        <v>136</v>
      </c>
      <c r="AF563" s="2">
        <v>0</v>
      </c>
      <c r="AG563" s="2" t="s">
        <v>135</v>
      </c>
      <c r="AH563" s="2">
        <v>0</v>
      </c>
      <c r="AI563" s="2" t="s">
        <v>135</v>
      </c>
      <c r="AJ563" s="2">
        <v>0</v>
      </c>
      <c r="AK563" s="2" t="s">
        <v>135</v>
      </c>
      <c r="AL563" s="1" t="s">
        <v>23</v>
      </c>
      <c r="AM563" s="11">
        <v>-3.5059999999999998</v>
      </c>
      <c r="AN563" s="2" t="str">
        <f t="shared" si="496"/>
        <v>Pass</v>
      </c>
      <c r="AO563" s="11">
        <v>-3.556</v>
      </c>
      <c r="AP563" s="2" t="str">
        <f t="shared" si="497"/>
        <v>Pass</v>
      </c>
      <c r="AQ563" s="11">
        <v>-3.198</v>
      </c>
      <c r="AR563" s="2" t="str">
        <f t="shared" si="498"/>
        <v>Pass</v>
      </c>
      <c r="AS563" s="11">
        <v>-3.4359999999999999</v>
      </c>
      <c r="AT563" s="2" t="str">
        <f t="shared" si="499"/>
        <v>Pass</v>
      </c>
      <c r="AU563" s="1">
        <v>-80</v>
      </c>
      <c r="AV563" s="10">
        <v>-83.5</v>
      </c>
      <c r="AW563" s="2">
        <f t="shared" si="480"/>
        <v>-3.5</v>
      </c>
      <c r="AX563" s="2" t="str">
        <f t="shared" si="481"/>
        <v>Pass</v>
      </c>
      <c r="AY563" s="10">
        <v>-83.5</v>
      </c>
      <c r="AZ563" s="2">
        <f t="shared" si="482"/>
        <v>-3.5</v>
      </c>
      <c r="BA563" s="2" t="str">
        <f t="shared" si="483"/>
        <v>Pass</v>
      </c>
      <c r="BB563" s="10">
        <v>-83</v>
      </c>
      <c r="BC563" s="2">
        <f t="shared" si="466"/>
        <v>-3</v>
      </c>
      <c r="BD563" s="2" t="str">
        <f t="shared" si="500"/>
        <v>Pass</v>
      </c>
      <c r="BE563" s="10">
        <v>-83.5</v>
      </c>
      <c r="BF563" s="2">
        <f t="shared" si="467"/>
        <v>-3.5</v>
      </c>
      <c r="BG563" s="2" t="str">
        <f t="shared" si="501"/>
        <v>Pass</v>
      </c>
      <c r="BH563" s="1">
        <v>-30</v>
      </c>
      <c r="BI563" s="10">
        <v>-27</v>
      </c>
      <c r="BJ563" s="2">
        <f t="shared" ref="BJ563:BJ623" si="506">BI563-BH563</f>
        <v>3</v>
      </c>
      <c r="BK563" s="2" t="str">
        <f t="shared" ref="BK563:BK623" si="507">IF(0&lt;=(BJ563),"Pass","Fail")</f>
        <v>Pass</v>
      </c>
      <c r="BL563" s="10">
        <v>-27</v>
      </c>
      <c r="BM563" s="2">
        <f t="shared" ref="BM563:BM623" si="508">BL563-BH563</f>
        <v>3</v>
      </c>
      <c r="BN563" s="2" t="str">
        <f t="shared" ref="BN563:BN623" si="509">IF(0&lt;=(BM563),"Pass","Fail")</f>
        <v>Pass</v>
      </c>
      <c r="BO563" s="10">
        <v>-27</v>
      </c>
      <c r="BP563" s="2">
        <f t="shared" ref="BP563:BP623" si="510">BO563-BH563</f>
        <v>3</v>
      </c>
      <c r="BQ563" s="2" t="str">
        <f t="shared" ref="BQ563:BQ623" si="511">IF(0&lt;=(BP563),"Pass","Fail")</f>
        <v>Pass</v>
      </c>
      <c r="BR563" s="10">
        <v>-27</v>
      </c>
      <c r="BS563" s="2">
        <f t="shared" ref="BS563:BS623" si="512">BR563-BH563</f>
        <v>3</v>
      </c>
      <c r="BT563" s="2" t="str">
        <f t="shared" ref="BT563:BT623" si="513">IF(0&lt;=(BS563),"Pass","Fail")</f>
        <v>Pass</v>
      </c>
    </row>
    <row r="564" spans="1:72" x14ac:dyDescent="0.2">
      <c r="A564" s="49"/>
      <c r="B564" s="4">
        <v>5320</v>
      </c>
      <c r="C564" s="12">
        <v>23</v>
      </c>
      <c r="D564" s="10">
        <v>23.571999999999999</v>
      </c>
      <c r="E564" s="2">
        <f t="shared" si="476"/>
        <v>0.57199999999999918</v>
      </c>
      <c r="F564" s="2" t="str">
        <f t="shared" si="492"/>
        <v>Pass</v>
      </c>
      <c r="G564" s="10">
        <v>23.225000000000001</v>
      </c>
      <c r="H564" s="2">
        <f t="shared" si="477"/>
        <v>0.22500000000000142</v>
      </c>
      <c r="I564" s="2" t="str">
        <f t="shared" si="493"/>
        <v>Pass</v>
      </c>
      <c r="J564" s="10">
        <v>23.257999999999999</v>
      </c>
      <c r="K564" s="2">
        <f t="shared" ref="K564:K624" si="514">J564-C564</f>
        <v>0.25799999999999912</v>
      </c>
      <c r="L564" s="2" t="str">
        <f t="shared" si="494"/>
        <v>Pass</v>
      </c>
      <c r="M564" s="10">
        <v>23.349</v>
      </c>
      <c r="N564" s="2">
        <f t="shared" ref="N564:N624" si="515">M564-C564</f>
        <v>0.3490000000000002</v>
      </c>
      <c r="O564" s="2" t="str">
        <f t="shared" si="495"/>
        <v>Pass</v>
      </c>
      <c r="P564" s="1">
        <v>-16</v>
      </c>
      <c r="Q564" s="10">
        <v>-35.576999999999998</v>
      </c>
      <c r="R564" s="2">
        <f t="shared" si="478"/>
        <v>-19.576999999999998</v>
      </c>
      <c r="S564" s="2" t="str">
        <f t="shared" si="502"/>
        <v>Pass</v>
      </c>
      <c r="T564" s="10">
        <v>-37.283000000000001</v>
      </c>
      <c r="U564" s="2">
        <f t="shared" si="479"/>
        <v>-21.283000000000001</v>
      </c>
      <c r="V564" s="2" t="str">
        <f t="shared" si="503"/>
        <v>Pass</v>
      </c>
      <c r="W564" s="10">
        <v>-37.350999999999999</v>
      </c>
      <c r="X564" s="2">
        <f t="shared" ref="X564:X624" si="516">W564-P564</f>
        <v>-21.350999999999999</v>
      </c>
      <c r="Y564" s="2" t="str">
        <f t="shared" si="504"/>
        <v>Pass</v>
      </c>
      <c r="Z564" s="10">
        <v>-35.256999999999998</v>
      </c>
      <c r="AA564" s="2">
        <f t="shared" ref="AA564:AA624" si="517">Z564-P564</f>
        <v>-19.256999999999998</v>
      </c>
      <c r="AB564" s="2" t="str">
        <f t="shared" si="505"/>
        <v>Pass</v>
      </c>
      <c r="AC564" s="2">
        <v>0</v>
      </c>
      <c r="AD564" s="2">
        <v>0</v>
      </c>
      <c r="AE564" s="2" t="s">
        <v>136</v>
      </c>
      <c r="AF564" s="2">
        <v>0</v>
      </c>
      <c r="AG564" s="2" t="s">
        <v>135</v>
      </c>
      <c r="AH564" s="2">
        <v>0</v>
      </c>
      <c r="AI564" s="2" t="s">
        <v>135</v>
      </c>
      <c r="AJ564" s="2">
        <v>0</v>
      </c>
      <c r="AK564" s="2" t="s">
        <v>135</v>
      </c>
      <c r="AL564" s="1" t="s">
        <v>23</v>
      </c>
      <c r="AM564" s="11">
        <v>-3.2519999999999998</v>
      </c>
      <c r="AN564" s="2" t="str">
        <f t="shared" si="496"/>
        <v>Pass</v>
      </c>
      <c r="AO564" s="11">
        <v>-3.2650000000000001</v>
      </c>
      <c r="AP564" s="2" t="str">
        <f t="shared" si="497"/>
        <v>Pass</v>
      </c>
      <c r="AQ564" s="11">
        <v>-3.3719999999999999</v>
      </c>
      <c r="AR564" s="2" t="str">
        <f t="shared" si="498"/>
        <v>Pass</v>
      </c>
      <c r="AS564" s="11">
        <v>-3.49</v>
      </c>
      <c r="AT564" s="2" t="str">
        <f t="shared" si="499"/>
        <v>Pass</v>
      </c>
      <c r="AU564" s="1">
        <v>-80</v>
      </c>
      <c r="AV564" s="10">
        <v>-83.5</v>
      </c>
      <c r="AW564" s="2">
        <f t="shared" si="480"/>
        <v>-3.5</v>
      </c>
      <c r="AX564" s="2" t="str">
        <f t="shared" si="481"/>
        <v>Pass</v>
      </c>
      <c r="AY564" s="10">
        <v>-83.5</v>
      </c>
      <c r="AZ564" s="2">
        <f t="shared" si="482"/>
        <v>-3.5</v>
      </c>
      <c r="BA564" s="2" t="str">
        <f t="shared" si="483"/>
        <v>Pass</v>
      </c>
      <c r="BB564" s="10">
        <v>-83.5</v>
      </c>
      <c r="BC564" s="2">
        <f t="shared" ref="BC564:BC624" si="518">BB564-AU564</f>
        <v>-3.5</v>
      </c>
      <c r="BD564" s="2" t="str">
        <f t="shared" si="500"/>
        <v>Pass</v>
      </c>
      <c r="BE564" s="10">
        <v>-83.5</v>
      </c>
      <c r="BF564" s="2">
        <f t="shared" ref="BF564:BF624" si="519">BE564-AU564</f>
        <v>-3.5</v>
      </c>
      <c r="BG564" s="2" t="str">
        <f t="shared" si="501"/>
        <v>Pass</v>
      </c>
      <c r="BH564" s="1">
        <v>-30</v>
      </c>
      <c r="BI564" s="10">
        <v>-27</v>
      </c>
      <c r="BJ564" s="2">
        <f t="shared" si="506"/>
        <v>3</v>
      </c>
      <c r="BK564" s="2" t="str">
        <f t="shared" si="507"/>
        <v>Pass</v>
      </c>
      <c r="BL564" s="10">
        <v>-27</v>
      </c>
      <c r="BM564" s="2">
        <f t="shared" si="508"/>
        <v>3</v>
      </c>
      <c r="BN564" s="2" t="str">
        <f t="shared" si="509"/>
        <v>Pass</v>
      </c>
      <c r="BO564" s="10">
        <v>-27</v>
      </c>
      <c r="BP564" s="2">
        <f t="shared" si="510"/>
        <v>3</v>
      </c>
      <c r="BQ564" s="2" t="str">
        <f t="shared" si="511"/>
        <v>Pass</v>
      </c>
      <c r="BR564" s="10">
        <v>-27</v>
      </c>
      <c r="BS564" s="2">
        <f t="shared" si="512"/>
        <v>3</v>
      </c>
      <c r="BT564" s="2" t="str">
        <f t="shared" si="513"/>
        <v>Pass</v>
      </c>
    </row>
    <row r="565" spans="1:72" x14ac:dyDescent="0.2">
      <c r="A565" s="49"/>
      <c r="B565" s="4">
        <v>5500</v>
      </c>
      <c r="C565" s="12">
        <v>23</v>
      </c>
      <c r="D565" s="10">
        <v>23.507000000000001</v>
      </c>
      <c r="E565" s="2">
        <f t="shared" si="476"/>
        <v>0.50700000000000145</v>
      </c>
      <c r="F565" s="2" t="str">
        <f t="shared" si="492"/>
        <v>Pass</v>
      </c>
      <c r="G565" s="10">
        <v>23.36</v>
      </c>
      <c r="H565" s="2">
        <f t="shared" si="477"/>
        <v>0.35999999999999943</v>
      </c>
      <c r="I565" s="2" t="str">
        <f t="shared" si="493"/>
        <v>Pass</v>
      </c>
      <c r="J565" s="10">
        <v>23.238</v>
      </c>
      <c r="K565" s="2">
        <f t="shared" si="514"/>
        <v>0.23799999999999955</v>
      </c>
      <c r="L565" s="2" t="str">
        <f t="shared" si="494"/>
        <v>Pass</v>
      </c>
      <c r="M565" s="10">
        <v>23.324000000000002</v>
      </c>
      <c r="N565" s="2">
        <f t="shared" si="515"/>
        <v>0.32400000000000162</v>
      </c>
      <c r="O565" s="2" t="str">
        <f t="shared" si="495"/>
        <v>Pass</v>
      </c>
      <c r="P565" s="1">
        <v>-16</v>
      </c>
      <c r="Q565" s="10">
        <v>-34.052</v>
      </c>
      <c r="R565" s="2">
        <f t="shared" si="478"/>
        <v>-18.052</v>
      </c>
      <c r="S565" s="2" t="str">
        <f t="shared" si="502"/>
        <v>Pass</v>
      </c>
      <c r="T565" s="10">
        <v>-36.046999999999997</v>
      </c>
      <c r="U565" s="2">
        <f t="shared" si="479"/>
        <v>-20.046999999999997</v>
      </c>
      <c r="V565" s="2" t="str">
        <f t="shared" si="503"/>
        <v>Pass</v>
      </c>
      <c r="W565" s="10">
        <v>-37.481999999999999</v>
      </c>
      <c r="X565" s="2">
        <f t="shared" si="516"/>
        <v>-21.481999999999999</v>
      </c>
      <c r="Y565" s="2" t="str">
        <f t="shared" si="504"/>
        <v>Pass</v>
      </c>
      <c r="Z565" s="10">
        <v>-32.677999999999997</v>
      </c>
      <c r="AA565" s="2">
        <f t="shared" si="517"/>
        <v>-16.677999999999997</v>
      </c>
      <c r="AB565" s="2" t="str">
        <f t="shared" si="505"/>
        <v>Pass</v>
      </c>
      <c r="AC565" s="2">
        <v>0</v>
      </c>
      <c r="AD565" s="2">
        <v>0</v>
      </c>
      <c r="AE565" s="2" t="s">
        <v>136</v>
      </c>
      <c r="AF565" s="2">
        <v>0</v>
      </c>
      <c r="AG565" s="2" t="s">
        <v>135</v>
      </c>
      <c r="AH565" s="2">
        <v>0</v>
      </c>
      <c r="AI565" s="2" t="s">
        <v>135</v>
      </c>
      <c r="AJ565" s="2">
        <v>0</v>
      </c>
      <c r="AK565" s="2" t="s">
        <v>135</v>
      </c>
      <c r="AL565" s="1" t="s">
        <v>23</v>
      </c>
      <c r="AM565" s="11">
        <v>-3.4830000000000001</v>
      </c>
      <c r="AN565" s="2" t="str">
        <f t="shared" si="496"/>
        <v>Pass</v>
      </c>
      <c r="AO565" s="11">
        <v>-3.2530000000000001</v>
      </c>
      <c r="AP565" s="2" t="str">
        <f t="shared" si="497"/>
        <v>Pass</v>
      </c>
      <c r="AQ565" s="11">
        <v>-3.383</v>
      </c>
      <c r="AR565" s="2" t="str">
        <f t="shared" si="498"/>
        <v>Pass</v>
      </c>
      <c r="AS565" s="11">
        <v>-3.2989999999999999</v>
      </c>
      <c r="AT565" s="2" t="str">
        <f t="shared" si="499"/>
        <v>Pass</v>
      </c>
      <c r="AU565" s="1">
        <v>-80</v>
      </c>
      <c r="AV565" s="10">
        <v>-83.5</v>
      </c>
      <c r="AW565" s="2">
        <f t="shared" si="480"/>
        <v>-3.5</v>
      </c>
      <c r="AX565" s="2" t="str">
        <f t="shared" si="481"/>
        <v>Pass</v>
      </c>
      <c r="AY565" s="10">
        <v>-83.5</v>
      </c>
      <c r="AZ565" s="2">
        <f t="shared" si="482"/>
        <v>-3.5</v>
      </c>
      <c r="BA565" s="2" t="str">
        <f t="shared" si="483"/>
        <v>Pass</v>
      </c>
      <c r="BB565" s="10">
        <v>-83</v>
      </c>
      <c r="BC565" s="2">
        <f t="shared" si="518"/>
        <v>-3</v>
      </c>
      <c r="BD565" s="2" t="str">
        <f t="shared" si="500"/>
        <v>Pass</v>
      </c>
      <c r="BE565" s="10">
        <v>-83.5</v>
      </c>
      <c r="BF565" s="2">
        <f t="shared" si="519"/>
        <v>-3.5</v>
      </c>
      <c r="BG565" s="2" t="str">
        <f t="shared" si="501"/>
        <v>Pass</v>
      </c>
      <c r="BH565" s="1">
        <v>-30</v>
      </c>
      <c r="BI565" s="10">
        <v>-27</v>
      </c>
      <c r="BJ565" s="2">
        <f t="shared" si="506"/>
        <v>3</v>
      </c>
      <c r="BK565" s="2" t="str">
        <f t="shared" si="507"/>
        <v>Pass</v>
      </c>
      <c r="BL565" s="10">
        <v>-27</v>
      </c>
      <c r="BM565" s="2">
        <f t="shared" si="508"/>
        <v>3</v>
      </c>
      <c r="BN565" s="2" t="str">
        <f t="shared" si="509"/>
        <v>Pass</v>
      </c>
      <c r="BO565" s="10">
        <v>-27</v>
      </c>
      <c r="BP565" s="2">
        <f t="shared" si="510"/>
        <v>3</v>
      </c>
      <c r="BQ565" s="2" t="str">
        <f t="shared" si="511"/>
        <v>Pass</v>
      </c>
      <c r="BR565" s="10">
        <v>-27</v>
      </c>
      <c r="BS565" s="2">
        <f t="shared" si="512"/>
        <v>3</v>
      </c>
      <c r="BT565" s="2" t="str">
        <f t="shared" si="513"/>
        <v>Pass</v>
      </c>
    </row>
    <row r="566" spans="1:72" x14ac:dyDescent="0.2">
      <c r="A566" s="49"/>
      <c r="B566" s="4">
        <v>5520</v>
      </c>
      <c r="C566" s="12">
        <v>23</v>
      </c>
      <c r="D566" s="10">
        <v>23.526</v>
      </c>
      <c r="E566" s="2">
        <f t="shared" si="476"/>
        <v>0.5259999999999998</v>
      </c>
      <c r="F566" s="2" t="str">
        <f t="shared" si="492"/>
        <v>Pass</v>
      </c>
      <c r="G566" s="10">
        <v>23.274999999999999</v>
      </c>
      <c r="H566" s="2">
        <f t="shared" si="477"/>
        <v>0.27499999999999858</v>
      </c>
      <c r="I566" s="2" t="str">
        <f t="shared" si="493"/>
        <v>Pass</v>
      </c>
      <c r="J566" s="10">
        <v>23.254000000000001</v>
      </c>
      <c r="K566" s="2">
        <f t="shared" si="514"/>
        <v>0.25400000000000134</v>
      </c>
      <c r="L566" s="2" t="str">
        <f t="shared" si="494"/>
        <v>Pass</v>
      </c>
      <c r="M566" s="10">
        <v>23.344999999999999</v>
      </c>
      <c r="N566" s="2">
        <f t="shared" si="515"/>
        <v>0.34499999999999886</v>
      </c>
      <c r="O566" s="2" t="str">
        <f t="shared" si="495"/>
        <v>Pass</v>
      </c>
      <c r="P566" s="1">
        <v>-16</v>
      </c>
      <c r="Q566" s="10">
        <v>-33.482999999999997</v>
      </c>
      <c r="R566" s="2">
        <f t="shared" si="478"/>
        <v>-17.482999999999997</v>
      </c>
      <c r="S566" s="2" t="str">
        <f t="shared" si="502"/>
        <v>Pass</v>
      </c>
      <c r="T566" s="10">
        <v>-35.137</v>
      </c>
      <c r="U566" s="2">
        <f t="shared" si="479"/>
        <v>-19.137</v>
      </c>
      <c r="V566" s="2" t="str">
        <f t="shared" si="503"/>
        <v>Pass</v>
      </c>
      <c r="W566" s="10">
        <v>-37.137999999999998</v>
      </c>
      <c r="X566" s="2">
        <f t="shared" si="516"/>
        <v>-21.137999999999998</v>
      </c>
      <c r="Y566" s="2" t="str">
        <f t="shared" si="504"/>
        <v>Pass</v>
      </c>
      <c r="Z566" s="10">
        <v>-32.939</v>
      </c>
      <c r="AA566" s="2">
        <f t="shared" si="517"/>
        <v>-16.939</v>
      </c>
      <c r="AB566" s="2" t="str">
        <f t="shared" si="505"/>
        <v>Pass</v>
      </c>
      <c r="AC566" s="2">
        <v>0</v>
      </c>
      <c r="AD566" s="2">
        <v>0</v>
      </c>
      <c r="AE566" s="2" t="s">
        <v>136</v>
      </c>
      <c r="AF566" s="2">
        <v>0</v>
      </c>
      <c r="AG566" s="2" t="s">
        <v>135</v>
      </c>
      <c r="AH566" s="2">
        <v>0</v>
      </c>
      <c r="AI566" s="2" t="s">
        <v>135</v>
      </c>
      <c r="AJ566" s="2">
        <v>0</v>
      </c>
      <c r="AK566" s="2" t="s">
        <v>135</v>
      </c>
      <c r="AL566" s="1" t="s">
        <v>23</v>
      </c>
      <c r="AM566" s="11">
        <v>-3.5979999999999999</v>
      </c>
      <c r="AN566" s="2" t="str">
        <f t="shared" si="496"/>
        <v>Pass</v>
      </c>
      <c r="AO566" s="11">
        <v>-3.5529999999999999</v>
      </c>
      <c r="AP566" s="2" t="str">
        <f t="shared" si="497"/>
        <v>Pass</v>
      </c>
      <c r="AQ566" s="11">
        <v>-3.512</v>
      </c>
      <c r="AR566" s="2" t="str">
        <f t="shared" si="498"/>
        <v>Pass</v>
      </c>
      <c r="AS566" s="11">
        <v>-3.1669999999999998</v>
      </c>
      <c r="AT566" s="2" t="str">
        <f t="shared" si="499"/>
        <v>Pass</v>
      </c>
      <c r="AU566" s="1">
        <v>-80</v>
      </c>
      <c r="AV566" s="10">
        <v>-83.5</v>
      </c>
      <c r="AW566" s="2">
        <f t="shared" si="480"/>
        <v>-3.5</v>
      </c>
      <c r="AX566" s="2" t="str">
        <f t="shared" si="481"/>
        <v>Pass</v>
      </c>
      <c r="AY566" s="10">
        <v>-83.5</v>
      </c>
      <c r="AZ566" s="2">
        <f t="shared" si="482"/>
        <v>-3.5</v>
      </c>
      <c r="BA566" s="2" t="str">
        <f t="shared" si="483"/>
        <v>Pass</v>
      </c>
      <c r="BB566" s="10">
        <v>-83.5</v>
      </c>
      <c r="BC566" s="2">
        <f t="shared" si="518"/>
        <v>-3.5</v>
      </c>
      <c r="BD566" s="2" t="str">
        <f t="shared" si="500"/>
        <v>Pass</v>
      </c>
      <c r="BE566" s="10">
        <v>-83.5</v>
      </c>
      <c r="BF566" s="2">
        <f t="shared" si="519"/>
        <v>-3.5</v>
      </c>
      <c r="BG566" s="2" t="str">
        <f t="shared" si="501"/>
        <v>Pass</v>
      </c>
      <c r="BH566" s="1">
        <v>-30</v>
      </c>
      <c r="BI566" s="10">
        <v>-27</v>
      </c>
      <c r="BJ566" s="2">
        <f t="shared" si="506"/>
        <v>3</v>
      </c>
      <c r="BK566" s="2" t="str">
        <f t="shared" si="507"/>
        <v>Pass</v>
      </c>
      <c r="BL566" s="10">
        <v>-27</v>
      </c>
      <c r="BM566" s="2">
        <f t="shared" si="508"/>
        <v>3</v>
      </c>
      <c r="BN566" s="2" t="str">
        <f t="shared" si="509"/>
        <v>Pass</v>
      </c>
      <c r="BO566" s="10">
        <v>-27</v>
      </c>
      <c r="BP566" s="2">
        <f t="shared" si="510"/>
        <v>3</v>
      </c>
      <c r="BQ566" s="2" t="str">
        <f t="shared" si="511"/>
        <v>Pass</v>
      </c>
      <c r="BR566" s="10">
        <v>-27</v>
      </c>
      <c r="BS566" s="2">
        <f t="shared" si="512"/>
        <v>3</v>
      </c>
      <c r="BT566" s="2" t="str">
        <f t="shared" si="513"/>
        <v>Pass</v>
      </c>
    </row>
    <row r="567" spans="1:72" ht="14.25" customHeight="1" x14ac:dyDescent="0.2">
      <c r="A567" s="49"/>
      <c r="B567" s="4">
        <v>5540</v>
      </c>
      <c r="C567" s="12">
        <v>23</v>
      </c>
      <c r="D567" s="10">
        <v>23.632000000000001</v>
      </c>
      <c r="E567" s="2">
        <f t="shared" si="476"/>
        <v>0.63200000000000145</v>
      </c>
      <c r="F567" s="2" t="str">
        <f t="shared" si="492"/>
        <v>Pass</v>
      </c>
      <c r="G567" s="10">
        <v>23.457000000000001</v>
      </c>
      <c r="H567" s="2">
        <f t="shared" si="477"/>
        <v>0.45700000000000074</v>
      </c>
      <c r="I567" s="2" t="str">
        <f t="shared" si="493"/>
        <v>Pass</v>
      </c>
      <c r="J567" s="10">
        <v>23.452999999999999</v>
      </c>
      <c r="K567" s="2">
        <f t="shared" si="514"/>
        <v>0.4529999999999994</v>
      </c>
      <c r="L567" s="2" t="str">
        <f t="shared" si="494"/>
        <v>Pass</v>
      </c>
      <c r="M567" s="10">
        <v>23.393000000000001</v>
      </c>
      <c r="N567" s="2">
        <f t="shared" si="515"/>
        <v>0.39300000000000068</v>
      </c>
      <c r="O567" s="2" t="str">
        <f t="shared" si="495"/>
        <v>Pass</v>
      </c>
      <c r="P567" s="1">
        <v>-16</v>
      </c>
      <c r="Q567" s="10">
        <v>-32.686</v>
      </c>
      <c r="R567" s="2">
        <f t="shared" si="478"/>
        <v>-16.686</v>
      </c>
      <c r="S567" s="2" t="str">
        <f t="shared" si="502"/>
        <v>Pass</v>
      </c>
      <c r="T567" s="10">
        <v>-34.780999999999999</v>
      </c>
      <c r="U567" s="2">
        <f t="shared" si="479"/>
        <v>-18.780999999999999</v>
      </c>
      <c r="V567" s="2" t="str">
        <f t="shared" si="503"/>
        <v>Pass</v>
      </c>
      <c r="W567" s="10">
        <v>-35.488</v>
      </c>
      <c r="X567" s="2">
        <f t="shared" si="516"/>
        <v>-19.488</v>
      </c>
      <c r="Y567" s="2" t="str">
        <f t="shared" si="504"/>
        <v>Pass</v>
      </c>
      <c r="Z567" s="10">
        <v>-31.84</v>
      </c>
      <c r="AA567" s="2">
        <f t="shared" si="517"/>
        <v>-15.84</v>
      </c>
      <c r="AB567" s="2" t="str">
        <f t="shared" si="505"/>
        <v>Pass</v>
      </c>
      <c r="AC567" s="2">
        <v>0</v>
      </c>
      <c r="AD567" s="2">
        <v>0</v>
      </c>
      <c r="AE567" s="2" t="s">
        <v>136</v>
      </c>
      <c r="AF567" s="2">
        <v>0</v>
      </c>
      <c r="AG567" s="2" t="s">
        <v>135</v>
      </c>
      <c r="AH567" s="2">
        <v>0</v>
      </c>
      <c r="AI567" s="2" t="s">
        <v>135</v>
      </c>
      <c r="AJ567" s="2">
        <v>0</v>
      </c>
      <c r="AK567" s="2" t="s">
        <v>135</v>
      </c>
      <c r="AL567" s="1" t="s">
        <v>23</v>
      </c>
      <c r="AM567" s="11">
        <v>-3.1269999999999998</v>
      </c>
      <c r="AN567" s="2" t="str">
        <f t="shared" si="496"/>
        <v>Pass</v>
      </c>
      <c r="AO567" s="11">
        <v>-3.4540000000000002</v>
      </c>
      <c r="AP567" s="2" t="str">
        <f t="shared" si="497"/>
        <v>Pass</v>
      </c>
      <c r="AQ567" s="11">
        <v>-3.3719999999999999</v>
      </c>
      <c r="AR567" s="2" t="str">
        <f t="shared" si="498"/>
        <v>Pass</v>
      </c>
      <c r="AS567" s="11">
        <v>-3.0720000000000001</v>
      </c>
      <c r="AT567" s="2" t="str">
        <f t="shared" si="499"/>
        <v>Pass</v>
      </c>
      <c r="AU567" s="1">
        <v>-80</v>
      </c>
      <c r="AV567" s="10">
        <v>-83.5</v>
      </c>
      <c r="AW567" s="2">
        <f t="shared" si="480"/>
        <v>-3.5</v>
      </c>
      <c r="AX567" s="2" t="str">
        <f t="shared" si="481"/>
        <v>Pass</v>
      </c>
      <c r="AY567" s="10">
        <v>-83.5</v>
      </c>
      <c r="AZ567" s="2">
        <f t="shared" si="482"/>
        <v>-3.5</v>
      </c>
      <c r="BA567" s="2" t="str">
        <f t="shared" si="483"/>
        <v>Pass</v>
      </c>
      <c r="BB567" s="10">
        <v>-83.5</v>
      </c>
      <c r="BC567" s="2">
        <f t="shared" si="518"/>
        <v>-3.5</v>
      </c>
      <c r="BD567" s="2" t="str">
        <f t="shared" si="500"/>
        <v>Pass</v>
      </c>
      <c r="BE567" s="10">
        <v>-83.5</v>
      </c>
      <c r="BF567" s="2">
        <f t="shared" si="519"/>
        <v>-3.5</v>
      </c>
      <c r="BG567" s="2" t="str">
        <f t="shared" si="501"/>
        <v>Pass</v>
      </c>
      <c r="BH567" s="1">
        <v>-30</v>
      </c>
      <c r="BI567" s="10">
        <v>-27</v>
      </c>
      <c r="BJ567" s="2">
        <f t="shared" si="506"/>
        <v>3</v>
      </c>
      <c r="BK567" s="2" t="str">
        <f t="shared" si="507"/>
        <v>Pass</v>
      </c>
      <c r="BL567" s="10">
        <v>-27</v>
      </c>
      <c r="BM567" s="2">
        <f t="shared" si="508"/>
        <v>3</v>
      </c>
      <c r="BN567" s="2" t="str">
        <f t="shared" si="509"/>
        <v>Pass</v>
      </c>
      <c r="BO567" s="10">
        <v>-27</v>
      </c>
      <c r="BP567" s="2">
        <f t="shared" si="510"/>
        <v>3</v>
      </c>
      <c r="BQ567" s="2" t="str">
        <f t="shared" si="511"/>
        <v>Pass</v>
      </c>
      <c r="BR567" s="10">
        <v>-27</v>
      </c>
      <c r="BS567" s="2">
        <f t="shared" si="512"/>
        <v>3</v>
      </c>
      <c r="BT567" s="2" t="str">
        <f t="shared" si="513"/>
        <v>Pass</v>
      </c>
    </row>
    <row r="568" spans="1:72" ht="15" customHeight="1" x14ac:dyDescent="0.2">
      <c r="A568" s="49"/>
      <c r="B568" s="4">
        <v>5560</v>
      </c>
      <c r="C568" s="12">
        <v>23</v>
      </c>
      <c r="D568" s="10">
        <v>23.581</v>
      </c>
      <c r="E568" s="2">
        <f t="shared" si="476"/>
        <v>0.58099999999999952</v>
      </c>
      <c r="F568" s="2" t="str">
        <f t="shared" si="492"/>
        <v>Pass</v>
      </c>
      <c r="G568" s="10">
        <v>23.504000000000001</v>
      </c>
      <c r="H568" s="2">
        <f t="shared" si="477"/>
        <v>0.50400000000000134</v>
      </c>
      <c r="I568" s="2" t="str">
        <f t="shared" si="493"/>
        <v>Pass</v>
      </c>
      <c r="J568" s="10">
        <v>23.515999999999998</v>
      </c>
      <c r="K568" s="2">
        <f t="shared" si="514"/>
        <v>0.51599999999999824</v>
      </c>
      <c r="L568" s="2" t="str">
        <f t="shared" si="494"/>
        <v>Pass</v>
      </c>
      <c r="M568" s="10">
        <v>23.289000000000001</v>
      </c>
      <c r="N568" s="2">
        <f t="shared" si="515"/>
        <v>0.28900000000000148</v>
      </c>
      <c r="O568" s="2" t="str">
        <f t="shared" si="495"/>
        <v>Pass</v>
      </c>
      <c r="P568" s="1">
        <v>-16</v>
      </c>
      <c r="Q568" s="10">
        <v>-33.075000000000003</v>
      </c>
      <c r="R568" s="2">
        <f t="shared" si="478"/>
        <v>-17.075000000000003</v>
      </c>
      <c r="S568" s="2" t="str">
        <f t="shared" si="502"/>
        <v>Pass</v>
      </c>
      <c r="T568" s="10">
        <v>-35.341999999999999</v>
      </c>
      <c r="U568" s="2">
        <f t="shared" si="479"/>
        <v>-19.341999999999999</v>
      </c>
      <c r="V568" s="2" t="str">
        <f t="shared" si="503"/>
        <v>Pass</v>
      </c>
      <c r="W568" s="10">
        <v>-35.563000000000002</v>
      </c>
      <c r="X568" s="2">
        <f t="shared" si="516"/>
        <v>-19.563000000000002</v>
      </c>
      <c r="Y568" s="2" t="str">
        <f t="shared" si="504"/>
        <v>Pass</v>
      </c>
      <c r="Z568" s="10">
        <v>-32.36</v>
      </c>
      <c r="AA568" s="2">
        <f t="shared" si="517"/>
        <v>-16.36</v>
      </c>
      <c r="AB568" s="2" t="str">
        <f t="shared" si="505"/>
        <v>Pass</v>
      </c>
      <c r="AC568" s="2">
        <v>0</v>
      </c>
      <c r="AD568" s="2">
        <v>0</v>
      </c>
      <c r="AE568" s="2" t="s">
        <v>136</v>
      </c>
      <c r="AF568" s="2">
        <v>0</v>
      </c>
      <c r="AG568" s="2" t="s">
        <v>135</v>
      </c>
      <c r="AH568" s="2">
        <v>0</v>
      </c>
      <c r="AI568" s="2" t="s">
        <v>135</v>
      </c>
      <c r="AJ568" s="2">
        <v>0</v>
      </c>
      <c r="AK568" s="2" t="s">
        <v>135</v>
      </c>
      <c r="AL568" s="1" t="s">
        <v>23</v>
      </c>
      <c r="AM568" s="11">
        <v>-3.593</v>
      </c>
      <c r="AN568" s="2" t="str">
        <f t="shared" si="496"/>
        <v>Pass</v>
      </c>
      <c r="AO568" s="11">
        <v>-3.395</v>
      </c>
      <c r="AP568" s="2" t="str">
        <f t="shared" si="497"/>
        <v>Pass</v>
      </c>
      <c r="AQ568" s="11">
        <v>-3.125</v>
      </c>
      <c r="AR568" s="2" t="str">
        <f t="shared" si="498"/>
        <v>Pass</v>
      </c>
      <c r="AS568" s="11">
        <v>-3.4209999999999998</v>
      </c>
      <c r="AT568" s="2" t="str">
        <f t="shared" si="499"/>
        <v>Pass</v>
      </c>
      <c r="AU568" s="1">
        <v>-80</v>
      </c>
      <c r="AV568" s="10">
        <v>-83</v>
      </c>
      <c r="AW568" s="2">
        <f t="shared" si="480"/>
        <v>-3</v>
      </c>
      <c r="AX568" s="2" t="str">
        <f t="shared" si="481"/>
        <v>Pass</v>
      </c>
      <c r="AY568" s="10">
        <v>-83.5</v>
      </c>
      <c r="AZ568" s="2">
        <f t="shared" si="482"/>
        <v>-3.5</v>
      </c>
      <c r="BA568" s="2" t="str">
        <f t="shared" si="483"/>
        <v>Pass</v>
      </c>
      <c r="BB568" s="10">
        <v>-83.5</v>
      </c>
      <c r="BC568" s="2">
        <f t="shared" si="518"/>
        <v>-3.5</v>
      </c>
      <c r="BD568" s="2" t="str">
        <f t="shared" si="500"/>
        <v>Pass</v>
      </c>
      <c r="BE568" s="10">
        <v>-83.5</v>
      </c>
      <c r="BF568" s="2">
        <f t="shared" si="519"/>
        <v>-3.5</v>
      </c>
      <c r="BG568" s="2" t="str">
        <f t="shared" si="501"/>
        <v>Pass</v>
      </c>
      <c r="BH568" s="1">
        <v>-30</v>
      </c>
      <c r="BI568" s="10">
        <v>-27</v>
      </c>
      <c r="BJ568" s="2">
        <f t="shared" si="506"/>
        <v>3</v>
      </c>
      <c r="BK568" s="2" t="str">
        <f t="shared" si="507"/>
        <v>Pass</v>
      </c>
      <c r="BL568" s="10">
        <v>-27</v>
      </c>
      <c r="BM568" s="2">
        <f t="shared" si="508"/>
        <v>3</v>
      </c>
      <c r="BN568" s="2" t="str">
        <f t="shared" si="509"/>
        <v>Pass</v>
      </c>
      <c r="BO568" s="10">
        <v>-27</v>
      </c>
      <c r="BP568" s="2">
        <f t="shared" si="510"/>
        <v>3</v>
      </c>
      <c r="BQ568" s="2" t="str">
        <f t="shared" si="511"/>
        <v>Pass</v>
      </c>
      <c r="BR568" s="10">
        <v>-27</v>
      </c>
      <c r="BS568" s="2">
        <f t="shared" si="512"/>
        <v>3</v>
      </c>
      <c r="BT568" s="2" t="str">
        <f t="shared" si="513"/>
        <v>Pass</v>
      </c>
    </row>
    <row r="569" spans="1:72" x14ac:dyDescent="0.2">
      <c r="A569" s="49"/>
      <c r="B569" s="4">
        <v>5580</v>
      </c>
      <c r="C569" s="12">
        <v>23</v>
      </c>
      <c r="D569" s="10">
        <v>23.448</v>
      </c>
      <c r="E569" s="2">
        <f t="shared" si="476"/>
        <v>0.4480000000000004</v>
      </c>
      <c r="F569" s="2" t="str">
        <f t="shared" si="492"/>
        <v>Pass</v>
      </c>
      <c r="G569" s="10">
        <v>23.466000000000001</v>
      </c>
      <c r="H569" s="2">
        <f t="shared" si="477"/>
        <v>0.46600000000000108</v>
      </c>
      <c r="I569" s="2" t="str">
        <f t="shared" si="493"/>
        <v>Pass</v>
      </c>
      <c r="J569" s="10">
        <v>23.352</v>
      </c>
      <c r="K569" s="2">
        <f t="shared" si="514"/>
        <v>0.35200000000000031</v>
      </c>
      <c r="L569" s="2" t="str">
        <f t="shared" si="494"/>
        <v>Pass</v>
      </c>
      <c r="M569" s="10">
        <v>23.4</v>
      </c>
      <c r="N569" s="2">
        <f t="shared" si="515"/>
        <v>0.39999999999999858</v>
      </c>
      <c r="O569" s="2" t="str">
        <f t="shared" si="495"/>
        <v>Pass</v>
      </c>
      <c r="P569" s="1">
        <v>-16</v>
      </c>
      <c r="Q569" s="10">
        <v>-33.08</v>
      </c>
      <c r="R569" s="2">
        <f t="shared" si="478"/>
        <v>-17.079999999999998</v>
      </c>
      <c r="S569" s="2" t="str">
        <f t="shared" si="502"/>
        <v>Pass</v>
      </c>
      <c r="T569" s="10">
        <v>-33.304000000000002</v>
      </c>
      <c r="U569" s="2">
        <f t="shared" si="479"/>
        <v>-17.304000000000002</v>
      </c>
      <c r="V569" s="2" t="str">
        <f t="shared" si="503"/>
        <v>Pass</v>
      </c>
      <c r="W569" s="10">
        <v>-36.475999999999999</v>
      </c>
      <c r="X569" s="2">
        <f t="shared" si="516"/>
        <v>-20.475999999999999</v>
      </c>
      <c r="Y569" s="2" t="str">
        <f t="shared" si="504"/>
        <v>Pass</v>
      </c>
      <c r="Z569" s="10">
        <v>-30.599</v>
      </c>
      <c r="AA569" s="2">
        <f t="shared" si="517"/>
        <v>-14.599</v>
      </c>
      <c r="AB569" s="2" t="str">
        <f t="shared" si="505"/>
        <v>Pass</v>
      </c>
      <c r="AC569" s="2">
        <v>0</v>
      </c>
      <c r="AD569" s="2">
        <v>0</v>
      </c>
      <c r="AE569" s="2" t="s">
        <v>136</v>
      </c>
      <c r="AF569" s="2">
        <v>0</v>
      </c>
      <c r="AG569" s="2" t="s">
        <v>135</v>
      </c>
      <c r="AH569" s="2">
        <v>0</v>
      </c>
      <c r="AI569" s="2" t="s">
        <v>135</v>
      </c>
      <c r="AJ569" s="2">
        <v>0</v>
      </c>
      <c r="AK569" s="2" t="s">
        <v>135</v>
      </c>
      <c r="AL569" s="1" t="s">
        <v>23</v>
      </c>
      <c r="AM569" s="11">
        <v>-3.5329999999999999</v>
      </c>
      <c r="AN569" s="2" t="str">
        <f t="shared" si="496"/>
        <v>Pass</v>
      </c>
      <c r="AO569" s="11">
        <v>-3.544</v>
      </c>
      <c r="AP569" s="2" t="str">
        <f t="shared" si="497"/>
        <v>Pass</v>
      </c>
      <c r="AQ569" s="11">
        <v>-3.3580000000000001</v>
      </c>
      <c r="AR569" s="2" t="str">
        <f t="shared" si="498"/>
        <v>Pass</v>
      </c>
      <c r="AS569" s="11">
        <v>-3.73</v>
      </c>
      <c r="AT569" s="2" t="str">
        <f t="shared" si="499"/>
        <v>Pass</v>
      </c>
      <c r="AU569" s="1">
        <v>-80</v>
      </c>
      <c r="AV569" s="10">
        <v>-83.5</v>
      </c>
      <c r="AW569" s="2">
        <f t="shared" si="480"/>
        <v>-3.5</v>
      </c>
      <c r="AX569" s="2" t="str">
        <f t="shared" si="481"/>
        <v>Pass</v>
      </c>
      <c r="AY569" s="10">
        <v>-84</v>
      </c>
      <c r="AZ569" s="2">
        <f t="shared" si="482"/>
        <v>-4</v>
      </c>
      <c r="BA569" s="2" t="str">
        <f t="shared" si="483"/>
        <v>Pass</v>
      </c>
      <c r="BB569" s="10">
        <v>-83.5</v>
      </c>
      <c r="BC569" s="2">
        <f t="shared" si="518"/>
        <v>-3.5</v>
      </c>
      <c r="BD569" s="2" t="str">
        <f t="shared" si="500"/>
        <v>Pass</v>
      </c>
      <c r="BE569" s="10">
        <v>-84</v>
      </c>
      <c r="BF569" s="2">
        <f t="shared" si="519"/>
        <v>-4</v>
      </c>
      <c r="BG569" s="2" t="str">
        <f t="shared" si="501"/>
        <v>Pass</v>
      </c>
      <c r="BH569" s="1">
        <v>-30</v>
      </c>
      <c r="BI569" s="10">
        <v>-27</v>
      </c>
      <c r="BJ569" s="2">
        <f t="shared" si="506"/>
        <v>3</v>
      </c>
      <c r="BK569" s="2" t="str">
        <f t="shared" si="507"/>
        <v>Pass</v>
      </c>
      <c r="BL569" s="10">
        <v>-27</v>
      </c>
      <c r="BM569" s="2">
        <f t="shared" si="508"/>
        <v>3</v>
      </c>
      <c r="BN569" s="2" t="str">
        <f t="shared" si="509"/>
        <v>Pass</v>
      </c>
      <c r="BO569" s="10">
        <v>-27</v>
      </c>
      <c r="BP569" s="2">
        <f t="shared" si="510"/>
        <v>3</v>
      </c>
      <c r="BQ569" s="2" t="str">
        <f t="shared" si="511"/>
        <v>Pass</v>
      </c>
      <c r="BR569" s="10">
        <v>-27</v>
      </c>
      <c r="BS569" s="2">
        <f t="shared" si="512"/>
        <v>3</v>
      </c>
      <c r="BT569" s="2" t="str">
        <f t="shared" si="513"/>
        <v>Pass</v>
      </c>
    </row>
    <row r="570" spans="1:72" x14ac:dyDescent="0.2">
      <c r="A570" s="49"/>
      <c r="B570" s="4">
        <v>5600</v>
      </c>
      <c r="C570" s="12">
        <v>23</v>
      </c>
      <c r="D570" s="10">
        <v>23.462</v>
      </c>
      <c r="E570" s="2">
        <f t="shared" si="476"/>
        <v>0.46199999999999974</v>
      </c>
      <c r="F570" s="2" t="str">
        <f t="shared" si="492"/>
        <v>Pass</v>
      </c>
      <c r="G570" s="10">
        <v>23.393000000000001</v>
      </c>
      <c r="H570" s="2">
        <f t="shared" si="477"/>
        <v>0.39300000000000068</v>
      </c>
      <c r="I570" s="2" t="str">
        <f t="shared" si="493"/>
        <v>Pass</v>
      </c>
      <c r="J570" s="10">
        <v>23.317</v>
      </c>
      <c r="K570" s="2">
        <f t="shared" si="514"/>
        <v>0.31700000000000017</v>
      </c>
      <c r="L570" s="2" t="str">
        <f t="shared" si="494"/>
        <v>Pass</v>
      </c>
      <c r="M570" s="10">
        <v>23.454000000000001</v>
      </c>
      <c r="N570" s="2">
        <f t="shared" si="515"/>
        <v>0.45400000000000063</v>
      </c>
      <c r="O570" s="2" t="str">
        <f t="shared" si="495"/>
        <v>Pass</v>
      </c>
      <c r="P570" s="1">
        <v>-16</v>
      </c>
      <c r="Q570" s="10">
        <v>-33.012999999999998</v>
      </c>
      <c r="R570" s="2">
        <f t="shared" si="478"/>
        <v>-17.012999999999998</v>
      </c>
      <c r="S570" s="2" t="str">
        <f t="shared" si="502"/>
        <v>Pass</v>
      </c>
      <c r="T570" s="10">
        <v>-32.372</v>
      </c>
      <c r="U570" s="2">
        <f t="shared" si="479"/>
        <v>-16.372</v>
      </c>
      <c r="V570" s="2" t="str">
        <f t="shared" si="503"/>
        <v>Pass</v>
      </c>
      <c r="W570" s="10">
        <v>-34.74</v>
      </c>
      <c r="X570" s="2">
        <f t="shared" si="516"/>
        <v>-18.740000000000002</v>
      </c>
      <c r="Y570" s="2" t="str">
        <f t="shared" si="504"/>
        <v>Pass</v>
      </c>
      <c r="Z570" s="10">
        <v>-29.734999999999999</v>
      </c>
      <c r="AA570" s="2">
        <f t="shared" si="517"/>
        <v>-13.734999999999999</v>
      </c>
      <c r="AB570" s="2" t="str">
        <f t="shared" si="505"/>
        <v>Pass</v>
      </c>
      <c r="AC570" s="2">
        <v>0</v>
      </c>
      <c r="AD570" s="2">
        <v>0</v>
      </c>
      <c r="AE570" s="2" t="s">
        <v>136</v>
      </c>
      <c r="AF570" s="2">
        <v>0</v>
      </c>
      <c r="AG570" s="2" t="s">
        <v>135</v>
      </c>
      <c r="AH570" s="2">
        <v>0</v>
      </c>
      <c r="AI570" s="2" t="s">
        <v>135</v>
      </c>
      <c r="AJ570" s="2">
        <v>0</v>
      </c>
      <c r="AK570" s="2" t="s">
        <v>135</v>
      </c>
      <c r="AL570" s="1" t="s">
        <v>23</v>
      </c>
      <c r="AM570" s="11">
        <v>-3.7930000000000001</v>
      </c>
      <c r="AN570" s="2" t="str">
        <f t="shared" si="496"/>
        <v>Pass</v>
      </c>
      <c r="AO570" s="11">
        <v>-3.2509999999999999</v>
      </c>
      <c r="AP570" s="2" t="str">
        <f t="shared" si="497"/>
        <v>Pass</v>
      </c>
      <c r="AQ570" s="11">
        <v>-3.4710000000000001</v>
      </c>
      <c r="AR570" s="2" t="str">
        <f t="shared" si="498"/>
        <v>Pass</v>
      </c>
      <c r="AS570" s="11">
        <v>-3.4079999999999999</v>
      </c>
      <c r="AT570" s="2" t="str">
        <f t="shared" si="499"/>
        <v>Pass</v>
      </c>
      <c r="AU570" s="1">
        <v>-80</v>
      </c>
      <c r="AV570" s="10">
        <v>-83</v>
      </c>
      <c r="AW570" s="2">
        <f t="shared" si="480"/>
        <v>-3</v>
      </c>
      <c r="AX570" s="2" t="str">
        <f t="shared" si="481"/>
        <v>Pass</v>
      </c>
      <c r="AY570" s="10">
        <v>-83.5</v>
      </c>
      <c r="AZ570" s="2">
        <f t="shared" si="482"/>
        <v>-3.5</v>
      </c>
      <c r="BA570" s="2" t="str">
        <f t="shared" si="483"/>
        <v>Pass</v>
      </c>
      <c r="BB570" s="10">
        <v>-83.5</v>
      </c>
      <c r="BC570" s="2">
        <f t="shared" si="518"/>
        <v>-3.5</v>
      </c>
      <c r="BD570" s="2" t="str">
        <f t="shared" si="500"/>
        <v>Pass</v>
      </c>
      <c r="BE570" s="10">
        <v>-83.5</v>
      </c>
      <c r="BF570" s="2">
        <f t="shared" si="519"/>
        <v>-3.5</v>
      </c>
      <c r="BG570" s="2" t="str">
        <f t="shared" si="501"/>
        <v>Pass</v>
      </c>
      <c r="BH570" s="1">
        <v>-30</v>
      </c>
      <c r="BI570" s="10">
        <v>-27</v>
      </c>
      <c r="BJ570" s="2">
        <f t="shared" si="506"/>
        <v>3</v>
      </c>
      <c r="BK570" s="2" t="str">
        <f t="shared" si="507"/>
        <v>Pass</v>
      </c>
      <c r="BL570" s="10">
        <v>-27</v>
      </c>
      <c r="BM570" s="2">
        <f t="shared" si="508"/>
        <v>3</v>
      </c>
      <c r="BN570" s="2" t="str">
        <f t="shared" si="509"/>
        <v>Pass</v>
      </c>
      <c r="BO570" s="10">
        <v>-27</v>
      </c>
      <c r="BP570" s="2">
        <f t="shared" si="510"/>
        <v>3</v>
      </c>
      <c r="BQ570" s="2" t="str">
        <f t="shared" si="511"/>
        <v>Pass</v>
      </c>
      <c r="BR570" s="10">
        <v>-27</v>
      </c>
      <c r="BS570" s="2">
        <f t="shared" si="512"/>
        <v>3</v>
      </c>
      <c r="BT570" s="2" t="str">
        <f t="shared" si="513"/>
        <v>Pass</v>
      </c>
    </row>
    <row r="571" spans="1:72" x14ac:dyDescent="0.2">
      <c r="A571" s="49"/>
      <c r="B571" s="4">
        <v>5620</v>
      </c>
      <c r="C571" s="12">
        <v>23</v>
      </c>
      <c r="D571" s="10">
        <v>23.541</v>
      </c>
      <c r="E571" s="2">
        <f t="shared" si="476"/>
        <v>0.54100000000000037</v>
      </c>
      <c r="F571" s="2" t="str">
        <f t="shared" si="492"/>
        <v>Pass</v>
      </c>
      <c r="G571" s="10">
        <v>23.39</v>
      </c>
      <c r="H571" s="2">
        <f t="shared" si="477"/>
        <v>0.39000000000000057</v>
      </c>
      <c r="I571" s="2" t="str">
        <f t="shared" si="493"/>
        <v>Pass</v>
      </c>
      <c r="J571" s="10">
        <v>23.213999999999999</v>
      </c>
      <c r="K571" s="2">
        <f t="shared" si="514"/>
        <v>0.21399999999999864</v>
      </c>
      <c r="L571" s="2" t="str">
        <f t="shared" si="494"/>
        <v>Pass</v>
      </c>
      <c r="M571" s="10">
        <v>23.443000000000001</v>
      </c>
      <c r="N571" s="2">
        <f t="shared" si="515"/>
        <v>0.44300000000000139</v>
      </c>
      <c r="O571" s="2" t="str">
        <f t="shared" si="495"/>
        <v>Pass</v>
      </c>
      <c r="P571" s="1">
        <v>-16</v>
      </c>
      <c r="Q571" s="10">
        <v>-33.625</v>
      </c>
      <c r="R571" s="2">
        <f t="shared" si="478"/>
        <v>-17.625</v>
      </c>
      <c r="S571" s="2" t="str">
        <f t="shared" si="502"/>
        <v>Pass</v>
      </c>
      <c r="T571" s="10">
        <v>-32.893999999999998</v>
      </c>
      <c r="U571" s="2">
        <f t="shared" si="479"/>
        <v>-16.893999999999998</v>
      </c>
      <c r="V571" s="2" t="str">
        <f t="shared" si="503"/>
        <v>Pass</v>
      </c>
      <c r="W571" s="10">
        <v>-34.49</v>
      </c>
      <c r="X571" s="2">
        <f t="shared" si="516"/>
        <v>-18.490000000000002</v>
      </c>
      <c r="Y571" s="2" t="str">
        <f t="shared" si="504"/>
        <v>Pass</v>
      </c>
      <c r="Z571" s="10">
        <v>-30.850999999999999</v>
      </c>
      <c r="AA571" s="2">
        <f t="shared" si="517"/>
        <v>-14.850999999999999</v>
      </c>
      <c r="AB571" s="2" t="str">
        <f t="shared" si="505"/>
        <v>Pass</v>
      </c>
      <c r="AC571" s="2">
        <v>0</v>
      </c>
      <c r="AD571" s="2">
        <v>0</v>
      </c>
      <c r="AE571" s="2" t="s">
        <v>136</v>
      </c>
      <c r="AF571" s="2">
        <v>0</v>
      </c>
      <c r="AG571" s="2" t="s">
        <v>135</v>
      </c>
      <c r="AH571" s="2">
        <v>0</v>
      </c>
      <c r="AI571" s="2" t="s">
        <v>135</v>
      </c>
      <c r="AJ571" s="2">
        <v>0</v>
      </c>
      <c r="AK571" s="2" t="s">
        <v>135</v>
      </c>
      <c r="AL571" s="1" t="s">
        <v>23</v>
      </c>
      <c r="AM571" s="11">
        <v>-3.6619999999999999</v>
      </c>
      <c r="AN571" s="2" t="str">
        <f t="shared" si="496"/>
        <v>Pass</v>
      </c>
      <c r="AO571" s="11">
        <v>-3.3260000000000001</v>
      </c>
      <c r="AP571" s="2" t="str">
        <f t="shared" si="497"/>
        <v>Pass</v>
      </c>
      <c r="AQ571" s="11">
        <v>-3.399</v>
      </c>
      <c r="AR571" s="2" t="str">
        <f t="shared" si="498"/>
        <v>Pass</v>
      </c>
      <c r="AS571" s="11">
        <v>-2.992</v>
      </c>
      <c r="AT571" s="2" t="str">
        <f t="shared" si="499"/>
        <v>Pass</v>
      </c>
      <c r="AU571" s="1">
        <v>-80</v>
      </c>
      <c r="AV571" s="10">
        <v>-83.5</v>
      </c>
      <c r="AW571" s="2">
        <f t="shared" si="480"/>
        <v>-3.5</v>
      </c>
      <c r="AX571" s="2" t="str">
        <f t="shared" si="481"/>
        <v>Pass</v>
      </c>
      <c r="AY571" s="10">
        <v>-83.5</v>
      </c>
      <c r="AZ571" s="2">
        <f t="shared" si="482"/>
        <v>-3.5</v>
      </c>
      <c r="BA571" s="2" t="str">
        <f t="shared" si="483"/>
        <v>Pass</v>
      </c>
      <c r="BB571" s="10">
        <v>-83.5</v>
      </c>
      <c r="BC571" s="2">
        <f t="shared" si="518"/>
        <v>-3.5</v>
      </c>
      <c r="BD571" s="2" t="str">
        <f t="shared" si="500"/>
        <v>Pass</v>
      </c>
      <c r="BE571" s="10">
        <v>-83.5</v>
      </c>
      <c r="BF571" s="2">
        <f t="shared" si="519"/>
        <v>-3.5</v>
      </c>
      <c r="BG571" s="2" t="str">
        <f t="shared" si="501"/>
        <v>Pass</v>
      </c>
      <c r="BH571" s="1">
        <v>-30</v>
      </c>
      <c r="BI571" s="10">
        <v>-27</v>
      </c>
      <c r="BJ571" s="2">
        <f t="shared" si="506"/>
        <v>3</v>
      </c>
      <c r="BK571" s="2" t="str">
        <f t="shared" si="507"/>
        <v>Pass</v>
      </c>
      <c r="BL571" s="10">
        <v>-27</v>
      </c>
      <c r="BM571" s="2">
        <f t="shared" si="508"/>
        <v>3</v>
      </c>
      <c r="BN571" s="2" t="str">
        <f t="shared" si="509"/>
        <v>Pass</v>
      </c>
      <c r="BO571" s="10">
        <v>-27</v>
      </c>
      <c r="BP571" s="2">
        <f t="shared" si="510"/>
        <v>3</v>
      </c>
      <c r="BQ571" s="2" t="str">
        <f t="shared" si="511"/>
        <v>Pass</v>
      </c>
      <c r="BR571" s="10">
        <v>-27</v>
      </c>
      <c r="BS571" s="2">
        <f t="shared" si="512"/>
        <v>3</v>
      </c>
      <c r="BT571" s="2" t="str">
        <f t="shared" si="513"/>
        <v>Pass</v>
      </c>
    </row>
    <row r="572" spans="1:72" x14ac:dyDescent="0.2">
      <c r="A572" s="49"/>
      <c r="B572" s="4">
        <v>5640</v>
      </c>
      <c r="C572" s="12">
        <v>23</v>
      </c>
      <c r="D572" s="10">
        <v>23.515999999999998</v>
      </c>
      <c r="E572" s="2">
        <f t="shared" si="476"/>
        <v>0.51599999999999824</v>
      </c>
      <c r="F572" s="2" t="str">
        <f t="shared" si="492"/>
        <v>Pass</v>
      </c>
      <c r="G572" s="10">
        <v>23.408000000000001</v>
      </c>
      <c r="H572" s="2">
        <f t="shared" si="477"/>
        <v>0.40800000000000125</v>
      </c>
      <c r="I572" s="2" t="str">
        <f t="shared" si="493"/>
        <v>Pass</v>
      </c>
      <c r="J572" s="10">
        <v>23.266999999999999</v>
      </c>
      <c r="K572" s="2">
        <f t="shared" si="514"/>
        <v>0.26699999999999946</v>
      </c>
      <c r="L572" s="2" t="str">
        <f t="shared" si="494"/>
        <v>Pass</v>
      </c>
      <c r="M572" s="10">
        <v>23.231999999999999</v>
      </c>
      <c r="N572" s="2">
        <f t="shared" si="515"/>
        <v>0.23199999999999932</v>
      </c>
      <c r="O572" s="2" t="str">
        <f t="shared" si="495"/>
        <v>Pass</v>
      </c>
      <c r="P572" s="1">
        <v>-16</v>
      </c>
      <c r="Q572" s="10">
        <v>-33.747</v>
      </c>
      <c r="R572" s="2">
        <f t="shared" si="478"/>
        <v>-17.747</v>
      </c>
      <c r="S572" s="2" t="str">
        <f t="shared" si="502"/>
        <v>Pass</v>
      </c>
      <c r="T572" s="10">
        <v>-32.165999999999997</v>
      </c>
      <c r="U572" s="2">
        <f t="shared" si="479"/>
        <v>-16.165999999999997</v>
      </c>
      <c r="V572" s="2" t="str">
        <f t="shared" si="503"/>
        <v>Pass</v>
      </c>
      <c r="W572" s="10">
        <v>-33.024000000000001</v>
      </c>
      <c r="X572" s="2">
        <f t="shared" si="516"/>
        <v>-17.024000000000001</v>
      </c>
      <c r="Y572" s="2" t="str">
        <f t="shared" si="504"/>
        <v>Pass</v>
      </c>
      <c r="Z572" s="10">
        <v>-30.931000000000001</v>
      </c>
      <c r="AA572" s="2">
        <f t="shared" si="517"/>
        <v>-14.931000000000001</v>
      </c>
      <c r="AB572" s="2" t="str">
        <f t="shared" si="505"/>
        <v>Pass</v>
      </c>
      <c r="AC572" s="2">
        <v>0</v>
      </c>
      <c r="AD572" s="2">
        <v>0</v>
      </c>
      <c r="AE572" s="2" t="s">
        <v>136</v>
      </c>
      <c r="AF572" s="2">
        <v>0</v>
      </c>
      <c r="AG572" s="2" t="s">
        <v>135</v>
      </c>
      <c r="AH572" s="2">
        <v>0</v>
      </c>
      <c r="AI572" s="2" t="s">
        <v>135</v>
      </c>
      <c r="AJ572" s="2">
        <v>0</v>
      </c>
      <c r="AK572" s="2" t="s">
        <v>135</v>
      </c>
      <c r="AL572" s="1" t="s">
        <v>23</v>
      </c>
      <c r="AM572" s="11">
        <v>-3.351</v>
      </c>
      <c r="AN572" s="2" t="str">
        <f t="shared" si="496"/>
        <v>Pass</v>
      </c>
      <c r="AO572" s="11">
        <v>-3.2160000000000002</v>
      </c>
      <c r="AP572" s="2" t="str">
        <f t="shared" si="497"/>
        <v>Pass</v>
      </c>
      <c r="AQ572" s="11">
        <v>-3.258</v>
      </c>
      <c r="AR572" s="2" t="str">
        <f t="shared" si="498"/>
        <v>Pass</v>
      </c>
      <c r="AS572" s="11">
        <v>-3.3879999999999999</v>
      </c>
      <c r="AT572" s="2" t="str">
        <f t="shared" si="499"/>
        <v>Pass</v>
      </c>
      <c r="AU572" s="1">
        <v>-80</v>
      </c>
      <c r="AV572" s="10">
        <v>-83</v>
      </c>
      <c r="AW572" s="2">
        <f t="shared" si="480"/>
        <v>-3</v>
      </c>
      <c r="AX572" s="2" t="str">
        <f t="shared" si="481"/>
        <v>Pass</v>
      </c>
      <c r="AY572" s="10">
        <v>-83.5</v>
      </c>
      <c r="AZ572" s="2">
        <f t="shared" si="482"/>
        <v>-3.5</v>
      </c>
      <c r="BA572" s="2" t="str">
        <f t="shared" si="483"/>
        <v>Pass</v>
      </c>
      <c r="BB572" s="10">
        <v>-83.5</v>
      </c>
      <c r="BC572" s="2">
        <f t="shared" si="518"/>
        <v>-3.5</v>
      </c>
      <c r="BD572" s="2" t="str">
        <f t="shared" si="500"/>
        <v>Pass</v>
      </c>
      <c r="BE572" s="10">
        <v>-83.5</v>
      </c>
      <c r="BF572" s="2">
        <f t="shared" si="519"/>
        <v>-3.5</v>
      </c>
      <c r="BG572" s="2" t="str">
        <f t="shared" si="501"/>
        <v>Pass</v>
      </c>
      <c r="BH572" s="1">
        <v>-30</v>
      </c>
      <c r="BI572" s="10">
        <v>-27</v>
      </c>
      <c r="BJ572" s="2">
        <f t="shared" si="506"/>
        <v>3</v>
      </c>
      <c r="BK572" s="2" t="str">
        <f t="shared" si="507"/>
        <v>Pass</v>
      </c>
      <c r="BL572" s="10">
        <v>-27</v>
      </c>
      <c r="BM572" s="2">
        <f t="shared" si="508"/>
        <v>3</v>
      </c>
      <c r="BN572" s="2" t="str">
        <f t="shared" si="509"/>
        <v>Pass</v>
      </c>
      <c r="BO572" s="10">
        <v>-27</v>
      </c>
      <c r="BP572" s="2">
        <f t="shared" si="510"/>
        <v>3</v>
      </c>
      <c r="BQ572" s="2" t="str">
        <f t="shared" si="511"/>
        <v>Pass</v>
      </c>
      <c r="BR572" s="10">
        <v>-27</v>
      </c>
      <c r="BS572" s="2">
        <f t="shared" si="512"/>
        <v>3</v>
      </c>
      <c r="BT572" s="2" t="str">
        <f t="shared" si="513"/>
        <v>Pass</v>
      </c>
    </row>
    <row r="573" spans="1:72" x14ac:dyDescent="0.2">
      <c r="A573" s="49"/>
      <c r="B573" s="4">
        <v>5660</v>
      </c>
      <c r="C573" s="12">
        <v>23</v>
      </c>
      <c r="D573" s="10">
        <v>23.812999999999999</v>
      </c>
      <c r="E573" s="2">
        <f t="shared" si="476"/>
        <v>0.81299999999999883</v>
      </c>
      <c r="F573" s="2" t="str">
        <f t="shared" si="492"/>
        <v>Pass</v>
      </c>
      <c r="G573" s="10">
        <v>23.641999999999999</v>
      </c>
      <c r="H573" s="2">
        <f t="shared" si="477"/>
        <v>0.64199999999999946</v>
      </c>
      <c r="I573" s="2" t="str">
        <f t="shared" si="493"/>
        <v>Pass</v>
      </c>
      <c r="J573" s="10">
        <v>23.433</v>
      </c>
      <c r="K573" s="2">
        <f t="shared" si="514"/>
        <v>0.43299999999999983</v>
      </c>
      <c r="L573" s="2" t="str">
        <f t="shared" si="494"/>
        <v>Pass</v>
      </c>
      <c r="M573" s="10">
        <v>23.428999999999998</v>
      </c>
      <c r="N573" s="2">
        <f t="shared" si="515"/>
        <v>0.42899999999999849</v>
      </c>
      <c r="O573" s="2" t="str">
        <f t="shared" si="495"/>
        <v>Pass</v>
      </c>
      <c r="P573" s="1">
        <v>-16</v>
      </c>
      <c r="Q573" s="10">
        <v>-35.006999999999998</v>
      </c>
      <c r="R573" s="2">
        <f t="shared" si="478"/>
        <v>-19.006999999999998</v>
      </c>
      <c r="S573" s="2" t="str">
        <f t="shared" si="502"/>
        <v>Pass</v>
      </c>
      <c r="T573" s="10">
        <v>-34.116999999999997</v>
      </c>
      <c r="U573" s="2">
        <f t="shared" si="479"/>
        <v>-18.116999999999997</v>
      </c>
      <c r="V573" s="2" t="str">
        <f t="shared" si="503"/>
        <v>Pass</v>
      </c>
      <c r="W573" s="10">
        <v>-34.966000000000001</v>
      </c>
      <c r="X573" s="2">
        <f t="shared" si="516"/>
        <v>-18.966000000000001</v>
      </c>
      <c r="Y573" s="2" t="str">
        <f t="shared" si="504"/>
        <v>Pass</v>
      </c>
      <c r="Z573" s="10">
        <v>-33.826000000000001</v>
      </c>
      <c r="AA573" s="2">
        <f t="shared" si="517"/>
        <v>-17.826000000000001</v>
      </c>
      <c r="AB573" s="2" t="str">
        <f t="shared" si="505"/>
        <v>Pass</v>
      </c>
      <c r="AC573" s="2">
        <v>0</v>
      </c>
      <c r="AD573" s="2">
        <v>0</v>
      </c>
      <c r="AE573" s="2" t="s">
        <v>136</v>
      </c>
      <c r="AF573" s="2">
        <v>0</v>
      </c>
      <c r="AG573" s="2" t="s">
        <v>135</v>
      </c>
      <c r="AH573" s="2">
        <v>0</v>
      </c>
      <c r="AI573" s="2" t="s">
        <v>135</v>
      </c>
      <c r="AJ573" s="2">
        <v>0</v>
      </c>
      <c r="AK573" s="2" t="s">
        <v>135</v>
      </c>
      <c r="AL573" s="1" t="s">
        <v>23</v>
      </c>
      <c r="AM573" s="11">
        <v>-3.3090000000000002</v>
      </c>
      <c r="AN573" s="2" t="str">
        <f t="shared" si="496"/>
        <v>Pass</v>
      </c>
      <c r="AO573" s="11">
        <v>-3.3490000000000002</v>
      </c>
      <c r="AP573" s="2" t="str">
        <f t="shared" si="497"/>
        <v>Pass</v>
      </c>
      <c r="AQ573" s="11">
        <v>-3.2989999999999999</v>
      </c>
      <c r="AR573" s="2" t="str">
        <f t="shared" si="498"/>
        <v>Pass</v>
      </c>
      <c r="AS573" s="11">
        <v>-3.5649999999999999</v>
      </c>
      <c r="AT573" s="2" t="str">
        <f t="shared" si="499"/>
        <v>Pass</v>
      </c>
      <c r="AU573" s="1">
        <v>-80</v>
      </c>
      <c r="AV573" s="10">
        <v>-83.5</v>
      </c>
      <c r="AW573" s="2">
        <f t="shared" si="480"/>
        <v>-3.5</v>
      </c>
      <c r="AX573" s="2" t="str">
        <f t="shared" si="481"/>
        <v>Pass</v>
      </c>
      <c r="AY573" s="10">
        <v>-83.5</v>
      </c>
      <c r="AZ573" s="2">
        <f t="shared" si="482"/>
        <v>-3.5</v>
      </c>
      <c r="BA573" s="2" t="str">
        <f t="shared" si="483"/>
        <v>Pass</v>
      </c>
      <c r="BB573" s="10">
        <v>-83</v>
      </c>
      <c r="BC573" s="2">
        <f t="shared" si="518"/>
        <v>-3</v>
      </c>
      <c r="BD573" s="2" t="str">
        <f t="shared" si="500"/>
        <v>Pass</v>
      </c>
      <c r="BE573" s="10">
        <v>-83.5</v>
      </c>
      <c r="BF573" s="2">
        <f t="shared" si="519"/>
        <v>-3.5</v>
      </c>
      <c r="BG573" s="2" t="str">
        <f t="shared" si="501"/>
        <v>Pass</v>
      </c>
      <c r="BH573" s="1">
        <v>-30</v>
      </c>
      <c r="BI573" s="10">
        <v>-27</v>
      </c>
      <c r="BJ573" s="2">
        <f t="shared" si="506"/>
        <v>3</v>
      </c>
      <c r="BK573" s="2" t="str">
        <f t="shared" si="507"/>
        <v>Pass</v>
      </c>
      <c r="BL573" s="10">
        <v>-27</v>
      </c>
      <c r="BM573" s="2">
        <f t="shared" si="508"/>
        <v>3</v>
      </c>
      <c r="BN573" s="2" t="str">
        <f t="shared" si="509"/>
        <v>Pass</v>
      </c>
      <c r="BO573" s="10">
        <v>-27</v>
      </c>
      <c r="BP573" s="2">
        <f t="shared" si="510"/>
        <v>3</v>
      </c>
      <c r="BQ573" s="2" t="str">
        <f t="shared" si="511"/>
        <v>Pass</v>
      </c>
      <c r="BR573" s="10">
        <v>-27</v>
      </c>
      <c r="BS573" s="2">
        <f t="shared" si="512"/>
        <v>3</v>
      </c>
      <c r="BT573" s="2" t="str">
        <f t="shared" si="513"/>
        <v>Pass</v>
      </c>
    </row>
    <row r="574" spans="1:72" ht="14.25" customHeight="1" x14ac:dyDescent="0.2">
      <c r="A574" s="49"/>
      <c r="B574" s="4">
        <v>5680</v>
      </c>
      <c r="C574" s="12">
        <v>23</v>
      </c>
      <c r="D574" s="10">
        <v>23.710999999999999</v>
      </c>
      <c r="E574" s="2">
        <f t="shared" si="476"/>
        <v>0.71099999999999852</v>
      </c>
      <c r="F574" s="2" t="str">
        <f t="shared" si="492"/>
        <v>Pass</v>
      </c>
      <c r="G574" s="10">
        <v>23.521999999999998</v>
      </c>
      <c r="H574" s="2">
        <f t="shared" si="477"/>
        <v>0.52199999999999847</v>
      </c>
      <c r="I574" s="2" t="str">
        <f t="shared" si="493"/>
        <v>Pass</v>
      </c>
      <c r="J574" s="10">
        <v>23.312999999999999</v>
      </c>
      <c r="K574" s="2">
        <f t="shared" si="514"/>
        <v>0.31299999999999883</v>
      </c>
      <c r="L574" s="2" t="str">
        <f t="shared" si="494"/>
        <v>Pass</v>
      </c>
      <c r="M574" s="10">
        <v>23.187999999999999</v>
      </c>
      <c r="N574" s="2">
        <f t="shared" si="515"/>
        <v>0.18799999999999883</v>
      </c>
      <c r="O574" s="2" t="str">
        <f t="shared" si="495"/>
        <v>Pass</v>
      </c>
      <c r="P574" s="1">
        <v>-16</v>
      </c>
      <c r="Q574" s="10">
        <v>-33.128999999999998</v>
      </c>
      <c r="R574" s="2">
        <f t="shared" si="478"/>
        <v>-17.128999999999998</v>
      </c>
      <c r="S574" s="2" t="str">
        <f t="shared" si="502"/>
        <v>Pass</v>
      </c>
      <c r="T574" s="10">
        <v>-33.784999999999997</v>
      </c>
      <c r="U574" s="2">
        <f t="shared" si="479"/>
        <v>-17.784999999999997</v>
      </c>
      <c r="V574" s="2" t="str">
        <f t="shared" si="503"/>
        <v>Pass</v>
      </c>
      <c r="W574" s="10">
        <v>-33.658000000000001</v>
      </c>
      <c r="X574" s="2">
        <f t="shared" si="516"/>
        <v>-17.658000000000001</v>
      </c>
      <c r="Y574" s="2" t="str">
        <f t="shared" si="504"/>
        <v>Pass</v>
      </c>
      <c r="Z574" s="10">
        <v>-32.972000000000001</v>
      </c>
      <c r="AA574" s="2">
        <f t="shared" si="517"/>
        <v>-16.972000000000001</v>
      </c>
      <c r="AB574" s="2" t="str">
        <f t="shared" si="505"/>
        <v>Pass</v>
      </c>
      <c r="AC574" s="2">
        <v>0</v>
      </c>
      <c r="AD574" s="2">
        <v>0</v>
      </c>
      <c r="AE574" s="2" t="s">
        <v>136</v>
      </c>
      <c r="AF574" s="2">
        <v>0</v>
      </c>
      <c r="AG574" s="2" t="s">
        <v>135</v>
      </c>
      <c r="AH574" s="2">
        <v>0</v>
      </c>
      <c r="AI574" s="2" t="s">
        <v>135</v>
      </c>
      <c r="AJ574" s="2">
        <v>0</v>
      </c>
      <c r="AK574" s="2" t="s">
        <v>135</v>
      </c>
      <c r="AL574" s="1" t="s">
        <v>23</v>
      </c>
      <c r="AM574" s="11">
        <v>-3.1219999999999999</v>
      </c>
      <c r="AN574" s="2" t="str">
        <f t="shared" si="496"/>
        <v>Pass</v>
      </c>
      <c r="AO574" s="11">
        <v>-3.3</v>
      </c>
      <c r="AP574" s="2" t="str">
        <f t="shared" si="497"/>
        <v>Pass</v>
      </c>
      <c r="AQ574" s="11">
        <v>-3.302</v>
      </c>
      <c r="AR574" s="2" t="str">
        <f t="shared" si="498"/>
        <v>Pass</v>
      </c>
      <c r="AS574" s="11">
        <v>-3.1640000000000001</v>
      </c>
      <c r="AT574" s="2" t="str">
        <f t="shared" si="499"/>
        <v>Pass</v>
      </c>
      <c r="AU574" s="1">
        <v>-80</v>
      </c>
      <c r="AV574" s="10">
        <v>-82.5</v>
      </c>
      <c r="AW574" s="2">
        <f t="shared" si="480"/>
        <v>-2.5</v>
      </c>
      <c r="AX574" s="2" t="str">
        <f t="shared" si="481"/>
        <v>Pass</v>
      </c>
      <c r="AY574" s="10">
        <v>-83</v>
      </c>
      <c r="AZ574" s="2">
        <f t="shared" si="482"/>
        <v>-3</v>
      </c>
      <c r="BA574" s="2" t="str">
        <f t="shared" si="483"/>
        <v>Pass</v>
      </c>
      <c r="BB574" s="10">
        <v>-83</v>
      </c>
      <c r="BC574" s="2">
        <f t="shared" si="518"/>
        <v>-3</v>
      </c>
      <c r="BD574" s="2" t="str">
        <f t="shared" si="500"/>
        <v>Pass</v>
      </c>
      <c r="BE574" s="10">
        <v>-83</v>
      </c>
      <c r="BF574" s="2">
        <f t="shared" si="519"/>
        <v>-3</v>
      </c>
      <c r="BG574" s="2" t="str">
        <f t="shared" si="501"/>
        <v>Pass</v>
      </c>
      <c r="BH574" s="1">
        <v>-30</v>
      </c>
      <c r="BI574" s="10">
        <v>-27</v>
      </c>
      <c r="BJ574" s="2">
        <f t="shared" si="506"/>
        <v>3</v>
      </c>
      <c r="BK574" s="2" t="str">
        <f t="shared" si="507"/>
        <v>Pass</v>
      </c>
      <c r="BL574" s="10">
        <v>-27</v>
      </c>
      <c r="BM574" s="2">
        <f t="shared" si="508"/>
        <v>3</v>
      </c>
      <c r="BN574" s="2" t="str">
        <f t="shared" si="509"/>
        <v>Pass</v>
      </c>
      <c r="BO574" s="10">
        <v>-27</v>
      </c>
      <c r="BP574" s="2">
        <f t="shared" si="510"/>
        <v>3</v>
      </c>
      <c r="BQ574" s="2" t="str">
        <f t="shared" si="511"/>
        <v>Pass</v>
      </c>
      <c r="BR574" s="10">
        <v>-27</v>
      </c>
      <c r="BS574" s="2">
        <f t="shared" si="512"/>
        <v>3</v>
      </c>
      <c r="BT574" s="2" t="str">
        <f t="shared" si="513"/>
        <v>Pass</v>
      </c>
    </row>
    <row r="575" spans="1:72" ht="14.25" customHeight="1" x14ac:dyDescent="0.2">
      <c r="A575" s="49"/>
      <c r="B575" s="4">
        <v>5700</v>
      </c>
      <c r="C575" s="12">
        <v>23</v>
      </c>
      <c r="D575" s="10">
        <v>23.524999999999999</v>
      </c>
      <c r="E575" s="2">
        <f t="shared" si="476"/>
        <v>0.52499999999999858</v>
      </c>
      <c r="F575" s="2" t="str">
        <f t="shared" si="492"/>
        <v>Pass</v>
      </c>
      <c r="G575" s="10">
        <v>23.303000000000001</v>
      </c>
      <c r="H575" s="2">
        <f t="shared" si="477"/>
        <v>0.30300000000000082</v>
      </c>
      <c r="I575" s="2" t="str">
        <f t="shared" si="493"/>
        <v>Pass</v>
      </c>
      <c r="J575" s="10">
        <v>23.361999999999998</v>
      </c>
      <c r="K575" s="2">
        <f t="shared" si="514"/>
        <v>0.36199999999999832</v>
      </c>
      <c r="L575" s="2" t="str">
        <f t="shared" si="494"/>
        <v>Pass</v>
      </c>
      <c r="M575" s="10">
        <v>23.132000000000001</v>
      </c>
      <c r="N575" s="2">
        <f t="shared" si="515"/>
        <v>0.13200000000000145</v>
      </c>
      <c r="O575" s="2" t="str">
        <f t="shared" si="495"/>
        <v>Pass</v>
      </c>
      <c r="P575" s="1">
        <v>-16</v>
      </c>
      <c r="Q575" s="10">
        <v>-33.972000000000001</v>
      </c>
      <c r="R575" s="2">
        <f t="shared" si="478"/>
        <v>-17.972000000000001</v>
      </c>
      <c r="S575" s="2" t="str">
        <f t="shared" si="502"/>
        <v>Pass</v>
      </c>
      <c r="T575" s="10">
        <v>-34.253</v>
      </c>
      <c r="U575" s="2">
        <f t="shared" si="479"/>
        <v>-18.253</v>
      </c>
      <c r="V575" s="2" t="str">
        <f t="shared" si="503"/>
        <v>Pass</v>
      </c>
      <c r="W575" s="10">
        <v>-33.043999999999997</v>
      </c>
      <c r="X575" s="2">
        <f t="shared" si="516"/>
        <v>-17.043999999999997</v>
      </c>
      <c r="Y575" s="2" t="str">
        <f t="shared" si="504"/>
        <v>Pass</v>
      </c>
      <c r="Z575" s="10">
        <v>-35.496000000000002</v>
      </c>
      <c r="AA575" s="2">
        <f t="shared" si="517"/>
        <v>-19.496000000000002</v>
      </c>
      <c r="AB575" s="2" t="str">
        <f t="shared" si="505"/>
        <v>Pass</v>
      </c>
      <c r="AC575" s="2">
        <v>0</v>
      </c>
      <c r="AD575" s="2">
        <v>0</v>
      </c>
      <c r="AE575" s="2" t="s">
        <v>136</v>
      </c>
      <c r="AF575" s="2">
        <v>0</v>
      </c>
      <c r="AG575" s="2" t="s">
        <v>135</v>
      </c>
      <c r="AH575" s="2">
        <v>0</v>
      </c>
      <c r="AI575" s="2" t="s">
        <v>135</v>
      </c>
      <c r="AJ575" s="2">
        <v>0</v>
      </c>
      <c r="AK575" s="2" t="s">
        <v>135</v>
      </c>
      <c r="AL575" s="1" t="s">
        <v>23</v>
      </c>
      <c r="AM575" s="11">
        <v>-3.3660000000000001</v>
      </c>
      <c r="AN575" s="2" t="str">
        <f t="shared" si="496"/>
        <v>Pass</v>
      </c>
      <c r="AO575" s="11">
        <v>-3.63</v>
      </c>
      <c r="AP575" s="2" t="str">
        <f t="shared" si="497"/>
        <v>Pass</v>
      </c>
      <c r="AQ575" s="11">
        <v>-3.4159999999999999</v>
      </c>
      <c r="AR575" s="2" t="str">
        <f t="shared" si="498"/>
        <v>Pass</v>
      </c>
      <c r="AS575" s="11">
        <v>-3.57</v>
      </c>
      <c r="AT575" s="2" t="str">
        <f t="shared" si="499"/>
        <v>Pass</v>
      </c>
      <c r="AU575" s="1">
        <v>-80</v>
      </c>
      <c r="AV575" s="10">
        <v>-83</v>
      </c>
      <c r="AW575" s="2">
        <f t="shared" si="480"/>
        <v>-3</v>
      </c>
      <c r="AX575" s="2" t="str">
        <f t="shared" si="481"/>
        <v>Pass</v>
      </c>
      <c r="AY575" s="10">
        <v>-83</v>
      </c>
      <c r="AZ575" s="2">
        <f t="shared" si="482"/>
        <v>-3</v>
      </c>
      <c r="BA575" s="2" t="str">
        <f t="shared" si="483"/>
        <v>Pass</v>
      </c>
      <c r="BB575" s="10">
        <v>-83</v>
      </c>
      <c r="BC575" s="2">
        <f t="shared" si="518"/>
        <v>-3</v>
      </c>
      <c r="BD575" s="2" t="str">
        <f t="shared" si="500"/>
        <v>Pass</v>
      </c>
      <c r="BE575" s="10">
        <v>-83</v>
      </c>
      <c r="BF575" s="2">
        <f t="shared" si="519"/>
        <v>-3</v>
      </c>
      <c r="BG575" s="2" t="str">
        <f t="shared" si="501"/>
        <v>Pass</v>
      </c>
      <c r="BH575" s="1">
        <v>-30</v>
      </c>
      <c r="BI575" s="10">
        <v>-27</v>
      </c>
      <c r="BJ575" s="2">
        <f t="shared" si="506"/>
        <v>3</v>
      </c>
      <c r="BK575" s="2" t="str">
        <f t="shared" si="507"/>
        <v>Pass</v>
      </c>
      <c r="BL575" s="10">
        <v>-27</v>
      </c>
      <c r="BM575" s="2">
        <f t="shared" si="508"/>
        <v>3</v>
      </c>
      <c r="BN575" s="2" t="str">
        <f t="shared" si="509"/>
        <v>Pass</v>
      </c>
      <c r="BO575" s="10">
        <v>-27</v>
      </c>
      <c r="BP575" s="2">
        <f t="shared" si="510"/>
        <v>3</v>
      </c>
      <c r="BQ575" s="2" t="str">
        <f t="shared" si="511"/>
        <v>Pass</v>
      </c>
      <c r="BR575" s="10">
        <v>-27</v>
      </c>
      <c r="BS575" s="2">
        <f t="shared" si="512"/>
        <v>3</v>
      </c>
      <c r="BT575" s="2" t="str">
        <f t="shared" si="513"/>
        <v>Pass</v>
      </c>
    </row>
    <row r="576" spans="1:72" x14ac:dyDescent="0.2">
      <c r="A576" s="49"/>
      <c r="B576" s="4">
        <v>5745</v>
      </c>
      <c r="C576" s="12">
        <v>23</v>
      </c>
      <c r="D576" s="10">
        <v>23.722999999999999</v>
      </c>
      <c r="E576" s="2">
        <f t="shared" si="476"/>
        <v>0.72299999999999898</v>
      </c>
      <c r="F576" s="2" t="str">
        <f t="shared" si="492"/>
        <v>Pass</v>
      </c>
      <c r="G576" s="10">
        <v>23.436</v>
      </c>
      <c r="H576" s="2">
        <f t="shared" si="477"/>
        <v>0.43599999999999994</v>
      </c>
      <c r="I576" s="2" t="str">
        <f t="shared" si="493"/>
        <v>Pass</v>
      </c>
      <c r="J576" s="10">
        <v>23.585000000000001</v>
      </c>
      <c r="K576" s="2">
        <f t="shared" si="514"/>
        <v>0.58500000000000085</v>
      </c>
      <c r="L576" s="2" t="str">
        <f t="shared" si="494"/>
        <v>Pass</v>
      </c>
      <c r="M576" s="10">
        <v>23.544</v>
      </c>
      <c r="N576" s="2">
        <f t="shared" si="515"/>
        <v>0.54400000000000048</v>
      </c>
      <c r="O576" s="2" t="str">
        <f t="shared" si="495"/>
        <v>Pass</v>
      </c>
      <c r="P576" s="1">
        <v>-16</v>
      </c>
      <c r="Q576" s="10">
        <v>-34.698</v>
      </c>
      <c r="R576" s="2">
        <f t="shared" si="478"/>
        <v>-18.698</v>
      </c>
      <c r="S576" s="2" t="str">
        <f t="shared" si="502"/>
        <v>Pass</v>
      </c>
      <c r="T576" s="10">
        <v>-34.606000000000002</v>
      </c>
      <c r="U576" s="2">
        <f t="shared" si="479"/>
        <v>-18.606000000000002</v>
      </c>
      <c r="V576" s="2" t="str">
        <f t="shared" si="503"/>
        <v>Pass</v>
      </c>
      <c r="W576" s="10">
        <v>-33.215000000000003</v>
      </c>
      <c r="X576" s="2">
        <f t="shared" si="516"/>
        <v>-17.215000000000003</v>
      </c>
      <c r="Y576" s="2" t="str">
        <f t="shared" si="504"/>
        <v>Pass</v>
      </c>
      <c r="Z576" s="10">
        <v>-35.768000000000001</v>
      </c>
      <c r="AA576" s="2">
        <f t="shared" si="517"/>
        <v>-19.768000000000001</v>
      </c>
      <c r="AB576" s="2" t="str">
        <f t="shared" si="505"/>
        <v>Pass</v>
      </c>
      <c r="AC576" s="2">
        <v>0</v>
      </c>
      <c r="AD576" s="2">
        <v>0</v>
      </c>
      <c r="AE576" s="2" t="s">
        <v>136</v>
      </c>
      <c r="AF576" s="2">
        <v>0</v>
      </c>
      <c r="AG576" s="2" t="s">
        <v>135</v>
      </c>
      <c r="AH576" s="2">
        <v>0</v>
      </c>
      <c r="AI576" s="2" t="s">
        <v>135</v>
      </c>
      <c r="AJ576" s="2">
        <v>0</v>
      </c>
      <c r="AK576" s="2" t="s">
        <v>135</v>
      </c>
      <c r="AL576" s="1" t="s">
        <v>23</v>
      </c>
      <c r="AM576" s="11">
        <v>-3.2879999999999998</v>
      </c>
      <c r="AN576" s="2" t="str">
        <f t="shared" si="496"/>
        <v>Pass</v>
      </c>
      <c r="AO576" s="11">
        <v>-3.4590000000000001</v>
      </c>
      <c r="AP576" s="2" t="str">
        <f t="shared" si="497"/>
        <v>Pass</v>
      </c>
      <c r="AQ576" s="11">
        <v>-3.133</v>
      </c>
      <c r="AR576" s="2" t="str">
        <f t="shared" si="498"/>
        <v>Pass</v>
      </c>
      <c r="AS576" s="11">
        <v>-3.4980000000000002</v>
      </c>
      <c r="AT576" s="2" t="str">
        <f t="shared" si="499"/>
        <v>Pass</v>
      </c>
      <c r="AU576" s="1">
        <v>-80</v>
      </c>
      <c r="AV576" s="10">
        <v>-83</v>
      </c>
      <c r="AW576" s="2">
        <f t="shared" si="480"/>
        <v>-3</v>
      </c>
      <c r="AX576" s="2" t="str">
        <f t="shared" si="481"/>
        <v>Pass</v>
      </c>
      <c r="AY576" s="10">
        <v>-82.5</v>
      </c>
      <c r="AZ576" s="2">
        <f t="shared" si="482"/>
        <v>-2.5</v>
      </c>
      <c r="BA576" s="2" t="str">
        <f t="shared" si="483"/>
        <v>Pass</v>
      </c>
      <c r="BB576" s="10">
        <v>-83</v>
      </c>
      <c r="BC576" s="2">
        <f t="shared" si="518"/>
        <v>-3</v>
      </c>
      <c r="BD576" s="2" t="str">
        <f t="shared" si="500"/>
        <v>Pass</v>
      </c>
      <c r="BE576" s="10">
        <v>-83</v>
      </c>
      <c r="BF576" s="2">
        <f t="shared" si="519"/>
        <v>-3</v>
      </c>
      <c r="BG576" s="2" t="str">
        <f t="shared" si="501"/>
        <v>Pass</v>
      </c>
      <c r="BH576" s="1">
        <v>-30</v>
      </c>
      <c r="BI576" s="10">
        <v>-27</v>
      </c>
      <c r="BJ576" s="2">
        <f t="shared" si="506"/>
        <v>3</v>
      </c>
      <c r="BK576" s="2" t="str">
        <f t="shared" si="507"/>
        <v>Pass</v>
      </c>
      <c r="BL576" s="10">
        <v>-27</v>
      </c>
      <c r="BM576" s="2">
        <f t="shared" si="508"/>
        <v>3</v>
      </c>
      <c r="BN576" s="2" t="str">
        <f t="shared" si="509"/>
        <v>Pass</v>
      </c>
      <c r="BO576" s="10">
        <v>-27</v>
      </c>
      <c r="BP576" s="2">
        <f t="shared" si="510"/>
        <v>3</v>
      </c>
      <c r="BQ576" s="2" t="str">
        <f t="shared" si="511"/>
        <v>Pass</v>
      </c>
      <c r="BR576" s="10">
        <v>-27</v>
      </c>
      <c r="BS576" s="2">
        <f t="shared" si="512"/>
        <v>3</v>
      </c>
      <c r="BT576" s="2" t="str">
        <f t="shared" si="513"/>
        <v>Pass</v>
      </c>
    </row>
    <row r="577" spans="1:72" x14ac:dyDescent="0.2">
      <c r="A577" s="49"/>
      <c r="B577" s="4">
        <v>5765</v>
      </c>
      <c r="C577" s="12">
        <v>23</v>
      </c>
      <c r="D577" s="10">
        <v>23.515999999999998</v>
      </c>
      <c r="E577" s="2">
        <f t="shared" si="476"/>
        <v>0.51599999999999824</v>
      </c>
      <c r="F577" s="2" t="str">
        <f t="shared" si="492"/>
        <v>Pass</v>
      </c>
      <c r="G577" s="10">
        <v>23.253</v>
      </c>
      <c r="H577" s="2">
        <f t="shared" si="477"/>
        <v>0.25300000000000011</v>
      </c>
      <c r="I577" s="2" t="str">
        <f t="shared" si="493"/>
        <v>Pass</v>
      </c>
      <c r="J577" s="10">
        <v>23.204000000000001</v>
      </c>
      <c r="K577" s="2">
        <f t="shared" si="514"/>
        <v>0.20400000000000063</v>
      </c>
      <c r="L577" s="2" t="str">
        <f t="shared" si="494"/>
        <v>Pass</v>
      </c>
      <c r="M577" s="10">
        <v>23.22</v>
      </c>
      <c r="N577" s="2">
        <f t="shared" si="515"/>
        <v>0.21999999999999886</v>
      </c>
      <c r="O577" s="2" t="str">
        <f t="shared" si="495"/>
        <v>Pass</v>
      </c>
      <c r="P577" s="1">
        <v>-16</v>
      </c>
      <c r="Q577" s="10">
        <v>-32.972999999999999</v>
      </c>
      <c r="R577" s="2">
        <f t="shared" si="478"/>
        <v>-16.972999999999999</v>
      </c>
      <c r="S577" s="2" t="str">
        <f t="shared" si="502"/>
        <v>Pass</v>
      </c>
      <c r="T577" s="10">
        <v>-34.159999999999997</v>
      </c>
      <c r="U577" s="2">
        <f t="shared" si="479"/>
        <v>-18.159999999999997</v>
      </c>
      <c r="V577" s="2" t="str">
        <f t="shared" si="503"/>
        <v>Pass</v>
      </c>
      <c r="W577" s="10">
        <v>-33.552</v>
      </c>
      <c r="X577" s="2">
        <f t="shared" si="516"/>
        <v>-17.552</v>
      </c>
      <c r="Y577" s="2" t="str">
        <f t="shared" si="504"/>
        <v>Pass</v>
      </c>
      <c r="Z577" s="10">
        <v>-35.008000000000003</v>
      </c>
      <c r="AA577" s="2">
        <f t="shared" si="517"/>
        <v>-19.008000000000003</v>
      </c>
      <c r="AB577" s="2" t="str">
        <f t="shared" si="505"/>
        <v>Pass</v>
      </c>
      <c r="AC577" s="2">
        <v>0</v>
      </c>
      <c r="AD577" s="2">
        <v>0</v>
      </c>
      <c r="AE577" s="2" t="s">
        <v>136</v>
      </c>
      <c r="AF577" s="2">
        <v>0</v>
      </c>
      <c r="AG577" s="2" t="s">
        <v>135</v>
      </c>
      <c r="AH577" s="2">
        <v>0</v>
      </c>
      <c r="AI577" s="2" t="s">
        <v>135</v>
      </c>
      <c r="AJ577" s="2">
        <v>0</v>
      </c>
      <c r="AK577" s="2" t="s">
        <v>135</v>
      </c>
      <c r="AL577" s="1" t="s">
        <v>23</v>
      </c>
      <c r="AM577" s="11">
        <v>-3.2610000000000001</v>
      </c>
      <c r="AN577" s="2" t="str">
        <f t="shared" si="496"/>
        <v>Pass</v>
      </c>
      <c r="AO577" s="11">
        <v>-3.3849999999999998</v>
      </c>
      <c r="AP577" s="2" t="str">
        <f t="shared" si="497"/>
        <v>Pass</v>
      </c>
      <c r="AQ577" s="11">
        <v>-3.78</v>
      </c>
      <c r="AR577" s="2" t="str">
        <f t="shared" si="498"/>
        <v>Pass</v>
      </c>
      <c r="AS577" s="11">
        <v>-3.3879999999999999</v>
      </c>
      <c r="AT577" s="2" t="str">
        <f t="shared" si="499"/>
        <v>Pass</v>
      </c>
      <c r="AU577" s="1">
        <v>-80</v>
      </c>
      <c r="AV577" s="10">
        <v>-83</v>
      </c>
      <c r="AW577" s="2">
        <f t="shared" si="480"/>
        <v>-3</v>
      </c>
      <c r="AX577" s="2" t="str">
        <f t="shared" si="481"/>
        <v>Pass</v>
      </c>
      <c r="AY577" s="10">
        <v>-83</v>
      </c>
      <c r="AZ577" s="2">
        <f t="shared" si="482"/>
        <v>-3</v>
      </c>
      <c r="BA577" s="2" t="str">
        <f t="shared" si="483"/>
        <v>Pass</v>
      </c>
      <c r="BB577" s="10">
        <v>-83</v>
      </c>
      <c r="BC577" s="2">
        <f t="shared" si="518"/>
        <v>-3</v>
      </c>
      <c r="BD577" s="2" t="str">
        <f t="shared" si="500"/>
        <v>Pass</v>
      </c>
      <c r="BE577" s="10">
        <v>-83</v>
      </c>
      <c r="BF577" s="2">
        <f t="shared" si="519"/>
        <v>-3</v>
      </c>
      <c r="BG577" s="2" t="str">
        <f t="shared" si="501"/>
        <v>Pass</v>
      </c>
      <c r="BH577" s="1">
        <v>-30</v>
      </c>
      <c r="BI577" s="10">
        <v>-27</v>
      </c>
      <c r="BJ577" s="2">
        <f t="shared" si="506"/>
        <v>3</v>
      </c>
      <c r="BK577" s="2" t="str">
        <f t="shared" si="507"/>
        <v>Pass</v>
      </c>
      <c r="BL577" s="10">
        <v>-27</v>
      </c>
      <c r="BM577" s="2">
        <f t="shared" si="508"/>
        <v>3</v>
      </c>
      <c r="BN577" s="2" t="str">
        <f t="shared" si="509"/>
        <v>Pass</v>
      </c>
      <c r="BO577" s="10">
        <v>-27</v>
      </c>
      <c r="BP577" s="2">
        <f t="shared" si="510"/>
        <v>3</v>
      </c>
      <c r="BQ577" s="2" t="str">
        <f t="shared" si="511"/>
        <v>Pass</v>
      </c>
      <c r="BR577" s="10">
        <v>-27</v>
      </c>
      <c r="BS577" s="2">
        <f t="shared" si="512"/>
        <v>3</v>
      </c>
      <c r="BT577" s="2" t="str">
        <f t="shared" si="513"/>
        <v>Pass</v>
      </c>
    </row>
    <row r="578" spans="1:72" x14ac:dyDescent="0.2">
      <c r="A578" s="49"/>
      <c r="B578" s="4">
        <v>5785</v>
      </c>
      <c r="C578" s="12">
        <v>23</v>
      </c>
      <c r="D578" s="10">
        <v>23.715</v>
      </c>
      <c r="E578" s="2">
        <f t="shared" si="476"/>
        <v>0.71499999999999986</v>
      </c>
      <c r="F578" s="2" t="str">
        <f t="shared" si="492"/>
        <v>Pass</v>
      </c>
      <c r="G578" s="10">
        <v>23.385000000000002</v>
      </c>
      <c r="H578" s="2">
        <f t="shared" si="477"/>
        <v>0.38500000000000156</v>
      </c>
      <c r="I578" s="2" t="str">
        <f t="shared" si="493"/>
        <v>Pass</v>
      </c>
      <c r="J578" s="10">
        <v>23.22</v>
      </c>
      <c r="K578" s="2">
        <f t="shared" si="514"/>
        <v>0.21999999999999886</v>
      </c>
      <c r="L578" s="2" t="str">
        <f t="shared" si="494"/>
        <v>Pass</v>
      </c>
      <c r="M578" s="10">
        <v>23.341999999999999</v>
      </c>
      <c r="N578" s="2">
        <f t="shared" si="515"/>
        <v>0.34199999999999875</v>
      </c>
      <c r="O578" s="2" t="str">
        <f t="shared" si="495"/>
        <v>Pass</v>
      </c>
      <c r="P578" s="1">
        <v>-16</v>
      </c>
      <c r="Q578" s="10">
        <v>-33.283000000000001</v>
      </c>
      <c r="R578" s="2">
        <f t="shared" si="478"/>
        <v>-17.283000000000001</v>
      </c>
      <c r="S578" s="2" t="str">
        <f t="shared" si="502"/>
        <v>Pass</v>
      </c>
      <c r="T578" s="10">
        <v>-32.198999999999998</v>
      </c>
      <c r="U578" s="2">
        <f t="shared" si="479"/>
        <v>-16.198999999999998</v>
      </c>
      <c r="V578" s="2" t="str">
        <f t="shared" si="503"/>
        <v>Pass</v>
      </c>
      <c r="W578" s="10">
        <v>-32.902999999999999</v>
      </c>
      <c r="X578" s="2">
        <f t="shared" si="516"/>
        <v>-16.902999999999999</v>
      </c>
      <c r="Y578" s="2" t="str">
        <f t="shared" si="504"/>
        <v>Pass</v>
      </c>
      <c r="Z578" s="10">
        <v>-34.552</v>
      </c>
      <c r="AA578" s="2">
        <f t="shared" si="517"/>
        <v>-18.552</v>
      </c>
      <c r="AB578" s="2" t="str">
        <f t="shared" si="505"/>
        <v>Pass</v>
      </c>
      <c r="AC578" s="2">
        <v>0</v>
      </c>
      <c r="AD578" s="2">
        <v>0</v>
      </c>
      <c r="AE578" s="2" t="s">
        <v>136</v>
      </c>
      <c r="AF578" s="2">
        <v>0</v>
      </c>
      <c r="AG578" s="2" t="s">
        <v>135</v>
      </c>
      <c r="AH578" s="2">
        <v>0</v>
      </c>
      <c r="AI578" s="2" t="s">
        <v>135</v>
      </c>
      <c r="AJ578" s="2">
        <v>0</v>
      </c>
      <c r="AK578" s="2" t="s">
        <v>135</v>
      </c>
      <c r="AL578" s="1" t="s">
        <v>23</v>
      </c>
      <c r="AM578" s="11">
        <v>-3.6970000000000001</v>
      </c>
      <c r="AN578" s="2" t="str">
        <f t="shared" si="496"/>
        <v>Pass</v>
      </c>
      <c r="AO578" s="11">
        <v>-3.4910000000000001</v>
      </c>
      <c r="AP578" s="2" t="str">
        <f t="shared" si="497"/>
        <v>Pass</v>
      </c>
      <c r="AQ578" s="11">
        <v>-3.4790000000000001</v>
      </c>
      <c r="AR578" s="2" t="str">
        <f t="shared" si="498"/>
        <v>Pass</v>
      </c>
      <c r="AS578" s="11">
        <v>-3.5990000000000002</v>
      </c>
      <c r="AT578" s="2" t="str">
        <f t="shared" si="499"/>
        <v>Pass</v>
      </c>
      <c r="AU578" s="1">
        <v>-80</v>
      </c>
      <c r="AV578" s="10">
        <v>-83</v>
      </c>
      <c r="AW578" s="2">
        <f t="shared" si="480"/>
        <v>-3</v>
      </c>
      <c r="AX578" s="2" t="str">
        <f t="shared" si="481"/>
        <v>Pass</v>
      </c>
      <c r="AY578" s="10">
        <v>-83.5</v>
      </c>
      <c r="AZ578" s="2">
        <f t="shared" si="482"/>
        <v>-3.5</v>
      </c>
      <c r="BA578" s="2" t="str">
        <f t="shared" si="483"/>
        <v>Pass</v>
      </c>
      <c r="BB578" s="10">
        <v>-83</v>
      </c>
      <c r="BC578" s="2">
        <f t="shared" si="518"/>
        <v>-3</v>
      </c>
      <c r="BD578" s="2" t="str">
        <f t="shared" si="500"/>
        <v>Pass</v>
      </c>
      <c r="BE578" s="10">
        <v>-83.5</v>
      </c>
      <c r="BF578" s="2">
        <f t="shared" si="519"/>
        <v>-3.5</v>
      </c>
      <c r="BG578" s="2" t="str">
        <f t="shared" si="501"/>
        <v>Pass</v>
      </c>
      <c r="BH578" s="1">
        <v>-30</v>
      </c>
      <c r="BI578" s="10">
        <v>-27</v>
      </c>
      <c r="BJ578" s="2">
        <f t="shared" si="506"/>
        <v>3</v>
      </c>
      <c r="BK578" s="2" t="str">
        <f t="shared" si="507"/>
        <v>Pass</v>
      </c>
      <c r="BL578" s="10">
        <v>-27</v>
      </c>
      <c r="BM578" s="2">
        <f t="shared" si="508"/>
        <v>3</v>
      </c>
      <c r="BN578" s="2" t="str">
        <f t="shared" si="509"/>
        <v>Pass</v>
      </c>
      <c r="BO578" s="10">
        <v>-27</v>
      </c>
      <c r="BP578" s="2">
        <f t="shared" si="510"/>
        <v>3</v>
      </c>
      <c r="BQ578" s="2" t="str">
        <f t="shared" si="511"/>
        <v>Pass</v>
      </c>
      <c r="BR578" s="10">
        <v>-27</v>
      </c>
      <c r="BS578" s="2">
        <f t="shared" si="512"/>
        <v>3</v>
      </c>
      <c r="BT578" s="2" t="str">
        <f t="shared" si="513"/>
        <v>Pass</v>
      </c>
    </row>
    <row r="579" spans="1:72" ht="13.5" customHeight="1" x14ac:dyDescent="0.2">
      <c r="A579" s="49"/>
      <c r="B579" s="4">
        <v>5805</v>
      </c>
      <c r="C579" s="12">
        <v>23</v>
      </c>
      <c r="D579" s="10">
        <v>23.777999999999999</v>
      </c>
      <c r="E579" s="2">
        <f t="shared" si="476"/>
        <v>0.77799999999999869</v>
      </c>
      <c r="F579" s="2" t="str">
        <f t="shared" si="492"/>
        <v>Pass</v>
      </c>
      <c r="G579" s="10">
        <v>23.457999999999998</v>
      </c>
      <c r="H579" s="2">
        <f t="shared" si="477"/>
        <v>0.45799999999999841</v>
      </c>
      <c r="I579" s="2" t="str">
        <f t="shared" si="493"/>
        <v>Pass</v>
      </c>
      <c r="J579" s="10">
        <v>23.274000000000001</v>
      </c>
      <c r="K579" s="2">
        <f t="shared" si="514"/>
        <v>0.27400000000000091</v>
      </c>
      <c r="L579" s="2" t="str">
        <f t="shared" si="494"/>
        <v>Pass</v>
      </c>
      <c r="M579" s="10">
        <v>23.422000000000001</v>
      </c>
      <c r="N579" s="2">
        <f t="shared" si="515"/>
        <v>0.4220000000000006</v>
      </c>
      <c r="O579" s="2" t="str">
        <f t="shared" si="495"/>
        <v>Pass</v>
      </c>
      <c r="P579" s="1">
        <v>-16</v>
      </c>
      <c r="Q579" s="10">
        <v>-32.372</v>
      </c>
      <c r="R579" s="2">
        <f t="shared" si="478"/>
        <v>-16.372</v>
      </c>
      <c r="S579" s="2" t="str">
        <f t="shared" si="502"/>
        <v>Pass</v>
      </c>
      <c r="T579" s="10">
        <v>-32.134999999999998</v>
      </c>
      <c r="U579" s="2">
        <f t="shared" si="479"/>
        <v>-16.134999999999998</v>
      </c>
      <c r="V579" s="2" t="str">
        <f t="shared" si="503"/>
        <v>Pass</v>
      </c>
      <c r="W579" s="10">
        <v>-32.667999999999999</v>
      </c>
      <c r="X579" s="2">
        <f t="shared" si="516"/>
        <v>-16.667999999999999</v>
      </c>
      <c r="Y579" s="2" t="str">
        <f t="shared" si="504"/>
        <v>Pass</v>
      </c>
      <c r="Z579" s="10">
        <v>-35.287999999999997</v>
      </c>
      <c r="AA579" s="2">
        <f t="shared" si="517"/>
        <v>-19.287999999999997</v>
      </c>
      <c r="AB579" s="2" t="str">
        <f t="shared" si="505"/>
        <v>Pass</v>
      </c>
      <c r="AC579" s="2">
        <v>0</v>
      </c>
      <c r="AD579" s="2">
        <v>0</v>
      </c>
      <c r="AE579" s="2" t="s">
        <v>136</v>
      </c>
      <c r="AF579" s="2">
        <v>0</v>
      </c>
      <c r="AG579" s="2" t="s">
        <v>135</v>
      </c>
      <c r="AH579" s="2">
        <v>0</v>
      </c>
      <c r="AI579" s="2" t="s">
        <v>135</v>
      </c>
      <c r="AJ579" s="2">
        <v>0</v>
      </c>
      <c r="AK579" s="2" t="s">
        <v>135</v>
      </c>
      <c r="AL579" s="1" t="s">
        <v>23</v>
      </c>
      <c r="AM579" s="11">
        <v>-3.5430000000000001</v>
      </c>
      <c r="AN579" s="2" t="str">
        <f t="shared" si="496"/>
        <v>Pass</v>
      </c>
      <c r="AO579" s="11">
        <v>-3.4470000000000001</v>
      </c>
      <c r="AP579" s="2" t="str">
        <f t="shared" si="497"/>
        <v>Pass</v>
      </c>
      <c r="AQ579" s="11">
        <v>-3.5659999999999998</v>
      </c>
      <c r="AR579" s="2" t="str">
        <f t="shared" si="498"/>
        <v>Pass</v>
      </c>
      <c r="AS579" s="11">
        <v>-3.3359999999999999</v>
      </c>
      <c r="AT579" s="2" t="str">
        <f t="shared" si="499"/>
        <v>Pass</v>
      </c>
      <c r="AU579" s="1">
        <v>-80</v>
      </c>
      <c r="AV579" s="10">
        <v>-83</v>
      </c>
      <c r="AW579" s="2">
        <f t="shared" si="480"/>
        <v>-3</v>
      </c>
      <c r="AX579" s="2" t="str">
        <f t="shared" si="481"/>
        <v>Pass</v>
      </c>
      <c r="AY579" s="10">
        <v>-83</v>
      </c>
      <c r="AZ579" s="2">
        <f t="shared" si="482"/>
        <v>-3</v>
      </c>
      <c r="BA579" s="2" t="str">
        <f t="shared" si="483"/>
        <v>Pass</v>
      </c>
      <c r="BB579" s="10">
        <v>-83</v>
      </c>
      <c r="BC579" s="2">
        <f t="shared" si="518"/>
        <v>-3</v>
      </c>
      <c r="BD579" s="2" t="str">
        <f t="shared" si="500"/>
        <v>Pass</v>
      </c>
      <c r="BE579" s="10">
        <v>-83</v>
      </c>
      <c r="BF579" s="2">
        <f t="shared" si="519"/>
        <v>-3</v>
      </c>
      <c r="BG579" s="2" t="str">
        <f t="shared" si="501"/>
        <v>Pass</v>
      </c>
      <c r="BH579" s="1">
        <v>-30</v>
      </c>
      <c r="BI579" s="10">
        <v>-27</v>
      </c>
      <c r="BJ579" s="2">
        <f t="shared" si="506"/>
        <v>3</v>
      </c>
      <c r="BK579" s="2" t="str">
        <f t="shared" si="507"/>
        <v>Pass</v>
      </c>
      <c r="BL579" s="10">
        <v>-27</v>
      </c>
      <c r="BM579" s="2">
        <f t="shared" si="508"/>
        <v>3</v>
      </c>
      <c r="BN579" s="2" t="str">
        <f t="shared" si="509"/>
        <v>Pass</v>
      </c>
      <c r="BO579" s="10">
        <v>-27</v>
      </c>
      <c r="BP579" s="2">
        <f t="shared" si="510"/>
        <v>3</v>
      </c>
      <c r="BQ579" s="2" t="str">
        <f t="shared" si="511"/>
        <v>Pass</v>
      </c>
      <c r="BR579" s="10">
        <v>-27</v>
      </c>
      <c r="BS579" s="2">
        <f t="shared" si="512"/>
        <v>3</v>
      </c>
      <c r="BT579" s="2" t="str">
        <f t="shared" si="513"/>
        <v>Pass</v>
      </c>
    </row>
    <row r="580" spans="1:72" ht="13.5" customHeight="1" x14ac:dyDescent="0.2">
      <c r="A580" s="50"/>
      <c r="B580" s="4">
        <v>5825</v>
      </c>
      <c r="C580" s="12">
        <v>23</v>
      </c>
      <c r="D580" s="10">
        <v>23.55</v>
      </c>
      <c r="E580" s="2">
        <f t="shared" si="476"/>
        <v>0.55000000000000071</v>
      </c>
      <c r="F580" s="2" t="str">
        <f t="shared" si="492"/>
        <v>Pass</v>
      </c>
      <c r="G580" s="10">
        <v>23.452999999999999</v>
      </c>
      <c r="H580" s="2">
        <f t="shared" si="477"/>
        <v>0.4529999999999994</v>
      </c>
      <c r="I580" s="2" t="str">
        <f t="shared" si="493"/>
        <v>Pass</v>
      </c>
      <c r="J580" s="10">
        <v>23.311</v>
      </c>
      <c r="K580" s="2">
        <f t="shared" si="514"/>
        <v>0.31099999999999994</v>
      </c>
      <c r="L580" s="2" t="str">
        <f t="shared" si="494"/>
        <v>Pass</v>
      </c>
      <c r="M580" s="10">
        <v>23.388000000000002</v>
      </c>
      <c r="N580" s="2">
        <f t="shared" si="515"/>
        <v>0.38800000000000168</v>
      </c>
      <c r="O580" s="2" t="str">
        <f t="shared" si="495"/>
        <v>Pass</v>
      </c>
      <c r="P580" s="1">
        <v>-19</v>
      </c>
      <c r="Q580" s="10">
        <v>-33.783000000000001</v>
      </c>
      <c r="R580" s="2">
        <f t="shared" si="478"/>
        <v>-14.783000000000001</v>
      </c>
      <c r="S580" s="2" t="str">
        <f t="shared" si="502"/>
        <v>Pass</v>
      </c>
      <c r="T580" s="10">
        <v>-32.984000000000002</v>
      </c>
      <c r="U580" s="2">
        <f t="shared" si="479"/>
        <v>-13.984000000000002</v>
      </c>
      <c r="V580" s="2" t="str">
        <f t="shared" si="503"/>
        <v>Pass</v>
      </c>
      <c r="W580" s="10">
        <v>-32.335999999999999</v>
      </c>
      <c r="X580" s="2">
        <f t="shared" si="516"/>
        <v>-13.335999999999999</v>
      </c>
      <c r="Y580" s="2" t="str">
        <f t="shared" si="504"/>
        <v>Pass</v>
      </c>
      <c r="Z580" s="10">
        <v>-35.387999999999998</v>
      </c>
      <c r="AA580" s="2">
        <f t="shared" si="517"/>
        <v>-16.387999999999998</v>
      </c>
      <c r="AB580" s="2" t="str">
        <f t="shared" si="505"/>
        <v>Pass</v>
      </c>
      <c r="AC580" s="2">
        <v>0</v>
      </c>
      <c r="AD580" s="2">
        <v>0</v>
      </c>
      <c r="AE580" s="2" t="s">
        <v>136</v>
      </c>
      <c r="AF580" s="2">
        <v>0</v>
      </c>
      <c r="AG580" s="2" t="s">
        <v>135</v>
      </c>
      <c r="AH580" s="2">
        <v>0</v>
      </c>
      <c r="AI580" s="2" t="s">
        <v>135</v>
      </c>
      <c r="AJ580" s="2">
        <v>0</v>
      </c>
      <c r="AK580" s="2" t="s">
        <v>135</v>
      </c>
      <c r="AL580" s="1" t="s">
        <v>23</v>
      </c>
      <c r="AM580" s="11">
        <v>-3.4529999999999998</v>
      </c>
      <c r="AN580" s="2" t="str">
        <f t="shared" si="496"/>
        <v>Pass</v>
      </c>
      <c r="AO580" s="11">
        <v>-3.657</v>
      </c>
      <c r="AP580" s="2" t="str">
        <f t="shared" si="497"/>
        <v>Pass</v>
      </c>
      <c r="AQ580" s="11">
        <v>-3.7810000000000001</v>
      </c>
      <c r="AR580" s="2" t="str">
        <f t="shared" si="498"/>
        <v>Pass</v>
      </c>
      <c r="AS580" s="11">
        <v>-3.7490000000000001</v>
      </c>
      <c r="AT580" s="2" t="str">
        <f t="shared" si="499"/>
        <v>Pass</v>
      </c>
      <c r="AU580" s="1">
        <v>-80</v>
      </c>
      <c r="AV580" s="10">
        <v>-83</v>
      </c>
      <c r="AW580" s="2">
        <f t="shared" si="480"/>
        <v>-3</v>
      </c>
      <c r="AX580" s="2" t="str">
        <f t="shared" si="481"/>
        <v>Pass</v>
      </c>
      <c r="AY580" s="10">
        <v>-82.5</v>
      </c>
      <c r="AZ580" s="2">
        <f t="shared" si="482"/>
        <v>-2.5</v>
      </c>
      <c r="BA580" s="2" t="str">
        <f t="shared" si="483"/>
        <v>Pass</v>
      </c>
      <c r="BB580" s="10">
        <v>-83</v>
      </c>
      <c r="BC580" s="2">
        <f t="shared" si="518"/>
        <v>-3</v>
      </c>
      <c r="BD580" s="2" t="str">
        <f t="shared" si="500"/>
        <v>Pass</v>
      </c>
      <c r="BE580" s="10">
        <v>-82.5</v>
      </c>
      <c r="BF580" s="2">
        <f t="shared" si="519"/>
        <v>-2.5</v>
      </c>
      <c r="BG580" s="2" t="str">
        <f t="shared" si="501"/>
        <v>Pass</v>
      </c>
      <c r="BH580" s="1">
        <v>-30</v>
      </c>
      <c r="BI580" s="10">
        <v>-27</v>
      </c>
      <c r="BJ580" s="2">
        <f t="shared" si="506"/>
        <v>3</v>
      </c>
      <c r="BK580" s="2" t="str">
        <f t="shared" si="507"/>
        <v>Pass</v>
      </c>
      <c r="BL580" s="10">
        <v>-27</v>
      </c>
      <c r="BM580" s="2">
        <f t="shared" si="508"/>
        <v>3</v>
      </c>
      <c r="BN580" s="2" t="str">
        <f t="shared" si="509"/>
        <v>Pass</v>
      </c>
      <c r="BO580" s="10">
        <v>-27</v>
      </c>
      <c r="BP580" s="2">
        <f t="shared" si="510"/>
        <v>3</v>
      </c>
      <c r="BQ580" s="2" t="str">
        <f t="shared" si="511"/>
        <v>Pass</v>
      </c>
      <c r="BR580" s="10">
        <v>-27</v>
      </c>
      <c r="BS580" s="2">
        <f t="shared" si="512"/>
        <v>3</v>
      </c>
      <c r="BT580" s="2" t="str">
        <f t="shared" si="513"/>
        <v>Pass</v>
      </c>
    </row>
    <row r="581" spans="1:72" ht="13.5" customHeight="1" x14ac:dyDescent="0.2">
      <c r="A581" s="49" t="s">
        <v>53</v>
      </c>
      <c r="B581" s="4">
        <v>5180</v>
      </c>
      <c r="C581" s="12">
        <v>23</v>
      </c>
      <c r="D581" s="10">
        <v>23.959</v>
      </c>
      <c r="E581" s="2">
        <f t="shared" si="476"/>
        <v>0.95899999999999963</v>
      </c>
      <c r="F581" s="2" t="str">
        <f>IF(ABS(E581)&lt;=2.5,"Pass","Fail")</f>
        <v>Pass</v>
      </c>
      <c r="G581" s="10">
        <v>23.675000000000001</v>
      </c>
      <c r="H581" s="2">
        <f t="shared" si="477"/>
        <v>0.67500000000000071</v>
      </c>
      <c r="I581" s="2" t="str">
        <f>IF(ABS(H581)&lt;=2.5,"Pass","Fail")</f>
        <v>Pass</v>
      </c>
      <c r="J581" s="10">
        <v>23.542000000000002</v>
      </c>
      <c r="K581" s="2">
        <f t="shared" si="514"/>
        <v>0.54200000000000159</v>
      </c>
      <c r="L581" s="2" t="str">
        <f>IF(ABS(K581)&lt;=2.5,"Pass","Fail")</f>
        <v>Pass</v>
      </c>
      <c r="M581" s="10">
        <v>23.544</v>
      </c>
      <c r="N581" s="2">
        <f t="shared" si="515"/>
        <v>0.54400000000000048</v>
      </c>
      <c r="O581" s="2" t="str">
        <f>IF(ABS(N581)&lt;=2.5,"Pass","Fail")</f>
        <v>Pass</v>
      </c>
      <c r="P581" s="1">
        <v>-19</v>
      </c>
      <c r="Q581" s="10">
        <v>-36.56</v>
      </c>
      <c r="R581" s="2">
        <f t="shared" si="478"/>
        <v>-17.560000000000002</v>
      </c>
      <c r="S581" s="2" t="str">
        <f t="shared" si="502"/>
        <v>Pass</v>
      </c>
      <c r="T581" s="10">
        <v>-37.533000000000001</v>
      </c>
      <c r="U581" s="2">
        <f t="shared" si="479"/>
        <v>-18.533000000000001</v>
      </c>
      <c r="V581" s="2" t="str">
        <f t="shared" si="503"/>
        <v>Pass</v>
      </c>
      <c r="W581" s="10">
        <v>-36.749000000000002</v>
      </c>
      <c r="X581" s="2">
        <f t="shared" si="516"/>
        <v>-17.749000000000002</v>
      </c>
      <c r="Y581" s="2" t="str">
        <f t="shared" si="504"/>
        <v>Pass</v>
      </c>
      <c r="Z581" s="10">
        <v>-36.161999999999999</v>
      </c>
      <c r="AA581" s="2">
        <f t="shared" si="517"/>
        <v>-17.161999999999999</v>
      </c>
      <c r="AB581" s="2" t="str">
        <f t="shared" si="505"/>
        <v>Pass</v>
      </c>
      <c r="AC581" s="2">
        <v>0</v>
      </c>
      <c r="AD581" s="2">
        <v>0</v>
      </c>
      <c r="AE581" s="2" t="s">
        <v>136</v>
      </c>
      <c r="AF581" s="2">
        <v>0</v>
      </c>
      <c r="AG581" s="2" t="s">
        <v>135</v>
      </c>
      <c r="AH581" s="2">
        <v>0</v>
      </c>
      <c r="AI581" s="2" t="s">
        <v>135</v>
      </c>
      <c r="AJ581" s="2">
        <v>0</v>
      </c>
      <c r="AK581" s="2" t="s">
        <v>135</v>
      </c>
      <c r="AL581" s="1" t="s">
        <v>23</v>
      </c>
      <c r="AM581" s="11">
        <v>-3.2519999999999998</v>
      </c>
      <c r="AN581" s="2" t="str">
        <f>IF(ABS(AM581)&lt;=20,"Pass","Fail")</f>
        <v>Pass</v>
      </c>
      <c r="AO581" s="11">
        <v>-3.597</v>
      </c>
      <c r="AP581" s="2" t="str">
        <f>IF(ABS(AO581)&lt;=20,"Pass","Fail")</f>
        <v>Pass</v>
      </c>
      <c r="AQ581" s="11">
        <v>-3.3690000000000002</v>
      </c>
      <c r="AR581" s="2" t="str">
        <f>IF(ABS(AQ581)&lt;=20,"Pass","Fail")</f>
        <v>Pass</v>
      </c>
      <c r="AS581" s="11">
        <v>-3.2690000000000001</v>
      </c>
      <c r="AT581" s="2" t="str">
        <f>IF(ABS(AS581)&lt;=20,"Pass","Fail")</f>
        <v>Pass</v>
      </c>
      <c r="AU581" s="1">
        <v>-76</v>
      </c>
      <c r="AV581" s="10">
        <v>-80.5</v>
      </c>
      <c r="AW581" s="2">
        <f t="shared" si="480"/>
        <v>-4.5</v>
      </c>
      <c r="AX581" s="2" t="str">
        <f t="shared" si="481"/>
        <v>Pass</v>
      </c>
      <c r="AY581" s="10">
        <v>-80.5</v>
      </c>
      <c r="AZ581" s="2">
        <f t="shared" si="482"/>
        <v>-4.5</v>
      </c>
      <c r="BA581" s="2" t="str">
        <f t="shared" si="483"/>
        <v>Pass</v>
      </c>
      <c r="BB581" s="10">
        <v>-80.5</v>
      </c>
      <c r="BC581" s="2">
        <f t="shared" si="518"/>
        <v>-4.5</v>
      </c>
      <c r="BD581" s="2" t="str">
        <f t="shared" si="500"/>
        <v>Pass</v>
      </c>
      <c r="BE581" s="10">
        <v>-80.5</v>
      </c>
      <c r="BF581" s="2">
        <f t="shared" si="519"/>
        <v>-4.5</v>
      </c>
      <c r="BG581" s="2" t="str">
        <f t="shared" si="501"/>
        <v>Pass</v>
      </c>
      <c r="BH581" s="1">
        <v>-30</v>
      </c>
      <c r="BI581" s="10">
        <v>-27</v>
      </c>
      <c r="BJ581" s="2">
        <f t="shared" si="506"/>
        <v>3</v>
      </c>
      <c r="BK581" s="2" t="str">
        <f t="shared" si="507"/>
        <v>Pass</v>
      </c>
      <c r="BL581" s="10">
        <v>-27</v>
      </c>
      <c r="BM581" s="2">
        <f t="shared" si="508"/>
        <v>3</v>
      </c>
      <c r="BN581" s="2" t="str">
        <f t="shared" si="509"/>
        <v>Pass</v>
      </c>
      <c r="BO581" s="10">
        <v>-27</v>
      </c>
      <c r="BP581" s="2">
        <f t="shared" si="510"/>
        <v>3</v>
      </c>
      <c r="BQ581" s="2" t="str">
        <f t="shared" si="511"/>
        <v>Pass</v>
      </c>
      <c r="BR581" s="10">
        <v>-27</v>
      </c>
      <c r="BS581" s="2">
        <f t="shared" si="512"/>
        <v>3</v>
      </c>
      <c r="BT581" s="2" t="str">
        <f t="shared" si="513"/>
        <v>Pass</v>
      </c>
    </row>
    <row r="582" spans="1:72" ht="15.75" customHeight="1" x14ac:dyDescent="0.2">
      <c r="A582" s="49"/>
      <c r="B582" s="4">
        <v>5200</v>
      </c>
      <c r="C582" s="12">
        <v>23</v>
      </c>
      <c r="D582" s="10">
        <v>23.658000000000001</v>
      </c>
      <c r="E582" s="2">
        <f t="shared" si="476"/>
        <v>0.65800000000000125</v>
      </c>
      <c r="F582" s="2" t="str">
        <f>IF(ABS(E582)&lt;=2.5,"Pass","Fail")</f>
        <v>Pass</v>
      </c>
      <c r="G582" s="10">
        <v>23.305</v>
      </c>
      <c r="H582" s="2">
        <f t="shared" si="477"/>
        <v>0.30499999999999972</v>
      </c>
      <c r="I582" s="2" t="str">
        <f>IF(ABS(H582)&lt;=2.5,"Pass","Fail")</f>
        <v>Pass</v>
      </c>
      <c r="J582" s="10">
        <v>23.236999999999998</v>
      </c>
      <c r="K582" s="2">
        <f t="shared" si="514"/>
        <v>0.23699999999999832</v>
      </c>
      <c r="L582" s="2" t="str">
        <f>IF(ABS(K582)&lt;=2.5,"Pass","Fail")</f>
        <v>Pass</v>
      </c>
      <c r="M582" s="10">
        <v>23.358000000000001</v>
      </c>
      <c r="N582" s="2">
        <f t="shared" si="515"/>
        <v>0.35800000000000054</v>
      </c>
      <c r="O582" s="2" t="str">
        <f>IF(ABS(N582)&lt;=2.5,"Pass","Fail")</f>
        <v>Pass</v>
      </c>
      <c r="P582" s="1">
        <v>-19</v>
      </c>
      <c r="Q582" s="10">
        <v>-36.908999999999999</v>
      </c>
      <c r="R582" s="2">
        <f t="shared" si="478"/>
        <v>-17.908999999999999</v>
      </c>
      <c r="S582" s="2" t="str">
        <f t="shared" si="502"/>
        <v>Pass</v>
      </c>
      <c r="T582" s="10">
        <v>-36.783000000000001</v>
      </c>
      <c r="U582" s="2">
        <f t="shared" si="479"/>
        <v>-17.783000000000001</v>
      </c>
      <c r="V582" s="2" t="str">
        <f t="shared" si="503"/>
        <v>Pass</v>
      </c>
      <c r="W582" s="10">
        <v>-36.526000000000003</v>
      </c>
      <c r="X582" s="2">
        <f t="shared" si="516"/>
        <v>-17.526000000000003</v>
      </c>
      <c r="Y582" s="2" t="str">
        <f t="shared" si="504"/>
        <v>Pass</v>
      </c>
      <c r="Z582" s="10">
        <v>-36.052999999999997</v>
      </c>
      <c r="AA582" s="2">
        <f t="shared" si="517"/>
        <v>-17.052999999999997</v>
      </c>
      <c r="AB582" s="2" t="str">
        <f t="shared" si="505"/>
        <v>Pass</v>
      </c>
      <c r="AC582" s="2">
        <v>0</v>
      </c>
      <c r="AD582" s="2">
        <v>0</v>
      </c>
      <c r="AE582" s="2" t="s">
        <v>136</v>
      </c>
      <c r="AF582" s="2">
        <v>0</v>
      </c>
      <c r="AG582" s="2" t="s">
        <v>135</v>
      </c>
      <c r="AH582" s="2">
        <v>0</v>
      </c>
      <c r="AI582" s="2" t="s">
        <v>135</v>
      </c>
      <c r="AJ582" s="2">
        <v>0</v>
      </c>
      <c r="AK582" s="2" t="s">
        <v>135</v>
      </c>
      <c r="AL582" s="1" t="s">
        <v>23</v>
      </c>
      <c r="AM582" s="11">
        <v>-3.5569999999999999</v>
      </c>
      <c r="AN582" s="2" t="str">
        <f>IF(ABS(AM582)&lt;=20,"Pass","Fail")</f>
        <v>Pass</v>
      </c>
      <c r="AO582" s="11">
        <v>-3.387</v>
      </c>
      <c r="AP582" s="2" t="str">
        <f>IF(ABS(AO582)&lt;=20,"Pass","Fail")</f>
        <v>Pass</v>
      </c>
      <c r="AQ582" s="11">
        <v>-3.1949999999999998</v>
      </c>
      <c r="AR582" s="2" t="str">
        <f>IF(ABS(AQ582)&lt;=20,"Pass","Fail")</f>
        <v>Pass</v>
      </c>
      <c r="AS582" s="11">
        <v>-3.2589999999999999</v>
      </c>
      <c r="AT582" s="2" t="str">
        <f>IF(ABS(AS582)&lt;=20,"Pass","Fail")</f>
        <v>Pass</v>
      </c>
      <c r="AU582" s="1">
        <v>-76</v>
      </c>
      <c r="AV582" s="10">
        <v>-80</v>
      </c>
      <c r="AW582" s="2">
        <f t="shared" si="480"/>
        <v>-4</v>
      </c>
      <c r="AX582" s="2" t="str">
        <f t="shared" si="481"/>
        <v>Pass</v>
      </c>
      <c r="AY582" s="10">
        <v>-80</v>
      </c>
      <c r="AZ582" s="2">
        <f t="shared" si="482"/>
        <v>-4</v>
      </c>
      <c r="BA582" s="2" t="str">
        <f t="shared" si="483"/>
        <v>Pass</v>
      </c>
      <c r="BB582" s="10">
        <v>-80</v>
      </c>
      <c r="BC582" s="2">
        <f t="shared" si="518"/>
        <v>-4</v>
      </c>
      <c r="BD582" s="2" t="str">
        <f t="shared" si="500"/>
        <v>Pass</v>
      </c>
      <c r="BE582" s="10">
        <v>-80.5</v>
      </c>
      <c r="BF582" s="2">
        <f t="shared" si="519"/>
        <v>-4.5</v>
      </c>
      <c r="BG582" s="2" t="str">
        <f t="shared" si="501"/>
        <v>Pass</v>
      </c>
      <c r="BH582" s="1">
        <v>-30</v>
      </c>
      <c r="BI582" s="10">
        <v>-27</v>
      </c>
      <c r="BJ582" s="2">
        <f t="shared" si="506"/>
        <v>3</v>
      </c>
      <c r="BK582" s="2" t="str">
        <f t="shared" si="507"/>
        <v>Pass</v>
      </c>
      <c r="BL582" s="10">
        <v>-27</v>
      </c>
      <c r="BM582" s="2">
        <f t="shared" si="508"/>
        <v>3</v>
      </c>
      <c r="BN582" s="2" t="str">
        <f t="shared" si="509"/>
        <v>Pass</v>
      </c>
      <c r="BO582" s="10">
        <v>-27</v>
      </c>
      <c r="BP582" s="2">
        <f t="shared" si="510"/>
        <v>3</v>
      </c>
      <c r="BQ582" s="2" t="str">
        <f t="shared" si="511"/>
        <v>Pass</v>
      </c>
      <c r="BR582" s="10">
        <v>-27</v>
      </c>
      <c r="BS582" s="2">
        <f t="shared" si="512"/>
        <v>3</v>
      </c>
      <c r="BT582" s="2" t="str">
        <f t="shared" si="513"/>
        <v>Pass</v>
      </c>
    </row>
    <row r="583" spans="1:72" x14ac:dyDescent="0.2">
      <c r="A583" s="49"/>
      <c r="B583" s="4">
        <v>5220</v>
      </c>
      <c r="C583" s="12">
        <v>23</v>
      </c>
      <c r="D583" s="10">
        <v>23.53</v>
      </c>
      <c r="E583" s="2">
        <f t="shared" si="476"/>
        <v>0.53000000000000114</v>
      </c>
      <c r="F583" s="2" t="str">
        <f>IF(ABS(E583)&lt;=2.5,"Pass","Fail")</f>
        <v>Pass</v>
      </c>
      <c r="G583" s="10">
        <v>23.074000000000002</v>
      </c>
      <c r="H583" s="2">
        <f t="shared" si="477"/>
        <v>7.400000000000162E-2</v>
      </c>
      <c r="I583" s="2" t="str">
        <f>IF(ABS(H583)&lt;=2.5,"Pass","Fail")</f>
        <v>Pass</v>
      </c>
      <c r="J583" s="10">
        <v>22.97</v>
      </c>
      <c r="K583" s="2">
        <f t="shared" si="514"/>
        <v>-3.0000000000001137E-2</v>
      </c>
      <c r="L583" s="2" t="str">
        <f>IF(ABS(K583)&lt;=2.5,"Pass","Fail")</f>
        <v>Pass</v>
      </c>
      <c r="M583" s="10">
        <v>23.228999999999999</v>
      </c>
      <c r="N583" s="2">
        <f t="shared" si="515"/>
        <v>0.2289999999999992</v>
      </c>
      <c r="O583" s="2" t="str">
        <f>IF(ABS(N583)&lt;=2.5,"Pass","Fail")</f>
        <v>Pass</v>
      </c>
      <c r="P583" s="1">
        <v>-19</v>
      </c>
      <c r="Q583" s="10">
        <v>-36.033000000000001</v>
      </c>
      <c r="R583" s="2">
        <f t="shared" si="478"/>
        <v>-17.033000000000001</v>
      </c>
      <c r="S583" s="2" t="str">
        <f t="shared" si="502"/>
        <v>Pass</v>
      </c>
      <c r="T583" s="10">
        <v>-37.311999999999998</v>
      </c>
      <c r="U583" s="2">
        <f t="shared" si="479"/>
        <v>-18.311999999999998</v>
      </c>
      <c r="V583" s="2" t="str">
        <f t="shared" si="503"/>
        <v>Pass</v>
      </c>
      <c r="W583" s="10">
        <v>-37.189</v>
      </c>
      <c r="X583" s="2">
        <f t="shared" si="516"/>
        <v>-18.189</v>
      </c>
      <c r="Y583" s="2" t="str">
        <f t="shared" si="504"/>
        <v>Pass</v>
      </c>
      <c r="Z583" s="10">
        <v>-37.173999999999999</v>
      </c>
      <c r="AA583" s="2">
        <f t="shared" si="517"/>
        <v>-18.173999999999999</v>
      </c>
      <c r="AB583" s="2" t="str">
        <f t="shared" si="505"/>
        <v>Pass</v>
      </c>
      <c r="AC583" s="2">
        <v>0</v>
      </c>
      <c r="AD583" s="2">
        <v>0</v>
      </c>
      <c r="AE583" s="2" t="s">
        <v>136</v>
      </c>
      <c r="AF583" s="2">
        <v>0</v>
      </c>
      <c r="AG583" s="2" t="s">
        <v>135</v>
      </c>
      <c r="AH583" s="2">
        <v>0</v>
      </c>
      <c r="AI583" s="2" t="s">
        <v>135</v>
      </c>
      <c r="AJ583" s="2">
        <v>0</v>
      </c>
      <c r="AK583" s="2" t="s">
        <v>135</v>
      </c>
      <c r="AL583" s="1" t="s">
        <v>23</v>
      </c>
      <c r="AM583" s="11">
        <v>-3.367</v>
      </c>
      <c r="AN583" s="2" t="str">
        <f>IF(ABS(AM583)&lt;=20,"Pass","Fail")</f>
        <v>Pass</v>
      </c>
      <c r="AO583" s="11">
        <v>-3.5289999999999999</v>
      </c>
      <c r="AP583" s="2" t="str">
        <f>IF(ABS(AO583)&lt;=20,"Pass","Fail")</f>
        <v>Pass</v>
      </c>
      <c r="AQ583" s="11">
        <v>-3.4580000000000002</v>
      </c>
      <c r="AR583" s="2" t="str">
        <f>IF(ABS(AQ583)&lt;=20,"Pass","Fail")</f>
        <v>Pass</v>
      </c>
      <c r="AS583" s="11">
        <v>-3.37</v>
      </c>
      <c r="AT583" s="2" t="str">
        <f>IF(ABS(AS583)&lt;=20,"Pass","Fail")</f>
        <v>Pass</v>
      </c>
      <c r="AU583" s="1">
        <v>-76</v>
      </c>
      <c r="AV583" s="10">
        <v>-80</v>
      </c>
      <c r="AW583" s="2">
        <f t="shared" si="480"/>
        <v>-4</v>
      </c>
      <c r="AX583" s="2" t="str">
        <f t="shared" si="481"/>
        <v>Pass</v>
      </c>
      <c r="AY583" s="10">
        <v>-80</v>
      </c>
      <c r="AZ583" s="2">
        <f t="shared" si="482"/>
        <v>-4</v>
      </c>
      <c r="BA583" s="2" t="str">
        <f t="shared" si="483"/>
        <v>Pass</v>
      </c>
      <c r="BB583" s="10">
        <v>-80</v>
      </c>
      <c r="BC583" s="2">
        <f t="shared" si="518"/>
        <v>-4</v>
      </c>
      <c r="BD583" s="2" t="str">
        <f t="shared" si="500"/>
        <v>Pass</v>
      </c>
      <c r="BE583" s="10">
        <v>-80.5</v>
      </c>
      <c r="BF583" s="2">
        <f t="shared" si="519"/>
        <v>-4.5</v>
      </c>
      <c r="BG583" s="2" t="str">
        <f t="shared" si="501"/>
        <v>Pass</v>
      </c>
      <c r="BH583" s="1">
        <v>-30</v>
      </c>
      <c r="BI583" s="10">
        <v>-27</v>
      </c>
      <c r="BJ583" s="2">
        <f t="shared" si="506"/>
        <v>3</v>
      </c>
      <c r="BK583" s="2" t="str">
        <f t="shared" si="507"/>
        <v>Pass</v>
      </c>
      <c r="BL583" s="10">
        <v>-27</v>
      </c>
      <c r="BM583" s="2">
        <f t="shared" si="508"/>
        <v>3</v>
      </c>
      <c r="BN583" s="2" t="str">
        <f t="shared" si="509"/>
        <v>Pass</v>
      </c>
      <c r="BO583" s="10">
        <v>-27</v>
      </c>
      <c r="BP583" s="2">
        <f t="shared" si="510"/>
        <v>3</v>
      </c>
      <c r="BQ583" s="2" t="str">
        <f t="shared" si="511"/>
        <v>Pass</v>
      </c>
      <c r="BR583" s="10">
        <v>-27</v>
      </c>
      <c r="BS583" s="2">
        <f t="shared" si="512"/>
        <v>3</v>
      </c>
      <c r="BT583" s="2" t="str">
        <f t="shared" si="513"/>
        <v>Pass</v>
      </c>
    </row>
    <row r="584" spans="1:72" x14ac:dyDescent="0.2">
      <c r="A584" s="49"/>
      <c r="B584" s="4">
        <v>5240</v>
      </c>
      <c r="C584" s="12">
        <v>23</v>
      </c>
      <c r="D584" s="10">
        <v>23.37</v>
      </c>
      <c r="E584" s="2">
        <f t="shared" si="476"/>
        <v>0.37000000000000099</v>
      </c>
      <c r="F584" s="2" t="str">
        <f t="shared" ref="F584:F604" si="520">IF(ABS(E584)&lt;=2.5,"Pass","Fail")</f>
        <v>Pass</v>
      </c>
      <c r="G584" s="10">
        <v>23.332999999999998</v>
      </c>
      <c r="H584" s="2">
        <f t="shared" si="477"/>
        <v>0.33299999999999841</v>
      </c>
      <c r="I584" s="2" t="str">
        <f t="shared" ref="I584:I604" si="521">IF(ABS(H584)&lt;=2.5,"Pass","Fail")</f>
        <v>Pass</v>
      </c>
      <c r="J584" s="10">
        <v>23.122</v>
      </c>
      <c r="K584" s="2">
        <f t="shared" si="514"/>
        <v>0.12199999999999989</v>
      </c>
      <c r="L584" s="2" t="str">
        <f t="shared" ref="L584:L604" si="522">IF(ABS(K584)&lt;=2.5,"Pass","Fail")</f>
        <v>Pass</v>
      </c>
      <c r="M584" s="10">
        <v>23.341000000000001</v>
      </c>
      <c r="N584" s="2">
        <f t="shared" si="515"/>
        <v>0.34100000000000108</v>
      </c>
      <c r="O584" s="2" t="str">
        <f t="shared" ref="O584:O604" si="523">IF(ABS(N584)&lt;=2.5,"Pass","Fail")</f>
        <v>Pass</v>
      </c>
      <c r="P584" s="1">
        <v>-19</v>
      </c>
      <c r="Q584" s="10">
        <v>-38.191000000000003</v>
      </c>
      <c r="R584" s="2">
        <f t="shared" si="478"/>
        <v>-19.191000000000003</v>
      </c>
      <c r="S584" s="2" t="str">
        <f t="shared" si="502"/>
        <v>Pass</v>
      </c>
      <c r="T584" s="10">
        <v>-38.055999999999997</v>
      </c>
      <c r="U584" s="2">
        <f t="shared" si="479"/>
        <v>-19.055999999999997</v>
      </c>
      <c r="V584" s="2" t="str">
        <f t="shared" si="503"/>
        <v>Pass</v>
      </c>
      <c r="W584" s="10">
        <v>-38.942999999999998</v>
      </c>
      <c r="X584" s="2">
        <f t="shared" si="516"/>
        <v>-19.942999999999998</v>
      </c>
      <c r="Y584" s="2" t="str">
        <f t="shared" si="504"/>
        <v>Pass</v>
      </c>
      <c r="Z584" s="10">
        <v>-37.295999999999999</v>
      </c>
      <c r="AA584" s="2">
        <f t="shared" si="517"/>
        <v>-18.295999999999999</v>
      </c>
      <c r="AB584" s="2" t="str">
        <f t="shared" si="505"/>
        <v>Pass</v>
      </c>
      <c r="AC584" s="2">
        <v>0</v>
      </c>
      <c r="AD584" s="2">
        <v>0</v>
      </c>
      <c r="AE584" s="2" t="s">
        <v>136</v>
      </c>
      <c r="AF584" s="2">
        <v>0</v>
      </c>
      <c r="AG584" s="2" t="s">
        <v>135</v>
      </c>
      <c r="AH584" s="2">
        <v>0</v>
      </c>
      <c r="AI584" s="2" t="s">
        <v>135</v>
      </c>
      <c r="AJ584" s="2">
        <v>0</v>
      </c>
      <c r="AK584" s="2" t="s">
        <v>135</v>
      </c>
      <c r="AL584" s="1" t="s">
        <v>23</v>
      </c>
      <c r="AM584" s="11">
        <v>-3.3620000000000001</v>
      </c>
      <c r="AN584" s="2" t="str">
        <f t="shared" ref="AN584:AN604" si="524">IF(ABS(AM584)&lt;=20,"Pass","Fail")</f>
        <v>Pass</v>
      </c>
      <c r="AO584" s="11">
        <v>-3.5720000000000001</v>
      </c>
      <c r="AP584" s="2" t="str">
        <f t="shared" ref="AP584:AP604" si="525">IF(ABS(AO584)&lt;=20,"Pass","Fail")</f>
        <v>Pass</v>
      </c>
      <c r="AQ584" s="11">
        <v>-3.4089999999999998</v>
      </c>
      <c r="AR584" s="2" t="str">
        <f t="shared" ref="AR584:AR604" si="526">IF(ABS(AQ584)&lt;=20,"Pass","Fail")</f>
        <v>Pass</v>
      </c>
      <c r="AS584" s="11">
        <v>-3.2370000000000001</v>
      </c>
      <c r="AT584" s="2" t="str">
        <f t="shared" ref="AT584:AT604" si="527">IF(ABS(AS584)&lt;=20,"Pass","Fail")</f>
        <v>Pass</v>
      </c>
      <c r="AU584" s="1">
        <v>-76</v>
      </c>
      <c r="AV584" s="10">
        <v>-80.5</v>
      </c>
      <c r="AW584" s="2">
        <f t="shared" si="480"/>
        <v>-4.5</v>
      </c>
      <c r="AX584" s="2" t="str">
        <f t="shared" si="481"/>
        <v>Pass</v>
      </c>
      <c r="AY584" s="10">
        <v>-80</v>
      </c>
      <c r="AZ584" s="2">
        <f t="shared" si="482"/>
        <v>-4</v>
      </c>
      <c r="BA584" s="2" t="str">
        <f t="shared" si="483"/>
        <v>Pass</v>
      </c>
      <c r="BB584" s="10">
        <v>-80</v>
      </c>
      <c r="BC584" s="2">
        <f t="shared" si="518"/>
        <v>-4</v>
      </c>
      <c r="BD584" s="2" t="str">
        <f t="shared" si="500"/>
        <v>Pass</v>
      </c>
      <c r="BE584" s="10">
        <v>-80.5</v>
      </c>
      <c r="BF584" s="2">
        <f t="shared" si="519"/>
        <v>-4.5</v>
      </c>
      <c r="BG584" s="2" t="str">
        <f t="shared" si="501"/>
        <v>Pass</v>
      </c>
      <c r="BH584" s="1">
        <v>-30</v>
      </c>
      <c r="BI584" s="10">
        <v>-27</v>
      </c>
      <c r="BJ584" s="2">
        <f t="shared" si="506"/>
        <v>3</v>
      </c>
      <c r="BK584" s="2" t="str">
        <f t="shared" si="507"/>
        <v>Pass</v>
      </c>
      <c r="BL584" s="10">
        <v>-27</v>
      </c>
      <c r="BM584" s="2">
        <f t="shared" si="508"/>
        <v>3</v>
      </c>
      <c r="BN584" s="2" t="str">
        <f t="shared" si="509"/>
        <v>Pass</v>
      </c>
      <c r="BO584" s="10">
        <v>-27</v>
      </c>
      <c r="BP584" s="2">
        <f t="shared" si="510"/>
        <v>3</v>
      </c>
      <c r="BQ584" s="2" t="str">
        <f t="shared" si="511"/>
        <v>Pass</v>
      </c>
      <c r="BR584" s="10">
        <v>-27</v>
      </c>
      <c r="BS584" s="2">
        <f t="shared" si="512"/>
        <v>3</v>
      </c>
      <c r="BT584" s="2" t="str">
        <f t="shared" si="513"/>
        <v>Pass</v>
      </c>
    </row>
    <row r="585" spans="1:72" x14ac:dyDescent="0.2">
      <c r="A585" s="49"/>
      <c r="B585" s="4">
        <v>5260</v>
      </c>
      <c r="C585" s="12">
        <v>23</v>
      </c>
      <c r="D585" s="10">
        <v>23.515000000000001</v>
      </c>
      <c r="E585" s="2">
        <f t="shared" si="476"/>
        <v>0.51500000000000057</v>
      </c>
      <c r="F585" s="2" t="str">
        <f t="shared" si="520"/>
        <v>Pass</v>
      </c>
      <c r="G585" s="10">
        <v>23.443999999999999</v>
      </c>
      <c r="H585" s="2">
        <f t="shared" si="477"/>
        <v>0.44399999999999906</v>
      </c>
      <c r="I585" s="2" t="str">
        <f t="shared" si="521"/>
        <v>Pass</v>
      </c>
      <c r="J585" s="10">
        <v>23.213000000000001</v>
      </c>
      <c r="K585" s="2">
        <f t="shared" si="514"/>
        <v>0.21300000000000097</v>
      </c>
      <c r="L585" s="2" t="str">
        <f t="shared" si="522"/>
        <v>Pass</v>
      </c>
      <c r="M585" s="10">
        <v>23.396000000000001</v>
      </c>
      <c r="N585" s="2">
        <f t="shared" si="515"/>
        <v>0.3960000000000008</v>
      </c>
      <c r="O585" s="2" t="str">
        <f t="shared" si="523"/>
        <v>Pass</v>
      </c>
      <c r="P585" s="1">
        <v>-19</v>
      </c>
      <c r="Q585" s="10">
        <v>-38.585000000000001</v>
      </c>
      <c r="R585" s="2">
        <f t="shared" si="478"/>
        <v>-19.585000000000001</v>
      </c>
      <c r="S585" s="2" t="str">
        <f t="shared" si="502"/>
        <v>Pass</v>
      </c>
      <c r="T585" s="10">
        <v>-38.167000000000002</v>
      </c>
      <c r="U585" s="2">
        <f t="shared" si="479"/>
        <v>-19.167000000000002</v>
      </c>
      <c r="V585" s="2" t="str">
        <f t="shared" si="503"/>
        <v>Pass</v>
      </c>
      <c r="W585" s="10">
        <v>-38.106000000000002</v>
      </c>
      <c r="X585" s="2">
        <f t="shared" si="516"/>
        <v>-19.106000000000002</v>
      </c>
      <c r="Y585" s="2" t="str">
        <f t="shared" si="504"/>
        <v>Pass</v>
      </c>
      <c r="Z585" s="10">
        <v>-36.594000000000001</v>
      </c>
      <c r="AA585" s="2">
        <f t="shared" si="517"/>
        <v>-17.594000000000001</v>
      </c>
      <c r="AB585" s="2" t="str">
        <f t="shared" si="505"/>
        <v>Pass</v>
      </c>
      <c r="AC585" s="2">
        <v>0</v>
      </c>
      <c r="AD585" s="2">
        <v>0</v>
      </c>
      <c r="AE585" s="2" t="s">
        <v>136</v>
      </c>
      <c r="AF585" s="2">
        <v>0</v>
      </c>
      <c r="AG585" s="2" t="s">
        <v>135</v>
      </c>
      <c r="AH585" s="2">
        <v>0</v>
      </c>
      <c r="AI585" s="2" t="s">
        <v>135</v>
      </c>
      <c r="AJ585" s="2">
        <v>0</v>
      </c>
      <c r="AK585" s="2" t="s">
        <v>135</v>
      </c>
      <c r="AL585" s="1" t="s">
        <v>23</v>
      </c>
      <c r="AM585" s="11">
        <v>-3.4079999999999999</v>
      </c>
      <c r="AN585" s="2" t="str">
        <f t="shared" si="524"/>
        <v>Pass</v>
      </c>
      <c r="AO585" s="11">
        <v>-3.4609999999999999</v>
      </c>
      <c r="AP585" s="2" t="str">
        <f t="shared" si="525"/>
        <v>Pass</v>
      </c>
      <c r="AQ585" s="11">
        <v>-3.4510000000000001</v>
      </c>
      <c r="AR585" s="2" t="str">
        <f t="shared" si="526"/>
        <v>Pass</v>
      </c>
      <c r="AS585" s="11">
        <v>-3.484</v>
      </c>
      <c r="AT585" s="2" t="str">
        <f t="shared" si="527"/>
        <v>Pass</v>
      </c>
      <c r="AU585" s="1">
        <v>-76</v>
      </c>
      <c r="AV585" s="10">
        <v>-80</v>
      </c>
      <c r="AW585" s="2">
        <f t="shared" si="480"/>
        <v>-4</v>
      </c>
      <c r="AX585" s="2" t="str">
        <f t="shared" si="481"/>
        <v>Pass</v>
      </c>
      <c r="AY585" s="10">
        <v>-80</v>
      </c>
      <c r="AZ585" s="2">
        <f t="shared" si="482"/>
        <v>-4</v>
      </c>
      <c r="BA585" s="2" t="str">
        <f t="shared" si="483"/>
        <v>Pass</v>
      </c>
      <c r="BB585" s="10">
        <v>-80</v>
      </c>
      <c r="BC585" s="2">
        <f t="shared" si="518"/>
        <v>-4</v>
      </c>
      <c r="BD585" s="2" t="str">
        <f t="shared" si="500"/>
        <v>Pass</v>
      </c>
      <c r="BE585" s="10">
        <v>-80.5</v>
      </c>
      <c r="BF585" s="2">
        <f t="shared" si="519"/>
        <v>-4.5</v>
      </c>
      <c r="BG585" s="2" t="str">
        <f t="shared" si="501"/>
        <v>Pass</v>
      </c>
      <c r="BH585" s="1">
        <v>-30</v>
      </c>
      <c r="BI585" s="10">
        <v>-27</v>
      </c>
      <c r="BJ585" s="2">
        <f t="shared" si="506"/>
        <v>3</v>
      </c>
      <c r="BK585" s="2" t="str">
        <f t="shared" si="507"/>
        <v>Pass</v>
      </c>
      <c r="BL585" s="10">
        <v>-27</v>
      </c>
      <c r="BM585" s="2">
        <f t="shared" si="508"/>
        <v>3</v>
      </c>
      <c r="BN585" s="2" t="str">
        <f t="shared" si="509"/>
        <v>Pass</v>
      </c>
      <c r="BO585" s="10">
        <v>-27</v>
      </c>
      <c r="BP585" s="2">
        <f t="shared" si="510"/>
        <v>3</v>
      </c>
      <c r="BQ585" s="2" t="str">
        <f t="shared" si="511"/>
        <v>Pass</v>
      </c>
      <c r="BR585" s="10">
        <v>-27</v>
      </c>
      <c r="BS585" s="2">
        <f t="shared" si="512"/>
        <v>3</v>
      </c>
      <c r="BT585" s="2" t="str">
        <f t="shared" si="513"/>
        <v>Pass</v>
      </c>
    </row>
    <row r="586" spans="1:72" x14ac:dyDescent="0.2">
      <c r="A586" s="49"/>
      <c r="B586" s="4">
        <v>5280</v>
      </c>
      <c r="C586" s="12">
        <v>23</v>
      </c>
      <c r="D586" s="10">
        <v>23.666</v>
      </c>
      <c r="E586" s="2">
        <f t="shared" si="476"/>
        <v>0.66600000000000037</v>
      </c>
      <c r="F586" s="2" t="str">
        <f t="shared" si="520"/>
        <v>Pass</v>
      </c>
      <c r="G586" s="10">
        <v>23.553999999999998</v>
      </c>
      <c r="H586" s="2">
        <f t="shared" si="477"/>
        <v>0.55399999999999849</v>
      </c>
      <c r="I586" s="2" t="str">
        <f t="shared" si="521"/>
        <v>Pass</v>
      </c>
      <c r="J586" s="10">
        <v>23.280999999999999</v>
      </c>
      <c r="K586" s="2">
        <f t="shared" si="514"/>
        <v>0.28099999999999881</v>
      </c>
      <c r="L586" s="2" t="str">
        <f t="shared" si="522"/>
        <v>Pass</v>
      </c>
      <c r="M586" s="10">
        <v>23.466000000000001</v>
      </c>
      <c r="N586" s="2">
        <f t="shared" si="515"/>
        <v>0.46600000000000108</v>
      </c>
      <c r="O586" s="2" t="str">
        <f t="shared" si="523"/>
        <v>Pass</v>
      </c>
      <c r="P586" s="1">
        <v>-19</v>
      </c>
      <c r="Q586" s="10">
        <v>-36.667000000000002</v>
      </c>
      <c r="R586" s="2">
        <f t="shared" si="478"/>
        <v>-17.667000000000002</v>
      </c>
      <c r="S586" s="2" t="str">
        <f t="shared" si="502"/>
        <v>Pass</v>
      </c>
      <c r="T586" s="10">
        <v>-37.515000000000001</v>
      </c>
      <c r="U586" s="2">
        <f t="shared" si="479"/>
        <v>-18.515000000000001</v>
      </c>
      <c r="V586" s="2" t="str">
        <f t="shared" si="503"/>
        <v>Pass</v>
      </c>
      <c r="W586" s="10">
        <v>-37.325000000000003</v>
      </c>
      <c r="X586" s="2">
        <f t="shared" si="516"/>
        <v>-18.325000000000003</v>
      </c>
      <c r="Y586" s="2" t="str">
        <f t="shared" si="504"/>
        <v>Pass</v>
      </c>
      <c r="Z586" s="10">
        <v>-35.277999999999999</v>
      </c>
      <c r="AA586" s="2">
        <f t="shared" si="517"/>
        <v>-16.277999999999999</v>
      </c>
      <c r="AB586" s="2" t="str">
        <f t="shared" si="505"/>
        <v>Pass</v>
      </c>
      <c r="AC586" s="2">
        <v>0</v>
      </c>
      <c r="AD586" s="2">
        <v>0</v>
      </c>
      <c r="AE586" s="2" t="s">
        <v>136</v>
      </c>
      <c r="AF586" s="2">
        <v>0</v>
      </c>
      <c r="AG586" s="2" t="s">
        <v>135</v>
      </c>
      <c r="AH586" s="2">
        <v>0</v>
      </c>
      <c r="AI586" s="2" t="s">
        <v>135</v>
      </c>
      <c r="AJ586" s="2">
        <v>0</v>
      </c>
      <c r="AK586" s="2" t="s">
        <v>135</v>
      </c>
      <c r="AL586" s="1" t="s">
        <v>23</v>
      </c>
      <c r="AM586" s="11">
        <v>-3.5249999999999999</v>
      </c>
      <c r="AN586" s="2" t="str">
        <f t="shared" si="524"/>
        <v>Pass</v>
      </c>
      <c r="AO586" s="11">
        <v>-3.4369999999999998</v>
      </c>
      <c r="AP586" s="2" t="str">
        <f t="shared" si="525"/>
        <v>Pass</v>
      </c>
      <c r="AQ586" s="11">
        <v>-3.4420000000000002</v>
      </c>
      <c r="AR586" s="2" t="str">
        <f t="shared" si="526"/>
        <v>Pass</v>
      </c>
      <c r="AS586" s="11">
        <v>-3.4620000000000002</v>
      </c>
      <c r="AT586" s="2" t="str">
        <f t="shared" si="527"/>
        <v>Pass</v>
      </c>
      <c r="AU586" s="1">
        <v>-76</v>
      </c>
      <c r="AV586" s="10">
        <v>-80</v>
      </c>
      <c r="AW586" s="2">
        <f t="shared" si="480"/>
        <v>-4</v>
      </c>
      <c r="AX586" s="2" t="str">
        <f t="shared" si="481"/>
        <v>Pass</v>
      </c>
      <c r="AY586" s="10">
        <v>-80</v>
      </c>
      <c r="AZ586" s="2">
        <f t="shared" si="482"/>
        <v>-4</v>
      </c>
      <c r="BA586" s="2" t="str">
        <f t="shared" si="483"/>
        <v>Pass</v>
      </c>
      <c r="BB586" s="10">
        <v>-80.5</v>
      </c>
      <c r="BC586" s="2">
        <f t="shared" si="518"/>
        <v>-4.5</v>
      </c>
      <c r="BD586" s="2" t="str">
        <f t="shared" si="500"/>
        <v>Pass</v>
      </c>
      <c r="BE586" s="10">
        <v>-80.5</v>
      </c>
      <c r="BF586" s="2">
        <f t="shared" si="519"/>
        <v>-4.5</v>
      </c>
      <c r="BG586" s="2" t="str">
        <f t="shared" si="501"/>
        <v>Pass</v>
      </c>
      <c r="BH586" s="1">
        <v>-30</v>
      </c>
      <c r="BI586" s="10">
        <v>-27</v>
      </c>
      <c r="BJ586" s="2">
        <f t="shared" si="506"/>
        <v>3</v>
      </c>
      <c r="BK586" s="2" t="str">
        <f t="shared" si="507"/>
        <v>Pass</v>
      </c>
      <c r="BL586" s="10">
        <v>-27</v>
      </c>
      <c r="BM586" s="2">
        <f t="shared" si="508"/>
        <v>3</v>
      </c>
      <c r="BN586" s="2" t="str">
        <f t="shared" si="509"/>
        <v>Pass</v>
      </c>
      <c r="BO586" s="10">
        <v>-27</v>
      </c>
      <c r="BP586" s="2">
        <f t="shared" si="510"/>
        <v>3</v>
      </c>
      <c r="BQ586" s="2" t="str">
        <f t="shared" si="511"/>
        <v>Pass</v>
      </c>
      <c r="BR586" s="10">
        <v>-27</v>
      </c>
      <c r="BS586" s="2">
        <f t="shared" si="512"/>
        <v>3</v>
      </c>
      <c r="BT586" s="2" t="str">
        <f t="shared" si="513"/>
        <v>Pass</v>
      </c>
    </row>
    <row r="587" spans="1:72" x14ac:dyDescent="0.2">
      <c r="A587" s="49"/>
      <c r="B587" s="4">
        <v>5300</v>
      </c>
      <c r="C587" s="12">
        <v>23</v>
      </c>
      <c r="D587" s="10">
        <v>23.478000000000002</v>
      </c>
      <c r="E587" s="2">
        <f t="shared" si="476"/>
        <v>0.47800000000000153</v>
      </c>
      <c r="F587" s="2" t="str">
        <f t="shared" si="520"/>
        <v>Pass</v>
      </c>
      <c r="G587" s="10">
        <v>23.466000000000001</v>
      </c>
      <c r="H587" s="2">
        <f t="shared" si="477"/>
        <v>0.46600000000000108</v>
      </c>
      <c r="I587" s="2" t="str">
        <f t="shared" si="521"/>
        <v>Pass</v>
      </c>
      <c r="J587" s="10">
        <v>23.16</v>
      </c>
      <c r="K587" s="2">
        <f t="shared" si="514"/>
        <v>0.16000000000000014</v>
      </c>
      <c r="L587" s="2" t="str">
        <f t="shared" si="522"/>
        <v>Pass</v>
      </c>
      <c r="M587" s="10">
        <v>23.41</v>
      </c>
      <c r="N587" s="2">
        <f t="shared" si="515"/>
        <v>0.41000000000000014</v>
      </c>
      <c r="O587" s="2" t="str">
        <f t="shared" si="523"/>
        <v>Pass</v>
      </c>
      <c r="P587" s="1">
        <v>-19</v>
      </c>
      <c r="Q587" s="10">
        <v>-37.076999999999998</v>
      </c>
      <c r="R587" s="2">
        <f t="shared" si="478"/>
        <v>-18.076999999999998</v>
      </c>
      <c r="S587" s="2" t="str">
        <f t="shared" si="502"/>
        <v>Pass</v>
      </c>
      <c r="T587" s="10">
        <v>-36.045000000000002</v>
      </c>
      <c r="U587" s="2">
        <f t="shared" si="479"/>
        <v>-17.045000000000002</v>
      </c>
      <c r="V587" s="2" t="str">
        <f t="shared" si="503"/>
        <v>Pass</v>
      </c>
      <c r="W587" s="10">
        <v>-37.473999999999997</v>
      </c>
      <c r="X587" s="2">
        <f t="shared" si="516"/>
        <v>-18.473999999999997</v>
      </c>
      <c r="Y587" s="2" t="str">
        <f t="shared" si="504"/>
        <v>Pass</v>
      </c>
      <c r="Z587" s="10">
        <v>-34.759</v>
      </c>
      <c r="AA587" s="2">
        <f t="shared" si="517"/>
        <v>-15.759</v>
      </c>
      <c r="AB587" s="2" t="str">
        <f t="shared" si="505"/>
        <v>Pass</v>
      </c>
      <c r="AC587" s="2">
        <v>0</v>
      </c>
      <c r="AD587" s="2">
        <v>0</v>
      </c>
      <c r="AE587" s="2" t="s">
        <v>136</v>
      </c>
      <c r="AF587" s="2">
        <v>0</v>
      </c>
      <c r="AG587" s="2" t="s">
        <v>135</v>
      </c>
      <c r="AH587" s="2">
        <v>0</v>
      </c>
      <c r="AI587" s="2" t="s">
        <v>135</v>
      </c>
      <c r="AJ587" s="2">
        <v>0</v>
      </c>
      <c r="AK587" s="2" t="s">
        <v>135</v>
      </c>
      <c r="AL587" s="1" t="s">
        <v>23</v>
      </c>
      <c r="AM587" s="11">
        <v>-3.5459999999999998</v>
      </c>
      <c r="AN587" s="2" t="str">
        <f t="shared" si="524"/>
        <v>Pass</v>
      </c>
      <c r="AO587" s="11">
        <v>-3.4430000000000001</v>
      </c>
      <c r="AP587" s="2" t="str">
        <f t="shared" si="525"/>
        <v>Pass</v>
      </c>
      <c r="AQ587" s="11">
        <v>-3.411</v>
      </c>
      <c r="AR587" s="2" t="str">
        <f t="shared" si="526"/>
        <v>Pass</v>
      </c>
      <c r="AS587" s="11">
        <v>-3.4630000000000001</v>
      </c>
      <c r="AT587" s="2" t="str">
        <f t="shared" si="527"/>
        <v>Pass</v>
      </c>
      <c r="AU587" s="1">
        <v>-76</v>
      </c>
      <c r="AV587" s="10">
        <v>-80</v>
      </c>
      <c r="AW587" s="2">
        <f t="shared" si="480"/>
        <v>-4</v>
      </c>
      <c r="AX587" s="2" t="str">
        <f t="shared" si="481"/>
        <v>Pass</v>
      </c>
      <c r="AY587" s="10">
        <v>-80</v>
      </c>
      <c r="AZ587" s="2">
        <f t="shared" si="482"/>
        <v>-4</v>
      </c>
      <c r="BA587" s="2" t="str">
        <f t="shared" si="483"/>
        <v>Pass</v>
      </c>
      <c r="BB587" s="10">
        <v>-80.5</v>
      </c>
      <c r="BC587" s="2">
        <f t="shared" si="518"/>
        <v>-4.5</v>
      </c>
      <c r="BD587" s="2" t="str">
        <f t="shared" si="500"/>
        <v>Pass</v>
      </c>
      <c r="BE587" s="10">
        <v>-80</v>
      </c>
      <c r="BF587" s="2">
        <f t="shared" si="519"/>
        <v>-4</v>
      </c>
      <c r="BG587" s="2" t="str">
        <f t="shared" si="501"/>
        <v>Pass</v>
      </c>
      <c r="BH587" s="1">
        <v>-30</v>
      </c>
      <c r="BI587" s="10">
        <v>-27</v>
      </c>
      <c r="BJ587" s="2">
        <f t="shared" si="506"/>
        <v>3</v>
      </c>
      <c r="BK587" s="2" t="str">
        <f t="shared" si="507"/>
        <v>Pass</v>
      </c>
      <c r="BL587" s="10">
        <v>-27</v>
      </c>
      <c r="BM587" s="2">
        <f t="shared" si="508"/>
        <v>3</v>
      </c>
      <c r="BN587" s="2" t="str">
        <f t="shared" si="509"/>
        <v>Pass</v>
      </c>
      <c r="BO587" s="10">
        <v>-27</v>
      </c>
      <c r="BP587" s="2">
        <f t="shared" si="510"/>
        <v>3</v>
      </c>
      <c r="BQ587" s="2" t="str">
        <f t="shared" si="511"/>
        <v>Pass</v>
      </c>
      <c r="BR587" s="10">
        <v>-27</v>
      </c>
      <c r="BS587" s="2">
        <f t="shared" si="512"/>
        <v>3</v>
      </c>
      <c r="BT587" s="2" t="str">
        <f t="shared" si="513"/>
        <v>Pass</v>
      </c>
    </row>
    <row r="588" spans="1:72" x14ac:dyDescent="0.2">
      <c r="A588" s="49"/>
      <c r="B588" s="4">
        <v>5320</v>
      </c>
      <c r="C588" s="12">
        <v>23</v>
      </c>
      <c r="D588" s="10">
        <v>23.550999999999998</v>
      </c>
      <c r="E588" s="2">
        <f t="shared" si="476"/>
        <v>0.55099999999999838</v>
      </c>
      <c r="F588" s="2" t="str">
        <f t="shared" si="520"/>
        <v>Pass</v>
      </c>
      <c r="G588" s="10">
        <v>23.187999999999999</v>
      </c>
      <c r="H588" s="2">
        <f t="shared" si="477"/>
        <v>0.18799999999999883</v>
      </c>
      <c r="I588" s="2" t="str">
        <f t="shared" si="521"/>
        <v>Pass</v>
      </c>
      <c r="J588" s="10">
        <v>23.337</v>
      </c>
      <c r="K588" s="2">
        <f t="shared" si="514"/>
        <v>0.33699999999999974</v>
      </c>
      <c r="L588" s="2" t="str">
        <f t="shared" si="522"/>
        <v>Pass</v>
      </c>
      <c r="M588" s="10">
        <v>23.28</v>
      </c>
      <c r="N588" s="2">
        <f t="shared" si="515"/>
        <v>0.28000000000000114</v>
      </c>
      <c r="O588" s="2" t="str">
        <f t="shared" si="523"/>
        <v>Pass</v>
      </c>
      <c r="P588" s="1">
        <v>-19</v>
      </c>
      <c r="Q588" s="10">
        <v>-35.984999999999999</v>
      </c>
      <c r="R588" s="2">
        <f t="shared" si="478"/>
        <v>-16.984999999999999</v>
      </c>
      <c r="S588" s="2" t="str">
        <f t="shared" si="502"/>
        <v>Pass</v>
      </c>
      <c r="T588" s="10">
        <v>-37.363999999999997</v>
      </c>
      <c r="U588" s="2">
        <f t="shared" si="479"/>
        <v>-18.363999999999997</v>
      </c>
      <c r="V588" s="2" t="str">
        <f t="shared" si="503"/>
        <v>Pass</v>
      </c>
      <c r="W588" s="10">
        <v>-37.122999999999998</v>
      </c>
      <c r="X588" s="2">
        <f t="shared" si="516"/>
        <v>-18.122999999999998</v>
      </c>
      <c r="Y588" s="2" t="str">
        <f t="shared" si="504"/>
        <v>Pass</v>
      </c>
      <c r="Z588" s="10">
        <v>-36.094999999999999</v>
      </c>
      <c r="AA588" s="2">
        <f t="shared" si="517"/>
        <v>-17.094999999999999</v>
      </c>
      <c r="AB588" s="2" t="str">
        <f t="shared" si="505"/>
        <v>Pass</v>
      </c>
      <c r="AC588" s="2">
        <v>0</v>
      </c>
      <c r="AD588" s="2">
        <v>0</v>
      </c>
      <c r="AE588" s="2" t="s">
        <v>136</v>
      </c>
      <c r="AF588" s="2">
        <v>0</v>
      </c>
      <c r="AG588" s="2" t="s">
        <v>135</v>
      </c>
      <c r="AH588" s="2">
        <v>0</v>
      </c>
      <c r="AI588" s="2" t="s">
        <v>135</v>
      </c>
      <c r="AJ588" s="2">
        <v>0</v>
      </c>
      <c r="AK588" s="2" t="s">
        <v>135</v>
      </c>
      <c r="AL588" s="1" t="s">
        <v>23</v>
      </c>
      <c r="AM588" s="11">
        <v>-3.7189999999999999</v>
      </c>
      <c r="AN588" s="2" t="str">
        <f t="shared" si="524"/>
        <v>Pass</v>
      </c>
      <c r="AO588" s="11">
        <v>-3.327</v>
      </c>
      <c r="AP588" s="2" t="str">
        <f t="shared" si="525"/>
        <v>Pass</v>
      </c>
      <c r="AQ588" s="11">
        <v>-3.49</v>
      </c>
      <c r="AR588" s="2" t="str">
        <f t="shared" si="526"/>
        <v>Pass</v>
      </c>
      <c r="AS588" s="11">
        <v>-3.508</v>
      </c>
      <c r="AT588" s="2" t="str">
        <f t="shared" si="527"/>
        <v>Pass</v>
      </c>
      <c r="AU588" s="1">
        <v>-76</v>
      </c>
      <c r="AV588" s="10">
        <v>-80.5</v>
      </c>
      <c r="AW588" s="2">
        <f t="shared" si="480"/>
        <v>-4.5</v>
      </c>
      <c r="AX588" s="2" t="str">
        <f t="shared" si="481"/>
        <v>Pass</v>
      </c>
      <c r="AY588" s="10">
        <v>-80.5</v>
      </c>
      <c r="AZ588" s="2">
        <f t="shared" si="482"/>
        <v>-4.5</v>
      </c>
      <c r="BA588" s="2" t="str">
        <f t="shared" si="483"/>
        <v>Pass</v>
      </c>
      <c r="BB588" s="10">
        <v>-80.5</v>
      </c>
      <c r="BC588" s="2">
        <f t="shared" si="518"/>
        <v>-4.5</v>
      </c>
      <c r="BD588" s="2" t="str">
        <f t="shared" si="500"/>
        <v>Pass</v>
      </c>
      <c r="BE588" s="10">
        <v>-80.5</v>
      </c>
      <c r="BF588" s="2">
        <f t="shared" si="519"/>
        <v>-4.5</v>
      </c>
      <c r="BG588" s="2" t="str">
        <f t="shared" si="501"/>
        <v>Pass</v>
      </c>
      <c r="BH588" s="1">
        <v>-30</v>
      </c>
      <c r="BI588" s="10">
        <v>-27</v>
      </c>
      <c r="BJ588" s="2">
        <f t="shared" si="506"/>
        <v>3</v>
      </c>
      <c r="BK588" s="2" t="str">
        <f t="shared" si="507"/>
        <v>Pass</v>
      </c>
      <c r="BL588" s="10">
        <v>-27</v>
      </c>
      <c r="BM588" s="2">
        <f t="shared" si="508"/>
        <v>3</v>
      </c>
      <c r="BN588" s="2" t="str">
        <f t="shared" si="509"/>
        <v>Pass</v>
      </c>
      <c r="BO588" s="10">
        <v>-27</v>
      </c>
      <c r="BP588" s="2">
        <f t="shared" si="510"/>
        <v>3</v>
      </c>
      <c r="BQ588" s="2" t="str">
        <f t="shared" si="511"/>
        <v>Pass</v>
      </c>
      <c r="BR588" s="10">
        <v>-27</v>
      </c>
      <c r="BS588" s="2">
        <f t="shared" si="512"/>
        <v>3</v>
      </c>
      <c r="BT588" s="2" t="str">
        <f t="shared" si="513"/>
        <v>Pass</v>
      </c>
    </row>
    <row r="589" spans="1:72" x14ac:dyDescent="0.2">
      <c r="A589" s="49"/>
      <c r="B589" s="4">
        <v>5500</v>
      </c>
      <c r="C589" s="12">
        <v>23</v>
      </c>
      <c r="D589" s="10">
        <v>23.587</v>
      </c>
      <c r="E589" s="2">
        <f t="shared" ref="E589:E649" si="528">D589-C589</f>
        <v>0.58699999999999974</v>
      </c>
      <c r="F589" s="2" t="str">
        <f t="shared" si="520"/>
        <v>Pass</v>
      </c>
      <c r="G589" s="10">
        <v>23.318999999999999</v>
      </c>
      <c r="H589" s="2">
        <f t="shared" ref="H589:H649" si="529">G589-C589</f>
        <v>0.31899999999999906</v>
      </c>
      <c r="I589" s="2" t="str">
        <f t="shared" si="521"/>
        <v>Pass</v>
      </c>
      <c r="J589" s="10">
        <v>23.364999999999998</v>
      </c>
      <c r="K589" s="2">
        <f t="shared" si="514"/>
        <v>0.36499999999999844</v>
      </c>
      <c r="L589" s="2" t="str">
        <f t="shared" si="522"/>
        <v>Pass</v>
      </c>
      <c r="M589" s="10">
        <v>23.248999999999999</v>
      </c>
      <c r="N589" s="2">
        <f t="shared" si="515"/>
        <v>0.24899999999999878</v>
      </c>
      <c r="O589" s="2" t="str">
        <f t="shared" si="523"/>
        <v>Pass</v>
      </c>
      <c r="P589" s="1">
        <v>-19</v>
      </c>
      <c r="Q589" s="10">
        <v>-34.642000000000003</v>
      </c>
      <c r="R589" s="2">
        <f t="shared" ref="R589:R649" si="530">Q589-P589</f>
        <v>-15.642000000000003</v>
      </c>
      <c r="S589" s="2" t="str">
        <f t="shared" si="502"/>
        <v>Pass</v>
      </c>
      <c r="T589" s="10">
        <v>-35.658000000000001</v>
      </c>
      <c r="U589" s="2">
        <f t="shared" ref="U589:U649" si="531">T589-P589</f>
        <v>-16.658000000000001</v>
      </c>
      <c r="V589" s="2" t="str">
        <f t="shared" si="503"/>
        <v>Pass</v>
      </c>
      <c r="W589" s="10">
        <v>-37.551000000000002</v>
      </c>
      <c r="X589" s="2">
        <f t="shared" si="516"/>
        <v>-18.551000000000002</v>
      </c>
      <c r="Y589" s="2" t="str">
        <f t="shared" si="504"/>
        <v>Pass</v>
      </c>
      <c r="Z589" s="10">
        <v>-34.448999999999998</v>
      </c>
      <c r="AA589" s="2">
        <f t="shared" si="517"/>
        <v>-15.448999999999998</v>
      </c>
      <c r="AB589" s="2" t="str">
        <f t="shared" si="505"/>
        <v>Pass</v>
      </c>
      <c r="AC589" s="2">
        <v>0</v>
      </c>
      <c r="AD589" s="2">
        <v>0</v>
      </c>
      <c r="AE589" s="2" t="s">
        <v>136</v>
      </c>
      <c r="AF589" s="2">
        <v>0</v>
      </c>
      <c r="AG589" s="2" t="s">
        <v>135</v>
      </c>
      <c r="AH589" s="2">
        <v>0</v>
      </c>
      <c r="AI589" s="2" t="s">
        <v>135</v>
      </c>
      <c r="AJ589" s="2">
        <v>0</v>
      </c>
      <c r="AK589" s="2" t="s">
        <v>135</v>
      </c>
      <c r="AL589" s="1" t="s">
        <v>23</v>
      </c>
      <c r="AM589" s="11">
        <v>-3.3159999999999998</v>
      </c>
      <c r="AN589" s="2" t="str">
        <f t="shared" si="524"/>
        <v>Pass</v>
      </c>
      <c r="AO589" s="11">
        <v>-3.613</v>
      </c>
      <c r="AP589" s="2" t="str">
        <f t="shared" si="525"/>
        <v>Pass</v>
      </c>
      <c r="AQ589" s="11">
        <v>-3.323</v>
      </c>
      <c r="AR589" s="2" t="str">
        <f t="shared" si="526"/>
        <v>Pass</v>
      </c>
      <c r="AS589" s="11">
        <v>-3.5750000000000002</v>
      </c>
      <c r="AT589" s="2" t="str">
        <f t="shared" si="527"/>
        <v>Pass</v>
      </c>
      <c r="AU589" s="1">
        <v>-76</v>
      </c>
      <c r="AV589" s="10">
        <v>-80.5</v>
      </c>
      <c r="AW589" s="2">
        <f t="shared" ref="AW589:AW649" si="532">AV589-AU589</f>
        <v>-4.5</v>
      </c>
      <c r="AX589" s="2" t="str">
        <f t="shared" ref="AX589:AX649" si="533">IF((AW589)&lt;=0,"Pass","Fail")</f>
        <v>Pass</v>
      </c>
      <c r="AY589" s="10">
        <v>-80</v>
      </c>
      <c r="AZ589" s="2">
        <f t="shared" ref="AZ589:AZ649" si="534">AY589-AU589</f>
        <v>-4</v>
      </c>
      <c r="BA589" s="2" t="str">
        <f t="shared" ref="BA589:BA649" si="535">IF((AZ589)&lt;=0,"Pass","Fail")</f>
        <v>Pass</v>
      </c>
      <c r="BB589" s="10">
        <v>-80</v>
      </c>
      <c r="BC589" s="2">
        <f t="shared" si="518"/>
        <v>-4</v>
      </c>
      <c r="BD589" s="2" t="str">
        <f t="shared" si="500"/>
        <v>Pass</v>
      </c>
      <c r="BE589" s="10">
        <v>-80.5</v>
      </c>
      <c r="BF589" s="2">
        <f t="shared" si="519"/>
        <v>-4.5</v>
      </c>
      <c r="BG589" s="2" t="str">
        <f t="shared" si="501"/>
        <v>Pass</v>
      </c>
      <c r="BH589" s="1">
        <v>-30</v>
      </c>
      <c r="BI589" s="10">
        <v>-27</v>
      </c>
      <c r="BJ589" s="2">
        <f t="shared" si="506"/>
        <v>3</v>
      </c>
      <c r="BK589" s="2" t="str">
        <f t="shared" si="507"/>
        <v>Pass</v>
      </c>
      <c r="BL589" s="10">
        <v>-27</v>
      </c>
      <c r="BM589" s="2">
        <f t="shared" si="508"/>
        <v>3</v>
      </c>
      <c r="BN589" s="2" t="str">
        <f t="shared" si="509"/>
        <v>Pass</v>
      </c>
      <c r="BO589" s="10">
        <v>-27</v>
      </c>
      <c r="BP589" s="2">
        <f t="shared" si="510"/>
        <v>3</v>
      </c>
      <c r="BQ589" s="2" t="str">
        <f t="shared" si="511"/>
        <v>Pass</v>
      </c>
      <c r="BR589" s="10">
        <v>-27</v>
      </c>
      <c r="BS589" s="2">
        <f t="shared" si="512"/>
        <v>3</v>
      </c>
      <c r="BT589" s="2" t="str">
        <f t="shared" si="513"/>
        <v>Pass</v>
      </c>
    </row>
    <row r="590" spans="1:72" x14ac:dyDescent="0.2">
      <c r="A590" s="49"/>
      <c r="B590" s="4">
        <v>5520</v>
      </c>
      <c r="C590" s="12">
        <v>23</v>
      </c>
      <c r="D590" s="10">
        <v>23.547999999999998</v>
      </c>
      <c r="E590" s="2">
        <f t="shared" si="528"/>
        <v>0.54799999999999827</v>
      </c>
      <c r="F590" s="2" t="str">
        <f t="shared" si="520"/>
        <v>Pass</v>
      </c>
      <c r="G590" s="10">
        <v>23.302</v>
      </c>
      <c r="H590" s="2">
        <f t="shared" si="529"/>
        <v>0.3019999999999996</v>
      </c>
      <c r="I590" s="2" t="str">
        <f t="shared" si="521"/>
        <v>Pass</v>
      </c>
      <c r="J590" s="10">
        <v>23.271999999999998</v>
      </c>
      <c r="K590" s="2">
        <f t="shared" si="514"/>
        <v>0.27199999999999847</v>
      </c>
      <c r="L590" s="2" t="str">
        <f t="shared" si="522"/>
        <v>Pass</v>
      </c>
      <c r="M590" s="10">
        <v>23.366</v>
      </c>
      <c r="N590" s="2">
        <f t="shared" si="515"/>
        <v>0.36599999999999966</v>
      </c>
      <c r="O590" s="2" t="str">
        <f t="shared" si="523"/>
        <v>Pass</v>
      </c>
      <c r="P590" s="1">
        <v>-19</v>
      </c>
      <c r="Q590" s="10">
        <v>-33.832999999999998</v>
      </c>
      <c r="R590" s="2">
        <f t="shared" si="530"/>
        <v>-14.832999999999998</v>
      </c>
      <c r="S590" s="2" t="str">
        <f t="shared" si="502"/>
        <v>Pass</v>
      </c>
      <c r="T590" s="10">
        <v>-35.81</v>
      </c>
      <c r="U590" s="2">
        <f t="shared" si="531"/>
        <v>-16.810000000000002</v>
      </c>
      <c r="V590" s="2" t="str">
        <f t="shared" si="503"/>
        <v>Pass</v>
      </c>
      <c r="W590" s="10">
        <v>-37.064999999999998</v>
      </c>
      <c r="X590" s="2">
        <f t="shared" si="516"/>
        <v>-18.064999999999998</v>
      </c>
      <c r="Y590" s="2" t="str">
        <f t="shared" si="504"/>
        <v>Pass</v>
      </c>
      <c r="Z590" s="10">
        <v>-33.145000000000003</v>
      </c>
      <c r="AA590" s="2">
        <f t="shared" si="517"/>
        <v>-14.145000000000003</v>
      </c>
      <c r="AB590" s="2" t="str">
        <f t="shared" si="505"/>
        <v>Pass</v>
      </c>
      <c r="AC590" s="2">
        <v>0</v>
      </c>
      <c r="AD590" s="2">
        <v>0</v>
      </c>
      <c r="AE590" s="2" t="s">
        <v>136</v>
      </c>
      <c r="AF590" s="2">
        <v>0</v>
      </c>
      <c r="AG590" s="2" t="s">
        <v>135</v>
      </c>
      <c r="AH590" s="2">
        <v>0</v>
      </c>
      <c r="AI590" s="2" t="s">
        <v>135</v>
      </c>
      <c r="AJ590" s="2">
        <v>0</v>
      </c>
      <c r="AK590" s="2" t="s">
        <v>135</v>
      </c>
      <c r="AL590" s="1" t="s">
        <v>23</v>
      </c>
      <c r="AM590" s="11">
        <v>-3.5129999999999999</v>
      </c>
      <c r="AN590" s="2" t="str">
        <f t="shared" si="524"/>
        <v>Pass</v>
      </c>
      <c r="AO590" s="11">
        <v>-3.532</v>
      </c>
      <c r="AP590" s="2" t="str">
        <f t="shared" si="525"/>
        <v>Pass</v>
      </c>
      <c r="AQ590" s="11">
        <v>-3.4470000000000001</v>
      </c>
      <c r="AR590" s="2" t="str">
        <f t="shared" si="526"/>
        <v>Pass</v>
      </c>
      <c r="AS590" s="11">
        <v>-3.625</v>
      </c>
      <c r="AT590" s="2" t="str">
        <f t="shared" si="527"/>
        <v>Pass</v>
      </c>
      <c r="AU590" s="1">
        <v>-76</v>
      </c>
      <c r="AV590" s="10">
        <v>-80.5</v>
      </c>
      <c r="AW590" s="2">
        <f t="shared" si="532"/>
        <v>-4.5</v>
      </c>
      <c r="AX590" s="2" t="str">
        <f t="shared" si="533"/>
        <v>Pass</v>
      </c>
      <c r="AY590" s="10">
        <v>-81</v>
      </c>
      <c r="AZ590" s="2">
        <f t="shared" si="534"/>
        <v>-5</v>
      </c>
      <c r="BA590" s="2" t="str">
        <f t="shared" si="535"/>
        <v>Pass</v>
      </c>
      <c r="BB590" s="10">
        <v>-80.5</v>
      </c>
      <c r="BC590" s="2">
        <f t="shared" si="518"/>
        <v>-4.5</v>
      </c>
      <c r="BD590" s="2" t="str">
        <f t="shared" si="500"/>
        <v>Pass</v>
      </c>
      <c r="BE590" s="10">
        <v>-80.5</v>
      </c>
      <c r="BF590" s="2">
        <f t="shared" si="519"/>
        <v>-4.5</v>
      </c>
      <c r="BG590" s="2" t="str">
        <f t="shared" si="501"/>
        <v>Pass</v>
      </c>
      <c r="BH590" s="1">
        <v>-30</v>
      </c>
      <c r="BI590" s="10">
        <v>-27</v>
      </c>
      <c r="BJ590" s="2">
        <f t="shared" si="506"/>
        <v>3</v>
      </c>
      <c r="BK590" s="2" t="str">
        <f t="shared" si="507"/>
        <v>Pass</v>
      </c>
      <c r="BL590" s="10">
        <v>-27</v>
      </c>
      <c r="BM590" s="2">
        <f t="shared" si="508"/>
        <v>3</v>
      </c>
      <c r="BN590" s="2" t="str">
        <f t="shared" si="509"/>
        <v>Pass</v>
      </c>
      <c r="BO590" s="10">
        <v>-27</v>
      </c>
      <c r="BP590" s="2">
        <f t="shared" si="510"/>
        <v>3</v>
      </c>
      <c r="BQ590" s="2" t="str">
        <f t="shared" si="511"/>
        <v>Pass</v>
      </c>
      <c r="BR590" s="10">
        <v>-27</v>
      </c>
      <c r="BS590" s="2">
        <f t="shared" si="512"/>
        <v>3</v>
      </c>
      <c r="BT590" s="2" t="str">
        <f t="shared" si="513"/>
        <v>Pass</v>
      </c>
    </row>
    <row r="591" spans="1:72" ht="14.25" customHeight="1" x14ac:dyDescent="0.2">
      <c r="A591" s="49"/>
      <c r="B591" s="4">
        <v>5540</v>
      </c>
      <c r="C591" s="12">
        <v>23</v>
      </c>
      <c r="D591" s="10">
        <v>23.619</v>
      </c>
      <c r="E591" s="2">
        <f t="shared" si="528"/>
        <v>0.61899999999999977</v>
      </c>
      <c r="F591" s="2" t="str">
        <f t="shared" si="520"/>
        <v>Pass</v>
      </c>
      <c r="G591" s="10">
        <v>23.445</v>
      </c>
      <c r="H591" s="2">
        <f t="shared" si="529"/>
        <v>0.44500000000000028</v>
      </c>
      <c r="I591" s="2" t="str">
        <f t="shared" si="521"/>
        <v>Pass</v>
      </c>
      <c r="J591" s="10">
        <v>23.446000000000002</v>
      </c>
      <c r="K591" s="2">
        <f t="shared" si="514"/>
        <v>0.44600000000000151</v>
      </c>
      <c r="L591" s="2" t="str">
        <f t="shared" si="522"/>
        <v>Pass</v>
      </c>
      <c r="M591" s="10">
        <v>23.452999999999999</v>
      </c>
      <c r="N591" s="2">
        <f t="shared" si="515"/>
        <v>0.4529999999999994</v>
      </c>
      <c r="O591" s="2" t="str">
        <f t="shared" si="523"/>
        <v>Pass</v>
      </c>
      <c r="P591" s="1">
        <v>-19</v>
      </c>
      <c r="Q591" s="10">
        <v>-32.771000000000001</v>
      </c>
      <c r="R591" s="2">
        <f t="shared" si="530"/>
        <v>-13.771000000000001</v>
      </c>
      <c r="S591" s="2" t="str">
        <f t="shared" si="502"/>
        <v>Pass</v>
      </c>
      <c r="T591" s="10">
        <v>-34.618000000000002</v>
      </c>
      <c r="U591" s="2">
        <f t="shared" si="531"/>
        <v>-15.618000000000002</v>
      </c>
      <c r="V591" s="2" t="str">
        <f t="shared" si="503"/>
        <v>Pass</v>
      </c>
      <c r="W591" s="10">
        <v>-35.755000000000003</v>
      </c>
      <c r="X591" s="2">
        <f t="shared" si="516"/>
        <v>-16.755000000000003</v>
      </c>
      <c r="Y591" s="2" t="str">
        <f t="shared" si="504"/>
        <v>Pass</v>
      </c>
      <c r="Z591" s="10">
        <v>-31.956</v>
      </c>
      <c r="AA591" s="2">
        <f t="shared" si="517"/>
        <v>-12.956</v>
      </c>
      <c r="AB591" s="2" t="str">
        <f t="shared" si="505"/>
        <v>Pass</v>
      </c>
      <c r="AC591" s="2">
        <v>0</v>
      </c>
      <c r="AD591" s="2">
        <v>0</v>
      </c>
      <c r="AE591" s="2" t="s">
        <v>136</v>
      </c>
      <c r="AF591" s="2">
        <v>0</v>
      </c>
      <c r="AG591" s="2" t="s">
        <v>135</v>
      </c>
      <c r="AH591" s="2">
        <v>0</v>
      </c>
      <c r="AI591" s="2" t="s">
        <v>135</v>
      </c>
      <c r="AJ591" s="2">
        <v>0</v>
      </c>
      <c r="AK591" s="2" t="s">
        <v>135</v>
      </c>
      <c r="AL591" s="1" t="s">
        <v>23</v>
      </c>
      <c r="AM591" s="11">
        <v>-3.3959999999999999</v>
      </c>
      <c r="AN591" s="2" t="str">
        <f t="shared" si="524"/>
        <v>Pass</v>
      </c>
      <c r="AO591" s="11">
        <v>-3.464</v>
      </c>
      <c r="AP591" s="2" t="str">
        <f t="shared" si="525"/>
        <v>Pass</v>
      </c>
      <c r="AQ591" s="11">
        <v>-3.4969999999999999</v>
      </c>
      <c r="AR591" s="2" t="str">
        <f t="shared" si="526"/>
        <v>Pass</v>
      </c>
      <c r="AS591" s="11">
        <v>-3.3570000000000002</v>
      </c>
      <c r="AT591" s="2" t="str">
        <f t="shared" si="527"/>
        <v>Pass</v>
      </c>
      <c r="AU591" s="1">
        <v>-76</v>
      </c>
      <c r="AV591" s="10">
        <v>-80.5</v>
      </c>
      <c r="AW591" s="2">
        <f t="shared" si="532"/>
        <v>-4.5</v>
      </c>
      <c r="AX591" s="2" t="str">
        <f t="shared" si="533"/>
        <v>Pass</v>
      </c>
      <c r="AY591" s="10">
        <v>-80.5</v>
      </c>
      <c r="AZ591" s="2">
        <f t="shared" si="534"/>
        <v>-4.5</v>
      </c>
      <c r="BA591" s="2" t="str">
        <f t="shared" si="535"/>
        <v>Pass</v>
      </c>
      <c r="BB591" s="10">
        <v>-80.5</v>
      </c>
      <c r="BC591" s="2">
        <f t="shared" si="518"/>
        <v>-4.5</v>
      </c>
      <c r="BD591" s="2" t="str">
        <f t="shared" si="500"/>
        <v>Pass</v>
      </c>
      <c r="BE591" s="10">
        <v>-80.5</v>
      </c>
      <c r="BF591" s="2">
        <f t="shared" si="519"/>
        <v>-4.5</v>
      </c>
      <c r="BG591" s="2" t="str">
        <f t="shared" si="501"/>
        <v>Pass</v>
      </c>
      <c r="BH591" s="1">
        <v>-30</v>
      </c>
      <c r="BI591" s="10">
        <v>-27</v>
      </c>
      <c r="BJ591" s="2">
        <f t="shared" si="506"/>
        <v>3</v>
      </c>
      <c r="BK591" s="2" t="str">
        <f t="shared" si="507"/>
        <v>Pass</v>
      </c>
      <c r="BL591" s="10">
        <v>-27</v>
      </c>
      <c r="BM591" s="2">
        <f t="shared" si="508"/>
        <v>3</v>
      </c>
      <c r="BN591" s="2" t="str">
        <f t="shared" si="509"/>
        <v>Pass</v>
      </c>
      <c r="BO591" s="10">
        <v>-27</v>
      </c>
      <c r="BP591" s="2">
        <f t="shared" si="510"/>
        <v>3</v>
      </c>
      <c r="BQ591" s="2" t="str">
        <f t="shared" si="511"/>
        <v>Pass</v>
      </c>
      <c r="BR591" s="10">
        <v>-27</v>
      </c>
      <c r="BS591" s="2">
        <f t="shared" si="512"/>
        <v>3</v>
      </c>
      <c r="BT591" s="2" t="str">
        <f t="shared" si="513"/>
        <v>Pass</v>
      </c>
    </row>
    <row r="592" spans="1:72" ht="15" customHeight="1" x14ac:dyDescent="0.2">
      <c r="A592" s="49"/>
      <c r="B592" s="4">
        <v>5560</v>
      </c>
      <c r="C592" s="12">
        <v>23</v>
      </c>
      <c r="D592" s="10">
        <v>23.550999999999998</v>
      </c>
      <c r="E592" s="2">
        <f t="shared" si="528"/>
        <v>0.55099999999999838</v>
      </c>
      <c r="F592" s="2" t="str">
        <f t="shared" si="520"/>
        <v>Pass</v>
      </c>
      <c r="G592" s="10">
        <v>23.548999999999999</v>
      </c>
      <c r="H592" s="2">
        <f t="shared" si="529"/>
        <v>0.54899999999999949</v>
      </c>
      <c r="I592" s="2" t="str">
        <f t="shared" si="521"/>
        <v>Pass</v>
      </c>
      <c r="J592" s="10">
        <v>23.47</v>
      </c>
      <c r="K592" s="2">
        <f t="shared" si="514"/>
        <v>0.46999999999999886</v>
      </c>
      <c r="L592" s="2" t="str">
        <f t="shared" si="522"/>
        <v>Pass</v>
      </c>
      <c r="M592" s="10">
        <v>23.294</v>
      </c>
      <c r="N592" s="2">
        <f t="shared" si="515"/>
        <v>0.29400000000000048</v>
      </c>
      <c r="O592" s="2" t="str">
        <f t="shared" si="523"/>
        <v>Pass</v>
      </c>
      <c r="P592" s="1">
        <v>-19</v>
      </c>
      <c r="Q592" s="10">
        <v>-33.262</v>
      </c>
      <c r="R592" s="2">
        <f t="shared" si="530"/>
        <v>-14.262</v>
      </c>
      <c r="S592" s="2" t="str">
        <f t="shared" si="502"/>
        <v>Pass</v>
      </c>
      <c r="T592" s="10">
        <v>-34.738</v>
      </c>
      <c r="U592" s="2">
        <f t="shared" si="531"/>
        <v>-15.738</v>
      </c>
      <c r="V592" s="2" t="str">
        <f t="shared" si="503"/>
        <v>Pass</v>
      </c>
      <c r="W592" s="10">
        <v>-36.417000000000002</v>
      </c>
      <c r="X592" s="2">
        <f t="shared" si="516"/>
        <v>-17.417000000000002</v>
      </c>
      <c r="Y592" s="2" t="str">
        <f t="shared" si="504"/>
        <v>Pass</v>
      </c>
      <c r="Z592" s="10">
        <v>-32.576999999999998</v>
      </c>
      <c r="AA592" s="2">
        <f t="shared" si="517"/>
        <v>-13.576999999999998</v>
      </c>
      <c r="AB592" s="2" t="str">
        <f t="shared" si="505"/>
        <v>Pass</v>
      </c>
      <c r="AC592" s="2">
        <v>0</v>
      </c>
      <c r="AD592" s="2">
        <v>0</v>
      </c>
      <c r="AE592" s="2" t="s">
        <v>136</v>
      </c>
      <c r="AF592" s="2">
        <v>0</v>
      </c>
      <c r="AG592" s="2" t="s">
        <v>135</v>
      </c>
      <c r="AH592" s="2">
        <v>0</v>
      </c>
      <c r="AI592" s="2" t="s">
        <v>135</v>
      </c>
      <c r="AJ592" s="2">
        <v>0</v>
      </c>
      <c r="AK592" s="2" t="s">
        <v>135</v>
      </c>
      <c r="AL592" s="1" t="s">
        <v>23</v>
      </c>
      <c r="AM592" s="11">
        <v>-3.4540000000000002</v>
      </c>
      <c r="AN592" s="2" t="str">
        <f t="shared" si="524"/>
        <v>Pass</v>
      </c>
      <c r="AO592" s="11">
        <v>-3.391</v>
      </c>
      <c r="AP592" s="2" t="str">
        <f t="shared" si="525"/>
        <v>Pass</v>
      </c>
      <c r="AQ592" s="11">
        <v>-3.3530000000000002</v>
      </c>
      <c r="AR592" s="2" t="str">
        <f t="shared" si="526"/>
        <v>Pass</v>
      </c>
      <c r="AS592" s="11">
        <v>-3.1280000000000001</v>
      </c>
      <c r="AT592" s="2" t="str">
        <f t="shared" si="527"/>
        <v>Pass</v>
      </c>
      <c r="AU592" s="1">
        <v>-76</v>
      </c>
      <c r="AV592" s="10">
        <v>-80</v>
      </c>
      <c r="AW592" s="2">
        <f t="shared" si="532"/>
        <v>-4</v>
      </c>
      <c r="AX592" s="2" t="str">
        <f t="shared" si="533"/>
        <v>Pass</v>
      </c>
      <c r="AY592" s="10">
        <v>-81</v>
      </c>
      <c r="AZ592" s="2">
        <f t="shared" si="534"/>
        <v>-5</v>
      </c>
      <c r="BA592" s="2" t="str">
        <f t="shared" si="535"/>
        <v>Pass</v>
      </c>
      <c r="BB592" s="10">
        <v>-80.5</v>
      </c>
      <c r="BC592" s="2">
        <f t="shared" si="518"/>
        <v>-4.5</v>
      </c>
      <c r="BD592" s="2" t="str">
        <f t="shared" si="500"/>
        <v>Pass</v>
      </c>
      <c r="BE592" s="10">
        <v>-80.5</v>
      </c>
      <c r="BF592" s="2">
        <f t="shared" si="519"/>
        <v>-4.5</v>
      </c>
      <c r="BG592" s="2" t="str">
        <f t="shared" si="501"/>
        <v>Pass</v>
      </c>
      <c r="BH592" s="1">
        <v>-30</v>
      </c>
      <c r="BI592" s="10">
        <v>-27</v>
      </c>
      <c r="BJ592" s="2">
        <f t="shared" si="506"/>
        <v>3</v>
      </c>
      <c r="BK592" s="2" t="str">
        <f t="shared" si="507"/>
        <v>Pass</v>
      </c>
      <c r="BL592" s="10">
        <v>-27</v>
      </c>
      <c r="BM592" s="2">
        <f t="shared" si="508"/>
        <v>3</v>
      </c>
      <c r="BN592" s="2" t="str">
        <f t="shared" si="509"/>
        <v>Pass</v>
      </c>
      <c r="BO592" s="10">
        <v>-27</v>
      </c>
      <c r="BP592" s="2">
        <f t="shared" si="510"/>
        <v>3</v>
      </c>
      <c r="BQ592" s="2" t="str">
        <f t="shared" si="511"/>
        <v>Pass</v>
      </c>
      <c r="BR592" s="10">
        <v>-27</v>
      </c>
      <c r="BS592" s="2">
        <f t="shared" si="512"/>
        <v>3</v>
      </c>
      <c r="BT592" s="2" t="str">
        <f t="shared" si="513"/>
        <v>Pass</v>
      </c>
    </row>
    <row r="593" spans="1:72" x14ac:dyDescent="0.2">
      <c r="A593" s="49"/>
      <c r="B593" s="4">
        <v>5580</v>
      </c>
      <c r="C593" s="12">
        <v>23</v>
      </c>
      <c r="D593" s="10">
        <v>23.44</v>
      </c>
      <c r="E593" s="2">
        <f t="shared" si="528"/>
        <v>0.44000000000000128</v>
      </c>
      <c r="F593" s="2" t="str">
        <f t="shared" si="520"/>
        <v>Pass</v>
      </c>
      <c r="G593" s="10">
        <v>23.484000000000002</v>
      </c>
      <c r="H593" s="2">
        <f t="shared" si="529"/>
        <v>0.48400000000000176</v>
      </c>
      <c r="I593" s="2" t="str">
        <f t="shared" si="521"/>
        <v>Pass</v>
      </c>
      <c r="J593" s="10">
        <v>23.402000000000001</v>
      </c>
      <c r="K593" s="2">
        <f t="shared" si="514"/>
        <v>0.40200000000000102</v>
      </c>
      <c r="L593" s="2" t="str">
        <f t="shared" si="522"/>
        <v>Pass</v>
      </c>
      <c r="M593" s="10">
        <v>23.324000000000002</v>
      </c>
      <c r="N593" s="2">
        <f t="shared" si="515"/>
        <v>0.32400000000000162</v>
      </c>
      <c r="O593" s="2" t="str">
        <f t="shared" si="523"/>
        <v>Pass</v>
      </c>
      <c r="P593" s="1">
        <v>-19</v>
      </c>
      <c r="Q593" s="10">
        <v>-33.088999999999999</v>
      </c>
      <c r="R593" s="2">
        <f t="shared" si="530"/>
        <v>-14.088999999999999</v>
      </c>
      <c r="S593" s="2" t="str">
        <f t="shared" si="502"/>
        <v>Pass</v>
      </c>
      <c r="T593" s="10">
        <v>-33.908999999999999</v>
      </c>
      <c r="U593" s="2">
        <f t="shared" si="531"/>
        <v>-14.908999999999999</v>
      </c>
      <c r="V593" s="2" t="str">
        <f t="shared" si="503"/>
        <v>Pass</v>
      </c>
      <c r="W593" s="10">
        <v>-35.841000000000001</v>
      </c>
      <c r="X593" s="2">
        <f t="shared" si="516"/>
        <v>-16.841000000000001</v>
      </c>
      <c r="Y593" s="2" t="str">
        <f t="shared" si="504"/>
        <v>Pass</v>
      </c>
      <c r="Z593" s="10">
        <v>-31.736000000000001</v>
      </c>
      <c r="AA593" s="2">
        <f t="shared" si="517"/>
        <v>-12.736000000000001</v>
      </c>
      <c r="AB593" s="2" t="str">
        <f t="shared" si="505"/>
        <v>Pass</v>
      </c>
      <c r="AC593" s="2">
        <v>0</v>
      </c>
      <c r="AD593" s="2">
        <v>0</v>
      </c>
      <c r="AE593" s="2" t="s">
        <v>136</v>
      </c>
      <c r="AF593" s="2">
        <v>0</v>
      </c>
      <c r="AG593" s="2" t="s">
        <v>135</v>
      </c>
      <c r="AH593" s="2">
        <v>0</v>
      </c>
      <c r="AI593" s="2" t="s">
        <v>135</v>
      </c>
      <c r="AJ593" s="2">
        <v>0</v>
      </c>
      <c r="AK593" s="2" t="s">
        <v>135</v>
      </c>
      <c r="AL593" s="1" t="s">
        <v>23</v>
      </c>
      <c r="AM593" s="11">
        <v>-3.5640000000000001</v>
      </c>
      <c r="AN593" s="2" t="str">
        <f t="shared" si="524"/>
        <v>Pass</v>
      </c>
      <c r="AO593" s="11">
        <v>-3.5739999999999998</v>
      </c>
      <c r="AP593" s="2" t="str">
        <f t="shared" si="525"/>
        <v>Pass</v>
      </c>
      <c r="AQ593" s="11">
        <v>-3.5059999999999998</v>
      </c>
      <c r="AR593" s="2" t="str">
        <f t="shared" si="526"/>
        <v>Pass</v>
      </c>
      <c r="AS593" s="11">
        <v>-3.2320000000000002</v>
      </c>
      <c r="AT593" s="2" t="str">
        <f t="shared" si="527"/>
        <v>Pass</v>
      </c>
      <c r="AU593" s="1">
        <v>-76</v>
      </c>
      <c r="AV593" s="10">
        <v>-80</v>
      </c>
      <c r="AW593" s="2">
        <f t="shared" si="532"/>
        <v>-4</v>
      </c>
      <c r="AX593" s="2" t="str">
        <f t="shared" si="533"/>
        <v>Pass</v>
      </c>
      <c r="AY593" s="10">
        <v>-80.5</v>
      </c>
      <c r="AZ593" s="2">
        <f t="shared" si="534"/>
        <v>-4.5</v>
      </c>
      <c r="BA593" s="2" t="str">
        <f t="shared" si="535"/>
        <v>Pass</v>
      </c>
      <c r="BB593" s="10">
        <v>-80.5</v>
      </c>
      <c r="BC593" s="2">
        <f t="shared" si="518"/>
        <v>-4.5</v>
      </c>
      <c r="BD593" s="2" t="str">
        <f t="shared" si="500"/>
        <v>Pass</v>
      </c>
      <c r="BE593" s="10">
        <v>-81</v>
      </c>
      <c r="BF593" s="2">
        <f t="shared" si="519"/>
        <v>-5</v>
      </c>
      <c r="BG593" s="2" t="str">
        <f t="shared" si="501"/>
        <v>Pass</v>
      </c>
      <c r="BH593" s="1">
        <v>-30</v>
      </c>
      <c r="BI593" s="10">
        <v>-27</v>
      </c>
      <c r="BJ593" s="2">
        <f t="shared" si="506"/>
        <v>3</v>
      </c>
      <c r="BK593" s="2" t="str">
        <f t="shared" si="507"/>
        <v>Pass</v>
      </c>
      <c r="BL593" s="10">
        <v>-27</v>
      </c>
      <c r="BM593" s="2">
        <f t="shared" si="508"/>
        <v>3</v>
      </c>
      <c r="BN593" s="2" t="str">
        <f t="shared" si="509"/>
        <v>Pass</v>
      </c>
      <c r="BO593" s="10">
        <v>-27</v>
      </c>
      <c r="BP593" s="2">
        <f t="shared" si="510"/>
        <v>3</v>
      </c>
      <c r="BQ593" s="2" t="str">
        <f t="shared" si="511"/>
        <v>Pass</v>
      </c>
      <c r="BR593" s="10">
        <v>-27</v>
      </c>
      <c r="BS593" s="2">
        <f t="shared" si="512"/>
        <v>3</v>
      </c>
      <c r="BT593" s="2" t="str">
        <f t="shared" si="513"/>
        <v>Pass</v>
      </c>
    </row>
    <row r="594" spans="1:72" x14ac:dyDescent="0.2">
      <c r="A594" s="49"/>
      <c r="B594" s="4">
        <v>5600</v>
      </c>
      <c r="C594" s="12">
        <v>23</v>
      </c>
      <c r="D594" s="10">
        <v>23.459</v>
      </c>
      <c r="E594" s="2">
        <f t="shared" si="528"/>
        <v>0.45899999999999963</v>
      </c>
      <c r="F594" s="2" t="str">
        <f t="shared" si="520"/>
        <v>Pass</v>
      </c>
      <c r="G594" s="10">
        <v>23.356999999999999</v>
      </c>
      <c r="H594" s="2">
        <f t="shared" si="529"/>
        <v>0.35699999999999932</v>
      </c>
      <c r="I594" s="2" t="str">
        <f t="shared" si="521"/>
        <v>Pass</v>
      </c>
      <c r="J594" s="10">
        <v>23.268000000000001</v>
      </c>
      <c r="K594" s="2">
        <f t="shared" si="514"/>
        <v>0.26800000000000068</v>
      </c>
      <c r="L594" s="2" t="str">
        <f t="shared" si="522"/>
        <v>Pass</v>
      </c>
      <c r="M594" s="10">
        <v>23.382999999999999</v>
      </c>
      <c r="N594" s="2">
        <f t="shared" si="515"/>
        <v>0.38299999999999912</v>
      </c>
      <c r="O594" s="2" t="str">
        <f t="shared" si="523"/>
        <v>Pass</v>
      </c>
      <c r="P594" s="1">
        <v>-19</v>
      </c>
      <c r="Q594" s="10">
        <v>-33.481999999999999</v>
      </c>
      <c r="R594" s="2">
        <f t="shared" si="530"/>
        <v>-14.481999999999999</v>
      </c>
      <c r="S594" s="2" t="str">
        <f t="shared" si="502"/>
        <v>Pass</v>
      </c>
      <c r="T594" s="10">
        <v>-32.066000000000003</v>
      </c>
      <c r="U594" s="2">
        <f t="shared" si="531"/>
        <v>-13.066000000000003</v>
      </c>
      <c r="V594" s="2" t="str">
        <f t="shared" si="503"/>
        <v>Pass</v>
      </c>
      <c r="W594" s="10">
        <v>-35.609000000000002</v>
      </c>
      <c r="X594" s="2">
        <f t="shared" si="516"/>
        <v>-16.609000000000002</v>
      </c>
      <c r="Y594" s="2" t="str">
        <f t="shared" si="504"/>
        <v>Pass</v>
      </c>
      <c r="Z594" s="10">
        <v>-30.702000000000002</v>
      </c>
      <c r="AA594" s="2">
        <f t="shared" si="517"/>
        <v>-11.702000000000002</v>
      </c>
      <c r="AB594" s="2" t="str">
        <f t="shared" si="505"/>
        <v>Pass</v>
      </c>
      <c r="AC594" s="2">
        <v>0</v>
      </c>
      <c r="AD594" s="2">
        <v>0</v>
      </c>
      <c r="AE594" s="2" t="s">
        <v>136</v>
      </c>
      <c r="AF594" s="2">
        <v>0</v>
      </c>
      <c r="AG594" s="2" t="s">
        <v>135</v>
      </c>
      <c r="AH594" s="2">
        <v>0</v>
      </c>
      <c r="AI594" s="2" t="s">
        <v>135</v>
      </c>
      <c r="AJ594" s="2">
        <v>0</v>
      </c>
      <c r="AK594" s="2" t="s">
        <v>135</v>
      </c>
      <c r="AL594" s="1" t="s">
        <v>23</v>
      </c>
      <c r="AM594" s="11">
        <v>-3.2690000000000001</v>
      </c>
      <c r="AN594" s="2" t="str">
        <f t="shared" si="524"/>
        <v>Pass</v>
      </c>
      <c r="AO594" s="11">
        <v>-3.2450000000000001</v>
      </c>
      <c r="AP594" s="2" t="str">
        <f t="shared" si="525"/>
        <v>Pass</v>
      </c>
      <c r="AQ594" s="11">
        <v>-3.4620000000000002</v>
      </c>
      <c r="AR594" s="2" t="str">
        <f t="shared" si="526"/>
        <v>Pass</v>
      </c>
      <c r="AS594" s="11">
        <v>-3.2970000000000002</v>
      </c>
      <c r="AT594" s="2" t="str">
        <f t="shared" si="527"/>
        <v>Pass</v>
      </c>
      <c r="AU594" s="1">
        <v>-76</v>
      </c>
      <c r="AV594" s="10">
        <v>-80</v>
      </c>
      <c r="AW594" s="2">
        <f t="shared" si="532"/>
        <v>-4</v>
      </c>
      <c r="AX594" s="2" t="str">
        <f t="shared" si="533"/>
        <v>Pass</v>
      </c>
      <c r="AY594" s="10">
        <v>-80.5</v>
      </c>
      <c r="AZ594" s="2">
        <f t="shared" si="534"/>
        <v>-4.5</v>
      </c>
      <c r="BA594" s="2" t="str">
        <f t="shared" si="535"/>
        <v>Pass</v>
      </c>
      <c r="BB594" s="10">
        <v>-80.5</v>
      </c>
      <c r="BC594" s="2">
        <f t="shared" si="518"/>
        <v>-4.5</v>
      </c>
      <c r="BD594" s="2" t="str">
        <f t="shared" si="500"/>
        <v>Pass</v>
      </c>
      <c r="BE594" s="10">
        <v>-81</v>
      </c>
      <c r="BF594" s="2">
        <f t="shared" si="519"/>
        <v>-5</v>
      </c>
      <c r="BG594" s="2" t="str">
        <f t="shared" si="501"/>
        <v>Pass</v>
      </c>
      <c r="BH594" s="1">
        <v>-30</v>
      </c>
      <c r="BI594" s="10">
        <v>-27</v>
      </c>
      <c r="BJ594" s="2">
        <f t="shared" si="506"/>
        <v>3</v>
      </c>
      <c r="BK594" s="2" t="str">
        <f t="shared" si="507"/>
        <v>Pass</v>
      </c>
      <c r="BL594" s="10">
        <v>-27</v>
      </c>
      <c r="BM594" s="2">
        <f t="shared" si="508"/>
        <v>3</v>
      </c>
      <c r="BN594" s="2" t="str">
        <f t="shared" si="509"/>
        <v>Pass</v>
      </c>
      <c r="BO594" s="10">
        <v>-27</v>
      </c>
      <c r="BP594" s="2">
        <f t="shared" si="510"/>
        <v>3</v>
      </c>
      <c r="BQ594" s="2" t="str">
        <f t="shared" si="511"/>
        <v>Pass</v>
      </c>
      <c r="BR594" s="10">
        <v>-27</v>
      </c>
      <c r="BS594" s="2">
        <f t="shared" si="512"/>
        <v>3</v>
      </c>
      <c r="BT594" s="2" t="str">
        <f t="shared" si="513"/>
        <v>Pass</v>
      </c>
    </row>
    <row r="595" spans="1:72" x14ac:dyDescent="0.2">
      <c r="A595" s="49"/>
      <c r="B595" s="4">
        <v>5620</v>
      </c>
      <c r="C595" s="12">
        <v>23</v>
      </c>
      <c r="D595" s="10">
        <v>23.574000000000002</v>
      </c>
      <c r="E595" s="2">
        <f t="shared" si="528"/>
        <v>0.57400000000000162</v>
      </c>
      <c r="F595" s="2" t="str">
        <f t="shared" si="520"/>
        <v>Pass</v>
      </c>
      <c r="G595" s="10">
        <v>23.393999999999998</v>
      </c>
      <c r="H595" s="2">
        <f t="shared" si="529"/>
        <v>0.39399999999999835</v>
      </c>
      <c r="I595" s="2" t="str">
        <f t="shared" si="521"/>
        <v>Pass</v>
      </c>
      <c r="J595" s="10">
        <v>23.286999999999999</v>
      </c>
      <c r="K595" s="2">
        <f t="shared" si="514"/>
        <v>0.28699999999999903</v>
      </c>
      <c r="L595" s="2" t="str">
        <f t="shared" si="522"/>
        <v>Pass</v>
      </c>
      <c r="M595" s="10">
        <v>23.420999999999999</v>
      </c>
      <c r="N595" s="2">
        <f t="shared" si="515"/>
        <v>0.42099999999999937</v>
      </c>
      <c r="O595" s="2" t="str">
        <f t="shared" si="523"/>
        <v>Pass</v>
      </c>
      <c r="P595" s="1">
        <v>-19</v>
      </c>
      <c r="Q595" s="10">
        <v>-32.774999999999999</v>
      </c>
      <c r="R595" s="2">
        <f t="shared" si="530"/>
        <v>-13.774999999999999</v>
      </c>
      <c r="S595" s="2" t="str">
        <f t="shared" si="502"/>
        <v>Pass</v>
      </c>
      <c r="T595" s="10">
        <v>-32.462000000000003</v>
      </c>
      <c r="U595" s="2">
        <f t="shared" si="531"/>
        <v>-13.462000000000003</v>
      </c>
      <c r="V595" s="2" t="str">
        <f t="shared" si="503"/>
        <v>Pass</v>
      </c>
      <c r="W595" s="10">
        <v>-34.738</v>
      </c>
      <c r="X595" s="2">
        <f t="shared" si="516"/>
        <v>-15.738</v>
      </c>
      <c r="Y595" s="2" t="str">
        <f t="shared" si="504"/>
        <v>Pass</v>
      </c>
      <c r="Z595" s="10">
        <v>-30.561</v>
      </c>
      <c r="AA595" s="2">
        <f t="shared" si="517"/>
        <v>-11.561</v>
      </c>
      <c r="AB595" s="2" t="str">
        <f t="shared" si="505"/>
        <v>Pass</v>
      </c>
      <c r="AC595" s="2">
        <v>0</v>
      </c>
      <c r="AD595" s="2">
        <v>0</v>
      </c>
      <c r="AE595" s="2" t="s">
        <v>136</v>
      </c>
      <c r="AF595" s="2">
        <v>0</v>
      </c>
      <c r="AG595" s="2" t="s">
        <v>135</v>
      </c>
      <c r="AH595" s="2">
        <v>0</v>
      </c>
      <c r="AI595" s="2" t="s">
        <v>135</v>
      </c>
      <c r="AJ595" s="2">
        <v>0</v>
      </c>
      <c r="AK595" s="2" t="s">
        <v>135</v>
      </c>
      <c r="AL595" s="1" t="s">
        <v>23</v>
      </c>
      <c r="AM595" s="11">
        <v>-3.5110000000000001</v>
      </c>
      <c r="AN595" s="2" t="str">
        <f t="shared" si="524"/>
        <v>Pass</v>
      </c>
      <c r="AO595" s="11">
        <v>-3.444</v>
      </c>
      <c r="AP595" s="2" t="str">
        <f t="shared" si="525"/>
        <v>Pass</v>
      </c>
      <c r="AQ595" s="11">
        <v>-3.2850000000000001</v>
      </c>
      <c r="AR595" s="2" t="str">
        <f t="shared" si="526"/>
        <v>Pass</v>
      </c>
      <c r="AS595" s="11">
        <v>-3.0409999999999999</v>
      </c>
      <c r="AT595" s="2" t="str">
        <f t="shared" si="527"/>
        <v>Pass</v>
      </c>
      <c r="AU595" s="1">
        <v>-76</v>
      </c>
      <c r="AV595" s="10">
        <v>-80</v>
      </c>
      <c r="AW595" s="2">
        <f t="shared" si="532"/>
        <v>-4</v>
      </c>
      <c r="AX595" s="2" t="str">
        <f t="shared" si="533"/>
        <v>Pass</v>
      </c>
      <c r="AY595" s="10">
        <v>-80.5</v>
      </c>
      <c r="AZ595" s="2">
        <f t="shared" si="534"/>
        <v>-4.5</v>
      </c>
      <c r="BA595" s="2" t="str">
        <f t="shared" si="535"/>
        <v>Pass</v>
      </c>
      <c r="BB595" s="10">
        <v>-80.5</v>
      </c>
      <c r="BC595" s="2">
        <f t="shared" si="518"/>
        <v>-4.5</v>
      </c>
      <c r="BD595" s="2" t="str">
        <f t="shared" si="500"/>
        <v>Pass</v>
      </c>
      <c r="BE595" s="10">
        <v>-80.5</v>
      </c>
      <c r="BF595" s="2">
        <f t="shared" si="519"/>
        <v>-4.5</v>
      </c>
      <c r="BG595" s="2" t="str">
        <f t="shared" si="501"/>
        <v>Pass</v>
      </c>
      <c r="BH595" s="1">
        <v>-30</v>
      </c>
      <c r="BI595" s="10">
        <v>-27</v>
      </c>
      <c r="BJ595" s="2">
        <f t="shared" si="506"/>
        <v>3</v>
      </c>
      <c r="BK595" s="2" t="str">
        <f t="shared" si="507"/>
        <v>Pass</v>
      </c>
      <c r="BL595" s="10">
        <v>-27</v>
      </c>
      <c r="BM595" s="2">
        <f t="shared" si="508"/>
        <v>3</v>
      </c>
      <c r="BN595" s="2" t="str">
        <f t="shared" si="509"/>
        <v>Pass</v>
      </c>
      <c r="BO595" s="10">
        <v>-27</v>
      </c>
      <c r="BP595" s="2">
        <f t="shared" si="510"/>
        <v>3</v>
      </c>
      <c r="BQ595" s="2" t="str">
        <f t="shared" si="511"/>
        <v>Pass</v>
      </c>
      <c r="BR595" s="10">
        <v>-27</v>
      </c>
      <c r="BS595" s="2">
        <f t="shared" si="512"/>
        <v>3</v>
      </c>
      <c r="BT595" s="2" t="str">
        <f t="shared" si="513"/>
        <v>Pass</v>
      </c>
    </row>
    <row r="596" spans="1:72" x14ac:dyDescent="0.2">
      <c r="A596" s="49"/>
      <c r="B596" s="4">
        <v>5640</v>
      </c>
      <c r="C596" s="12">
        <v>23</v>
      </c>
      <c r="D596" s="10">
        <v>23.558</v>
      </c>
      <c r="E596" s="2">
        <f t="shared" si="528"/>
        <v>0.55799999999999983</v>
      </c>
      <c r="F596" s="2" t="str">
        <f t="shared" si="520"/>
        <v>Pass</v>
      </c>
      <c r="G596" s="10">
        <v>23.456</v>
      </c>
      <c r="H596" s="2">
        <f t="shared" si="529"/>
        <v>0.45599999999999952</v>
      </c>
      <c r="I596" s="2" t="str">
        <f t="shared" si="521"/>
        <v>Pass</v>
      </c>
      <c r="J596" s="10">
        <v>23.175999999999998</v>
      </c>
      <c r="K596" s="2">
        <f t="shared" si="514"/>
        <v>0.17599999999999838</v>
      </c>
      <c r="L596" s="2" t="str">
        <f t="shared" si="522"/>
        <v>Pass</v>
      </c>
      <c r="M596" s="10">
        <v>23.192</v>
      </c>
      <c r="N596" s="2">
        <f t="shared" si="515"/>
        <v>0.19200000000000017</v>
      </c>
      <c r="O596" s="2" t="str">
        <f t="shared" si="523"/>
        <v>Pass</v>
      </c>
      <c r="P596" s="1">
        <v>-19</v>
      </c>
      <c r="Q596" s="10">
        <v>-32.834000000000003</v>
      </c>
      <c r="R596" s="2">
        <f t="shared" si="530"/>
        <v>-13.834000000000003</v>
      </c>
      <c r="S596" s="2" t="str">
        <f t="shared" si="502"/>
        <v>Pass</v>
      </c>
      <c r="T596" s="10">
        <v>-32.024000000000001</v>
      </c>
      <c r="U596" s="2">
        <f t="shared" si="531"/>
        <v>-13.024000000000001</v>
      </c>
      <c r="V596" s="2" t="str">
        <f t="shared" si="503"/>
        <v>Pass</v>
      </c>
      <c r="W596" s="10">
        <v>-33.92</v>
      </c>
      <c r="X596" s="2">
        <f t="shared" si="516"/>
        <v>-14.920000000000002</v>
      </c>
      <c r="Y596" s="2" t="str">
        <f t="shared" si="504"/>
        <v>Pass</v>
      </c>
      <c r="Z596" s="10">
        <v>-31.545000000000002</v>
      </c>
      <c r="AA596" s="2">
        <f t="shared" si="517"/>
        <v>-12.545000000000002</v>
      </c>
      <c r="AB596" s="2" t="str">
        <f t="shared" si="505"/>
        <v>Pass</v>
      </c>
      <c r="AC596" s="2">
        <v>0</v>
      </c>
      <c r="AD596" s="2">
        <v>0</v>
      </c>
      <c r="AE596" s="2" t="s">
        <v>136</v>
      </c>
      <c r="AF596" s="2">
        <v>0</v>
      </c>
      <c r="AG596" s="2" t="s">
        <v>135</v>
      </c>
      <c r="AH596" s="2">
        <v>0</v>
      </c>
      <c r="AI596" s="2" t="s">
        <v>135</v>
      </c>
      <c r="AJ596" s="2">
        <v>0</v>
      </c>
      <c r="AK596" s="2" t="s">
        <v>135</v>
      </c>
      <c r="AL596" s="1" t="s">
        <v>23</v>
      </c>
      <c r="AM596" s="11">
        <v>-3.4740000000000002</v>
      </c>
      <c r="AN596" s="2" t="str">
        <f t="shared" si="524"/>
        <v>Pass</v>
      </c>
      <c r="AO596" s="11">
        <v>-3.6640000000000001</v>
      </c>
      <c r="AP596" s="2" t="str">
        <f t="shared" si="525"/>
        <v>Pass</v>
      </c>
      <c r="AQ596" s="11">
        <v>-3.4249999999999998</v>
      </c>
      <c r="AR596" s="2" t="str">
        <f t="shared" si="526"/>
        <v>Pass</v>
      </c>
      <c r="AS596" s="11">
        <v>-3.3119999999999998</v>
      </c>
      <c r="AT596" s="2" t="str">
        <f t="shared" si="527"/>
        <v>Pass</v>
      </c>
      <c r="AU596" s="1">
        <v>-76</v>
      </c>
      <c r="AV596" s="10">
        <v>-80</v>
      </c>
      <c r="AW596" s="2">
        <f t="shared" si="532"/>
        <v>-4</v>
      </c>
      <c r="AX596" s="2" t="str">
        <f t="shared" si="533"/>
        <v>Pass</v>
      </c>
      <c r="AY596" s="10">
        <v>-80.5</v>
      </c>
      <c r="AZ596" s="2">
        <f t="shared" si="534"/>
        <v>-4.5</v>
      </c>
      <c r="BA596" s="2" t="str">
        <f t="shared" si="535"/>
        <v>Pass</v>
      </c>
      <c r="BB596" s="10">
        <v>-80</v>
      </c>
      <c r="BC596" s="2">
        <f t="shared" si="518"/>
        <v>-4</v>
      </c>
      <c r="BD596" s="2" t="str">
        <f t="shared" si="500"/>
        <v>Pass</v>
      </c>
      <c r="BE596" s="10">
        <v>-80.5</v>
      </c>
      <c r="BF596" s="2">
        <f t="shared" si="519"/>
        <v>-4.5</v>
      </c>
      <c r="BG596" s="2" t="str">
        <f t="shared" si="501"/>
        <v>Pass</v>
      </c>
      <c r="BH596" s="1">
        <v>-30</v>
      </c>
      <c r="BI596" s="10">
        <v>-27</v>
      </c>
      <c r="BJ596" s="2">
        <f t="shared" si="506"/>
        <v>3</v>
      </c>
      <c r="BK596" s="2" t="str">
        <f t="shared" si="507"/>
        <v>Pass</v>
      </c>
      <c r="BL596" s="10">
        <v>-27</v>
      </c>
      <c r="BM596" s="2">
        <f t="shared" si="508"/>
        <v>3</v>
      </c>
      <c r="BN596" s="2" t="str">
        <f t="shared" si="509"/>
        <v>Pass</v>
      </c>
      <c r="BO596" s="10">
        <v>-27</v>
      </c>
      <c r="BP596" s="2">
        <f t="shared" si="510"/>
        <v>3</v>
      </c>
      <c r="BQ596" s="2" t="str">
        <f t="shared" si="511"/>
        <v>Pass</v>
      </c>
      <c r="BR596" s="10">
        <v>-27</v>
      </c>
      <c r="BS596" s="2">
        <f t="shared" si="512"/>
        <v>3</v>
      </c>
      <c r="BT596" s="2" t="str">
        <f t="shared" si="513"/>
        <v>Pass</v>
      </c>
    </row>
    <row r="597" spans="1:72" x14ac:dyDescent="0.2">
      <c r="A597" s="49"/>
      <c r="B597" s="4">
        <v>5660</v>
      </c>
      <c r="C597" s="12">
        <v>23</v>
      </c>
      <c r="D597" s="10">
        <v>23.818000000000001</v>
      </c>
      <c r="E597" s="2">
        <f t="shared" si="528"/>
        <v>0.81800000000000139</v>
      </c>
      <c r="F597" s="2" t="str">
        <f t="shared" si="520"/>
        <v>Pass</v>
      </c>
      <c r="G597" s="10">
        <v>23.664000000000001</v>
      </c>
      <c r="H597" s="2">
        <f t="shared" si="529"/>
        <v>0.66400000000000148</v>
      </c>
      <c r="I597" s="2" t="str">
        <f t="shared" si="521"/>
        <v>Pass</v>
      </c>
      <c r="J597" s="10">
        <v>23.416</v>
      </c>
      <c r="K597" s="2">
        <f t="shared" si="514"/>
        <v>0.41600000000000037</v>
      </c>
      <c r="L597" s="2" t="str">
        <f t="shared" si="522"/>
        <v>Pass</v>
      </c>
      <c r="M597" s="10">
        <v>23.466000000000001</v>
      </c>
      <c r="N597" s="2">
        <f t="shared" si="515"/>
        <v>0.46600000000000108</v>
      </c>
      <c r="O597" s="2" t="str">
        <f t="shared" si="523"/>
        <v>Pass</v>
      </c>
      <c r="P597" s="1">
        <v>-19</v>
      </c>
      <c r="Q597" s="10">
        <v>-34.546999999999997</v>
      </c>
      <c r="R597" s="2">
        <f t="shared" si="530"/>
        <v>-15.546999999999997</v>
      </c>
      <c r="S597" s="2" t="str">
        <f t="shared" si="502"/>
        <v>Pass</v>
      </c>
      <c r="T597" s="10">
        <v>-33.703000000000003</v>
      </c>
      <c r="U597" s="2">
        <f t="shared" si="531"/>
        <v>-14.703000000000003</v>
      </c>
      <c r="V597" s="2" t="str">
        <f t="shared" si="503"/>
        <v>Pass</v>
      </c>
      <c r="W597" s="10">
        <v>-36.348999999999997</v>
      </c>
      <c r="X597" s="2">
        <f t="shared" si="516"/>
        <v>-17.348999999999997</v>
      </c>
      <c r="Y597" s="2" t="str">
        <f t="shared" si="504"/>
        <v>Pass</v>
      </c>
      <c r="Z597" s="10">
        <v>-33.231999999999999</v>
      </c>
      <c r="AA597" s="2">
        <f t="shared" si="517"/>
        <v>-14.231999999999999</v>
      </c>
      <c r="AB597" s="2" t="str">
        <f t="shared" si="505"/>
        <v>Pass</v>
      </c>
      <c r="AC597" s="2">
        <v>0</v>
      </c>
      <c r="AD597" s="2">
        <v>0</v>
      </c>
      <c r="AE597" s="2" t="s">
        <v>136</v>
      </c>
      <c r="AF597" s="2">
        <v>0</v>
      </c>
      <c r="AG597" s="2" t="s">
        <v>135</v>
      </c>
      <c r="AH597" s="2">
        <v>0</v>
      </c>
      <c r="AI597" s="2" t="s">
        <v>135</v>
      </c>
      <c r="AJ597" s="2">
        <v>0</v>
      </c>
      <c r="AK597" s="2" t="s">
        <v>135</v>
      </c>
      <c r="AL597" s="1" t="s">
        <v>23</v>
      </c>
      <c r="AM597" s="11">
        <v>-3.484</v>
      </c>
      <c r="AN597" s="2" t="str">
        <f t="shared" si="524"/>
        <v>Pass</v>
      </c>
      <c r="AO597" s="11">
        <v>-3.5110000000000001</v>
      </c>
      <c r="AP597" s="2" t="str">
        <f t="shared" si="525"/>
        <v>Pass</v>
      </c>
      <c r="AQ597" s="11">
        <v>-3.54</v>
      </c>
      <c r="AR597" s="2" t="str">
        <f t="shared" si="526"/>
        <v>Pass</v>
      </c>
      <c r="AS597" s="11">
        <v>-3.198</v>
      </c>
      <c r="AT597" s="2" t="str">
        <f t="shared" si="527"/>
        <v>Pass</v>
      </c>
      <c r="AU597" s="1">
        <v>-76</v>
      </c>
      <c r="AV597" s="10">
        <v>-80</v>
      </c>
      <c r="AW597" s="2">
        <f t="shared" si="532"/>
        <v>-4</v>
      </c>
      <c r="AX597" s="2" t="str">
        <f t="shared" si="533"/>
        <v>Pass</v>
      </c>
      <c r="AY597" s="10">
        <v>-80</v>
      </c>
      <c r="AZ597" s="2">
        <f t="shared" si="534"/>
        <v>-4</v>
      </c>
      <c r="BA597" s="2" t="str">
        <f t="shared" si="535"/>
        <v>Pass</v>
      </c>
      <c r="BB597" s="10">
        <v>-80</v>
      </c>
      <c r="BC597" s="2">
        <f t="shared" si="518"/>
        <v>-4</v>
      </c>
      <c r="BD597" s="2" t="str">
        <f t="shared" si="500"/>
        <v>Pass</v>
      </c>
      <c r="BE597" s="10">
        <v>-80</v>
      </c>
      <c r="BF597" s="2">
        <f t="shared" si="519"/>
        <v>-4</v>
      </c>
      <c r="BG597" s="2" t="str">
        <f t="shared" si="501"/>
        <v>Pass</v>
      </c>
      <c r="BH597" s="1">
        <v>-30</v>
      </c>
      <c r="BI597" s="10">
        <v>-27</v>
      </c>
      <c r="BJ597" s="2">
        <f t="shared" si="506"/>
        <v>3</v>
      </c>
      <c r="BK597" s="2" t="str">
        <f t="shared" si="507"/>
        <v>Pass</v>
      </c>
      <c r="BL597" s="10">
        <v>-27</v>
      </c>
      <c r="BM597" s="2">
        <f t="shared" si="508"/>
        <v>3</v>
      </c>
      <c r="BN597" s="2" t="str">
        <f t="shared" si="509"/>
        <v>Pass</v>
      </c>
      <c r="BO597" s="10">
        <v>-27</v>
      </c>
      <c r="BP597" s="2">
        <f t="shared" si="510"/>
        <v>3</v>
      </c>
      <c r="BQ597" s="2" t="str">
        <f t="shared" si="511"/>
        <v>Pass</v>
      </c>
      <c r="BR597" s="10">
        <v>-27</v>
      </c>
      <c r="BS597" s="2">
        <f t="shared" si="512"/>
        <v>3</v>
      </c>
      <c r="BT597" s="2" t="str">
        <f t="shared" si="513"/>
        <v>Pass</v>
      </c>
    </row>
    <row r="598" spans="1:72" ht="14.25" customHeight="1" x14ac:dyDescent="0.2">
      <c r="A598" s="49"/>
      <c r="B598" s="4">
        <v>5680</v>
      </c>
      <c r="C598" s="12">
        <v>23</v>
      </c>
      <c r="D598" s="10">
        <v>23.645</v>
      </c>
      <c r="E598" s="2">
        <f t="shared" si="528"/>
        <v>0.64499999999999957</v>
      </c>
      <c r="F598" s="2" t="str">
        <f t="shared" si="520"/>
        <v>Pass</v>
      </c>
      <c r="G598" s="10">
        <v>23.582000000000001</v>
      </c>
      <c r="H598" s="2">
        <f t="shared" si="529"/>
        <v>0.58200000000000074</v>
      </c>
      <c r="I598" s="2" t="str">
        <f t="shared" si="521"/>
        <v>Pass</v>
      </c>
      <c r="J598" s="10">
        <v>23.317</v>
      </c>
      <c r="K598" s="2">
        <f t="shared" si="514"/>
        <v>0.31700000000000017</v>
      </c>
      <c r="L598" s="2" t="str">
        <f t="shared" si="522"/>
        <v>Pass</v>
      </c>
      <c r="M598" s="10">
        <v>23.125</v>
      </c>
      <c r="N598" s="2">
        <f t="shared" si="515"/>
        <v>0.125</v>
      </c>
      <c r="O598" s="2" t="str">
        <f t="shared" si="523"/>
        <v>Pass</v>
      </c>
      <c r="P598" s="1">
        <v>-19</v>
      </c>
      <c r="Q598" s="10">
        <v>-34.256</v>
      </c>
      <c r="R598" s="2">
        <f t="shared" si="530"/>
        <v>-15.256</v>
      </c>
      <c r="S598" s="2" t="str">
        <f t="shared" si="502"/>
        <v>Pass</v>
      </c>
      <c r="T598" s="10">
        <v>-33.173999999999999</v>
      </c>
      <c r="U598" s="2">
        <f t="shared" si="531"/>
        <v>-14.173999999999999</v>
      </c>
      <c r="V598" s="2" t="str">
        <f t="shared" si="503"/>
        <v>Pass</v>
      </c>
      <c r="W598" s="10">
        <v>-34.241</v>
      </c>
      <c r="X598" s="2">
        <f t="shared" si="516"/>
        <v>-15.241</v>
      </c>
      <c r="Y598" s="2" t="str">
        <f t="shared" si="504"/>
        <v>Pass</v>
      </c>
      <c r="Z598" s="10">
        <v>-34.759</v>
      </c>
      <c r="AA598" s="2">
        <f t="shared" si="517"/>
        <v>-15.759</v>
      </c>
      <c r="AB598" s="2" t="str">
        <f t="shared" si="505"/>
        <v>Pass</v>
      </c>
      <c r="AC598" s="2">
        <v>0</v>
      </c>
      <c r="AD598" s="2">
        <v>0</v>
      </c>
      <c r="AE598" s="2" t="s">
        <v>136</v>
      </c>
      <c r="AF598" s="2">
        <v>0</v>
      </c>
      <c r="AG598" s="2" t="s">
        <v>135</v>
      </c>
      <c r="AH598" s="2">
        <v>0</v>
      </c>
      <c r="AI598" s="2" t="s">
        <v>135</v>
      </c>
      <c r="AJ598" s="2">
        <v>0</v>
      </c>
      <c r="AK598" s="2" t="s">
        <v>135</v>
      </c>
      <c r="AL598" s="1" t="s">
        <v>23</v>
      </c>
      <c r="AM598" s="11">
        <v>-3.649</v>
      </c>
      <c r="AN598" s="2" t="str">
        <f t="shared" si="524"/>
        <v>Pass</v>
      </c>
      <c r="AO598" s="11">
        <v>-3.1549999999999998</v>
      </c>
      <c r="AP598" s="2" t="str">
        <f t="shared" si="525"/>
        <v>Pass</v>
      </c>
      <c r="AQ598" s="11">
        <v>-3.3769999999999998</v>
      </c>
      <c r="AR598" s="2" t="str">
        <f t="shared" si="526"/>
        <v>Pass</v>
      </c>
      <c r="AS598" s="11">
        <v>-3.2549999999999999</v>
      </c>
      <c r="AT598" s="2" t="str">
        <f t="shared" si="527"/>
        <v>Pass</v>
      </c>
      <c r="AU598" s="1">
        <v>-76</v>
      </c>
      <c r="AV598" s="10">
        <v>-79.5</v>
      </c>
      <c r="AW598" s="2">
        <f t="shared" si="532"/>
        <v>-3.5</v>
      </c>
      <c r="AX598" s="2" t="str">
        <f t="shared" si="533"/>
        <v>Pass</v>
      </c>
      <c r="AY598" s="10">
        <v>-80</v>
      </c>
      <c r="AZ598" s="2">
        <f t="shared" si="534"/>
        <v>-4</v>
      </c>
      <c r="BA598" s="2" t="str">
        <f t="shared" si="535"/>
        <v>Pass</v>
      </c>
      <c r="BB598" s="10">
        <v>-80</v>
      </c>
      <c r="BC598" s="2">
        <f t="shared" si="518"/>
        <v>-4</v>
      </c>
      <c r="BD598" s="2" t="str">
        <f t="shared" si="500"/>
        <v>Pass</v>
      </c>
      <c r="BE598" s="10">
        <v>-80</v>
      </c>
      <c r="BF598" s="2">
        <f t="shared" si="519"/>
        <v>-4</v>
      </c>
      <c r="BG598" s="2" t="str">
        <f t="shared" si="501"/>
        <v>Pass</v>
      </c>
      <c r="BH598" s="1">
        <v>-30</v>
      </c>
      <c r="BI598" s="10">
        <v>-27</v>
      </c>
      <c r="BJ598" s="2">
        <f t="shared" si="506"/>
        <v>3</v>
      </c>
      <c r="BK598" s="2" t="str">
        <f t="shared" si="507"/>
        <v>Pass</v>
      </c>
      <c r="BL598" s="10">
        <v>-27</v>
      </c>
      <c r="BM598" s="2">
        <f t="shared" si="508"/>
        <v>3</v>
      </c>
      <c r="BN598" s="2" t="str">
        <f t="shared" si="509"/>
        <v>Pass</v>
      </c>
      <c r="BO598" s="10">
        <v>-27</v>
      </c>
      <c r="BP598" s="2">
        <f t="shared" si="510"/>
        <v>3</v>
      </c>
      <c r="BQ598" s="2" t="str">
        <f t="shared" si="511"/>
        <v>Pass</v>
      </c>
      <c r="BR598" s="10">
        <v>-27</v>
      </c>
      <c r="BS598" s="2">
        <f t="shared" si="512"/>
        <v>3</v>
      </c>
      <c r="BT598" s="2" t="str">
        <f t="shared" si="513"/>
        <v>Pass</v>
      </c>
    </row>
    <row r="599" spans="1:72" ht="14.25" customHeight="1" x14ac:dyDescent="0.2">
      <c r="A599" s="49"/>
      <c r="B599" s="4">
        <v>5700</v>
      </c>
      <c r="C599" s="12">
        <v>23</v>
      </c>
      <c r="D599" s="10">
        <v>23.562999999999999</v>
      </c>
      <c r="E599" s="2">
        <f t="shared" si="528"/>
        <v>0.56299999999999883</v>
      </c>
      <c r="F599" s="2" t="str">
        <f t="shared" si="520"/>
        <v>Pass</v>
      </c>
      <c r="G599" s="10">
        <v>23.266999999999999</v>
      </c>
      <c r="H599" s="2">
        <f t="shared" si="529"/>
        <v>0.26699999999999946</v>
      </c>
      <c r="I599" s="2" t="str">
        <f t="shared" si="521"/>
        <v>Pass</v>
      </c>
      <c r="J599" s="10">
        <v>23.413</v>
      </c>
      <c r="K599" s="2">
        <f t="shared" si="514"/>
        <v>0.41300000000000026</v>
      </c>
      <c r="L599" s="2" t="str">
        <f t="shared" si="522"/>
        <v>Pass</v>
      </c>
      <c r="M599" s="10">
        <v>23.068000000000001</v>
      </c>
      <c r="N599" s="2">
        <f t="shared" si="515"/>
        <v>6.8000000000001393E-2</v>
      </c>
      <c r="O599" s="2" t="str">
        <f t="shared" si="523"/>
        <v>Pass</v>
      </c>
      <c r="P599" s="1">
        <v>-19</v>
      </c>
      <c r="Q599" s="10">
        <v>-33.764000000000003</v>
      </c>
      <c r="R599" s="2">
        <f t="shared" si="530"/>
        <v>-14.764000000000003</v>
      </c>
      <c r="S599" s="2" t="str">
        <f t="shared" si="502"/>
        <v>Pass</v>
      </c>
      <c r="T599" s="10">
        <v>-34.442999999999998</v>
      </c>
      <c r="U599" s="2">
        <f t="shared" si="531"/>
        <v>-15.442999999999998</v>
      </c>
      <c r="V599" s="2" t="str">
        <f t="shared" si="503"/>
        <v>Pass</v>
      </c>
      <c r="W599" s="10">
        <v>-34.045000000000002</v>
      </c>
      <c r="X599" s="2">
        <f t="shared" si="516"/>
        <v>-15.045000000000002</v>
      </c>
      <c r="Y599" s="2" t="str">
        <f t="shared" si="504"/>
        <v>Pass</v>
      </c>
      <c r="Z599" s="10">
        <v>-36.034999999999997</v>
      </c>
      <c r="AA599" s="2">
        <f t="shared" si="517"/>
        <v>-17.034999999999997</v>
      </c>
      <c r="AB599" s="2" t="str">
        <f t="shared" si="505"/>
        <v>Pass</v>
      </c>
      <c r="AC599" s="2">
        <v>0</v>
      </c>
      <c r="AD599" s="2">
        <v>0</v>
      </c>
      <c r="AE599" s="2" t="s">
        <v>136</v>
      </c>
      <c r="AF599" s="2">
        <v>0</v>
      </c>
      <c r="AG599" s="2" t="s">
        <v>135</v>
      </c>
      <c r="AH599" s="2">
        <v>0</v>
      </c>
      <c r="AI599" s="2" t="s">
        <v>135</v>
      </c>
      <c r="AJ599" s="2">
        <v>0</v>
      </c>
      <c r="AK599" s="2" t="s">
        <v>135</v>
      </c>
      <c r="AL599" s="1" t="s">
        <v>23</v>
      </c>
      <c r="AM599" s="11">
        <v>-3.4239999999999999</v>
      </c>
      <c r="AN599" s="2" t="str">
        <f t="shared" si="524"/>
        <v>Pass</v>
      </c>
      <c r="AO599" s="11">
        <v>-3.4660000000000002</v>
      </c>
      <c r="AP599" s="2" t="str">
        <f t="shared" si="525"/>
        <v>Pass</v>
      </c>
      <c r="AQ599" s="11">
        <v>-3.331</v>
      </c>
      <c r="AR599" s="2" t="str">
        <f t="shared" si="526"/>
        <v>Pass</v>
      </c>
      <c r="AS599" s="11">
        <v>-3.2850000000000001</v>
      </c>
      <c r="AT599" s="2" t="str">
        <f t="shared" si="527"/>
        <v>Pass</v>
      </c>
      <c r="AU599" s="1">
        <v>-76</v>
      </c>
      <c r="AV599" s="10">
        <v>-79.5</v>
      </c>
      <c r="AW599" s="2">
        <f t="shared" si="532"/>
        <v>-3.5</v>
      </c>
      <c r="AX599" s="2" t="str">
        <f t="shared" si="533"/>
        <v>Pass</v>
      </c>
      <c r="AY599" s="10">
        <v>-80</v>
      </c>
      <c r="AZ599" s="2">
        <f t="shared" si="534"/>
        <v>-4</v>
      </c>
      <c r="BA599" s="2" t="str">
        <f t="shared" si="535"/>
        <v>Pass</v>
      </c>
      <c r="BB599" s="10">
        <v>-80</v>
      </c>
      <c r="BC599" s="2">
        <f t="shared" si="518"/>
        <v>-4</v>
      </c>
      <c r="BD599" s="2" t="str">
        <f t="shared" si="500"/>
        <v>Pass</v>
      </c>
      <c r="BE599" s="10">
        <v>-80</v>
      </c>
      <c r="BF599" s="2">
        <f t="shared" si="519"/>
        <v>-4</v>
      </c>
      <c r="BG599" s="2" t="str">
        <f t="shared" si="501"/>
        <v>Pass</v>
      </c>
      <c r="BH599" s="1">
        <v>-30</v>
      </c>
      <c r="BI599" s="10">
        <v>-27</v>
      </c>
      <c r="BJ599" s="2">
        <f t="shared" si="506"/>
        <v>3</v>
      </c>
      <c r="BK599" s="2" t="str">
        <f t="shared" si="507"/>
        <v>Pass</v>
      </c>
      <c r="BL599" s="10">
        <v>-27</v>
      </c>
      <c r="BM599" s="2">
        <f t="shared" si="508"/>
        <v>3</v>
      </c>
      <c r="BN599" s="2" t="str">
        <f t="shared" si="509"/>
        <v>Pass</v>
      </c>
      <c r="BO599" s="10">
        <v>-27</v>
      </c>
      <c r="BP599" s="2">
        <f t="shared" si="510"/>
        <v>3</v>
      </c>
      <c r="BQ599" s="2" t="str">
        <f t="shared" si="511"/>
        <v>Pass</v>
      </c>
      <c r="BR599" s="10">
        <v>-27</v>
      </c>
      <c r="BS599" s="2">
        <f t="shared" si="512"/>
        <v>3</v>
      </c>
      <c r="BT599" s="2" t="str">
        <f t="shared" si="513"/>
        <v>Pass</v>
      </c>
    </row>
    <row r="600" spans="1:72" x14ac:dyDescent="0.2">
      <c r="A600" s="49"/>
      <c r="B600" s="4">
        <v>5745</v>
      </c>
      <c r="C600" s="12">
        <v>23</v>
      </c>
      <c r="D600" s="10">
        <v>23.669</v>
      </c>
      <c r="E600" s="2">
        <f t="shared" si="528"/>
        <v>0.66900000000000048</v>
      </c>
      <c r="F600" s="2" t="str">
        <f t="shared" si="520"/>
        <v>Pass</v>
      </c>
      <c r="G600" s="10">
        <v>23.396000000000001</v>
      </c>
      <c r="H600" s="2">
        <f t="shared" si="529"/>
        <v>0.3960000000000008</v>
      </c>
      <c r="I600" s="2" t="str">
        <f t="shared" si="521"/>
        <v>Pass</v>
      </c>
      <c r="J600" s="10">
        <v>23.582999999999998</v>
      </c>
      <c r="K600" s="2">
        <f t="shared" si="514"/>
        <v>0.58299999999999841</v>
      </c>
      <c r="L600" s="2" t="str">
        <f t="shared" si="522"/>
        <v>Pass</v>
      </c>
      <c r="M600" s="10">
        <v>23.59</v>
      </c>
      <c r="N600" s="2">
        <f t="shared" si="515"/>
        <v>0.58999999999999986</v>
      </c>
      <c r="O600" s="2" t="str">
        <f t="shared" si="523"/>
        <v>Pass</v>
      </c>
      <c r="P600" s="1">
        <v>-19</v>
      </c>
      <c r="Q600" s="10">
        <v>-34.651000000000003</v>
      </c>
      <c r="R600" s="2">
        <f t="shared" si="530"/>
        <v>-15.651000000000003</v>
      </c>
      <c r="S600" s="2" t="str">
        <f t="shared" si="502"/>
        <v>Pass</v>
      </c>
      <c r="T600" s="10">
        <v>-34.134</v>
      </c>
      <c r="U600" s="2">
        <f t="shared" si="531"/>
        <v>-15.134</v>
      </c>
      <c r="V600" s="2" t="str">
        <f t="shared" si="503"/>
        <v>Pass</v>
      </c>
      <c r="W600" s="10">
        <v>-32.984000000000002</v>
      </c>
      <c r="X600" s="2">
        <f t="shared" si="516"/>
        <v>-13.984000000000002</v>
      </c>
      <c r="Y600" s="2" t="str">
        <f t="shared" si="504"/>
        <v>Pass</v>
      </c>
      <c r="Z600" s="10">
        <v>-34.774999999999999</v>
      </c>
      <c r="AA600" s="2">
        <f t="shared" si="517"/>
        <v>-15.774999999999999</v>
      </c>
      <c r="AB600" s="2" t="str">
        <f t="shared" si="505"/>
        <v>Pass</v>
      </c>
      <c r="AC600" s="2">
        <v>0</v>
      </c>
      <c r="AD600" s="2">
        <v>0</v>
      </c>
      <c r="AE600" s="2" t="s">
        <v>136</v>
      </c>
      <c r="AF600" s="2">
        <v>0</v>
      </c>
      <c r="AG600" s="2" t="s">
        <v>135</v>
      </c>
      <c r="AH600" s="2">
        <v>0</v>
      </c>
      <c r="AI600" s="2" t="s">
        <v>135</v>
      </c>
      <c r="AJ600" s="2">
        <v>0</v>
      </c>
      <c r="AK600" s="2" t="s">
        <v>135</v>
      </c>
      <c r="AL600" s="1" t="s">
        <v>23</v>
      </c>
      <c r="AM600" s="11">
        <v>-3.613</v>
      </c>
      <c r="AN600" s="2" t="str">
        <f t="shared" si="524"/>
        <v>Pass</v>
      </c>
      <c r="AO600" s="11">
        <v>-3.4609999999999999</v>
      </c>
      <c r="AP600" s="2" t="str">
        <f t="shared" si="525"/>
        <v>Pass</v>
      </c>
      <c r="AQ600" s="11">
        <v>-3.5419999999999998</v>
      </c>
      <c r="AR600" s="2" t="str">
        <f t="shared" si="526"/>
        <v>Pass</v>
      </c>
      <c r="AS600" s="11">
        <v>-3.5339999999999998</v>
      </c>
      <c r="AT600" s="2" t="str">
        <f t="shared" si="527"/>
        <v>Pass</v>
      </c>
      <c r="AU600" s="1">
        <v>-76</v>
      </c>
      <c r="AV600" s="10">
        <v>-80</v>
      </c>
      <c r="AW600" s="2">
        <f t="shared" si="532"/>
        <v>-4</v>
      </c>
      <c r="AX600" s="2" t="str">
        <f t="shared" si="533"/>
        <v>Pass</v>
      </c>
      <c r="AY600" s="10">
        <v>-79.5</v>
      </c>
      <c r="AZ600" s="2">
        <f t="shared" si="534"/>
        <v>-3.5</v>
      </c>
      <c r="BA600" s="2" t="str">
        <f t="shared" si="535"/>
        <v>Pass</v>
      </c>
      <c r="BB600" s="10">
        <v>-80</v>
      </c>
      <c r="BC600" s="2">
        <f t="shared" si="518"/>
        <v>-4</v>
      </c>
      <c r="BD600" s="2" t="str">
        <f t="shared" si="500"/>
        <v>Pass</v>
      </c>
      <c r="BE600" s="10">
        <v>-79.5</v>
      </c>
      <c r="BF600" s="2">
        <f t="shared" si="519"/>
        <v>-3.5</v>
      </c>
      <c r="BG600" s="2" t="str">
        <f t="shared" si="501"/>
        <v>Pass</v>
      </c>
      <c r="BH600" s="1">
        <v>-30</v>
      </c>
      <c r="BI600" s="10">
        <v>-27</v>
      </c>
      <c r="BJ600" s="2">
        <f t="shared" si="506"/>
        <v>3</v>
      </c>
      <c r="BK600" s="2" t="str">
        <f t="shared" si="507"/>
        <v>Pass</v>
      </c>
      <c r="BL600" s="10">
        <v>-27</v>
      </c>
      <c r="BM600" s="2">
        <f t="shared" si="508"/>
        <v>3</v>
      </c>
      <c r="BN600" s="2" t="str">
        <f t="shared" si="509"/>
        <v>Pass</v>
      </c>
      <c r="BO600" s="10">
        <v>-27</v>
      </c>
      <c r="BP600" s="2">
        <f t="shared" si="510"/>
        <v>3</v>
      </c>
      <c r="BQ600" s="2" t="str">
        <f t="shared" si="511"/>
        <v>Pass</v>
      </c>
      <c r="BR600" s="10">
        <v>-27</v>
      </c>
      <c r="BS600" s="2">
        <f t="shared" si="512"/>
        <v>3</v>
      </c>
      <c r="BT600" s="2" t="str">
        <f t="shared" si="513"/>
        <v>Pass</v>
      </c>
    </row>
    <row r="601" spans="1:72" x14ac:dyDescent="0.2">
      <c r="A601" s="49"/>
      <c r="B601" s="4">
        <v>5765</v>
      </c>
      <c r="C601" s="12">
        <v>23</v>
      </c>
      <c r="D601" s="10">
        <v>23.533999999999999</v>
      </c>
      <c r="E601" s="2">
        <f t="shared" si="528"/>
        <v>0.53399999999999892</v>
      </c>
      <c r="F601" s="2" t="str">
        <f t="shared" si="520"/>
        <v>Pass</v>
      </c>
      <c r="G601" s="10">
        <v>23.172000000000001</v>
      </c>
      <c r="H601" s="2">
        <f t="shared" si="529"/>
        <v>0.1720000000000006</v>
      </c>
      <c r="I601" s="2" t="str">
        <f t="shared" si="521"/>
        <v>Pass</v>
      </c>
      <c r="J601" s="10">
        <v>23.175000000000001</v>
      </c>
      <c r="K601" s="2">
        <f t="shared" si="514"/>
        <v>0.17500000000000071</v>
      </c>
      <c r="L601" s="2" t="str">
        <f t="shared" si="522"/>
        <v>Pass</v>
      </c>
      <c r="M601" s="10">
        <v>23.183</v>
      </c>
      <c r="N601" s="2">
        <f t="shared" si="515"/>
        <v>0.18299999999999983</v>
      </c>
      <c r="O601" s="2" t="str">
        <f t="shared" si="523"/>
        <v>Pass</v>
      </c>
      <c r="P601" s="1">
        <v>-19</v>
      </c>
      <c r="Q601" s="10">
        <v>-34.173000000000002</v>
      </c>
      <c r="R601" s="2">
        <f t="shared" si="530"/>
        <v>-15.173000000000002</v>
      </c>
      <c r="S601" s="2" t="str">
        <f t="shared" si="502"/>
        <v>Pass</v>
      </c>
      <c r="T601" s="10">
        <v>-33.789000000000001</v>
      </c>
      <c r="U601" s="2">
        <f t="shared" si="531"/>
        <v>-14.789000000000001</v>
      </c>
      <c r="V601" s="2" t="str">
        <f t="shared" si="503"/>
        <v>Pass</v>
      </c>
      <c r="W601" s="10">
        <v>-33.69</v>
      </c>
      <c r="X601" s="2">
        <f t="shared" si="516"/>
        <v>-14.689999999999998</v>
      </c>
      <c r="Y601" s="2" t="str">
        <f t="shared" si="504"/>
        <v>Pass</v>
      </c>
      <c r="Z601" s="10">
        <v>-34.790999999999997</v>
      </c>
      <c r="AA601" s="2">
        <f t="shared" si="517"/>
        <v>-15.790999999999997</v>
      </c>
      <c r="AB601" s="2" t="str">
        <f t="shared" si="505"/>
        <v>Pass</v>
      </c>
      <c r="AC601" s="2">
        <v>0</v>
      </c>
      <c r="AD601" s="2">
        <v>0</v>
      </c>
      <c r="AE601" s="2" t="s">
        <v>136</v>
      </c>
      <c r="AF601" s="2">
        <v>0</v>
      </c>
      <c r="AG601" s="2" t="s">
        <v>135</v>
      </c>
      <c r="AH601" s="2">
        <v>0</v>
      </c>
      <c r="AI601" s="2" t="s">
        <v>135</v>
      </c>
      <c r="AJ601" s="2">
        <v>0</v>
      </c>
      <c r="AK601" s="2" t="s">
        <v>135</v>
      </c>
      <c r="AL601" s="1" t="s">
        <v>23</v>
      </c>
      <c r="AM601" s="11">
        <v>-3.41</v>
      </c>
      <c r="AN601" s="2" t="str">
        <f t="shared" si="524"/>
        <v>Pass</v>
      </c>
      <c r="AO601" s="11">
        <v>-3.7730000000000001</v>
      </c>
      <c r="AP601" s="2" t="str">
        <f t="shared" si="525"/>
        <v>Pass</v>
      </c>
      <c r="AQ601" s="11">
        <v>-3.62</v>
      </c>
      <c r="AR601" s="2" t="str">
        <f t="shared" si="526"/>
        <v>Pass</v>
      </c>
      <c r="AS601" s="11">
        <v>-3.5640000000000001</v>
      </c>
      <c r="AT601" s="2" t="str">
        <f t="shared" si="527"/>
        <v>Pass</v>
      </c>
      <c r="AU601" s="1">
        <v>-76</v>
      </c>
      <c r="AV601" s="10">
        <v>-79.5</v>
      </c>
      <c r="AW601" s="2">
        <f t="shared" si="532"/>
        <v>-3.5</v>
      </c>
      <c r="AX601" s="2" t="str">
        <f t="shared" si="533"/>
        <v>Pass</v>
      </c>
      <c r="AY601" s="10">
        <v>-80</v>
      </c>
      <c r="AZ601" s="2">
        <f t="shared" si="534"/>
        <v>-4</v>
      </c>
      <c r="BA601" s="2" t="str">
        <f t="shared" si="535"/>
        <v>Pass</v>
      </c>
      <c r="BB601" s="10">
        <v>-80</v>
      </c>
      <c r="BC601" s="2">
        <f t="shared" si="518"/>
        <v>-4</v>
      </c>
      <c r="BD601" s="2" t="str">
        <f t="shared" si="500"/>
        <v>Pass</v>
      </c>
      <c r="BE601" s="10">
        <v>-80</v>
      </c>
      <c r="BF601" s="2">
        <f t="shared" si="519"/>
        <v>-4</v>
      </c>
      <c r="BG601" s="2" t="str">
        <f t="shared" si="501"/>
        <v>Pass</v>
      </c>
      <c r="BH601" s="1">
        <v>-30</v>
      </c>
      <c r="BI601" s="10">
        <v>-27</v>
      </c>
      <c r="BJ601" s="2">
        <f t="shared" si="506"/>
        <v>3</v>
      </c>
      <c r="BK601" s="2" t="str">
        <f t="shared" si="507"/>
        <v>Pass</v>
      </c>
      <c r="BL601" s="10">
        <v>-27</v>
      </c>
      <c r="BM601" s="2">
        <f t="shared" si="508"/>
        <v>3</v>
      </c>
      <c r="BN601" s="2" t="str">
        <f t="shared" si="509"/>
        <v>Pass</v>
      </c>
      <c r="BO601" s="10">
        <v>-27</v>
      </c>
      <c r="BP601" s="2">
        <f t="shared" si="510"/>
        <v>3</v>
      </c>
      <c r="BQ601" s="2" t="str">
        <f t="shared" si="511"/>
        <v>Pass</v>
      </c>
      <c r="BR601" s="10">
        <v>-27</v>
      </c>
      <c r="BS601" s="2">
        <f t="shared" si="512"/>
        <v>3</v>
      </c>
      <c r="BT601" s="2" t="str">
        <f t="shared" si="513"/>
        <v>Pass</v>
      </c>
    </row>
    <row r="602" spans="1:72" x14ac:dyDescent="0.2">
      <c r="A602" s="49"/>
      <c r="B602" s="4">
        <v>5785</v>
      </c>
      <c r="C602" s="12">
        <v>23</v>
      </c>
      <c r="D602" s="10">
        <v>23.645</v>
      </c>
      <c r="E602" s="2">
        <f t="shared" si="528"/>
        <v>0.64499999999999957</v>
      </c>
      <c r="F602" s="2" t="str">
        <f t="shared" si="520"/>
        <v>Pass</v>
      </c>
      <c r="G602" s="10">
        <v>23.36</v>
      </c>
      <c r="H602" s="2">
        <f t="shared" si="529"/>
        <v>0.35999999999999943</v>
      </c>
      <c r="I602" s="2" t="str">
        <f t="shared" si="521"/>
        <v>Pass</v>
      </c>
      <c r="J602" s="10">
        <v>23.213999999999999</v>
      </c>
      <c r="K602" s="2">
        <f t="shared" si="514"/>
        <v>0.21399999999999864</v>
      </c>
      <c r="L602" s="2" t="str">
        <f t="shared" si="522"/>
        <v>Pass</v>
      </c>
      <c r="M602" s="10">
        <v>23.350999999999999</v>
      </c>
      <c r="N602" s="2">
        <f t="shared" si="515"/>
        <v>0.35099999999999909</v>
      </c>
      <c r="O602" s="2" t="str">
        <f t="shared" si="523"/>
        <v>Pass</v>
      </c>
      <c r="P602" s="1">
        <v>-19</v>
      </c>
      <c r="Q602" s="10">
        <v>-33.822000000000003</v>
      </c>
      <c r="R602" s="2">
        <f t="shared" si="530"/>
        <v>-14.822000000000003</v>
      </c>
      <c r="S602" s="2" t="str">
        <f t="shared" si="502"/>
        <v>Pass</v>
      </c>
      <c r="T602" s="10">
        <v>-32.137999999999998</v>
      </c>
      <c r="U602" s="2">
        <f t="shared" si="531"/>
        <v>-13.137999999999998</v>
      </c>
      <c r="V602" s="2" t="str">
        <f t="shared" si="503"/>
        <v>Pass</v>
      </c>
      <c r="W602" s="10">
        <v>-32.259</v>
      </c>
      <c r="X602" s="2">
        <f t="shared" si="516"/>
        <v>-13.259</v>
      </c>
      <c r="Y602" s="2" t="str">
        <f t="shared" si="504"/>
        <v>Pass</v>
      </c>
      <c r="Z602" s="10">
        <v>-34.576000000000001</v>
      </c>
      <c r="AA602" s="2">
        <f t="shared" si="517"/>
        <v>-15.576000000000001</v>
      </c>
      <c r="AB602" s="2" t="str">
        <f t="shared" si="505"/>
        <v>Pass</v>
      </c>
      <c r="AC602" s="2">
        <v>0</v>
      </c>
      <c r="AD602" s="2">
        <v>0</v>
      </c>
      <c r="AE602" s="2" t="s">
        <v>136</v>
      </c>
      <c r="AF602" s="2">
        <v>0</v>
      </c>
      <c r="AG602" s="2" t="s">
        <v>135</v>
      </c>
      <c r="AH602" s="2">
        <v>0</v>
      </c>
      <c r="AI602" s="2" t="s">
        <v>135</v>
      </c>
      <c r="AJ602" s="2">
        <v>0</v>
      </c>
      <c r="AK602" s="2" t="s">
        <v>135</v>
      </c>
      <c r="AL602" s="1" t="s">
        <v>23</v>
      </c>
      <c r="AM602" s="11">
        <v>-3.4380000000000002</v>
      </c>
      <c r="AN602" s="2" t="str">
        <f t="shared" si="524"/>
        <v>Pass</v>
      </c>
      <c r="AO602" s="11">
        <v>-3.64</v>
      </c>
      <c r="AP602" s="2" t="str">
        <f t="shared" si="525"/>
        <v>Pass</v>
      </c>
      <c r="AQ602" s="11">
        <v>-3.6080000000000001</v>
      </c>
      <c r="AR602" s="2" t="str">
        <f t="shared" si="526"/>
        <v>Pass</v>
      </c>
      <c r="AS602" s="11">
        <v>-3.4390000000000001</v>
      </c>
      <c r="AT602" s="2" t="str">
        <f t="shared" si="527"/>
        <v>Pass</v>
      </c>
      <c r="AU602" s="1">
        <v>-76</v>
      </c>
      <c r="AV602" s="10">
        <v>-80</v>
      </c>
      <c r="AW602" s="2">
        <f t="shared" si="532"/>
        <v>-4</v>
      </c>
      <c r="AX602" s="2" t="str">
        <f t="shared" si="533"/>
        <v>Pass</v>
      </c>
      <c r="AY602" s="10">
        <v>-79.5</v>
      </c>
      <c r="AZ602" s="2">
        <f t="shared" si="534"/>
        <v>-3.5</v>
      </c>
      <c r="BA602" s="2" t="str">
        <f t="shared" si="535"/>
        <v>Pass</v>
      </c>
      <c r="BB602" s="10">
        <v>-80</v>
      </c>
      <c r="BC602" s="2">
        <f t="shared" si="518"/>
        <v>-4</v>
      </c>
      <c r="BD602" s="2" t="str">
        <f t="shared" si="500"/>
        <v>Pass</v>
      </c>
      <c r="BE602" s="10">
        <v>-80</v>
      </c>
      <c r="BF602" s="2">
        <f t="shared" si="519"/>
        <v>-4</v>
      </c>
      <c r="BG602" s="2" t="str">
        <f t="shared" si="501"/>
        <v>Pass</v>
      </c>
      <c r="BH602" s="1">
        <v>-30</v>
      </c>
      <c r="BI602" s="10">
        <v>-27</v>
      </c>
      <c r="BJ602" s="2">
        <f t="shared" si="506"/>
        <v>3</v>
      </c>
      <c r="BK602" s="2" t="str">
        <f t="shared" si="507"/>
        <v>Pass</v>
      </c>
      <c r="BL602" s="10">
        <v>-27</v>
      </c>
      <c r="BM602" s="2">
        <f t="shared" si="508"/>
        <v>3</v>
      </c>
      <c r="BN602" s="2" t="str">
        <f t="shared" si="509"/>
        <v>Pass</v>
      </c>
      <c r="BO602" s="10">
        <v>-27</v>
      </c>
      <c r="BP602" s="2">
        <f t="shared" si="510"/>
        <v>3</v>
      </c>
      <c r="BQ602" s="2" t="str">
        <f t="shared" si="511"/>
        <v>Pass</v>
      </c>
      <c r="BR602" s="10">
        <v>-27</v>
      </c>
      <c r="BS602" s="2">
        <f t="shared" si="512"/>
        <v>3</v>
      </c>
      <c r="BT602" s="2" t="str">
        <f t="shared" si="513"/>
        <v>Pass</v>
      </c>
    </row>
    <row r="603" spans="1:72" ht="13.5" customHeight="1" x14ac:dyDescent="0.2">
      <c r="A603" s="49"/>
      <c r="B603" s="4">
        <v>5805</v>
      </c>
      <c r="C603" s="12">
        <v>23</v>
      </c>
      <c r="D603" s="10">
        <v>23.738</v>
      </c>
      <c r="E603" s="2">
        <f t="shared" si="528"/>
        <v>0.73799999999999955</v>
      </c>
      <c r="F603" s="2" t="str">
        <f t="shared" si="520"/>
        <v>Pass</v>
      </c>
      <c r="G603" s="10">
        <v>23.423999999999999</v>
      </c>
      <c r="H603" s="2">
        <f t="shared" si="529"/>
        <v>0.42399999999999949</v>
      </c>
      <c r="I603" s="2" t="str">
        <f t="shared" si="521"/>
        <v>Pass</v>
      </c>
      <c r="J603" s="10">
        <v>23.358000000000001</v>
      </c>
      <c r="K603" s="2">
        <f t="shared" si="514"/>
        <v>0.35800000000000054</v>
      </c>
      <c r="L603" s="2" t="str">
        <f t="shared" si="522"/>
        <v>Pass</v>
      </c>
      <c r="M603" s="10">
        <v>23.43</v>
      </c>
      <c r="N603" s="2">
        <f t="shared" si="515"/>
        <v>0.42999999999999972</v>
      </c>
      <c r="O603" s="2" t="str">
        <f t="shared" si="523"/>
        <v>Pass</v>
      </c>
      <c r="P603" s="1">
        <v>-19</v>
      </c>
      <c r="Q603" s="10">
        <v>-32.204999999999998</v>
      </c>
      <c r="R603" s="2">
        <f t="shared" si="530"/>
        <v>-13.204999999999998</v>
      </c>
      <c r="S603" s="2" t="str">
        <f t="shared" si="502"/>
        <v>Pass</v>
      </c>
      <c r="T603" s="10">
        <v>-33.356999999999999</v>
      </c>
      <c r="U603" s="2">
        <f t="shared" si="531"/>
        <v>-14.356999999999999</v>
      </c>
      <c r="V603" s="2" t="str">
        <f t="shared" si="503"/>
        <v>Pass</v>
      </c>
      <c r="W603" s="10">
        <v>-32.286999999999999</v>
      </c>
      <c r="X603" s="2">
        <f t="shared" si="516"/>
        <v>-13.286999999999999</v>
      </c>
      <c r="Y603" s="2" t="str">
        <f t="shared" si="504"/>
        <v>Pass</v>
      </c>
      <c r="Z603" s="10">
        <v>-36.054000000000002</v>
      </c>
      <c r="AA603" s="2">
        <f t="shared" si="517"/>
        <v>-17.054000000000002</v>
      </c>
      <c r="AB603" s="2" t="str">
        <f t="shared" si="505"/>
        <v>Pass</v>
      </c>
      <c r="AC603" s="2">
        <v>0</v>
      </c>
      <c r="AD603" s="2">
        <v>0</v>
      </c>
      <c r="AE603" s="2" t="s">
        <v>136</v>
      </c>
      <c r="AF603" s="2">
        <v>0</v>
      </c>
      <c r="AG603" s="2" t="s">
        <v>135</v>
      </c>
      <c r="AH603" s="2">
        <v>0</v>
      </c>
      <c r="AI603" s="2" t="s">
        <v>135</v>
      </c>
      <c r="AJ603" s="2">
        <v>0</v>
      </c>
      <c r="AK603" s="2" t="s">
        <v>135</v>
      </c>
      <c r="AL603" s="1" t="s">
        <v>23</v>
      </c>
      <c r="AM603" s="11">
        <v>-3.3820000000000001</v>
      </c>
      <c r="AN603" s="2" t="str">
        <f t="shared" si="524"/>
        <v>Pass</v>
      </c>
      <c r="AO603" s="11">
        <v>-3.7639999999999998</v>
      </c>
      <c r="AP603" s="2" t="str">
        <f t="shared" si="525"/>
        <v>Pass</v>
      </c>
      <c r="AQ603" s="11">
        <v>-3.444</v>
      </c>
      <c r="AR603" s="2" t="str">
        <f t="shared" si="526"/>
        <v>Pass</v>
      </c>
      <c r="AS603" s="11">
        <v>-3.355</v>
      </c>
      <c r="AT603" s="2" t="str">
        <f t="shared" si="527"/>
        <v>Pass</v>
      </c>
      <c r="AU603" s="1">
        <v>-76</v>
      </c>
      <c r="AV603" s="10">
        <v>-79.5</v>
      </c>
      <c r="AW603" s="2">
        <f t="shared" si="532"/>
        <v>-3.5</v>
      </c>
      <c r="AX603" s="2" t="str">
        <f t="shared" si="533"/>
        <v>Pass</v>
      </c>
      <c r="AY603" s="10">
        <v>-79.5</v>
      </c>
      <c r="AZ603" s="2">
        <f t="shared" si="534"/>
        <v>-3.5</v>
      </c>
      <c r="BA603" s="2" t="str">
        <f t="shared" si="535"/>
        <v>Pass</v>
      </c>
      <c r="BB603" s="10">
        <v>-80</v>
      </c>
      <c r="BC603" s="2">
        <f t="shared" si="518"/>
        <v>-4</v>
      </c>
      <c r="BD603" s="2" t="str">
        <f t="shared" si="500"/>
        <v>Pass</v>
      </c>
      <c r="BE603" s="10">
        <v>-79.5</v>
      </c>
      <c r="BF603" s="2">
        <f t="shared" si="519"/>
        <v>-3.5</v>
      </c>
      <c r="BG603" s="2" t="str">
        <f t="shared" si="501"/>
        <v>Pass</v>
      </c>
      <c r="BH603" s="1">
        <v>-30</v>
      </c>
      <c r="BI603" s="10">
        <v>-27</v>
      </c>
      <c r="BJ603" s="2">
        <f t="shared" si="506"/>
        <v>3</v>
      </c>
      <c r="BK603" s="2" t="str">
        <f t="shared" si="507"/>
        <v>Pass</v>
      </c>
      <c r="BL603" s="10">
        <v>-27</v>
      </c>
      <c r="BM603" s="2">
        <f t="shared" si="508"/>
        <v>3</v>
      </c>
      <c r="BN603" s="2" t="str">
        <f t="shared" si="509"/>
        <v>Pass</v>
      </c>
      <c r="BO603" s="10">
        <v>-27</v>
      </c>
      <c r="BP603" s="2">
        <f t="shared" si="510"/>
        <v>3</v>
      </c>
      <c r="BQ603" s="2" t="str">
        <f t="shared" si="511"/>
        <v>Pass</v>
      </c>
      <c r="BR603" s="10">
        <v>-27</v>
      </c>
      <c r="BS603" s="2">
        <f t="shared" si="512"/>
        <v>3</v>
      </c>
      <c r="BT603" s="2" t="str">
        <f t="shared" si="513"/>
        <v>Pass</v>
      </c>
    </row>
    <row r="604" spans="1:72" ht="13.5" customHeight="1" x14ac:dyDescent="0.2">
      <c r="A604" s="50"/>
      <c r="B604" s="4">
        <v>5825</v>
      </c>
      <c r="C604" s="12">
        <v>23</v>
      </c>
      <c r="D604" s="10">
        <v>23.491</v>
      </c>
      <c r="E604" s="2">
        <f t="shared" si="528"/>
        <v>0.49099999999999966</v>
      </c>
      <c r="F604" s="2" t="str">
        <f t="shared" si="520"/>
        <v>Pass</v>
      </c>
      <c r="G604" s="10">
        <v>23.456</v>
      </c>
      <c r="H604" s="2">
        <f t="shared" si="529"/>
        <v>0.45599999999999952</v>
      </c>
      <c r="I604" s="2" t="str">
        <f t="shared" si="521"/>
        <v>Pass</v>
      </c>
      <c r="J604" s="10">
        <v>23.239000000000001</v>
      </c>
      <c r="K604" s="2">
        <f t="shared" si="514"/>
        <v>0.23900000000000077</v>
      </c>
      <c r="L604" s="2" t="str">
        <f t="shared" si="522"/>
        <v>Pass</v>
      </c>
      <c r="M604" s="10">
        <v>23.437000000000001</v>
      </c>
      <c r="N604" s="2">
        <f t="shared" si="515"/>
        <v>0.43700000000000117</v>
      </c>
      <c r="O604" s="2" t="str">
        <f t="shared" si="523"/>
        <v>Pass</v>
      </c>
      <c r="P604" s="1">
        <v>-19</v>
      </c>
      <c r="Q604" s="10">
        <v>-32.878999999999998</v>
      </c>
      <c r="R604" s="2">
        <f t="shared" si="530"/>
        <v>-13.878999999999998</v>
      </c>
      <c r="S604" s="2" t="str">
        <f t="shared" si="502"/>
        <v>Pass</v>
      </c>
      <c r="T604" s="10">
        <v>-32.662999999999997</v>
      </c>
      <c r="U604" s="2">
        <f t="shared" si="531"/>
        <v>-13.662999999999997</v>
      </c>
      <c r="V604" s="2" t="str">
        <f t="shared" si="503"/>
        <v>Pass</v>
      </c>
      <c r="W604" s="10">
        <v>-33.023000000000003</v>
      </c>
      <c r="X604" s="2">
        <f t="shared" si="516"/>
        <v>-14.023000000000003</v>
      </c>
      <c r="Y604" s="2" t="str">
        <f t="shared" si="504"/>
        <v>Pass</v>
      </c>
      <c r="Z604" s="10">
        <v>-35.113</v>
      </c>
      <c r="AA604" s="2">
        <f t="shared" si="517"/>
        <v>-16.113</v>
      </c>
      <c r="AB604" s="2" t="str">
        <f t="shared" si="505"/>
        <v>Pass</v>
      </c>
      <c r="AC604" s="2">
        <v>0</v>
      </c>
      <c r="AD604" s="2">
        <v>0</v>
      </c>
      <c r="AE604" s="2" t="s">
        <v>136</v>
      </c>
      <c r="AF604" s="2">
        <v>0</v>
      </c>
      <c r="AG604" s="2" t="s">
        <v>135</v>
      </c>
      <c r="AH604" s="2">
        <v>0</v>
      </c>
      <c r="AI604" s="2" t="s">
        <v>135</v>
      </c>
      <c r="AJ604" s="2">
        <v>0</v>
      </c>
      <c r="AK604" s="2" t="s">
        <v>135</v>
      </c>
      <c r="AL604" s="1" t="s">
        <v>23</v>
      </c>
      <c r="AM604" s="11">
        <v>-3.4620000000000002</v>
      </c>
      <c r="AN604" s="2" t="str">
        <f t="shared" si="524"/>
        <v>Pass</v>
      </c>
      <c r="AO604" s="11">
        <v>-3.552</v>
      </c>
      <c r="AP604" s="2" t="str">
        <f t="shared" si="525"/>
        <v>Pass</v>
      </c>
      <c r="AQ604" s="11">
        <v>-3.569</v>
      </c>
      <c r="AR604" s="2" t="str">
        <f t="shared" si="526"/>
        <v>Pass</v>
      </c>
      <c r="AS604" s="11">
        <v>-3.714</v>
      </c>
      <c r="AT604" s="2" t="str">
        <f t="shared" si="527"/>
        <v>Pass</v>
      </c>
      <c r="AU604" s="1">
        <v>-76</v>
      </c>
      <c r="AV604" s="10">
        <v>-80.5</v>
      </c>
      <c r="AW604" s="2">
        <f t="shared" si="532"/>
        <v>-4.5</v>
      </c>
      <c r="AX604" s="2" t="str">
        <f t="shared" si="533"/>
        <v>Pass</v>
      </c>
      <c r="AY604" s="10">
        <v>-79.5</v>
      </c>
      <c r="AZ604" s="2">
        <f t="shared" si="534"/>
        <v>-3.5</v>
      </c>
      <c r="BA604" s="2" t="str">
        <f t="shared" si="535"/>
        <v>Pass</v>
      </c>
      <c r="BB604" s="10">
        <v>-79.5</v>
      </c>
      <c r="BC604" s="2">
        <f t="shared" si="518"/>
        <v>-3.5</v>
      </c>
      <c r="BD604" s="2" t="str">
        <f t="shared" si="500"/>
        <v>Pass</v>
      </c>
      <c r="BE604" s="10">
        <v>-79.5</v>
      </c>
      <c r="BF604" s="2">
        <f t="shared" si="519"/>
        <v>-3.5</v>
      </c>
      <c r="BG604" s="2" t="str">
        <f t="shared" si="501"/>
        <v>Pass</v>
      </c>
      <c r="BH604" s="1">
        <v>-30</v>
      </c>
      <c r="BI604" s="10">
        <v>-27</v>
      </c>
      <c r="BJ604" s="2">
        <f t="shared" si="506"/>
        <v>3</v>
      </c>
      <c r="BK604" s="2" t="str">
        <f t="shared" si="507"/>
        <v>Pass</v>
      </c>
      <c r="BL604" s="10">
        <v>-27</v>
      </c>
      <c r="BM604" s="2">
        <f t="shared" si="508"/>
        <v>3</v>
      </c>
      <c r="BN604" s="2" t="str">
        <f t="shared" si="509"/>
        <v>Pass</v>
      </c>
      <c r="BO604" s="10">
        <v>-27</v>
      </c>
      <c r="BP604" s="2">
        <f t="shared" si="510"/>
        <v>3</v>
      </c>
      <c r="BQ604" s="2" t="str">
        <f t="shared" si="511"/>
        <v>Pass</v>
      </c>
      <c r="BR604" s="10">
        <v>-27</v>
      </c>
      <c r="BS604" s="2">
        <f t="shared" si="512"/>
        <v>3</v>
      </c>
      <c r="BT604" s="2" t="str">
        <f t="shared" si="513"/>
        <v>Pass</v>
      </c>
    </row>
    <row r="605" spans="1:72" ht="13.5" customHeight="1" x14ac:dyDescent="0.2">
      <c r="A605" s="49" t="s">
        <v>54</v>
      </c>
      <c r="B605" s="4">
        <v>5180</v>
      </c>
      <c r="C605" s="12">
        <v>22</v>
      </c>
      <c r="D605" s="10">
        <v>22.989000000000001</v>
      </c>
      <c r="E605" s="2">
        <f t="shared" si="528"/>
        <v>0.98900000000000077</v>
      </c>
      <c r="F605" s="2" t="str">
        <f>IF(ABS(E605)&lt;=2.5,"Pass","Fail")</f>
        <v>Pass</v>
      </c>
      <c r="G605" s="10">
        <v>22.675999999999998</v>
      </c>
      <c r="H605" s="2">
        <f t="shared" si="529"/>
        <v>0.67599999999999838</v>
      </c>
      <c r="I605" s="2" t="str">
        <f>IF(ABS(H605)&lt;=2.5,"Pass","Fail")</f>
        <v>Pass</v>
      </c>
      <c r="J605" s="10">
        <v>22.486999999999998</v>
      </c>
      <c r="K605" s="2">
        <f t="shared" si="514"/>
        <v>0.48699999999999832</v>
      </c>
      <c r="L605" s="2" t="str">
        <f>IF(ABS(K605)&lt;=2.5,"Pass","Fail")</f>
        <v>Pass</v>
      </c>
      <c r="M605" s="10">
        <v>22.471</v>
      </c>
      <c r="N605" s="2">
        <f t="shared" si="515"/>
        <v>0.47100000000000009</v>
      </c>
      <c r="O605" s="2" t="str">
        <f>IF(ABS(N605)&lt;=2.5,"Pass","Fail")</f>
        <v>Pass</v>
      </c>
      <c r="P605" s="1">
        <v>-22</v>
      </c>
      <c r="Q605" s="10">
        <v>-38.808999999999997</v>
      </c>
      <c r="R605" s="2">
        <f t="shared" si="530"/>
        <v>-16.808999999999997</v>
      </c>
      <c r="S605" s="2" t="str">
        <f t="shared" si="502"/>
        <v>Pass</v>
      </c>
      <c r="T605" s="10">
        <v>-41.231000000000002</v>
      </c>
      <c r="U605" s="2">
        <f t="shared" si="531"/>
        <v>-19.231000000000002</v>
      </c>
      <c r="V605" s="2" t="str">
        <f t="shared" si="503"/>
        <v>Pass</v>
      </c>
      <c r="W605" s="10">
        <v>-41.036000000000001</v>
      </c>
      <c r="X605" s="2">
        <f t="shared" si="516"/>
        <v>-19.036000000000001</v>
      </c>
      <c r="Y605" s="2" t="str">
        <f t="shared" si="504"/>
        <v>Pass</v>
      </c>
      <c r="Z605" s="10">
        <v>-39.966999999999999</v>
      </c>
      <c r="AA605" s="2">
        <f t="shared" si="517"/>
        <v>-17.966999999999999</v>
      </c>
      <c r="AB605" s="2" t="str">
        <f t="shared" si="505"/>
        <v>Pass</v>
      </c>
      <c r="AC605" s="2">
        <v>0</v>
      </c>
      <c r="AD605" s="2">
        <v>0</v>
      </c>
      <c r="AE605" s="2" t="s">
        <v>136</v>
      </c>
      <c r="AF605" s="2">
        <v>0</v>
      </c>
      <c r="AG605" s="2" t="s">
        <v>135</v>
      </c>
      <c r="AH605" s="2">
        <v>0</v>
      </c>
      <c r="AI605" s="2" t="s">
        <v>135</v>
      </c>
      <c r="AJ605" s="2">
        <v>0</v>
      </c>
      <c r="AK605" s="2" t="s">
        <v>135</v>
      </c>
      <c r="AL605" s="1" t="s">
        <v>23</v>
      </c>
      <c r="AM605" s="11">
        <v>-3.26</v>
      </c>
      <c r="AN605" s="2" t="str">
        <f>IF(ABS(AM605)&lt;=20,"Pass","Fail")</f>
        <v>Pass</v>
      </c>
      <c r="AO605" s="11">
        <v>-3.5419999999999998</v>
      </c>
      <c r="AP605" s="2" t="str">
        <f>IF(ABS(AO605)&lt;=20,"Pass","Fail")</f>
        <v>Pass</v>
      </c>
      <c r="AQ605" s="11">
        <v>-3.2989999999999999</v>
      </c>
      <c r="AR605" s="2" t="str">
        <f>IF(ABS(AQ605)&lt;=20,"Pass","Fail")</f>
        <v>Pass</v>
      </c>
      <c r="AS605" s="11">
        <v>-3.4790000000000001</v>
      </c>
      <c r="AT605" s="2" t="str">
        <f>IF(ABS(AS605)&lt;=20,"Pass","Fail")</f>
        <v>Pass</v>
      </c>
      <c r="AU605" s="1">
        <v>-72</v>
      </c>
      <c r="AV605" s="10">
        <v>-76</v>
      </c>
      <c r="AW605" s="2">
        <f t="shared" si="532"/>
        <v>-4</v>
      </c>
      <c r="AX605" s="2" t="str">
        <f t="shared" si="533"/>
        <v>Pass</v>
      </c>
      <c r="AY605" s="10">
        <v>-76</v>
      </c>
      <c r="AZ605" s="2">
        <f t="shared" si="534"/>
        <v>-4</v>
      </c>
      <c r="BA605" s="2" t="str">
        <f t="shared" si="535"/>
        <v>Pass</v>
      </c>
      <c r="BB605" s="10">
        <v>-76</v>
      </c>
      <c r="BC605" s="2">
        <f t="shared" si="518"/>
        <v>-4</v>
      </c>
      <c r="BD605" s="2" t="str">
        <f t="shared" si="500"/>
        <v>Pass</v>
      </c>
      <c r="BE605" s="10">
        <v>-76</v>
      </c>
      <c r="BF605" s="2">
        <f t="shared" si="519"/>
        <v>-4</v>
      </c>
      <c r="BG605" s="2" t="str">
        <f t="shared" si="501"/>
        <v>Pass</v>
      </c>
      <c r="BH605" s="1">
        <v>-30</v>
      </c>
      <c r="BI605" s="10">
        <v>-27</v>
      </c>
      <c r="BJ605" s="2">
        <f t="shared" si="506"/>
        <v>3</v>
      </c>
      <c r="BK605" s="2" t="str">
        <f t="shared" si="507"/>
        <v>Pass</v>
      </c>
      <c r="BL605" s="10">
        <v>-27</v>
      </c>
      <c r="BM605" s="2">
        <f t="shared" si="508"/>
        <v>3</v>
      </c>
      <c r="BN605" s="2" t="str">
        <f t="shared" si="509"/>
        <v>Pass</v>
      </c>
      <c r="BO605" s="10">
        <v>-27</v>
      </c>
      <c r="BP605" s="2">
        <f t="shared" si="510"/>
        <v>3</v>
      </c>
      <c r="BQ605" s="2" t="str">
        <f t="shared" si="511"/>
        <v>Pass</v>
      </c>
      <c r="BR605" s="10">
        <v>-27</v>
      </c>
      <c r="BS605" s="2">
        <f t="shared" si="512"/>
        <v>3</v>
      </c>
      <c r="BT605" s="2" t="str">
        <f t="shared" si="513"/>
        <v>Pass</v>
      </c>
    </row>
    <row r="606" spans="1:72" ht="15.75" customHeight="1" x14ac:dyDescent="0.2">
      <c r="A606" s="49"/>
      <c r="B606" s="4">
        <v>5200</v>
      </c>
      <c r="C606" s="12">
        <v>22</v>
      </c>
      <c r="D606" s="10">
        <v>22.58</v>
      </c>
      <c r="E606" s="2">
        <f t="shared" si="528"/>
        <v>0.57999999999999829</v>
      </c>
      <c r="F606" s="2" t="str">
        <f>IF(ABS(E606)&lt;=2.5,"Pass","Fail")</f>
        <v>Pass</v>
      </c>
      <c r="G606" s="10">
        <v>22.297000000000001</v>
      </c>
      <c r="H606" s="2">
        <f t="shared" si="529"/>
        <v>0.2970000000000006</v>
      </c>
      <c r="I606" s="2" t="str">
        <f>IF(ABS(H606)&lt;=2.5,"Pass","Fail")</f>
        <v>Pass</v>
      </c>
      <c r="J606" s="10">
        <v>22.158000000000001</v>
      </c>
      <c r="K606" s="2">
        <f t="shared" si="514"/>
        <v>0.15800000000000125</v>
      </c>
      <c r="L606" s="2" t="str">
        <f>IF(ABS(K606)&lt;=2.5,"Pass","Fail")</f>
        <v>Pass</v>
      </c>
      <c r="M606" s="10">
        <v>22.443000000000001</v>
      </c>
      <c r="N606" s="2">
        <f t="shared" si="515"/>
        <v>0.44300000000000139</v>
      </c>
      <c r="O606" s="2" t="str">
        <f>IF(ABS(N606)&lt;=2.5,"Pass","Fail")</f>
        <v>Pass</v>
      </c>
      <c r="P606" s="1">
        <v>-22</v>
      </c>
      <c r="Q606" s="10">
        <v>-39.253999999999998</v>
      </c>
      <c r="R606" s="2">
        <f t="shared" si="530"/>
        <v>-17.253999999999998</v>
      </c>
      <c r="S606" s="2" t="str">
        <f t="shared" si="502"/>
        <v>Pass</v>
      </c>
      <c r="T606" s="10">
        <v>-40.567</v>
      </c>
      <c r="U606" s="2">
        <f t="shared" si="531"/>
        <v>-18.567</v>
      </c>
      <c r="V606" s="2" t="str">
        <f t="shared" si="503"/>
        <v>Pass</v>
      </c>
      <c r="W606" s="10">
        <v>-41.652999999999999</v>
      </c>
      <c r="X606" s="2">
        <f t="shared" si="516"/>
        <v>-19.652999999999999</v>
      </c>
      <c r="Y606" s="2" t="str">
        <f t="shared" si="504"/>
        <v>Pass</v>
      </c>
      <c r="Z606" s="10">
        <v>-39.701999999999998</v>
      </c>
      <c r="AA606" s="2">
        <f t="shared" si="517"/>
        <v>-17.701999999999998</v>
      </c>
      <c r="AB606" s="2" t="str">
        <f t="shared" si="505"/>
        <v>Pass</v>
      </c>
      <c r="AC606" s="2">
        <v>0</v>
      </c>
      <c r="AD606" s="2">
        <v>0</v>
      </c>
      <c r="AE606" s="2" t="s">
        <v>136</v>
      </c>
      <c r="AF606" s="2">
        <v>0</v>
      </c>
      <c r="AG606" s="2" t="s">
        <v>135</v>
      </c>
      <c r="AH606" s="2">
        <v>0</v>
      </c>
      <c r="AI606" s="2" t="s">
        <v>135</v>
      </c>
      <c r="AJ606" s="2">
        <v>0</v>
      </c>
      <c r="AK606" s="2" t="s">
        <v>135</v>
      </c>
      <c r="AL606" s="1" t="s">
        <v>23</v>
      </c>
      <c r="AM606" s="11">
        <v>-3.5659999999999998</v>
      </c>
      <c r="AN606" s="2" t="str">
        <f>IF(ABS(AM606)&lt;=20,"Pass","Fail")</f>
        <v>Pass</v>
      </c>
      <c r="AO606" s="11">
        <v>-3.3980000000000001</v>
      </c>
      <c r="AP606" s="2" t="str">
        <f>IF(ABS(AO606)&lt;=20,"Pass","Fail")</f>
        <v>Pass</v>
      </c>
      <c r="AQ606" s="11">
        <v>-3.4409999999999998</v>
      </c>
      <c r="AR606" s="2" t="str">
        <f>IF(ABS(AQ606)&lt;=20,"Pass","Fail")</f>
        <v>Pass</v>
      </c>
      <c r="AS606" s="11">
        <v>-3.407</v>
      </c>
      <c r="AT606" s="2" t="str">
        <f>IF(ABS(AS606)&lt;=20,"Pass","Fail")</f>
        <v>Pass</v>
      </c>
      <c r="AU606" s="1">
        <v>-72</v>
      </c>
      <c r="AV606" s="10">
        <v>-76</v>
      </c>
      <c r="AW606" s="2">
        <f t="shared" si="532"/>
        <v>-4</v>
      </c>
      <c r="AX606" s="2" t="str">
        <f t="shared" si="533"/>
        <v>Pass</v>
      </c>
      <c r="AY606" s="10">
        <v>-75.5</v>
      </c>
      <c r="AZ606" s="2">
        <f t="shared" si="534"/>
        <v>-3.5</v>
      </c>
      <c r="BA606" s="2" t="str">
        <f t="shared" si="535"/>
        <v>Pass</v>
      </c>
      <c r="BB606" s="10">
        <v>-75.5</v>
      </c>
      <c r="BC606" s="2">
        <f t="shared" si="518"/>
        <v>-3.5</v>
      </c>
      <c r="BD606" s="2" t="str">
        <f t="shared" si="500"/>
        <v>Pass</v>
      </c>
      <c r="BE606" s="10">
        <v>-76</v>
      </c>
      <c r="BF606" s="2">
        <f t="shared" si="519"/>
        <v>-4</v>
      </c>
      <c r="BG606" s="2" t="str">
        <f t="shared" si="501"/>
        <v>Pass</v>
      </c>
      <c r="BH606" s="1">
        <v>-30</v>
      </c>
      <c r="BI606" s="10">
        <v>-27</v>
      </c>
      <c r="BJ606" s="2">
        <f t="shared" si="506"/>
        <v>3</v>
      </c>
      <c r="BK606" s="2" t="str">
        <f t="shared" si="507"/>
        <v>Pass</v>
      </c>
      <c r="BL606" s="10">
        <v>-27</v>
      </c>
      <c r="BM606" s="2">
        <f t="shared" si="508"/>
        <v>3</v>
      </c>
      <c r="BN606" s="2" t="str">
        <f t="shared" si="509"/>
        <v>Pass</v>
      </c>
      <c r="BO606" s="10">
        <v>-27</v>
      </c>
      <c r="BP606" s="2">
        <f t="shared" si="510"/>
        <v>3</v>
      </c>
      <c r="BQ606" s="2" t="str">
        <f t="shared" si="511"/>
        <v>Pass</v>
      </c>
      <c r="BR606" s="10">
        <v>-27</v>
      </c>
      <c r="BS606" s="2">
        <f t="shared" si="512"/>
        <v>3</v>
      </c>
      <c r="BT606" s="2" t="str">
        <f t="shared" si="513"/>
        <v>Pass</v>
      </c>
    </row>
    <row r="607" spans="1:72" x14ac:dyDescent="0.2">
      <c r="A607" s="49"/>
      <c r="B607" s="4">
        <v>5220</v>
      </c>
      <c r="C607" s="12">
        <v>22</v>
      </c>
      <c r="D607" s="10">
        <v>22.443000000000001</v>
      </c>
      <c r="E607" s="2">
        <f t="shared" si="528"/>
        <v>0.44300000000000139</v>
      </c>
      <c r="F607" s="2" t="str">
        <f>IF(ABS(E607)&lt;=2.5,"Pass","Fail")</f>
        <v>Pass</v>
      </c>
      <c r="G607" s="10">
        <v>22.077999999999999</v>
      </c>
      <c r="H607" s="2">
        <f t="shared" si="529"/>
        <v>7.7999999999999403E-2</v>
      </c>
      <c r="I607" s="2" t="str">
        <f>IF(ABS(H607)&lt;=2.5,"Pass","Fail")</f>
        <v>Pass</v>
      </c>
      <c r="J607" s="10">
        <v>21.803000000000001</v>
      </c>
      <c r="K607" s="2">
        <f t="shared" si="514"/>
        <v>-0.19699999999999918</v>
      </c>
      <c r="L607" s="2" t="str">
        <f>IF(ABS(K607)&lt;=2.5,"Pass","Fail")</f>
        <v>Pass</v>
      </c>
      <c r="M607" s="10">
        <v>22.25</v>
      </c>
      <c r="N607" s="2">
        <f t="shared" si="515"/>
        <v>0.25</v>
      </c>
      <c r="O607" s="2" t="str">
        <f>IF(ABS(N607)&lt;=2.5,"Pass","Fail")</f>
        <v>Pass</v>
      </c>
      <c r="P607" s="1">
        <v>-22</v>
      </c>
      <c r="Q607" s="10">
        <v>-39.247</v>
      </c>
      <c r="R607" s="2">
        <f t="shared" si="530"/>
        <v>-17.247</v>
      </c>
      <c r="S607" s="2" t="str">
        <f t="shared" si="502"/>
        <v>Pass</v>
      </c>
      <c r="T607" s="10">
        <v>-41.027999999999999</v>
      </c>
      <c r="U607" s="2">
        <f t="shared" si="531"/>
        <v>-19.027999999999999</v>
      </c>
      <c r="V607" s="2" t="str">
        <f t="shared" si="503"/>
        <v>Pass</v>
      </c>
      <c r="W607" s="10">
        <v>-40.435000000000002</v>
      </c>
      <c r="X607" s="2">
        <f t="shared" si="516"/>
        <v>-18.435000000000002</v>
      </c>
      <c r="Y607" s="2" t="str">
        <f t="shared" si="504"/>
        <v>Pass</v>
      </c>
      <c r="Z607" s="10">
        <v>-40.104999999999997</v>
      </c>
      <c r="AA607" s="2">
        <f t="shared" si="517"/>
        <v>-18.104999999999997</v>
      </c>
      <c r="AB607" s="2" t="str">
        <f t="shared" si="505"/>
        <v>Pass</v>
      </c>
      <c r="AC607" s="2">
        <v>0</v>
      </c>
      <c r="AD607" s="2">
        <v>0</v>
      </c>
      <c r="AE607" s="2" t="s">
        <v>136</v>
      </c>
      <c r="AF607" s="2">
        <v>0</v>
      </c>
      <c r="AG607" s="2" t="s">
        <v>135</v>
      </c>
      <c r="AH607" s="2">
        <v>0</v>
      </c>
      <c r="AI607" s="2" t="s">
        <v>135</v>
      </c>
      <c r="AJ607" s="2">
        <v>0</v>
      </c>
      <c r="AK607" s="2" t="s">
        <v>135</v>
      </c>
      <c r="AL607" s="1" t="s">
        <v>23</v>
      </c>
      <c r="AM607" s="11">
        <v>-3.452</v>
      </c>
      <c r="AN607" s="2" t="str">
        <f>IF(ABS(AM607)&lt;=20,"Pass","Fail")</f>
        <v>Pass</v>
      </c>
      <c r="AO607" s="11">
        <v>-3.472</v>
      </c>
      <c r="AP607" s="2" t="str">
        <f>IF(ABS(AO607)&lt;=20,"Pass","Fail")</f>
        <v>Pass</v>
      </c>
      <c r="AQ607" s="11">
        <v>-3.61</v>
      </c>
      <c r="AR607" s="2" t="str">
        <f>IF(ABS(AQ607)&lt;=20,"Pass","Fail")</f>
        <v>Pass</v>
      </c>
      <c r="AS607" s="11">
        <v>-3.5680000000000001</v>
      </c>
      <c r="AT607" s="2" t="str">
        <f>IF(ABS(AS607)&lt;=20,"Pass","Fail")</f>
        <v>Pass</v>
      </c>
      <c r="AU607" s="1">
        <v>-72</v>
      </c>
      <c r="AV607" s="10">
        <v>-75.5</v>
      </c>
      <c r="AW607" s="2">
        <f t="shared" si="532"/>
        <v>-3.5</v>
      </c>
      <c r="AX607" s="2" t="str">
        <f t="shared" si="533"/>
        <v>Pass</v>
      </c>
      <c r="AY607" s="10">
        <v>-75.5</v>
      </c>
      <c r="AZ607" s="2">
        <f t="shared" si="534"/>
        <v>-3.5</v>
      </c>
      <c r="BA607" s="2" t="str">
        <f t="shared" si="535"/>
        <v>Pass</v>
      </c>
      <c r="BB607" s="10">
        <v>-75.5</v>
      </c>
      <c r="BC607" s="2">
        <f t="shared" si="518"/>
        <v>-3.5</v>
      </c>
      <c r="BD607" s="2" t="str">
        <f t="shared" si="500"/>
        <v>Pass</v>
      </c>
      <c r="BE607" s="10">
        <v>-76</v>
      </c>
      <c r="BF607" s="2">
        <f t="shared" si="519"/>
        <v>-4</v>
      </c>
      <c r="BG607" s="2" t="str">
        <f t="shared" si="501"/>
        <v>Pass</v>
      </c>
      <c r="BH607" s="1">
        <v>-30</v>
      </c>
      <c r="BI607" s="10">
        <v>-27</v>
      </c>
      <c r="BJ607" s="2">
        <f t="shared" si="506"/>
        <v>3</v>
      </c>
      <c r="BK607" s="2" t="str">
        <f t="shared" si="507"/>
        <v>Pass</v>
      </c>
      <c r="BL607" s="10">
        <v>-27</v>
      </c>
      <c r="BM607" s="2">
        <f t="shared" si="508"/>
        <v>3</v>
      </c>
      <c r="BN607" s="2" t="str">
        <f t="shared" si="509"/>
        <v>Pass</v>
      </c>
      <c r="BO607" s="10">
        <v>-27</v>
      </c>
      <c r="BP607" s="2">
        <f t="shared" si="510"/>
        <v>3</v>
      </c>
      <c r="BQ607" s="2" t="str">
        <f t="shared" si="511"/>
        <v>Pass</v>
      </c>
      <c r="BR607" s="10">
        <v>-27</v>
      </c>
      <c r="BS607" s="2">
        <f t="shared" si="512"/>
        <v>3</v>
      </c>
      <c r="BT607" s="2" t="str">
        <f t="shared" si="513"/>
        <v>Pass</v>
      </c>
    </row>
    <row r="608" spans="1:72" x14ac:dyDescent="0.2">
      <c r="A608" s="49"/>
      <c r="B608" s="4">
        <v>5240</v>
      </c>
      <c r="C608" s="12">
        <v>22</v>
      </c>
      <c r="D608" s="10">
        <v>22.431000000000001</v>
      </c>
      <c r="E608" s="2">
        <f t="shared" si="528"/>
        <v>0.43100000000000094</v>
      </c>
      <c r="F608" s="2" t="str">
        <f t="shared" ref="F608:F628" si="536">IF(ABS(E608)&lt;=2.5,"Pass","Fail")</f>
        <v>Pass</v>
      </c>
      <c r="G608" s="10">
        <v>22.283000000000001</v>
      </c>
      <c r="H608" s="2">
        <f t="shared" si="529"/>
        <v>0.28300000000000125</v>
      </c>
      <c r="I608" s="2" t="str">
        <f t="shared" ref="I608:I628" si="537">IF(ABS(H608)&lt;=2.5,"Pass","Fail")</f>
        <v>Pass</v>
      </c>
      <c r="J608" s="10">
        <v>22.215</v>
      </c>
      <c r="K608" s="2">
        <f t="shared" si="514"/>
        <v>0.21499999999999986</v>
      </c>
      <c r="L608" s="2" t="str">
        <f t="shared" ref="L608:L628" si="538">IF(ABS(K608)&lt;=2.5,"Pass","Fail")</f>
        <v>Pass</v>
      </c>
      <c r="M608" s="10">
        <v>22.303000000000001</v>
      </c>
      <c r="N608" s="2">
        <f t="shared" si="515"/>
        <v>0.30300000000000082</v>
      </c>
      <c r="O608" s="2" t="str">
        <f t="shared" ref="O608:O628" si="539">IF(ABS(N608)&lt;=2.5,"Pass","Fail")</f>
        <v>Pass</v>
      </c>
      <c r="P608" s="1">
        <v>-22</v>
      </c>
      <c r="Q608" s="10">
        <v>-41.000999999999998</v>
      </c>
      <c r="R608" s="2">
        <f t="shared" si="530"/>
        <v>-19.000999999999998</v>
      </c>
      <c r="S608" s="2" t="str">
        <f t="shared" si="502"/>
        <v>Pass</v>
      </c>
      <c r="T608" s="10">
        <v>-41.069000000000003</v>
      </c>
      <c r="U608" s="2">
        <f t="shared" si="531"/>
        <v>-19.069000000000003</v>
      </c>
      <c r="V608" s="2" t="str">
        <f t="shared" si="503"/>
        <v>Pass</v>
      </c>
      <c r="W608" s="10">
        <v>-41.087000000000003</v>
      </c>
      <c r="X608" s="2">
        <f t="shared" si="516"/>
        <v>-19.087000000000003</v>
      </c>
      <c r="Y608" s="2" t="str">
        <f t="shared" si="504"/>
        <v>Pass</v>
      </c>
      <c r="Z608" s="10">
        <v>-40.250999999999998</v>
      </c>
      <c r="AA608" s="2">
        <f t="shared" si="517"/>
        <v>-18.250999999999998</v>
      </c>
      <c r="AB608" s="2" t="str">
        <f t="shared" si="505"/>
        <v>Pass</v>
      </c>
      <c r="AC608" s="2">
        <v>0</v>
      </c>
      <c r="AD608" s="2">
        <v>0</v>
      </c>
      <c r="AE608" s="2" t="s">
        <v>136</v>
      </c>
      <c r="AF608" s="2">
        <v>0</v>
      </c>
      <c r="AG608" s="2" t="s">
        <v>135</v>
      </c>
      <c r="AH608" s="2">
        <v>0</v>
      </c>
      <c r="AI608" s="2" t="s">
        <v>135</v>
      </c>
      <c r="AJ608" s="2">
        <v>0</v>
      </c>
      <c r="AK608" s="2" t="s">
        <v>135</v>
      </c>
      <c r="AL608" s="1" t="s">
        <v>23</v>
      </c>
      <c r="AM608" s="11">
        <v>-3.456</v>
      </c>
      <c r="AN608" s="2" t="str">
        <f t="shared" ref="AN608:AN628" si="540">IF(ABS(AM608)&lt;=20,"Pass","Fail")</f>
        <v>Pass</v>
      </c>
      <c r="AO608" s="11">
        <v>-3.38</v>
      </c>
      <c r="AP608" s="2" t="str">
        <f t="shared" ref="AP608:AP628" si="541">IF(ABS(AO608)&lt;=20,"Pass","Fail")</f>
        <v>Pass</v>
      </c>
      <c r="AQ608" s="11">
        <v>-3.4180000000000001</v>
      </c>
      <c r="AR608" s="2" t="str">
        <f t="shared" ref="AR608:AR628" si="542">IF(ABS(AQ608)&lt;=20,"Pass","Fail")</f>
        <v>Pass</v>
      </c>
      <c r="AS608" s="11">
        <v>-3.488</v>
      </c>
      <c r="AT608" s="2" t="str">
        <f t="shared" ref="AT608:AT628" si="543">IF(ABS(AS608)&lt;=20,"Pass","Fail")</f>
        <v>Pass</v>
      </c>
      <c r="AU608" s="1">
        <v>-72</v>
      </c>
      <c r="AV608" s="10">
        <v>-75.5</v>
      </c>
      <c r="AW608" s="2">
        <f t="shared" si="532"/>
        <v>-3.5</v>
      </c>
      <c r="AX608" s="2" t="str">
        <f t="shared" si="533"/>
        <v>Pass</v>
      </c>
      <c r="AY608" s="10">
        <v>-75.5</v>
      </c>
      <c r="AZ608" s="2">
        <f t="shared" si="534"/>
        <v>-3.5</v>
      </c>
      <c r="BA608" s="2" t="str">
        <f t="shared" si="535"/>
        <v>Pass</v>
      </c>
      <c r="BB608" s="10">
        <v>-75.5</v>
      </c>
      <c r="BC608" s="2">
        <f t="shared" si="518"/>
        <v>-3.5</v>
      </c>
      <c r="BD608" s="2" t="str">
        <f t="shared" si="500"/>
        <v>Pass</v>
      </c>
      <c r="BE608" s="10">
        <v>-75.5</v>
      </c>
      <c r="BF608" s="2">
        <f t="shared" si="519"/>
        <v>-3.5</v>
      </c>
      <c r="BG608" s="2" t="str">
        <f t="shared" si="501"/>
        <v>Pass</v>
      </c>
      <c r="BH608" s="1">
        <v>-30</v>
      </c>
      <c r="BI608" s="10">
        <v>-27</v>
      </c>
      <c r="BJ608" s="2">
        <f t="shared" si="506"/>
        <v>3</v>
      </c>
      <c r="BK608" s="2" t="str">
        <f t="shared" si="507"/>
        <v>Pass</v>
      </c>
      <c r="BL608" s="10">
        <v>-27</v>
      </c>
      <c r="BM608" s="2">
        <f t="shared" si="508"/>
        <v>3</v>
      </c>
      <c r="BN608" s="2" t="str">
        <f t="shared" si="509"/>
        <v>Pass</v>
      </c>
      <c r="BO608" s="10">
        <v>-27</v>
      </c>
      <c r="BP608" s="2">
        <f t="shared" si="510"/>
        <v>3</v>
      </c>
      <c r="BQ608" s="2" t="str">
        <f t="shared" si="511"/>
        <v>Pass</v>
      </c>
      <c r="BR608" s="10">
        <v>-27</v>
      </c>
      <c r="BS608" s="2">
        <f t="shared" si="512"/>
        <v>3</v>
      </c>
      <c r="BT608" s="2" t="str">
        <f t="shared" si="513"/>
        <v>Pass</v>
      </c>
    </row>
    <row r="609" spans="1:72" x14ac:dyDescent="0.2">
      <c r="A609" s="49"/>
      <c r="B609" s="4">
        <v>5260</v>
      </c>
      <c r="C609" s="12">
        <v>22</v>
      </c>
      <c r="D609" s="10">
        <v>22.710999999999999</v>
      </c>
      <c r="E609" s="2">
        <f t="shared" si="528"/>
        <v>0.71099999999999852</v>
      </c>
      <c r="F609" s="2" t="str">
        <f t="shared" si="536"/>
        <v>Pass</v>
      </c>
      <c r="G609" s="10">
        <v>22.356000000000002</v>
      </c>
      <c r="H609" s="2">
        <f t="shared" si="529"/>
        <v>0.35600000000000165</v>
      </c>
      <c r="I609" s="2" t="str">
        <f t="shared" si="537"/>
        <v>Pass</v>
      </c>
      <c r="J609" s="10">
        <v>22.116</v>
      </c>
      <c r="K609" s="2">
        <f t="shared" si="514"/>
        <v>0.11599999999999966</v>
      </c>
      <c r="L609" s="2" t="str">
        <f t="shared" si="538"/>
        <v>Pass</v>
      </c>
      <c r="M609" s="10">
        <v>22.346</v>
      </c>
      <c r="N609" s="2">
        <f t="shared" si="515"/>
        <v>0.34600000000000009</v>
      </c>
      <c r="O609" s="2" t="str">
        <f t="shared" si="539"/>
        <v>Pass</v>
      </c>
      <c r="P609" s="1">
        <v>-22</v>
      </c>
      <c r="Q609" s="10">
        <v>-39.948</v>
      </c>
      <c r="R609" s="2">
        <f t="shared" si="530"/>
        <v>-17.948</v>
      </c>
      <c r="S609" s="2" t="str">
        <f t="shared" si="502"/>
        <v>Pass</v>
      </c>
      <c r="T609" s="10">
        <v>-40.954999999999998</v>
      </c>
      <c r="U609" s="2">
        <f t="shared" si="531"/>
        <v>-18.954999999999998</v>
      </c>
      <c r="V609" s="2" t="str">
        <f t="shared" si="503"/>
        <v>Pass</v>
      </c>
      <c r="W609" s="10">
        <v>-40.295999999999999</v>
      </c>
      <c r="X609" s="2">
        <f t="shared" si="516"/>
        <v>-18.295999999999999</v>
      </c>
      <c r="Y609" s="2" t="str">
        <f t="shared" si="504"/>
        <v>Pass</v>
      </c>
      <c r="Z609" s="10">
        <v>-38.536999999999999</v>
      </c>
      <c r="AA609" s="2">
        <f t="shared" si="517"/>
        <v>-16.536999999999999</v>
      </c>
      <c r="AB609" s="2" t="str">
        <f t="shared" si="505"/>
        <v>Pass</v>
      </c>
      <c r="AC609" s="2">
        <v>0</v>
      </c>
      <c r="AD609" s="2">
        <v>0</v>
      </c>
      <c r="AE609" s="2" t="s">
        <v>136</v>
      </c>
      <c r="AF609" s="2">
        <v>0</v>
      </c>
      <c r="AG609" s="2" t="s">
        <v>135</v>
      </c>
      <c r="AH609" s="2">
        <v>0</v>
      </c>
      <c r="AI609" s="2" t="s">
        <v>135</v>
      </c>
      <c r="AJ609" s="2">
        <v>0</v>
      </c>
      <c r="AK609" s="2" t="s">
        <v>135</v>
      </c>
      <c r="AL609" s="1" t="s">
        <v>23</v>
      </c>
      <c r="AM609" s="11">
        <v>-3.4529999999999998</v>
      </c>
      <c r="AN609" s="2" t="str">
        <f t="shared" si="540"/>
        <v>Pass</v>
      </c>
      <c r="AO609" s="11">
        <v>-3.3879999999999999</v>
      </c>
      <c r="AP609" s="2" t="str">
        <f t="shared" si="541"/>
        <v>Pass</v>
      </c>
      <c r="AQ609" s="11">
        <v>-3.4950000000000001</v>
      </c>
      <c r="AR609" s="2" t="str">
        <f t="shared" si="542"/>
        <v>Pass</v>
      </c>
      <c r="AS609" s="11">
        <v>-3.3959999999999999</v>
      </c>
      <c r="AT609" s="2" t="str">
        <f t="shared" si="543"/>
        <v>Pass</v>
      </c>
      <c r="AU609" s="1">
        <v>-72</v>
      </c>
      <c r="AV609" s="10">
        <v>-76</v>
      </c>
      <c r="AW609" s="2">
        <f t="shared" si="532"/>
        <v>-4</v>
      </c>
      <c r="AX609" s="2" t="str">
        <f t="shared" si="533"/>
        <v>Pass</v>
      </c>
      <c r="AY609" s="10">
        <v>-75.5</v>
      </c>
      <c r="AZ609" s="2">
        <f t="shared" si="534"/>
        <v>-3.5</v>
      </c>
      <c r="BA609" s="2" t="str">
        <f t="shared" si="535"/>
        <v>Pass</v>
      </c>
      <c r="BB609" s="10">
        <v>-75.5</v>
      </c>
      <c r="BC609" s="2">
        <f t="shared" si="518"/>
        <v>-3.5</v>
      </c>
      <c r="BD609" s="2" t="str">
        <f t="shared" si="500"/>
        <v>Pass</v>
      </c>
      <c r="BE609" s="10">
        <v>-75.5</v>
      </c>
      <c r="BF609" s="2">
        <f t="shared" si="519"/>
        <v>-3.5</v>
      </c>
      <c r="BG609" s="2" t="str">
        <f t="shared" si="501"/>
        <v>Pass</v>
      </c>
      <c r="BH609" s="1">
        <v>-30</v>
      </c>
      <c r="BI609" s="10">
        <v>-27</v>
      </c>
      <c r="BJ609" s="2">
        <f t="shared" si="506"/>
        <v>3</v>
      </c>
      <c r="BK609" s="2" t="str">
        <f t="shared" si="507"/>
        <v>Pass</v>
      </c>
      <c r="BL609" s="10">
        <v>-27</v>
      </c>
      <c r="BM609" s="2">
        <f t="shared" si="508"/>
        <v>3</v>
      </c>
      <c r="BN609" s="2" t="str">
        <f t="shared" si="509"/>
        <v>Pass</v>
      </c>
      <c r="BO609" s="10">
        <v>-27</v>
      </c>
      <c r="BP609" s="2">
        <f t="shared" si="510"/>
        <v>3</v>
      </c>
      <c r="BQ609" s="2" t="str">
        <f t="shared" si="511"/>
        <v>Pass</v>
      </c>
      <c r="BR609" s="10">
        <v>-27</v>
      </c>
      <c r="BS609" s="2">
        <f t="shared" si="512"/>
        <v>3</v>
      </c>
      <c r="BT609" s="2" t="str">
        <f t="shared" si="513"/>
        <v>Pass</v>
      </c>
    </row>
    <row r="610" spans="1:72" x14ac:dyDescent="0.2">
      <c r="A610" s="49"/>
      <c r="B610" s="4">
        <v>5280</v>
      </c>
      <c r="C610" s="12">
        <v>22</v>
      </c>
      <c r="D610" s="10">
        <v>22.675000000000001</v>
      </c>
      <c r="E610" s="2">
        <f t="shared" si="528"/>
        <v>0.67500000000000071</v>
      </c>
      <c r="F610" s="2" t="str">
        <f t="shared" si="536"/>
        <v>Pass</v>
      </c>
      <c r="G610" s="10">
        <v>22.510999999999999</v>
      </c>
      <c r="H610" s="2">
        <f t="shared" si="529"/>
        <v>0.51099999999999923</v>
      </c>
      <c r="I610" s="2" t="str">
        <f t="shared" si="537"/>
        <v>Pass</v>
      </c>
      <c r="J610" s="10">
        <v>22.297999999999998</v>
      </c>
      <c r="K610" s="2">
        <f t="shared" si="514"/>
        <v>0.29799999999999827</v>
      </c>
      <c r="L610" s="2" t="str">
        <f t="shared" si="538"/>
        <v>Pass</v>
      </c>
      <c r="M610" s="10">
        <v>22.347999999999999</v>
      </c>
      <c r="N610" s="2">
        <f t="shared" si="515"/>
        <v>0.34799999999999898</v>
      </c>
      <c r="O610" s="2" t="str">
        <f t="shared" si="539"/>
        <v>Pass</v>
      </c>
      <c r="P610" s="1">
        <v>-22</v>
      </c>
      <c r="Q610" s="10">
        <v>-40.68</v>
      </c>
      <c r="R610" s="2">
        <f t="shared" si="530"/>
        <v>-18.68</v>
      </c>
      <c r="S610" s="2" t="str">
        <f t="shared" si="502"/>
        <v>Pass</v>
      </c>
      <c r="T610" s="10">
        <v>-40.213000000000001</v>
      </c>
      <c r="U610" s="2">
        <f t="shared" si="531"/>
        <v>-18.213000000000001</v>
      </c>
      <c r="V610" s="2" t="str">
        <f t="shared" si="503"/>
        <v>Pass</v>
      </c>
      <c r="W610" s="10">
        <v>-39.484999999999999</v>
      </c>
      <c r="X610" s="2">
        <f t="shared" si="516"/>
        <v>-17.484999999999999</v>
      </c>
      <c r="Y610" s="2" t="str">
        <f t="shared" si="504"/>
        <v>Pass</v>
      </c>
      <c r="Z610" s="10">
        <v>-38.006</v>
      </c>
      <c r="AA610" s="2">
        <f t="shared" si="517"/>
        <v>-16.006</v>
      </c>
      <c r="AB610" s="2" t="str">
        <f t="shared" si="505"/>
        <v>Pass</v>
      </c>
      <c r="AC610" s="2">
        <v>0</v>
      </c>
      <c r="AD610" s="2">
        <v>0</v>
      </c>
      <c r="AE610" s="2" t="s">
        <v>136</v>
      </c>
      <c r="AF610" s="2">
        <v>0</v>
      </c>
      <c r="AG610" s="2" t="s">
        <v>135</v>
      </c>
      <c r="AH610" s="2">
        <v>0</v>
      </c>
      <c r="AI610" s="2" t="s">
        <v>135</v>
      </c>
      <c r="AJ610" s="2">
        <v>0</v>
      </c>
      <c r="AK610" s="2" t="s">
        <v>135</v>
      </c>
      <c r="AL610" s="1" t="s">
        <v>23</v>
      </c>
      <c r="AM610" s="11">
        <v>-3.5950000000000002</v>
      </c>
      <c r="AN610" s="2" t="str">
        <f t="shared" si="540"/>
        <v>Pass</v>
      </c>
      <c r="AO610" s="11">
        <v>-3.3860000000000001</v>
      </c>
      <c r="AP610" s="2" t="str">
        <f t="shared" si="541"/>
        <v>Pass</v>
      </c>
      <c r="AQ610" s="11">
        <v>-3.4729999999999999</v>
      </c>
      <c r="AR610" s="2" t="str">
        <f t="shared" si="542"/>
        <v>Pass</v>
      </c>
      <c r="AS610" s="11">
        <v>-3.4510000000000001</v>
      </c>
      <c r="AT610" s="2" t="str">
        <f t="shared" si="543"/>
        <v>Pass</v>
      </c>
      <c r="AU610" s="1">
        <v>-72</v>
      </c>
      <c r="AV610" s="10">
        <v>-75.5</v>
      </c>
      <c r="AW610" s="2">
        <f t="shared" si="532"/>
        <v>-3.5</v>
      </c>
      <c r="AX610" s="2" t="str">
        <f t="shared" si="533"/>
        <v>Pass</v>
      </c>
      <c r="AY610" s="10">
        <v>-75.5</v>
      </c>
      <c r="AZ610" s="2">
        <f t="shared" si="534"/>
        <v>-3.5</v>
      </c>
      <c r="BA610" s="2" t="str">
        <f t="shared" si="535"/>
        <v>Pass</v>
      </c>
      <c r="BB610" s="10">
        <v>-75.5</v>
      </c>
      <c r="BC610" s="2">
        <f t="shared" si="518"/>
        <v>-3.5</v>
      </c>
      <c r="BD610" s="2" t="str">
        <f t="shared" si="500"/>
        <v>Pass</v>
      </c>
      <c r="BE610" s="10">
        <v>-75.5</v>
      </c>
      <c r="BF610" s="2">
        <f t="shared" si="519"/>
        <v>-3.5</v>
      </c>
      <c r="BG610" s="2" t="str">
        <f t="shared" si="501"/>
        <v>Pass</v>
      </c>
      <c r="BH610" s="1">
        <v>-30</v>
      </c>
      <c r="BI610" s="10">
        <v>-27</v>
      </c>
      <c r="BJ610" s="2">
        <f t="shared" si="506"/>
        <v>3</v>
      </c>
      <c r="BK610" s="2" t="str">
        <f t="shared" si="507"/>
        <v>Pass</v>
      </c>
      <c r="BL610" s="10">
        <v>-27</v>
      </c>
      <c r="BM610" s="2">
        <f t="shared" si="508"/>
        <v>3</v>
      </c>
      <c r="BN610" s="2" t="str">
        <f t="shared" si="509"/>
        <v>Pass</v>
      </c>
      <c r="BO610" s="10">
        <v>-27</v>
      </c>
      <c r="BP610" s="2">
        <f t="shared" si="510"/>
        <v>3</v>
      </c>
      <c r="BQ610" s="2" t="str">
        <f t="shared" si="511"/>
        <v>Pass</v>
      </c>
      <c r="BR610" s="10">
        <v>-27</v>
      </c>
      <c r="BS610" s="2">
        <f t="shared" si="512"/>
        <v>3</v>
      </c>
      <c r="BT610" s="2" t="str">
        <f t="shared" si="513"/>
        <v>Pass</v>
      </c>
    </row>
    <row r="611" spans="1:72" x14ac:dyDescent="0.2">
      <c r="A611" s="49"/>
      <c r="B611" s="4">
        <v>5300</v>
      </c>
      <c r="C611" s="12">
        <v>22</v>
      </c>
      <c r="D611" s="10">
        <v>22.404</v>
      </c>
      <c r="E611" s="2">
        <f t="shared" si="528"/>
        <v>0.40399999999999991</v>
      </c>
      <c r="F611" s="2" t="str">
        <f t="shared" si="536"/>
        <v>Pass</v>
      </c>
      <c r="G611" s="10">
        <v>22.385000000000002</v>
      </c>
      <c r="H611" s="2">
        <f t="shared" si="529"/>
        <v>0.38500000000000156</v>
      </c>
      <c r="I611" s="2" t="str">
        <f t="shared" si="537"/>
        <v>Pass</v>
      </c>
      <c r="J611" s="10">
        <v>22.122</v>
      </c>
      <c r="K611" s="2">
        <f t="shared" si="514"/>
        <v>0.12199999999999989</v>
      </c>
      <c r="L611" s="2" t="str">
        <f t="shared" si="538"/>
        <v>Pass</v>
      </c>
      <c r="M611" s="10">
        <v>22.413</v>
      </c>
      <c r="N611" s="2">
        <f t="shared" si="515"/>
        <v>0.41300000000000026</v>
      </c>
      <c r="O611" s="2" t="str">
        <f t="shared" si="539"/>
        <v>Pass</v>
      </c>
      <c r="P611" s="1">
        <v>-22</v>
      </c>
      <c r="Q611" s="10">
        <v>-39.85</v>
      </c>
      <c r="R611" s="2">
        <f t="shared" si="530"/>
        <v>-17.850000000000001</v>
      </c>
      <c r="S611" s="2" t="str">
        <f t="shared" si="502"/>
        <v>Pass</v>
      </c>
      <c r="T611" s="10">
        <v>-40.304000000000002</v>
      </c>
      <c r="U611" s="2">
        <f t="shared" si="531"/>
        <v>-18.304000000000002</v>
      </c>
      <c r="V611" s="2" t="str">
        <f t="shared" si="503"/>
        <v>Pass</v>
      </c>
      <c r="W611" s="10">
        <v>-40.622999999999998</v>
      </c>
      <c r="X611" s="2">
        <f t="shared" si="516"/>
        <v>-18.622999999999998</v>
      </c>
      <c r="Y611" s="2" t="str">
        <f t="shared" si="504"/>
        <v>Pass</v>
      </c>
      <c r="Z611" s="10">
        <v>-38.161999999999999</v>
      </c>
      <c r="AA611" s="2">
        <f t="shared" si="517"/>
        <v>-16.161999999999999</v>
      </c>
      <c r="AB611" s="2" t="str">
        <f t="shared" si="505"/>
        <v>Pass</v>
      </c>
      <c r="AC611" s="2">
        <v>0</v>
      </c>
      <c r="AD611" s="2">
        <v>0</v>
      </c>
      <c r="AE611" s="2" t="s">
        <v>136</v>
      </c>
      <c r="AF611" s="2">
        <v>0</v>
      </c>
      <c r="AG611" s="2" t="s">
        <v>135</v>
      </c>
      <c r="AH611" s="2">
        <v>0</v>
      </c>
      <c r="AI611" s="2" t="s">
        <v>135</v>
      </c>
      <c r="AJ611" s="2">
        <v>0</v>
      </c>
      <c r="AK611" s="2" t="s">
        <v>135</v>
      </c>
      <c r="AL611" s="1" t="s">
        <v>23</v>
      </c>
      <c r="AM611" s="11">
        <v>-3.556</v>
      </c>
      <c r="AN611" s="2" t="str">
        <f t="shared" si="540"/>
        <v>Pass</v>
      </c>
      <c r="AO611" s="11">
        <v>-3.468</v>
      </c>
      <c r="AP611" s="2" t="str">
        <f t="shared" si="541"/>
        <v>Pass</v>
      </c>
      <c r="AQ611" s="11">
        <v>-3.4390000000000001</v>
      </c>
      <c r="AR611" s="2" t="str">
        <f t="shared" si="542"/>
        <v>Pass</v>
      </c>
      <c r="AS611" s="11">
        <v>-3.508</v>
      </c>
      <c r="AT611" s="2" t="str">
        <f t="shared" si="543"/>
        <v>Pass</v>
      </c>
      <c r="AU611" s="1">
        <v>-72</v>
      </c>
      <c r="AV611" s="10">
        <v>-76</v>
      </c>
      <c r="AW611" s="2">
        <f t="shared" si="532"/>
        <v>-4</v>
      </c>
      <c r="AX611" s="2" t="str">
        <f t="shared" si="533"/>
        <v>Pass</v>
      </c>
      <c r="AY611" s="10">
        <v>-75.5</v>
      </c>
      <c r="AZ611" s="2">
        <f t="shared" si="534"/>
        <v>-3.5</v>
      </c>
      <c r="BA611" s="2" t="str">
        <f t="shared" si="535"/>
        <v>Pass</v>
      </c>
      <c r="BB611" s="10">
        <v>-76</v>
      </c>
      <c r="BC611" s="2">
        <f t="shared" si="518"/>
        <v>-4</v>
      </c>
      <c r="BD611" s="2" t="str">
        <f t="shared" si="500"/>
        <v>Pass</v>
      </c>
      <c r="BE611" s="10">
        <v>-76</v>
      </c>
      <c r="BF611" s="2">
        <f t="shared" si="519"/>
        <v>-4</v>
      </c>
      <c r="BG611" s="2" t="str">
        <f t="shared" si="501"/>
        <v>Pass</v>
      </c>
      <c r="BH611" s="1">
        <v>-30</v>
      </c>
      <c r="BI611" s="10">
        <v>-27</v>
      </c>
      <c r="BJ611" s="2">
        <f t="shared" si="506"/>
        <v>3</v>
      </c>
      <c r="BK611" s="2" t="str">
        <f t="shared" si="507"/>
        <v>Pass</v>
      </c>
      <c r="BL611" s="10">
        <v>-27</v>
      </c>
      <c r="BM611" s="2">
        <f t="shared" si="508"/>
        <v>3</v>
      </c>
      <c r="BN611" s="2" t="str">
        <f t="shared" si="509"/>
        <v>Pass</v>
      </c>
      <c r="BO611" s="10">
        <v>-27</v>
      </c>
      <c r="BP611" s="2">
        <f t="shared" si="510"/>
        <v>3</v>
      </c>
      <c r="BQ611" s="2" t="str">
        <f t="shared" si="511"/>
        <v>Pass</v>
      </c>
      <c r="BR611" s="10">
        <v>-27</v>
      </c>
      <c r="BS611" s="2">
        <f t="shared" si="512"/>
        <v>3</v>
      </c>
      <c r="BT611" s="2" t="str">
        <f t="shared" si="513"/>
        <v>Pass</v>
      </c>
    </row>
    <row r="612" spans="1:72" x14ac:dyDescent="0.2">
      <c r="A612" s="49"/>
      <c r="B612" s="4">
        <v>5320</v>
      </c>
      <c r="C612" s="12">
        <v>22</v>
      </c>
      <c r="D612" s="10">
        <v>22.428000000000001</v>
      </c>
      <c r="E612" s="2">
        <f t="shared" si="528"/>
        <v>0.42800000000000082</v>
      </c>
      <c r="F612" s="2" t="str">
        <f t="shared" si="536"/>
        <v>Pass</v>
      </c>
      <c r="G612" s="10">
        <v>22.23</v>
      </c>
      <c r="H612" s="2">
        <f t="shared" si="529"/>
        <v>0.23000000000000043</v>
      </c>
      <c r="I612" s="2" t="str">
        <f t="shared" si="537"/>
        <v>Pass</v>
      </c>
      <c r="J612" s="10">
        <v>22.175000000000001</v>
      </c>
      <c r="K612" s="2">
        <f t="shared" si="514"/>
        <v>0.17500000000000071</v>
      </c>
      <c r="L612" s="2" t="str">
        <f t="shared" si="538"/>
        <v>Pass</v>
      </c>
      <c r="M612" s="10">
        <v>22.262</v>
      </c>
      <c r="N612" s="2">
        <f t="shared" si="515"/>
        <v>0.26200000000000045</v>
      </c>
      <c r="O612" s="2" t="str">
        <f t="shared" si="539"/>
        <v>Pass</v>
      </c>
      <c r="P612" s="1">
        <v>-22</v>
      </c>
      <c r="Q612" s="10">
        <v>-39.368000000000002</v>
      </c>
      <c r="R612" s="2">
        <f t="shared" si="530"/>
        <v>-17.368000000000002</v>
      </c>
      <c r="S612" s="2" t="str">
        <f t="shared" si="502"/>
        <v>Pass</v>
      </c>
      <c r="T612" s="10">
        <v>-39.792999999999999</v>
      </c>
      <c r="U612" s="2">
        <f t="shared" si="531"/>
        <v>-17.792999999999999</v>
      </c>
      <c r="V612" s="2" t="str">
        <f t="shared" si="503"/>
        <v>Pass</v>
      </c>
      <c r="W612" s="10">
        <v>-41.494999999999997</v>
      </c>
      <c r="X612" s="2">
        <f t="shared" si="516"/>
        <v>-19.494999999999997</v>
      </c>
      <c r="Y612" s="2" t="str">
        <f t="shared" si="504"/>
        <v>Pass</v>
      </c>
      <c r="Z612" s="10">
        <v>-38.814</v>
      </c>
      <c r="AA612" s="2">
        <f t="shared" si="517"/>
        <v>-16.814</v>
      </c>
      <c r="AB612" s="2" t="str">
        <f t="shared" si="505"/>
        <v>Pass</v>
      </c>
      <c r="AC612" s="2">
        <v>0</v>
      </c>
      <c r="AD612" s="2">
        <v>0</v>
      </c>
      <c r="AE612" s="2" t="s">
        <v>136</v>
      </c>
      <c r="AF612" s="2">
        <v>0</v>
      </c>
      <c r="AG612" s="2" t="s">
        <v>135</v>
      </c>
      <c r="AH612" s="2">
        <v>0</v>
      </c>
      <c r="AI612" s="2" t="s">
        <v>135</v>
      </c>
      <c r="AJ612" s="2">
        <v>0</v>
      </c>
      <c r="AK612" s="2" t="s">
        <v>135</v>
      </c>
      <c r="AL612" s="1" t="s">
        <v>23</v>
      </c>
      <c r="AM612" s="11">
        <v>-3.5720000000000001</v>
      </c>
      <c r="AN612" s="2" t="str">
        <f t="shared" si="540"/>
        <v>Pass</v>
      </c>
      <c r="AO612" s="11">
        <v>-3.3849999999999998</v>
      </c>
      <c r="AP612" s="2" t="str">
        <f t="shared" si="541"/>
        <v>Pass</v>
      </c>
      <c r="AQ612" s="11">
        <v>-3.4449999999999998</v>
      </c>
      <c r="AR612" s="2" t="str">
        <f t="shared" si="542"/>
        <v>Pass</v>
      </c>
      <c r="AS612" s="11">
        <v>-3.6560000000000001</v>
      </c>
      <c r="AT612" s="2" t="str">
        <f t="shared" si="543"/>
        <v>Pass</v>
      </c>
      <c r="AU612" s="1">
        <v>-72</v>
      </c>
      <c r="AV612" s="10">
        <v>-76</v>
      </c>
      <c r="AW612" s="2">
        <f t="shared" si="532"/>
        <v>-4</v>
      </c>
      <c r="AX612" s="2" t="str">
        <f t="shared" si="533"/>
        <v>Pass</v>
      </c>
      <c r="AY612" s="10">
        <v>-75.5</v>
      </c>
      <c r="AZ612" s="2">
        <f t="shared" si="534"/>
        <v>-3.5</v>
      </c>
      <c r="BA612" s="2" t="str">
        <f t="shared" si="535"/>
        <v>Pass</v>
      </c>
      <c r="BB612" s="10">
        <v>-76</v>
      </c>
      <c r="BC612" s="2">
        <f t="shared" si="518"/>
        <v>-4</v>
      </c>
      <c r="BD612" s="2" t="str">
        <f t="shared" si="500"/>
        <v>Pass</v>
      </c>
      <c r="BE612" s="10">
        <v>-76</v>
      </c>
      <c r="BF612" s="2">
        <f t="shared" si="519"/>
        <v>-4</v>
      </c>
      <c r="BG612" s="2" t="str">
        <f t="shared" si="501"/>
        <v>Pass</v>
      </c>
      <c r="BH612" s="1">
        <v>-30</v>
      </c>
      <c r="BI612" s="10">
        <v>-27</v>
      </c>
      <c r="BJ612" s="2">
        <f t="shared" si="506"/>
        <v>3</v>
      </c>
      <c r="BK612" s="2" t="str">
        <f t="shared" si="507"/>
        <v>Pass</v>
      </c>
      <c r="BL612" s="10">
        <v>-27</v>
      </c>
      <c r="BM612" s="2">
        <f t="shared" si="508"/>
        <v>3</v>
      </c>
      <c r="BN612" s="2" t="str">
        <f t="shared" si="509"/>
        <v>Pass</v>
      </c>
      <c r="BO612" s="10">
        <v>-27</v>
      </c>
      <c r="BP612" s="2">
        <f t="shared" si="510"/>
        <v>3</v>
      </c>
      <c r="BQ612" s="2" t="str">
        <f t="shared" si="511"/>
        <v>Pass</v>
      </c>
      <c r="BR612" s="10">
        <v>-27</v>
      </c>
      <c r="BS612" s="2">
        <f t="shared" si="512"/>
        <v>3</v>
      </c>
      <c r="BT612" s="2" t="str">
        <f t="shared" si="513"/>
        <v>Pass</v>
      </c>
    </row>
    <row r="613" spans="1:72" x14ac:dyDescent="0.2">
      <c r="A613" s="49"/>
      <c r="B613" s="4">
        <v>5500</v>
      </c>
      <c r="C613" s="12">
        <v>22</v>
      </c>
      <c r="D613" s="10">
        <v>22.568999999999999</v>
      </c>
      <c r="E613" s="2">
        <f t="shared" si="528"/>
        <v>0.56899999999999906</v>
      </c>
      <c r="F613" s="2" t="str">
        <f t="shared" si="536"/>
        <v>Pass</v>
      </c>
      <c r="G613" s="10">
        <v>22.247</v>
      </c>
      <c r="H613" s="2">
        <f t="shared" si="529"/>
        <v>0.24699999999999989</v>
      </c>
      <c r="I613" s="2" t="str">
        <f t="shared" si="537"/>
        <v>Pass</v>
      </c>
      <c r="J613" s="10">
        <v>22.318999999999999</v>
      </c>
      <c r="K613" s="2">
        <f t="shared" si="514"/>
        <v>0.31899999999999906</v>
      </c>
      <c r="L613" s="2" t="str">
        <f t="shared" si="538"/>
        <v>Pass</v>
      </c>
      <c r="M613" s="10">
        <v>22.231000000000002</v>
      </c>
      <c r="N613" s="2">
        <f t="shared" si="515"/>
        <v>0.23100000000000165</v>
      </c>
      <c r="O613" s="2" t="str">
        <f t="shared" si="539"/>
        <v>Pass</v>
      </c>
      <c r="P613" s="1">
        <v>-22</v>
      </c>
      <c r="Q613" s="10">
        <v>-40.137999999999998</v>
      </c>
      <c r="R613" s="2">
        <f t="shared" si="530"/>
        <v>-18.137999999999998</v>
      </c>
      <c r="S613" s="2" t="str">
        <f t="shared" si="502"/>
        <v>Pass</v>
      </c>
      <c r="T613" s="10">
        <v>-39.369999999999997</v>
      </c>
      <c r="U613" s="2">
        <f t="shared" si="531"/>
        <v>-17.369999999999997</v>
      </c>
      <c r="V613" s="2" t="str">
        <f t="shared" si="503"/>
        <v>Pass</v>
      </c>
      <c r="W613" s="10">
        <v>-40.103000000000002</v>
      </c>
      <c r="X613" s="2">
        <f t="shared" si="516"/>
        <v>-18.103000000000002</v>
      </c>
      <c r="Y613" s="2" t="str">
        <f t="shared" si="504"/>
        <v>Pass</v>
      </c>
      <c r="Z613" s="10">
        <v>-40.228000000000002</v>
      </c>
      <c r="AA613" s="2">
        <f t="shared" si="517"/>
        <v>-18.228000000000002</v>
      </c>
      <c r="AB613" s="2" t="str">
        <f t="shared" si="505"/>
        <v>Pass</v>
      </c>
      <c r="AC613" s="2">
        <v>0</v>
      </c>
      <c r="AD613" s="2">
        <v>0</v>
      </c>
      <c r="AE613" s="2" t="s">
        <v>136</v>
      </c>
      <c r="AF613" s="2">
        <v>0</v>
      </c>
      <c r="AG613" s="2" t="s">
        <v>135</v>
      </c>
      <c r="AH613" s="2">
        <v>0</v>
      </c>
      <c r="AI613" s="2" t="s">
        <v>135</v>
      </c>
      <c r="AJ613" s="2">
        <v>0</v>
      </c>
      <c r="AK613" s="2" t="s">
        <v>135</v>
      </c>
      <c r="AL613" s="1" t="s">
        <v>23</v>
      </c>
      <c r="AM613" s="11">
        <v>-3.5939999999999999</v>
      </c>
      <c r="AN613" s="2" t="str">
        <f t="shared" si="540"/>
        <v>Pass</v>
      </c>
      <c r="AO613" s="11">
        <v>-3.5470000000000002</v>
      </c>
      <c r="AP613" s="2" t="str">
        <f t="shared" si="541"/>
        <v>Pass</v>
      </c>
      <c r="AQ613" s="11">
        <v>-3.6930000000000001</v>
      </c>
      <c r="AR613" s="2" t="str">
        <f t="shared" si="542"/>
        <v>Pass</v>
      </c>
      <c r="AS613" s="11">
        <v>-3.472</v>
      </c>
      <c r="AT613" s="2" t="str">
        <f t="shared" si="543"/>
        <v>Pass</v>
      </c>
      <c r="AU613" s="1">
        <v>-72</v>
      </c>
      <c r="AV613" s="10">
        <v>-76</v>
      </c>
      <c r="AW613" s="2">
        <f t="shared" si="532"/>
        <v>-4</v>
      </c>
      <c r="AX613" s="2" t="str">
        <f t="shared" si="533"/>
        <v>Pass</v>
      </c>
      <c r="AY613" s="10">
        <v>-76</v>
      </c>
      <c r="AZ613" s="2">
        <f t="shared" si="534"/>
        <v>-4</v>
      </c>
      <c r="BA613" s="2" t="str">
        <f t="shared" si="535"/>
        <v>Pass</v>
      </c>
      <c r="BB613" s="10">
        <v>-75.5</v>
      </c>
      <c r="BC613" s="2">
        <f t="shared" si="518"/>
        <v>-3.5</v>
      </c>
      <c r="BD613" s="2" t="str">
        <f t="shared" si="500"/>
        <v>Pass</v>
      </c>
      <c r="BE613" s="10">
        <v>-75.5</v>
      </c>
      <c r="BF613" s="2">
        <f t="shared" si="519"/>
        <v>-3.5</v>
      </c>
      <c r="BG613" s="2" t="str">
        <f t="shared" si="501"/>
        <v>Pass</v>
      </c>
      <c r="BH613" s="1">
        <v>-30</v>
      </c>
      <c r="BI613" s="10">
        <v>-27</v>
      </c>
      <c r="BJ613" s="2">
        <f t="shared" si="506"/>
        <v>3</v>
      </c>
      <c r="BK613" s="2" t="str">
        <f t="shared" si="507"/>
        <v>Pass</v>
      </c>
      <c r="BL613" s="10">
        <v>-27</v>
      </c>
      <c r="BM613" s="2">
        <f t="shared" si="508"/>
        <v>3</v>
      </c>
      <c r="BN613" s="2" t="str">
        <f t="shared" si="509"/>
        <v>Pass</v>
      </c>
      <c r="BO613" s="10">
        <v>-27</v>
      </c>
      <c r="BP613" s="2">
        <f t="shared" si="510"/>
        <v>3</v>
      </c>
      <c r="BQ613" s="2" t="str">
        <f t="shared" si="511"/>
        <v>Pass</v>
      </c>
      <c r="BR613" s="10">
        <v>-27</v>
      </c>
      <c r="BS613" s="2">
        <f t="shared" si="512"/>
        <v>3</v>
      </c>
      <c r="BT613" s="2" t="str">
        <f t="shared" si="513"/>
        <v>Pass</v>
      </c>
    </row>
    <row r="614" spans="1:72" x14ac:dyDescent="0.2">
      <c r="A614" s="49"/>
      <c r="B614" s="4">
        <v>5520</v>
      </c>
      <c r="C614" s="12">
        <v>22</v>
      </c>
      <c r="D614" s="10">
        <v>22.605</v>
      </c>
      <c r="E614" s="2">
        <f t="shared" si="528"/>
        <v>0.60500000000000043</v>
      </c>
      <c r="F614" s="2" t="str">
        <f t="shared" si="536"/>
        <v>Pass</v>
      </c>
      <c r="G614" s="10">
        <v>22.329000000000001</v>
      </c>
      <c r="H614" s="2">
        <f t="shared" si="529"/>
        <v>0.32900000000000063</v>
      </c>
      <c r="I614" s="2" t="str">
        <f t="shared" si="537"/>
        <v>Pass</v>
      </c>
      <c r="J614" s="10">
        <v>22.28</v>
      </c>
      <c r="K614" s="2">
        <f t="shared" si="514"/>
        <v>0.28000000000000114</v>
      </c>
      <c r="L614" s="2" t="str">
        <f t="shared" si="538"/>
        <v>Pass</v>
      </c>
      <c r="M614" s="10">
        <v>22.218</v>
      </c>
      <c r="N614" s="2">
        <f t="shared" si="515"/>
        <v>0.21799999999999997</v>
      </c>
      <c r="O614" s="2" t="str">
        <f t="shared" si="539"/>
        <v>Pass</v>
      </c>
      <c r="P614" s="1">
        <v>-22</v>
      </c>
      <c r="Q614" s="10">
        <v>-37.895000000000003</v>
      </c>
      <c r="R614" s="2">
        <f t="shared" si="530"/>
        <v>-15.895000000000003</v>
      </c>
      <c r="S614" s="2" t="str">
        <f t="shared" si="502"/>
        <v>Pass</v>
      </c>
      <c r="T614" s="10">
        <v>-39.292000000000002</v>
      </c>
      <c r="U614" s="2">
        <f t="shared" si="531"/>
        <v>-17.292000000000002</v>
      </c>
      <c r="V614" s="2" t="str">
        <f t="shared" si="503"/>
        <v>Pass</v>
      </c>
      <c r="W614" s="10">
        <v>-39.594000000000001</v>
      </c>
      <c r="X614" s="2">
        <f t="shared" si="516"/>
        <v>-17.594000000000001</v>
      </c>
      <c r="Y614" s="2" t="str">
        <f t="shared" si="504"/>
        <v>Pass</v>
      </c>
      <c r="Z614" s="10">
        <v>-38.011000000000003</v>
      </c>
      <c r="AA614" s="2">
        <f t="shared" si="517"/>
        <v>-16.011000000000003</v>
      </c>
      <c r="AB614" s="2" t="str">
        <f t="shared" si="505"/>
        <v>Pass</v>
      </c>
      <c r="AC614" s="2">
        <v>0</v>
      </c>
      <c r="AD614" s="2">
        <v>0</v>
      </c>
      <c r="AE614" s="2" t="s">
        <v>136</v>
      </c>
      <c r="AF614" s="2">
        <v>0</v>
      </c>
      <c r="AG614" s="2" t="s">
        <v>135</v>
      </c>
      <c r="AH614" s="2">
        <v>0</v>
      </c>
      <c r="AI614" s="2" t="s">
        <v>135</v>
      </c>
      <c r="AJ614" s="2">
        <v>0</v>
      </c>
      <c r="AK614" s="2" t="s">
        <v>135</v>
      </c>
      <c r="AL614" s="1" t="s">
        <v>23</v>
      </c>
      <c r="AM614" s="11">
        <v>-3.669</v>
      </c>
      <c r="AN614" s="2" t="str">
        <f t="shared" si="540"/>
        <v>Pass</v>
      </c>
      <c r="AO614" s="11">
        <v>-3.51</v>
      </c>
      <c r="AP614" s="2" t="str">
        <f t="shared" si="541"/>
        <v>Pass</v>
      </c>
      <c r="AQ614" s="11">
        <v>-3.4279999999999999</v>
      </c>
      <c r="AR614" s="2" t="str">
        <f t="shared" si="542"/>
        <v>Pass</v>
      </c>
      <c r="AS614" s="11">
        <v>-3.4630000000000001</v>
      </c>
      <c r="AT614" s="2" t="str">
        <f t="shared" si="543"/>
        <v>Pass</v>
      </c>
      <c r="AU614" s="1">
        <v>-72</v>
      </c>
      <c r="AV614" s="10">
        <v>-76</v>
      </c>
      <c r="AW614" s="2">
        <f t="shared" si="532"/>
        <v>-4</v>
      </c>
      <c r="AX614" s="2" t="str">
        <f t="shared" si="533"/>
        <v>Pass</v>
      </c>
      <c r="AY614" s="10">
        <v>-76</v>
      </c>
      <c r="AZ614" s="2">
        <f t="shared" si="534"/>
        <v>-4</v>
      </c>
      <c r="BA614" s="2" t="str">
        <f t="shared" si="535"/>
        <v>Pass</v>
      </c>
      <c r="BB614" s="10">
        <v>-76</v>
      </c>
      <c r="BC614" s="2">
        <f t="shared" si="518"/>
        <v>-4</v>
      </c>
      <c r="BD614" s="2" t="str">
        <f t="shared" si="500"/>
        <v>Pass</v>
      </c>
      <c r="BE614" s="10">
        <v>-75.5</v>
      </c>
      <c r="BF614" s="2">
        <f t="shared" si="519"/>
        <v>-3.5</v>
      </c>
      <c r="BG614" s="2" t="str">
        <f t="shared" si="501"/>
        <v>Pass</v>
      </c>
      <c r="BH614" s="1">
        <v>-30</v>
      </c>
      <c r="BI614" s="10">
        <v>-27</v>
      </c>
      <c r="BJ614" s="2">
        <f t="shared" si="506"/>
        <v>3</v>
      </c>
      <c r="BK614" s="2" t="str">
        <f t="shared" si="507"/>
        <v>Pass</v>
      </c>
      <c r="BL614" s="10">
        <v>-27</v>
      </c>
      <c r="BM614" s="2">
        <f t="shared" si="508"/>
        <v>3</v>
      </c>
      <c r="BN614" s="2" t="str">
        <f t="shared" si="509"/>
        <v>Pass</v>
      </c>
      <c r="BO614" s="10">
        <v>-27</v>
      </c>
      <c r="BP614" s="2">
        <f t="shared" si="510"/>
        <v>3</v>
      </c>
      <c r="BQ614" s="2" t="str">
        <f t="shared" si="511"/>
        <v>Pass</v>
      </c>
      <c r="BR614" s="10">
        <v>-27</v>
      </c>
      <c r="BS614" s="2">
        <f t="shared" si="512"/>
        <v>3</v>
      </c>
      <c r="BT614" s="2" t="str">
        <f t="shared" si="513"/>
        <v>Pass</v>
      </c>
    </row>
    <row r="615" spans="1:72" ht="14.25" customHeight="1" x14ac:dyDescent="0.2">
      <c r="A615" s="49"/>
      <c r="B615" s="4">
        <v>5540</v>
      </c>
      <c r="C615" s="12">
        <v>22</v>
      </c>
      <c r="D615" s="10">
        <v>22.638999999999999</v>
      </c>
      <c r="E615" s="2">
        <f t="shared" si="528"/>
        <v>0.63899999999999935</v>
      </c>
      <c r="F615" s="2" t="str">
        <f t="shared" si="536"/>
        <v>Pass</v>
      </c>
      <c r="G615" s="10">
        <v>22.449000000000002</v>
      </c>
      <c r="H615" s="2">
        <f t="shared" si="529"/>
        <v>0.44900000000000162</v>
      </c>
      <c r="I615" s="2" t="str">
        <f t="shared" si="537"/>
        <v>Pass</v>
      </c>
      <c r="J615" s="10">
        <v>22.454999999999998</v>
      </c>
      <c r="K615" s="2">
        <f t="shared" si="514"/>
        <v>0.45499999999999829</v>
      </c>
      <c r="L615" s="2" t="str">
        <f t="shared" si="538"/>
        <v>Pass</v>
      </c>
      <c r="M615" s="10">
        <v>22.295000000000002</v>
      </c>
      <c r="N615" s="2">
        <f t="shared" si="515"/>
        <v>0.29500000000000171</v>
      </c>
      <c r="O615" s="2" t="str">
        <f t="shared" si="539"/>
        <v>Pass</v>
      </c>
      <c r="P615" s="1">
        <v>-22</v>
      </c>
      <c r="Q615" s="10">
        <v>-38.423000000000002</v>
      </c>
      <c r="R615" s="2">
        <f t="shared" si="530"/>
        <v>-16.423000000000002</v>
      </c>
      <c r="S615" s="2" t="str">
        <f t="shared" si="502"/>
        <v>Pass</v>
      </c>
      <c r="T615" s="10">
        <v>-39.942</v>
      </c>
      <c r="U615" s="2">
        <f t="shared" si="531"/>
        <v>-17.942</v>
      </c>
      <c r="V615" s="2" t="str">
        <f t="shared" si="503"/>
        <v>Pass</v>
      </c>
      <c r="W615" s="10">
        <v>-40.335000000000001</v>
      </c>
      <c r="X615" s="2">
        <f t="shared" si="516"/>
        <v>-18.335000000000001</v>
      </c>
      <c r="Y615" s="2" t="str">
        <f t="shared" si="504"/>
        <v>Pass</v>
      </c>
      <c r="Z615" s="10">
        <v>-38.165999999999997</v>
      </c>
      <c r="AA615" s="2">
        <f t="shared" si="517"/>
        <v>-16.165999999999997</v>
      </c>
      <c r="AB615" s="2" t="str">
        <f t="shared" si="505"/>
        <v>Pass</v>
      </c>
      <c r="AC615" s="2">
        <v>0</v>
      </c>
      <c r="AD615" s="2">
        <v>0</v>
      </c>
      <c r="AE615" s="2" t="s">
        <v>136</v>
      </c>
      <c r="AF615" s="2">
        <v>0</v>
      </c>
      <c r="AG615" s="2" t="s">
        <v>135</v>
      </c>
      <c r="AH615" s="2">
        <v>0</v>
      </c>
      <c r="AI615" s="2" t="s">
        <v>135</v>
      </c>
      <c r="AJ615" s="2">
        <v>0</v>
      </c>
      <c r="AK615" s="2" t="s">
        <v>135</v>
      </c>
      <c r="AL615" s="1" t="s">
        <v>23</v>
      </c>
      <c r="AM615" s="11">
        <v>-3.3889999999999998</v>
      </c>
      <c r="AN615" s="2" t="str">
        <f t="shared" si="540"/>
        <v>Pass</v>
      </c>
      <c r="AO615" s="11">
        <v>-3.4750000000000001</v>
      </c>
      <c r="AP615" s="2" t="str">
        <f t="shared" si="541"/>
        <v>Pass</v>
      </c>
      <c r="AQ615" s="11">
        <v>-3.6480000000000001</v>
      </c>
      <c r="AR615" s="2" t="str">
        <f t="shared" si="542"/>
        <v>Pass</v>
      </c>
      <c r="AS615" s="11">
        <v>-3.5030000000000001</v>
      </c>
      <c r="AT615" s="2" t="str">
        <f t="shared" si="543"/>
        <v>Pass</v>
      </c>
      <c r="AU615" s="1">
        <v>-72</v>
      </c>
      <c r="AV615" s="10">
        <v>-75.5</v>
      </c>
      <c r="AW615" s="2">
        <f t="shared" si="532"/>
        <v>-3.5</v>
      </c>
      <c r="AX615" s="2" t="str">
        <f t="shared" si="533"/>
        <v>Pass</v>
      </c>
      <c r="AY615" s="10">
        <v>-76</v>
      </c>
      <c r="AZ615" s="2">
        <f t="shared" si="534"/>
        <v>-4</v>
      </c>
      <c r="BA615" s="2" t="str">
        <f t="shared" si="535"/>
        <v>Pass</v>
      </c>
      <c r="BB615" s="10">
        <v>-75.5</v>
      </c>
      <c r="BC615" s="2">
        <f t="shared" si="518"/>
        <v>-3.5</v>
      </c>
      <c r="BD615" s="2" t="str">
        <f t="shared" si="500"/>
        <v>Pass</v>
      </c>
      <c r="BE615" s="10">
        <v>-76</v>
      </c>
      <c r="BF615" s="2">
        <f t="shared" si="519"/>
        <v>-4</v>
      </c>
      <c r="BG615" s="2" t="str">
        <f t="shared" si="501"/>
        <v>Pass</v>
      </c>
      <c r="BH615" s="1">
        <v>-30</v>
      </c>
      <c r="BI615" s="10">
        <v>-27</v>
      </c>
      <c r="BJ615" s="2">
        <f t="shared" si="506"/>
        <v>3</v>
      </c>
      <c r="BK615" s="2" t="str">
        <f t="shared" si="507"/>
        <v>Pass</v>
      </c>
      <c r="BL615" s="10">
        <v>-27</v>
      </c>
      <c r="BM615" s="2">
        <f t="shared" si="508"/>
        <v>3</v>
      </c>
      <c r="BN615" s="2" t="str">
        <f t="shared" si="509"/>
        <v>Pass</v>
      </c>
      <c r="BO615" s="10">
        <v>-27</v>
      </c>
      <c r="BP615" s="2">
        <f t="shared" si="510"/>
        <v>3</v>
      </c>
      <c r="BQ615" s="2" t="str">
        <f t="shared" si="511"/>
        <v>Pass</v>
      </c>
      <c r="BR615" s="10">
        <v>-27</v>
      </c>
      <c r="BS615" s="2">
        <f t="shared" si="512"/>
        <v>3</v>
      </c>
      <c r="BT615" s="2" t="str">
        <f t="shared" si="513"/>
        <v>Pass</v>
      </c>
    </row>
    <row r="616" spans="1:72" ht="15" customHeight="1" x14ac:dyDescent="0.2">
      <c r="A616" s="49"/>
      <c r="B616" s="4">
        <v>5560</v>
      </c>
      <c r="C616" s="12">
        <v>22</v>
      </c>
      <c r="D616" s="10">
        <v>22.568000000000001</v>
      </c>
      <c r="E616" s="2">
        <f t="shared" si="528"/>
        <v>0.56800000000000139</v>
      </c>
      <c r="F616" s="2" t="str">
        <f t="shared" si="536"/>
        <v>Pass</v>
      </c>
      <c r="G616" s="10">
        <v>22.606999999999999</v>
      </c>
      <c r="H616" s="2">
        <f t="shared" si="529"/>
        <v>0.60699999999999932</v>
      </c>
      <c r="I616" s="2" t="str">
        <f t="shared" si="537"/>
        <v>Pass</v>
      </c>
      <c r="J616" s="10">
        <v>22.42</v>
      </c>
      <c r="K616" s="2">
        <f t="shared" si="514"/>
        <v>0.42000000000000171</v>
      </c>
      <c r="L616" s="2" t="str">
        <f t="shared" si="538"/>
        <v>Pass</v>
      </c>
      <c r="M616" s="10">
        <v>22.279</v>
      </c>
      <c r="N616" s="2">
        <f t="shared" si="515"/>
        <v>0.27899999999999991</v>
      </c>
      <c r="O616" s="2" t="str">
        <f t="shared" si="539"/>
        <v>Pass</v>
      </c>
      <c r="P616" s="1">
        <v>-22</v>
      </c>
      <c r="Q616" s="10">
        <v>-39.612000000000002</v>
      </c>
      <c r="R616" s="2">
        <f t="shared" si="530"/>
        <v>-17.612000000000002</v>
      </c>
      <c r="S616" s="2" t="str">
        <f t="shared" si="502"/>
        <v>Pass</v>
      </c>
      <c r="T616" s="10">
        <v>-39.515999999999998</v>
      </c>
      <c r="U616" s="2">
        <f t="shared" si="531"/>
        <v>-17.515999999999998</v>
      </c>
      <c r="V616" s="2" t="str">
        <f t="shared" si="503"/>
        <v>Pass</v>
      </c>
      <c r="W616" s="10">
        <v>-40.713000000000001</v>
      </c>
      <c r="X616" s="2">
        <f t="shared" si="516"/>
        <v>-18.713000000000001</v>
      </c>
      <c r="Y616" s="2" t="str">
        <f t="shared" si="504"/>
        <v>Pass</v>
      </c>
      <c r="Z616" s="10">
        <v>-37.024999999999999</v>
      </c>
      <c r="AA616" s="2">
        <f t="shared" si="517"/>
        <v>-15.024999999999999</v>
      </c>
      <c r="AB616" s="2" t="str">
        <f t="shared" si="505"/>
        <v>Pass</v>
      </c>
      <c r="AC616" s="2">
        <v>0</v>
      </c>
      <c r="AD616" s="2">
        <v>0</v>
      </c>
      <c r="AE616" s="2" t="s">
        <v>136</v>
      </c>
      <c r="AF616" s="2">
        <v>0</v>
      </c>
      <c r="AG616" s="2" t="s">
        <v>135</v>
      </c>
      <c r="AH616" s="2">
        <v>0</v>
      </c>
      <c r="AI616" s="2" t="s">
        <v>135</v>
      </c>
      <c r="AJ616" s="2">
        <v>0</v>
      </c>
      <c r="AK616" s="2" t="s">
        <v>135</v>
      </c>
      <c r="AL616" s="1" t="s">
        <v>23</v>
      </c>
      <c r="AM616" s="11">
        <v>-3.4060000000000001</v>
      </c>
      <c r="AN616" s="2" t="str">
        <f t="shared" si="540"/>
        <v>Pass</v>
      </c>
      <c r="AO616" s="11">
        <v>-3.5619999999999998</v>
      </c>
      <c r="AP616" s="2" t="str">
        <f t="shared" si="541"/>
        <v>Pass</v>
      </c>
      <c r="AQ616" s="11">
        <v>-3.5430000000000001</v>
      </c>
      <c r="AR616" s="2" t="str">
        <f t="shared" si="542"/>
        <v>Pass</v>
      </c>
      <c r="AS616" s="11">
        <v>-3.6349999999999998</v>
      </c>
      <c r="AT616" s="2" t="str">
        <f t="shared" si="543"/>
        <v>Pass</v>
      </c>
      <c r="AU616" s="1">
        <v>-72</v>
      </c>
      <c r="AV616" s="10">
        <v>-76</v>
      </c>
      <c r="AW616" s="2">
        <f t="shared" si="532"/>
        <v>-4</v>
      </c>
      <c r="AX616" s="2" t="str">
        <f t="shared" si="533"/>
        <v>Pass</v>
      </c>
      <c r="AY616" s="10">
        <v>-76</v>
      </c>
      <c r="AZ616" s="2">
        <f t="shared" si="534"/>
        <v>-4</v>
      </c>
      <c r="BA616" s="2" t="str">
        <f t="shared" si="535"/>
        <v>Pass</v>
      </c>
      <c r="BB616" s="10">
        <v>-76</v>
      </c>
      <c r="BC616" s="2">
        <f t="shared" si="518"/>
        <v>-4</v>
      </c>
      <c r="BD616" s="2" t="str">
        <f t="shared" si="500"/>
        <v>Pass</v>
      </c>
      <c r="BE616" s="10">
        <v>-76</v>
      </c>
      <c r="BF616" s="2">
        <f t="shared" si="519"/>
        <v>-4</v>
      </c>
      <c r="BG616" s="2" t="str">
        <f t="shared" si="501"/>
        <v>Pass</v>
      </c>
      <c r="BH616" s="1">
        <v>-30</v>
      </c>
      <c r="BI616" s="10">
        <v>-27</v>
      </c>
      <c r="BJ616" s="2">
        <f t="shared" si="506"/>
        <v>3</v>
      </c>
      <c r="BK616" s="2" t="str">
        <f t="shared" si="507"/>
        <v>Pass</v>
      </c>
      <c r="BL616" s="10">
        <v>-27</v>
      </c>
      <c r="BM616" s="2">
        <f t="shared" si="508"/>
        <v>3</v>
      </c>
      <c r="BN616" s="2" t="str">
        <f t="shared" si="509"/>
        <v>Pass</v>
      </c>
      <c r="BO616" s="10">
        <v>-27</v>
      </c>
      <c r="BP616" s="2">
        <f t="shared" si="510"/>
        <v>3</v>
      </c>
      <c r="BQ616" s="2" t="str">
        <f t="shared" si="511"/>
        <v>Pass</v>
      </c>
      <c r="BR616" s="10">
        <v>-27</v>
      </c>
      <c r="BS616" s="2">
        <f t="shared" si="512"/>
        <v>3</v>
      </c>
      <c r="BT616" s="2" t="str">
        <f t="shared" si="513"/>
        <v>Pass</v>
      </c>
    </row>
    <row r="617" spans="1:72" x14ac:dyDescent="0.2">
      <c r="A617" s="49"/>
      <c r="B617" s="4">
        <v>5580</v>
      </c>
      <c r="C617" s="12">
        <v>22</v>
      </c>
      <c r="D617" s="10">
        <v>22.437999999999999</v>
      </c>
      <c r="E617" s="2">
        <f t="shared" si="528"/>
        <v>0.43799999999999883</v>
      </c>
      <c r="F617" s="2" t="str">
        <f t="shared" si="536"/>
        <v>Pass</v>
      </c>
      <c r="G617" s="10">
        <v>22.457000000000001</v>
      </c>
      <c r="H617" s="2">
        <f t="shared" si="529"/>
        <v>0.45700000000000074</v>
      </c>
      <c r="I617" s="2" t="str">
        <f t="shared" si="537"/>
        <v>Pass</v>
      </c>
      <c r="J617" s="10">
        <v>22.483000000000001</v>
      </c>
      <c r="K617" s="2">
        <f t="shared" si="514"/>
        <v>0.48300000000000054</v>
      </c>
      <c r="L617" s="2" t="str">
        <f t="shared" si="538"/>
        <v>Pass</v>
      </c>
      <c r="M617" s="10">
        <v>22.291</v>
      </c>
      <c r="N617" s="2">
        <f t="shared" si="515"/>
        <v>0.29100000000000037</v>
      </c>
      <c r="O617" s="2" t="str">
        <f t="shared" si="539"/>
        <v>Pass</v>
      </c>
      <c r="P617" s="1">
        <v>-22</v>
      </c>
      <c r="Q617" s="10">
        <v>-38.787999999999997</v>
      </c>
      <c r="R617" s="2">
        <f t="shared" si="530"/>
        <v>-16.787999999999997</v>
      </c>
      <c r="S617" s="2" t="str">
        <f t="shared" si="502"/>
        <v>Pass</v>
      </c>
      <c r="T617" s="10">
        <v>-38.094999999999999</v>
      </c>
      <c r="U617" s="2">
        <f t="shared" si="531"/>
        <v>-16.094999999999999</v>
      </c>
      <c r="V617" s="2" t="str">
        <f t="shared" si="503"/>
        <v>Pass</v>
      </c>
      <c r="W617" s="10">
        <v>-39.796999999999997</v>
      </c>
      <c r="X617" s="2">
        <f t="shared" si="516"/>
        <v>-17.796999999999997</v>
      </c>
      <c r="Y617" s="2" t="str">
        <f t="shared" si="504"/>
        <v>Pass</v>
      </c>
      <c r="Z617" s="10">
        <v>-37.139000000000003</v>
      </c>
      <c r="AA617" s="2">
        <f t="shared" si="517"/>
        <v>-15.139000000000003</v>
      </c>
      <c r="AB617" s="2" t="str">
        <f t="shared" si="505"/>
        <v>Pass</v>
      </c>
      <c r="AC617" s="2">
        <v>0</v>
      </c>
      <c r="AD617" s="2">
        <v>0</v>
      </c>
      <c r="AE617" s="2" t="s">
        <v>136</v>
      </c>
      <c r="AF617" s="2">
        <v>0</v>
      </c>
      <c r="AG617" s="2" t="s">
        <v>135</v>
      </c>
      <c r="AH617" s="2">
        <v>0</v>
      </c>
      <c r="AI617" s="2" t="s">
        <v>135</v>
      </c>
      <c r="AJ617" s="2">
        <v>0</v>
      </c>
      <c r="AK617" s="2" t="s">
        <v>135</v>
      </c>
      <c r="AL617" s="1" t="s">
        <v>23</v>
      </c>
      <c r="AM617" s="11">
        <v>-3.58</v>
      </c>
      <c r="AN617" s="2" t="str">
        <f t="shared" si="540"/>
        <v>Pass</v>
      </c>
      <c r="AO617" s="11">
        <v>-3.5030000000000001</v>
      </c>
      <c r="AP617" s="2" t="str">
        <f t="shared" si="541"/>
        <v>Pass</v>
      </c>
      <c r="AQ617" s="11">
        <v>-3.5790000000000002</v>
      </c>
      <c r="AR617" s="2" t="str">
        <f t="shared" si="542"/>
        <v>Pass</v>
      </c>
      <c r="AS617" s="11">
        <v>-3.34</v>
      </c>
      <c r="AT617" s="2" t="str">
        <f t="shared" si="543"/>
        <v>Pass</v>
      </c>
      <c r="AU617" s="1">
        <v>-72</v>
      </c>
      <c r="AV617" s="10">
        <v>-75.5</v>
      </c>
      <c r="AW617" s="2">
        <f t="shared" si="532"/>
        <v>-3.5</v>
      </c>
      <c r="AX617" s="2" t="str">
        <f t="shared" si="533"/>
        <v>Pass</v>
      </c>
      <c r="AY617" s="10">
        <v>-76</v>
      </c>
      <c r="AZ617" s="2">
        <f t="shared" si="534"/>
        <v>-4</v>
      </c>
      <c r="BA617" s="2" t="str">
        <f t="shared" si="535"/>
        <v>Pass</v>
      </c>
      <c r="BB617" s="10">
        <v>-76</v>
      </c>
      <c r="BC617" s="2">
        <f t="shared" si="518"/>
        <v>-4</v>
      </c>
      <c r="BD617" s="2" t="str">
        <f t="shared" si="500"/>
        <v>Pass</v>
      </c>
      <c r="BE617" s="10">
        <v>-76</v>
      </c>
      <c r="BF617" s="2">
        <f t="shared" si="519"/>
        <v>-4</v>
      </c>
      <c r="BG617" s="2" t="str">
        <f t="shared" si="501"/>
        <v>Pass</v>
      </c>
      <c r="BH617" s="1">
        <v>-30</v>
      </c>
      <c r="BI617" s="10">
        <v>-27</v>
      </c>
      <c r="BJ617" s="2">
        <f t="shared" si="506"/>
        <v>3</v>
      </c>
      <c r="BK617" s="2" t="str">
        <f t="shared" si="507"/>
        <v>Pass</v>
      </c>
      <c r="BL617" s="10">
        <v>-27</v>
      </c>
      <c r="BM617" s="2">
        <f t="shared" si="508"/>
        <v>3</v>
      </c>
      <c r="BN617" s="2" t="str">
        <f t="shared" si="509"/>
        <v>Pass</v>
      </c>
      <c r="BO617" s="10">
        <v>-27</v>
      </c>
      <c r="BP617" s="2">
        <f t="shared" si="510"/>
        <v>3</v>
      </c>
      <c r="BQ617" s="2" t="str">
        <f t="shared" si="511"/>
        <v>Pass</v>
      </c>
      <c r="BR617" s="10">
        <v>-27</v>
      </c>
      <c r="BS617" s="2">
        <f t="shared" si="512"/>
        <v>3</v>
      </c>
      <c r="BT617" s="2" t="str">
        <f t="shared" si="513"/>
        <v>Pass</v>
      </c>
    </row>
    <row r="618" spans="1:72" x14ac:dyDescent="0.2">
      <c r="A618" s="49"/>
      <c r="B618" s="4">
        <v>5600</v>
      </c>
      <c r="C618" s="12">
        <v>22</v>
      </c>
      <c r="D618" s="10">
        <v>22.550999999999998</v>
      </c>
      <c r="E618" s="2">
        <f t="shared" si="528"/>
        <v>0.55099999999999838</v>
      </c>
      <c r="F618" s="2" t="str">
        <f t="shared" si="536"/>
        <v>Pass</v>
      </c>
      <c r="G618" s="10">
        <v>22.396999999999998</v>
      </c>
      <c r="H618" s="2">
        <f t="shared" si="529"/>
        <v>0.39699999999999847</v>
      </c>
      <c r="I618" s="2" t="str">
        <f t="shared" si="537"/>
        <v>Pass</v>
      </c>
      <c r="J618" s="10">
        <v>22.311</v>
      </c>
      <c r="K618" s="2">
        <f t="shared" si="514"/>
        <v>0.31099999999999994</v>
      </c>
      <c r="L618" s="2" t="str">
        <f t="shared" si="538"/>
        <v>Pass</v>
      </c>
      <c r="M618" s="10">
        <v>22.295999999999999</v>
      </c>
      <c r="N618" s="2">
        <f t="shared" si="515"/>
        <v>0.29599999999999937</v>
      </c>
      <c r="O618" s="2" t="str">
        <f t="shared" si="539"/>
        <v>Pass</v>
      </c>
      <c r="P618" s="1">
        <v>-22</v>
      </c>
      <c r="Q618" s="10">
        <v>-38.576000000000001</v>
      </c>
      <c r="R618" s="2">
        <f t="shared" si="530"/>
        <v>-16.576000000000001</v>
      </c>
      <c r="S618" s="2" t="str">
        <f t="shared" si="502"/>
        <v>Pass</v>
      </c>
      <c r="T618" s="10">
        <v>-38.174999999999997</v>
      </c>
      <c r="U618" s="2">
        <f t="shared" si="531"/>
        <v>-16.174999999999997</v>
      </c>
      <c r="V618" s="2" t="str">
        <f t="shared" si="503"/>
        <v>Pass</v>
      </c>
      <c r="W618" s="10">
        <v>-40.709000000000003</v>
      </c>
      <c r="X618" s="2">
        <f t="shared" si="516"/>
        <v>-18.709000000000003</v>
      </c>
      <c r="Y618" s="2" t="str">
        <f t="shared" si="504"/>
        <v>Pass</v>
      </c>
      <c r="Z618" s="10">
        <v>-35.813000000000002</v>
      </c>
      <c r="AA618" s="2">
        <f t="shared" si="517"/>
        <v>-13.813000000000002</v>
      </c>
      <c r="AB618" s="2" t="str">
        <f t="shared" si="505"/>
        <v>Pass</v>
      </c>
      <c r="AC618" s="2">
        <v>0</v>
      </c>
      <c r="AD618" s="2">
        <v>0</v>
      </c>
      <c r="AE618" s="2" t="s">
        <v>136</v>
      </c>
      <c r="AF618" s="2">
        <v>0</v>
      </c>
      <c r="AG618" s="2" t="s">
        <v>135</v>
      </c>
      <c r="AH618" s="2">
        <v>0</v>
      </c>
      <c r="AI618" s="2" t="s">
        <v>135</v>
      </c>
      <c r="AJ618" s="2">
        <v>0</v>
      </c>
      <c r="AK618" s="2" t="s">
        <v>135</v>
      </c>
      <c r="AL618" s="1" t="s">
        <v>23</v>
      </c>
      <c r="AM618" s="11">
        <v>-3.593</v>
      </c>
      <c r="AN618" s="2" t="str">
        <f t="shared" si="540"/>
        <v>Pass</v>
      </c>
      <c r="AO618" s="11">
        <v>-3.5209999999999999</v>
      </c>
      <c r="AP618" s="2" t="str">
        <f t="shared" si="541"/>
        <v>Pass</v>
      </c>
      <c r="AQ618" s="11">
        <v>-3.3969999999999998</v>
      </c>
      <c r="AR618" s="2" t="str">
        <f t="shared" si="542"/>
        <v>Pass</v>
      </c>
      <c r="AS618" s="11">
        <v>-3.5840000000000001</v>
      </c>
      <c r="AT618" s="2" t="str">
        <f t="shared" si="543"/>
        <v>Pass</v>
      </c>
      <c r="AU618" s="1">
        <v>-72</v>
      </c>
      <c r="AV618" s="10">
        <v>-75.5</v>
      </c>
      <c r="AW618" s="2">
        <f t="shared" si="532"/>
        <v>-3.5</v>
      </c>
      <c r="AX618" s="2" t="str">
        <f t="shared" si="533"/>
        <v>Pass</v>
      </c>
      <c r="AY618" s="10">
        <v>-75.5</v>
      </c>
      <c r="AZ618" s="2">
        <f t="shared" si="534"/>
        <v>-3.5</v>
      </c>
      <c r="BA618" s="2" t="str">
        <f t="shared" si="535"/>
        <v>Pass</v>
      </c>
      <c r="BB618" s="10">
        <v>-76</v>
      </c>
      <c r="BC618" s="2">
        <f t="shared" si="518"/>
        <v>-4</v>
      </c>
      <c r="BD618" s="2" t="str">
        <f t="shared" si="500"/>
        <v>Pass</v>
      </c>
      <c r="BE618" s="10">
        <v>-76</v>
      </c>
      <c r="BF618" s="2">
        <f t="shared" si="519"/>
        <v>-4</v>
      </c>
      <c r="BG618" s="2" t="str">
        <f t="shared" si="501"/>
        <v>Pass</v>
      </c>
      <c r="BH618" s="1">
        <v>-30</v>
      </c>
      <c r="BI618" s="10">
        <v>-27</v>
      </c>
      <c r="BJ618" s="2">
        <f t="shared" si="506"/>
        <v>3</v>
      </c>
      <c r="BK618" s="2" t="str">
        <f t="shared" si="507"/>
        <v>Pass</v>
      </c>
      <c r="BL618" s="10">
        <v>-27</v>
      </c>
      <c r="BM618" s="2">
        <f t="shared" si="508"/>
        <v>3</v>
      </c>
      <c r="BN618" s="2" t="str">
        <f t="shared" si="509"/>
        <v>Pass</v>
      </c>
      <c r="BO618" s="10">
        <v>-27</v>
      </c>
      <c r="BP618" s="2">
        <f t="shared" si="510"/>
        <v>3</v>
      </c>
      <c r="BQ618" s="2" t="str">
        <f t="shared" si="511"/>
        <v>Pass</v>
      </c>
      <c r="BR618" s="10">
        <v>-27</v>
      </c>
      <c r="BS618" s="2">
        <f t="shared" si="512"/>
        <v>3</v>
      </c>
      <c r="BT618" s="2" t="str">
        <f t="shared" si="513"/>
        <v>Pass</v>
      </c>
    </row>
    <row r="619" spans="1:72" x14ac:dyDescent="0.2">
      <c r="A619" s="49"/>
      <c r="B619" s="4">
        <v>5620</v>
      </c>
      <c r="C619" s="12">
        <v>22</v>
      </c>
      <c r="D619" s="10">
        <v>22.576000000000001</v>
      </c>
      <c r="E619" s="2">
        <f t="shared" si="528"/>
        <v>0.57600000000000051</v>
      </c>
      <c r="F619" s="2" t="str">
        <f t="shared" si="536"/>
        <v>Pass</v>
      </c>
      <c r="G619" s="10">
        <v>22.401</v>
      </c>
      <c r="H619" s="2">
        <f t="shared" si="529"/>
        <v>0.4009999999999998</v>
      </c>
      <c r="I619" s="2" t="str">
        <f t="shared" si="537"/>
        <v>Pass</v>
      </c>
      <c r="J619" s="10">
        <v>22.187999999999999</v>
      </c>
      <c r="K619" s="2">
        <f t="shared" si="514"/>
        <v>0.18799999999999883</v>
      </c>
      <c r="L619" s="2" t="str">
        <f t="shared" si="538"/>
        <v>Pass</v>
      </c>
      <c r="M619" s="10">
        <v>22.361000000000001</v>
      </c>
      <c r="N619" s="2">
        <f t="shared" si="515"/>
        <v>0.36100000000000065</v>
      </c>
      <c r="O619" s="2" t="str">
        <f t="shared" si="539"/>
        <v>Pass</v>
      </c>
      <c r="P619" s="1">
        <v>-22</v>
      </c>
      <c r="Q619" s="10">
        <v>-38.634999999999998</v>
      </c>
      <c r="R619" s="2">
        <f t="shared" si="530"/>
        <v>-16.634999999999998</v>
      </c>
      <c r="S619" s="2" t="str">
        <f t="shared" si="502"/>
        <v>Pass</v>
      </c>
      <c r="T619" s="10">
        <v>-37.69</v>
      </c>
      <c r="U619" s="2">
        <f t="shared" si="531"/>
        <v>-15.689999999999998</v>
      </c>
      <c r="V619" s="2" t="str">
        <f t="shared" si="503"/>
        <v>Pass</v>
      </c>
      <c r="W619" s="10">
        <v>-39.482999999999997</v>
      </c>
      <c r="X619" s="2">
        <f t="shared" si="516"/>
        <v>-17.482999999999997</v>
      </c>
      <c r="Y619" s="2" t="str">
        <f t="shared" si="504"/>
        <v>Pass</v>
      </c>
      <c r="Z619" s="10">
        <v>-37.033999999999999</v>
      </c>
      <c r="AA619" s="2">
        <f t="shared" si="517"/>
        <v>-15.033999999999999</v>
      </c>
      <c r="AB619" s="2" t="str">
        <f t="shared" si="505"/>
        <v>Pass</v>
      </c>
      <c r="AC619" s="2">
        <v>0</v>
      </c>
      <c r="AD619" s="2">
        <v>0</v>
      </c>
      <c r="AE619" s="2" t="s">
        <v>136</v>
      </c>
      <c r="AF619" s="2">
        <v>0</v>
      </c>
      <c r="AG619" s="2" t="s">
        <v>135</v>
      </c>
      <c r="AH619" s="2">
        <v>0</v>
      </c>
      <c r="AI619" s="2" t="s">
        <v>135</v>
      </c>
      <c r="AJ619" s="2">
        <v>0</v>
      </c>
      <c r="AK619" s="2" t="s">
        <v>135</v>
      </c>
      <c r="AL619" s="1" t="s">
        <v>23</v>
      </c>
      <c r="AM619" s="11">
        <v>-3.427</v>
      </c>
      <c r="AN619" s="2" t="str">
        <f t="shared" si="540"/>
        <v>Pass</v>
      </c>
      <c r="AO619" s="11">
        <v>-3.218</v>
      </c>
      <c r="AP619" s="2" t="str">
        <f t="shared" si="541"/>
        <v>Pass</v>
      </c>
      <c r="AQ619" s="11">
        <v>-3.4180000000000001</v>
      </c>
      <c r="AR619" s="2" t="str">
        <f t="shared" si="542"/>
        <v>Pass</v>
      </c>
      <c r="AS619" s="11">
        <v>-3.69</v>
      </c>
      <c r="AT619" s="2" t="str">
        <f t="shared" si="543"/>
        <v>Pass</v>
      </c>
      <c r="AU619" s="1">
        <v>-72</v>
      </c>
      <c r="AV619" s="10">
        <v>-75.5</v>
      </c>
      <c r="AW619" s="2">
        <f t="shared" si="532"/>
        <v>-3.5</v>
      </c>
      <c r="AX619" s="2" t="str">
        <f t="shared" si="533"/>
        <v>Pass</v>
      </c>
      <c r="AY619" s="10">
        <v>-75.5</v>
      </c>
      <c r="AZ619" s="2">
        <f t="shared" si="534"/>
        <v>-3.5</v>
      </c>
      <c r="BA619" s="2" t="str">
        <f t="shared" si="535"/>
        <v>Pass</v>
      </c>
      <c r="BB619" s="10">
        <v>-76</v>
      </c>
      <c r="BC619" s="2">
        <f t="shared" si="518"/>
        <v>-4</v>
      </c>
      <c r="BD619" s="2" t="str">
        <f t="shared" si="500"/>
        <v>Pass</v>
      </c>
      <c r="BE619" s="10">
        <v>-76</v>
      </c>
      <c r="BF619" s="2">
        <f t="shared" si="519"/>
        <v>-4</v>
      </c>
      <c r="BG619" s="2" t="str">
        <f t="shared" si="501"/>
        <v>Pass</v>
      </c>
      <c r="BH619" s="1">
        <v>-30</v>
      </c>
      <c r="BI619" s="10">
        <v>-27</v>
      </c>
      <c r="BJ619" s="2">
        <f t="shared" si="506"/>
        <v>3</v>
      </c>
      <c r="BK619" s="2" t="str">
        <f t="shared" si="507"/>
        <v>Pass</v>
      </c>
      <c r="BL619" s="10">
        <v>-27</v>
      </c>
      <c r="BM619" s="2">
        <f t="shared" si="508"/>
        <v>3</v>
      </c>
      <c r="BN619" s="2" t="str">
        <f t="shared" si="509"/>
        <v>Pass</v>
      </c>
      <c r="BO619" s="10">
        <v>-27</v>
      </c>
      <c r="BP619" s="2">
        <f t="shared" si="510"/>
        <v>3</v>
      </c>
      <c r="BQ619" s="2" t="str">
        <f t="shared" si="511"/>
        <v>Pass</v>
      </c>
      <c r="BR619" s="10">
        <v>-27</v>
      </c>
      <c r="BS619" s="2">
        <f t="shared" si="512"/>
        <v>3</v>
      </c>
      <c r="BT619" s="2" t="str">
        <f t="shared" si="513"/>
        <v>Pass</v>
      </c>
    </row>
    <row r="620" spans="1:72" x14ac:dyDescent="0.2">
      <c r="A620" s="49"/>
      <c r="B620" s="4">
        <v>5640</v>
      </c>
      <c r="C620" s="12">
        <v>22</v>
      </c>
      <c r="D620" s="10">
        <v>22.661000000000001</v>
      </c>
      <c r="E620" s="2">
        <f t="shared" si="528"/>
        <v>0.66100000000000136</v>
      </c>
      <c r="F620" s="2" t="str">
        <f t="shared" si="536"/>
        <v>Pass</v>
      </c>
      <c r="G620" s="10">
        <v>22.448</v>
      </c>
      <c r="H620" s="2">
        <f t="shared" si="529"/>
        <v>0.4480000000000004</v>
      </c>
      <c r="I620" s="2" t="str">
        <f t="shared" si="537"/>
        <v>Pass</v>
      </c>
      <c r="J620" s="10">
        <v>22.248000000000001</v>
      </c>
      <c r="K620" s="2">
        <f t="shared" si="514"/>
        <v>0.24800000000000111</v>
      </c>
      <c r="L620" s="2" t="str">
        <f t="shared" si="538"/>
        <v>Pass</v>
      </c>
      <c r="M620" s="10">
        <v>22.16</v>
      </c>
      <c r="N620" s="2">
        <f t="shared" si="515"/>
        <v>0.16000000000000014</v>
      </c>
      <c r="O620" s="2" t="str">
        <f t="shared" si="539"/>
        <v>Pass</v>
      </c>
      <c r="P620" s="1">
        <v>-22</v>
      </c>
      <c r="Q620" s="10">
        <v>-39.058</v>
      </c>
      <c r="R620" s="2">
        <f t="shared" si="530"/>
        <v>-17.058</v>
      </c>
      <c r="S620" s="2" t="str">
        <f t="shared" si="502"/>
        <v>Pass</v>
      </c>
      <c r="T620" s="10">
        <v>-37.082000000000001</v>
      </c>
      <c r="U620" s="2">
        <f t="shared" si="531"/>
        <v>-15.082000000000001</v>
      </c>
      <c r="V620" s="2" t="str">
        <f t="shared" si="503"/>
        <v>Pass</v>
      </c>
      <c r="W620" s="10">
        <v>-38.765999999999998</v>
      </c>
      <c r="X620" s="2">
        <f t="shared" si="516"/>
        <v>-16.765999999999998</v>
      </c>
      <c r="Y620" s="2" t="str">
        <f t="shared" si="504"/>
        <v>Pass</v>
      </c>
      <c r="Z620" s="10">
        <v>-37.491</v>
      </c>
      <c r="AA620" s="2">
        <f t="shared" si="517"/>
        <v>-15.491</v>
      </c>
      <c r="AB620" s="2" t="str">
        <f t="shared" si="505"/>
        <v>Pass</v>
      </c>
      <c r="AC620" s="2">
        <v>0</v>
      </c>
      <c r="AD620" s="2">
        <v>0</v>
      </c>
      <c r="AE620" s="2" t="s">
        <v>136</v>
      </c>
      <c r="AF620" s="2">
        <v>0</v>
      </c>
      <c r="AG620" s="2" t="s">
        <v>135</v>
      </c>
      <c r="AH620" s="2">
        <v>0</v>
      </c>
      <c r="AI620" s="2" t="s">
        <v>135</v>
      </c>
      <c r="AJ620" s="2">
        <v>0</v>
      </c>
      <c r="AK620" s="2" t="s">
        <v>135</v>
      </c>
      <c r="AL620" s="1" t="s">
        <v>23</v>
      </c>
      <c r="AM620" s="11">
        <v>-3.556</v>
      </c>
      <c r="AN620" s="2" t="str">
        <f t="shared" si="540"/>
        <v>Pass</v>
      </c>
      <c r="AO620" s="11">
        <v>-3.48</v>
      </c>
      <c r="AP620" s="2" t="str">
        <f t="shared" si="541"/>
        <v>Pass</v>
      </c>
      <c r="AQ620" s="11">
        <v>-3.3769999999999998</v>
      </c>
      <c r="AR620" s="2" t="str">
        <f t="shared" si="542"/>
        <v>Pass</v>
      </c>
      <c r="AS620" s="11">
        <v>-3.6320000000000001</v>
      </c>
      <c r="AT620" s="2" t="str">
        <f t="shared" si="543"/>
        <v>Pass</v>
      </c>
      <c r="AU620" s="1">
        <v>-72</v>
      </c>
      <c r="AV620" s="10">
        <v>-75.5</v>
      </c>
      <c r="AW620" s="2">
        <f t="shared" si="532"/>
        <v>-3.5</v>
      </c>
      <c r="AX620" s="2" t="str">
        <f t="shared" si="533"/>
        <v>Pass</v>
      </c>
      <c r="AY620" s="10">
        <v>-75.5</v>
      </c>
      <c r="AZ620" s="2">
        <f t="shared" si="534"/>
        <v>-3.5</v>
      </c>
      <c r="BA620" s="2" t="str">
        <f t="shared" si="535"/>
        <v>Pass</v>
      </c>
      <c r="BB620" s="10">
        <v>-75.5</v>
      </c>
      <c r="BC620" s="2">
        <f t="shared" si="518"/>
        <v>-3.5</v>
      </c>
      <c r="BD620" s="2" t="str">
        <f t="shared" si="500"/>
        <v>Pass</v>
      </c>
      <c r="BE620" s="10">
        <v>-75.5</v>
      </c>
      <c r="BF620" s="2">
        <f t="shared" si="519"/>
        <v>-3.5</v>
      </c>
      <c r="BG620" s="2" t="str">
        <f t="shared" si="501"/>
        <v>Pass</v>
      </c>
      <c r="BH620" s="1">
        <v>-30</v>
      </c>
      <c r="BI620" s="10">
        <v>-27</v>
      </c>
      <c r="BJ620" s="2">
        <f t="shared" si="506"/>
        <v>3</v>
      </c>
      <c r="BK620" s="2" t="str">
        <f t="shared" si="507"/>
        <v>Pass</v>
      </c>
      <c r="BL620" s="10">
        <v>-27</v>
      </c>
      <c r="BM620" s="2">
        <f t="shared" si="508"/>
        <v>3</v>
      </c>
      <c r="BN620" s="2" t="str">
        <f t="shared" si="509"/>
        <v>Pass</v>
      </c>
      <c r="BO620" s="10">
        <v>-27</v>
      </c>
      <c r="BP620" s="2">
        <f t="shared" si="510"/>
        <v>3</v>
      </c>
      <c r="BQ620" s="2" t="str">
        <f t="shared" si="511"/>
        <v>Pass</v>
      </c>
      <c r="BR620" s="10">
        <v>-27</v>
      </c>
      <c r="BS620" s="2">
        <f t="shared" si="512"/>
        <v>3</v>
      </c>
      <c r="BT620" s="2" t="str">
        <f t="shared" si="513"/>
        <v>Pass</v>
      </c>
    </row>
    <row r="621" spans="1:72" x14ac:dyDescent="0.2">
      <c r="A621" s="49"/>
      <c r="B621" s="4">
        <v>5660</v>
      </c>
      <c r="C621" s="12">
        <v>22</v>
      </c>
      <c r="D621" s="10">
        <v>22.859000000000002</v>
      </c>
      <c r="E621" s="2">
        <f t="shared" si="528"/>
        <v>0.85900000000000176</v>
      </c>
      <c r="F621" s="2" t="str">
        <f t="shared" si="536"/>
        <v>Pass</v>
      </c>
      <c r="G621" s="10">
        <v>22.594000000000001</v>
      </c>
      <c r="H621" s="2">
        <f t="shared" si="529"/>
        <v>0.59400000000000119</v>
      </c>
      <c r="I621" s="2" t="str">
        <f t="shared" si="537"/>
        <v>Pass</v>
      </c>
      <c r="J621" s="10">
        <v>22.321999999999999</v>
      </c>
      <c r="K621" s="2">
        <f t="shared" si="514"/>
        <v>0.32199999999999918</v>
      </c>
      <c r="L621" s="2" t="str">
        <f t="shared" si="538"/>
        <v>Pass</v>
      </c>
      <c r="M621" s="10">
        <v>22.353000000000002</v>
      </c>
      <c r="N621" s="2">
        <f t="shared" si="515"/>
        <v>0.35300000000000153</v>
      </c>
      <c r="O621" s="2" t="str">
        <f t="shared" si="539"/>
        <v>Pass</v>
      </c>
      <c r="P621" s="1">
        <v>-22</v>
      </c>
      <c r="Q621" s="10">
        <v>-39.020000000000003</v>
      </c>
      <c r="R621" s="2">
        <f t="shared" si="530"/>
        <v>-17.020000000000003</v>
      </c>
      <c r="S621" s="2" t="str">
        <f t="shared" si="502"/>
        <v>Pass</v>
      </c>
      <c r="T621" s="10">
        <v>-39.387</v>
      </c>
      <c r="U621" s="2">
        <f t="shared" si="531"/>
        <v>-17.387</v>
      </c>
      <c r="V621" s="2" t="str">
        <f t="shared" si="503"/>
        <v>Pass</v>
      </c>
      <c r="W621" s="10">
        <v>-41.537999999999997</v>
      </c>
      <c r="X621" s="2">
        <f t="shared" si="516"/>
        <v>-19.537999999999997</v>
      </c>
      <c r="Y621" s="2" t="str">
        <f t="shared" si="504"/>
        <v>Pass</v>
      </c>
      <c r="Z621" s="10">
        <v>-39.579000000000001</v>
      </c>
      <c r="AA621" s="2">
        <f t="shared" si="517"/>
        <v>-17.579000000000001</v>
      </c>
      <c r="AB621" s="2" t="str">
        <f t="shared" si="505"/>
        <v>Pass</v>
      </c>
      <c r="AC621" s="2">
        <v>0</v>
      </c>
      <c r="AD621" s="2">
        <v>0</v>
      </c>
      <c r="AE621" s="2" t="s">
        <v>136</v>
      </c>
      <c r="AF621" s="2">
        <v>0</v>
      </c>
      <c r="AG621" s="2" t="s">
        <v>135</v>
      </c>
      <c r="AH621" s="2">
        <v>0</v>
      </c>
      <c r="AI621" s="2" t="s">
        <v>135</v>
      </c>
      <c r="AJ621" s="2">
        <v>0</v>
      </c>
      <c r="AK621" s="2" t="s">
        <v>135</v>
      </c>
      <c r="AL621" s="1" t="s">
        <v>23</v>
      </c>
      <c r="AM621" s="11">
        <v>-3.6659999999999999</v>
      </c>
      <c r="AN621" s="2" t="str">
        <f t="shared" si="540"/>
        <v>Pass</v>
      </c>
      <c r="AO621" s="11">
        <v>-3.4489999999999998</v>
      </c>
      <c r="AP621" s="2" t="str">
        <f t="shared" si="541"/>
        <v>Pass</v>
      </c>
      <c r="AQ621" s="11">
        <v>-3.4740000000000002</v>
      </c>
      <c r="AR621" s="2" t="str">
        <f t="shared" si="542"/>
        <v>Pass</v>
      </c>
      <c r="AS621" s="11">
        <v>-3.5150000000000001</v>
      </c>
      <c r="AT621" s="2" t="str">
        <f t="shared" si="543"/>
        <v>Pass</v>
      </c>
      <c r="AU621" s="1">
        <v>-72</v>
      </c>
      <c r="AV621" s="10">
        <v>-75.5</v>
      </c>
      <c r="AW621" s="2">
        <f t="shared" si="532"/>
        <v>-3.5</v>
      </c>
      <c r="AX621" s="2" t="str">
        <f t="shared" si="533"/>
        <v>Pass</v>
      </c>
      <c r="AY621" s="10">
        <v>-75.5</v>
      </c>
      <c r="AZ621" s="2">
        <f t="shared" si="534"/>
        <v>-3.5</v>
      </c>
      <c r="BA621" s="2" t="str">
        <f t="shared" si="535"/>
        <v>Pass</v>
      </c>
      <c r="BB621" s="10">
        <v>-75.5</v>
      </c>
      <c r="BC621" s="2">
        <f t="shared" si="518"/>
        <v>-3.5</v>
      </c>
      <c r="BD621" s="2" t="str">
        <f t="shared" si="500"/>
        <v>Pass</v>
      </c>
      <c r="BE621" s="10">
        <v>-75.5</v>
      </c>
      <c r="BF621" s="2">
        <f t="shared" si="519"/>
        <v>-3.5</v>
      </c>
      <c r="BG621" s="2" t="str">
        <f t="shared" si="501"/>
        <v>Pass</v>
      </c>
      <c r="BH621" s="1">
        <v>-30</v>
      </c>
      <c r="BI621" s="10">
        <v>-27</v>
      </c>
      <c r="BJ621" s="2">
        <f t="shared" si="506"/>
        <v>3</v>
      </c>
      <c r="BK621" s="2" t="str">
        <f t="shared" si="507"/>
        <v>Pass</v>
      </c>
      <c r="BL621" s="10">
        <v>-27</v>
      </c>
      <c r="BM621" s="2">
        <f t="shared" si="508"/>
        <v>3</v>
      </c>
      <c r="BN621" s="2" t="str">
        <f t="shared" si="509"/>
        <v>Pass</v>
      </c>
      <c r="BO621" s="10">
        <v>-27</v>
      </c>
      <c r="BP621" s="2">
        <f t="shared" si="510"/>
        <v>3</v>
      </c>
      <c r="BQ621" s="2" t="str">
        <f t="shared" si="511"/>
        <v>Pass</v>
      </c>
      <c r="BR621" s="10">
        <v>-27</v>
      </c>
      <c r="BS621" s="2">
        <f t="shared" si="512"/>
        <v>3</v>
      </c>
      <c r="BT621" s="2" t="str">
        <f t="shared" si="513"/>
        <v>Pass</v>
      </c>
    </row>
    <row r="622" spans="1:72" ht="14.25" customHeight="1" x14ac:dyDescent="0.2">
      <c r="A622" s="49"/>
      <c r="B622" s="4">
        <v>5680</v>
      </c>
      <c r="C622" s="12">
        <v>22</v>
      </c>
      <c r="D622" s="10">
        <v>22.826000000000001</v>
      </c>
      <c r="E622" s="2">
        <f t="shared" si="528"/>
        <v>0.82600000000000051</v>
      </c>
      <c r="F622" s="2" t="str">
        <f t="shared" si="536"/>
        <v>Pass</v>
      </c>
      <c r="G622" s="10">
        <v>22.481000000000002</v>
      </c>
      <c r="H622" s="2">
        <f t="shared" si="529"/>
        <v>0.48100000000000165</v>
      </c>
      <c r="I622" s="2" t="str">
        <f t="shared" si="537"/>
        <v>Pass</v>
      </c>
      <c r="J622" s="10">
        <v>22.219000000000001</v>
      </c>
      <c r="K622" s="2">
        <f t="shared" si="514"/>
        <v>0.21900000000000119</v>
      </c>
      <c r="L622" s="2" t="str">
        <f t="shared" si="538"/>
        <v>Pass</v>
      </c>
      <c r="M622" s="10">
        <v>22.068999999999999</v>
      </c>
      <c r="N622" s="2">
        <f t="shared" si="515"/>
        <v>6.8999999999999062E-2</v>
      </c>
      <c r="O622" s="2" t="str">
        <f t="shared" si="539"/>
        <v>Pass</v>
      </c>
      <c r="P622" s="1">
        <v>-22</v>
      </c>
      <c r="Q622" s="10">
        <v>-39.427999999999997</v>
      </c>
      <c r="R622" s="2">
        <f t="shared" si="530"/>
        <v>-17.427999999999997</v>
      </c>
      <c r="S622" s="2" t="str">
        <f t="shared" si="502"/>
        <v>Pass</v>
      </c>
      <c r="T622" s="10">
        <v>-39.319000000000003</v>
      </c>
      <c r="U622" s="2">
        <f t="shared" si="531"/>
        <v>-17.319000000000003</v>
      </c>
      <c r="V622" s="2" t="str">
        <f t="shared" si="503"/>
        <v>Pass</v>
      </c>
      <c r="W622" s="10">
        <v>-39.688000000000002</v>
      </c>
      <c r="X622" s="2">
        <f t="shared" si="516"/>
        <v>-17.688000000000002</v>
      </c>
      <c r="Y622" s="2" t="str">
        <f t="shared" si="504"/>
        <v>Pass</v>
      </c>
      <c r="Z622" s="10">
        <v>-41.844999999999999</v>
      </c>
      <c r="AA622" s="2">
        <f t="shared" si="517"/>
        <v>-19.844999999999999</v>
      </c>
      <c r="AB622" s="2" t="str">
        <f t="shared" si="505"/>
        <v>Pass</v>
      </c>
      <c r="AC622" s="2">
        <v>0</v>
      </c>
      <c r="AD622" s="2">
        <v>0</v>
      </c>
      <c r="AE622" s="2" t="s">
        <v>136</v>
      </c>
      <c r="AF622" s="2">
        <v>0</v>
      </c>
      <c r="AG622" s="2" t="s">
        <v>135</v>
      </c>
      <c r="AH622" s="2">
        <v>0</v>
      </c>
      <c r="AI622" s="2" t="s">
        <v>135</v>
      </c>
      <c r="AJ622" s="2">
        <v>0</v>
      </c>
      <c r="AK622" s="2" t="s">
        <v>135</v>
      </c>
      <c r="AL622" s="1" t="s">
        <v>23</v>
      </c>
      <c r="AM622" s="11">
        <v>-3.536</v>
      </c>
      <c r="AN622" s="2" t="str">
        <f t="shared" si="540"/>
        <v>Pass</v>
      </c>
      <c r="AO622" s="11">
        <v>-3.4409999999999998</v>
      </c>
      <c r="AP622" s="2" t="str">
        <f t="shared" si="541"/>
        <v>Pass</v>
      </c>
      <c r="AQ622" s="11">
        <v>-3.5619999999999998</v>
      </c>
      <c r="AR622" s="2" t="str">
        <f t="shared" si="542"/>
        <v>Pass</v>
      </c>
      <c r="AS622" s="11">
        <v>-3.5920000000000001</v>
      </c>
      <c r="AT622" s="2" t="str">
        <f t="shared" si="543"/>
        <v>Pass</v>
      </c>
      <c r="AU622" s="1">
        <v>-72</v>
      </c>
      <c r="AV622" s="10">
        <v>-75</v>
      </c>
      <c r="AW622" s="2">
        <f t="shared" si="532"/>
        <v>-3</v>
      </c>
      <c r="AX622" s="2" t="str">
        <f t="shared" si="533"/>
        <v>Pass</v>
      </c>
      <c r="AY622" s="10">
        <v>-75</v>
      </c>
      <c r="AZ622" s="2">
        <f t="shared" si="534"/>
        <v>-3</v>
      </c>
      <c r="BA622" s="2" t="str">
        <f t="shared" si="535"/>
        <v>Pass</v>
      </c>
      <c r="BB622" s="10">
        <v>-75.5</v>
      </c>
      <c r="BC622" s="2">
        <f t="shared" si="518"/>
        <v>-3.5</v>
      </c>
      <c r="BD622" s="2" t="str">
        <f t="shared" si="500"/>
        <v>Pass</v>
      </c>
      <c r="BE622" s="10">
        <v>-75.5</v>
      </c>
      <c r="BF622" s="2">
        <f t="shared" si="519"/>
        <v>-3.5</v>
      </c>
      <c r="BG622" s="2" t="str">
        <f t="shared" si="501"/>
        <v>Pass</v>
      </c>
      <c r="BH622" s="1">
        <v>-30</v>
      </c>
      <c r="BI622" s="10">
        <v>-27</v>
      </c>
      <c r="BJ622" s="2">
        <f t="shared" si="506"/>
        <v>3</v>
      </c>
      <c r="BK622" s="2" t="str">
        <f t="shared" si="507"/>
        <v>Pass</v>
      </c>
      <c r="BL622" s="10">
        <v>-27</v>
      </c>
      <c r="BM622" s="2">
        <f t="shared" si="508"/>
        <v>3</v>
      </c>
      <c r="BN622" s="2" t="str">
        <f t="shared" si="509"/>
        <v>Pass</v>
      </c>
      <c r="BO622" s="10">
        <v>-27</v>
      </c>
      <c r="BP622" s="2">
        <f t="shared" si="510"/>
        <v>3</v>
      </c>
      <c r="BQ622" s="2" t="str">
        <f t="shared" si="511"/>
        <v>Pass</v>
      </c>
      <c r="BR622" s="10">
        <v>-27</v>
      </c>
      <c r="BS622" s="2">
        <f t="shared" si="512"/>
        <v>3</v>
      </c>
      <c r="BT622" s="2" t="str">
        <f t="shared" si="513"/>
        <v>Pass</v>
      </c>
    </row>
    <row r="623" spans="1:72" ht="14.25" customHeight="1" x14ac:dyDescent="0.2">
      <c r="A623" s="49"/>
      <c r="B623" s="4">
        <v>5700</v>
      </c>
      <c r="C623" s="12">
        <v>22</v>
      </c>
      <c r="D623" s="10">
        <v>22.594000000000001</v>
      </c>
      <c r="E623" s="2">
        <f t="shared" si="528"/>
        <v>0.59400000000000119</v>
      </c>
      <c r="F623" s="2" t="str">
        <f t="shared" si="536"/>
        <v>Pass</v>
      </c>
      <c r="G623" s="10">
        <v>22.402000000000001</v>
      </c>
      <c r="H623" s="2">
        <f t="shared" si="529"/>
        <v>0.40200000000000102</v>
      </c>
      <c r="I623" s="2" t="str">
        <f t="shared" si="537"/>
        <v>Pass</v>
      </c>
      <c r="J623" s="10">
        <v>22.428000000000001</v>
      </c>
      <c r="K623" s="2">
        <f t="shared" si="514"/>
        <v>0.42800000000000082</v>
      </c>
      <c r="L623" s="2" t="str">
        <f t="shared" si="538"/>
        <v>Pass</v>
      </c>
      <c r="M623" s="10">
        <v>22.085999999999999</v>
      </c>
      <c r="N623" s="2">
        <f t="shared" si="515"/>
        <v>8.5999999999998522E-2</v>
      </c>
      <c r="O623" s="2" t="str">
        <f t="shared" si="539"/>
        <v>Pass</v>
      </c>
      <c r="P623" s="1">
        <v>-22</v>
      </c>
      <c r="Q623" s="10">
        <v>-39.673999999999999</v>
      </c>
      <c r="R623" s="2">
        <f t="shared" si="530"/>
        <v>-17.673999999999999</v>
      </c>
      <c r="S623" s="2" t="str">
        <f t="shared" si="502"/>
        <v>Pass</v>
      </c>
      <c r="T623" s="10">
        <v>-39.066000000000003</v>
      </c>
      <c r="U623" s="2">
        <f t="shared" si="531"/>
        <v>-17.066000000000003</v>
      </c>
      <c r="V623" s="2" t="str">
        <f t="shared" si="503"/>
        <v>Pass</v>
      </c>
      <c r="W623" s="10">
        <v>-38.017000000000003</v>
      </c>
      <c r="X623" s="2">
        <f t="shared" si="516"/>
        <v>-16.017000000000003</v>
      </c>
      <c r="Y623" s="2" t="str">
        <f t="shared" si="504"/>
        <v>Pass</v>
      </c>
      <c r="Z623" s="10">
        <v>-40.094000000000001</v>
      </c>
      <c r="AA623" s="2">
        <f t="shared" si="517"/>
        <v>-18.094000000000001</v>
      </c>
      <c r="AB623" s="2" t="str">
        <f t="shared" si="505"/>
        <v>Pass</v>
      </c>
      <c r="AC623" s="2">
        <v>0</v>
      </c>
      <c r="AD623" s="2">
        <v>0</v>
      </c>
      <c r="AE623" s="2" t="s">
        <v>136</v>
      </c>
      <c r="AF623" s="2">
        <v>0</v>
      </c>
      <c r="AG623" s="2" t="s">
        <v>135</v>
      </c>
      <c r="AH623" s="2">
        <v>0</v>
      </c>
      <c r="AI623" s="2" t="s">
        <v>135</v>
      </c>
      <c r="AJ623" s="2">
        <v>0</v>
      </c>
      <c r="AK623" s="2" t="s">
        <v>135</v>
      </c>
      <c r="AL623" s="1" t="s">
        <v>23</v>
      </c>
      <c r="AM623" s="11">
        <v>-3.5990000000000002</v>
      </c>
      <c r="AN623" s="2" t="str">
        <f t="shared" si="540"/>
        <v>Pass</v>
      </c>
      <c r="AO623" s="11">
        <v>-3.44</v>
      </c>
      <c r="AP623" s="2" t="str">
        <f t="shared" si="541"/>
        <v>Pass</v>
      </c>
      <c r="AQ623" s="11">
        <v>-3.415</v>
      </c>
      <c r="AR623" s="2" t="str">
        <f t="shared" si="542"/>
        <v>Pass</v>
      </c>
      <c r="AS623" s="11">
        <v>-3.4449999999999998</v>
      </c>
      <c r="AT623" s="2" t="str">
        <f t="shared" si="543"/>
        <v>Pass</v>
      </c>
      <c r="AU623" s="1">
        <v>-72</v>
      </c>
      <c r="AV623" s="10">
        <v>-75.5</v>
      </c>
      <c r="AW623" s="2">
        <f t="shared" si="532"/>
        <v>-3.5</v>
      </c>
      <c r="AX623" s="2" t="str">
        <f t="shared" si="533"/>
        <v>Pass</v>
      </c>
      <c r="AY623" s="10">
        <v>-75</v>
      </c>
      <c r="AZ623" s="2">
        <f t="shared" si="534"/>
        <v>-3</v>
      </c>
      <c r="BA623" s="2" t="str">
        <f t="shared" si="535"/>
        <v>Pass</v>
      </c>
      <c r="BB623" s="10">
        <v>-75.5</v>
      </c>
      <c r="BC623" s="2">
        <f t="shared" si="518"/>
        <v>-3.5</v>
      </c>
      <c r="BD623" s="2" t="str">
        <f t="shared" si="500"/>
        <v>Pass</v>
      </c>
      <c r="BE623" s="10">
        <v>-75.5</v>
      </c>
      <c r="BF623" s="2">
        <f t="shared" si="519"/>
        <v>-3.5</v>
      </c>
      <c r="BG623" s="2" t="str">
        <f t="shared" si="501"/>
        <v>Pass</v>
      </c>
      <c r="BH623" s="1">
        <v>-30</v>
      </c>
      <c r="BI623" s="10">
        <v>-27</v>
      </c>
      <c r="BJ623" s="2">
        <f t="shared" si="506"/>
        <v>3</v>
      </c>
      <c r="BK623" s="2" t="str">
        <f t="shared" si="507"/>
        <v>Pass</v>
      </c>
      <c r="BL623" s="10">
        <v>-27</v>
      </c>
      <c r="BM623" s="2">
        <f t="shared" si="508"/>
        <v>3</v>
      </c>
      <c r="BN623" s="2" t="str">
        <f t="shared" si="509"/>
        <v>Pass</v>
      </c>
      <c r="BO623" s="10">
        <v>-27</v>
      </c>
      <c r="BP623" s="2">
        <f t="shared" si="510"/>
        <v>3</v>
      </c>
      <c r="BQ623" s="2" t="str">
        <f t="shared" si="511"/>
        <v>Pass</v>
      </c>
      <c r="BR623" s="10">
        <v>-27</v>
      </c>
      <c r="BS623" s="2">
        <f t="shared" si="512"/>
        <v>3</v>
      </c>
      <c r="BT623" s="2" t="str">
        <f t="shared" si="513"/>
        <v>Pass</v>
      </c>
    </row>
    <row r="624" spans="1:72" x14ac:dyDescent="0.2">
      <c r="A624" s="49"/>
      <c r="B624" s="4">
        <v>5745</v>
      </c>
      <c r="C624" s="12">
        <v>22</v>
      </c>
      <c r="D624" s="10">
        <v>22.506</v>
      </c>
      <c r="E624" s="2">
        <f t="shared" si="528"/>
        <v>0.50600000000000023</v>
      </c>
      <c r="F624" s="2" t="str">
        <f t="shared" si="536"/>
        <v>Pass</v>
      </c>
      <c r="G624" s="10">
        <v>22.263999999999999</v>
      </c>
      <c r="H624" s="2">
        <f t="shared" si="529"/>
        <v>0.26399999999999935</v>
      </c>
      <c r="I624" s="2" t="str">
        <f t="shared" si="537"/>
        <v>Pass</v>
      </c>
      <c r="J624" s="10">
        <v>22.504999999999999</v>
      </c>
      <c r="K624" s="2">
        <f t="shared" si="514"/>
        <v>0.50499999999999901</v>
      </c>
      <c r="L624" s="2" t="str">
        <f t="shared" si="538"/>
        <v>Pass</v>
      </c>
      <c r="M624" s="10">
        <v>22.378</v>
      </c>
      <c r="N624" s="2">
        <f t="shared" si="515"/>
        <v>0.37800000000000011</v>
      </c>
      <c r="O624" s="2" t="str">
        <f t="shared" si="539"/>
        <v>Pass</v>
      </c>
      <c r="P624" s="1">
        <v>-22</v>
      </c>
      <c r="Q624" s="10">
        <v>-40.89</v>
      </c>
      <c r="R624" s="2">
        <f t="shared" si="530"/>
        <v>-18.89</v>
      </c>
      <c r="S624" s="2" t="str">
        <f t="shared" ref="S624:S685" si="544">IF((R624)&lt;=0,"Pass","Fail")</f>
        <v>Pass</v>
      </c>
      <c r="T624" s="10">
        <v>-39.307000000000002</v>
      </c>
      <c r="U624" s="2">
        <f t="shared" si="531"/>
        <v>-17.307000000000002</v>
      </c>
      <c r="V624" s="2" t="str">
        <f t="shared" ref="V624:V685" si="545">IF((U624)&lt;=0,"Pass","Fail")</f>
        <v>Pass</v>
      </c>
      <c r="W624" s="10">
        <v>-38.209000000000003</v>
      </c>
      <c r="X624" s="2">
        <f t="shared" si="516"/>
        <v>-16.209000000000003</v>
      </c>
      <c r="Y624" s="2" t="str">
        <f t="shared" ref="Y624:Y685" si="546">IF((X624)&lt;=0,"Pass","Fail")</f>
        <v>Pass</v>
      </c>
      <c r="Z624" s="10">
        <v>-40.536999999999999</v>
      </c>
      <c r="AA624" s="2">
        <f t="shared" si="517"/>
        <v>-18.536999999999999</v>
      </c>
      <c r="AB624" s="2" t="str">
        <f t="shared" ref="AB624:AB685" si="547">IF((AA624)&lt;=0,"Pass","Fail")</f>
        <v>Pass</v>
      </c>
      <c r="AC624" s="2">
        <v>0</v>
      </c>
      <c r="AD624" s="2">
        <v>0</v>
      </c>
      <c r="AE624" s="2" t="s">
        <v>136</v>
      </c>
      <c r="AF624" s="2">
        <v>0</v>
      </c>
      <c r="AG624" s="2" t="s">
        <v>135</v>
      </c>
      <c r="AH624" s="2">
        <v>0</v>
      </c>
      <c r="AI624" s="2" t="s">
        <v>135</v>
      </c>
      <c r="AJ624" s="2">
        <v>0</v>
      </c>
      <c r="AK624" s="2" t="s">
        <v>135</v>
      </c>
      <c r="AL624" s="1" t="s">
        <v>23</v>
      </c>
      <c r="AM624" s="11">
        <v>-3.379</v>
      </c>
      <c r="AN624" s="2" t="str">
        <f t="shared" si="540"/>
        <v>Pass</v>
      </c>
      <c r="AO624" s="11">
        <v>-3.464</v>
      </c>
      <c r="AP624" s="2" t="str">
        <f t="shared" si="541"/>
        <v>Pass</v>
      </c>
      <c r="AQ624" s="11">
        <v>-3.2759999999999998</v>
      </c>
      <c r="AR624" s="2" t="str">
        <f t="shared" si="542"/>
        <v>Pass</v>
      </c>
      <c r="AS624" s="11">
        <v>-3.5379999999999998</v>
      </c>
      <c r="AT624" s="2" t="str">
        <f t="shared" si="543"/>
        <v>Pass</v>
      </c>
      <c r="AU624" s="1">
        <v>-72</v>
      </c>
      <c r="AV624" s="10">
        <v>-75.5</v>
      </c>
      <c r="AW624" s="2">
        <f t="shared" si="532"/>
        <v>-3.5</v>
      </c>
      <c r="AX624" s="2" t="str">
        <f t="shared" si="533"/>
        <v>Pass</v>
      </c>
      <c r="AY624" s="10">
        <v>-74.5</v>
      </c>
      <c r="AZ624" s="2">
        <f t="shared" si="534"/>
        <v>-2.5</v>
      </c>
      <c r="BA624" s="2" t="str">
        <f t="shared" si="535"/>
        <v>Pass</v>
      </c>
      <c r="BB624" s="10">
        <v>-75.5</v>
      </c>
      <c r="BC624" s="2">
        <f t="shared" si="518"/>
        <v>-3.5</v>
      </c>
      <c r="BD624" s="2" t="str">
        <f t="shared" ref="BD624:BD684" si="548">IF((BC624)&lt;=0,"Pass","Fail")</f>
        <v>Pass</v>
      </c>
      <c r="BE624" s="10">
        <v>-75</v>
      </c>
      <c r="BF624" s="2">
        <f t="shared" si="519"/>
        <v>-3</v>
      </c>
      <c r="BG624" s="2" t="str">
        <f t="shared" ref="BG624:BG684" si="549">IF((BF624)&lt;=0,"Pass","Fail")</f>
        <v>Pass</v>
      </c>
      <c r="BH624" s="1">
        <v>-30</v>
      </c>
      <c r="BI624" s="10">
        <v>-27</v>
      </c>
      <c r="BJ624" s="2">
        <f t="shared" ref="BJ624:BJ685" si="550">BI624-BH624</f>
        <v>3</v>
      </c>
      <c r="BK624" s="2" t="str">
        <f t="shared" ref="BK624:BK685" si="551">IF(0&lt;=(BJ624),"Pass","Fail")</f>
        <v>Pass</v>
      </c>
      <c r="BL624" s="10">
        <v>-27</v>
      </c>
      <c r="BM624" s="2">
        <f t="shared" ref="BM624:BM685" si="552">BL624-BH624</f>
        <v>3</v>
      </c>
      <c r="BN624" s="2" t="str">
        <f t="shared" ref="BN624:BN685" si="553">IF(0&lt;=(BM624),"Pass","Fail")</f>
        <v>Pass</v>
      </c>
      <c r="BO624" s="10">
        <v>-27</v>
      </c>
      <c r="BP624" s="2">
        <f t="shared" ref="BP624:BP685" si="554">BO624-BH624</f>
        <v>3</v>
      </c>
      <c r="BQ624" s="2" t="str">
        <f t="shared" ref="BQ624:BQ685" si="555">IF(0&lt;=(BP624),"Pass","Fail")</f>
        <v>Pass</v>
      </c>
      <c r="BR624" s="10">
        <v>-27</v>
      </c>
      <c r="BS624" s="2">
        <f t="shared" ref="BS624:BS685" si="556">BR624-BH624</f>
        <v>3</v>
      </c>
      <c r="BT624" s="2" t="str">
        <f t="shared" ref="BT624:BT685" si="557">IF(0&lt;=(BS624),"Pass","Fail")</f>
        <v>Pass</v>
      </c>
    </row>
    <row r="625" spans="1:72" x14ac:dyDescent="0.2">
      <c r="A625" s="49"/>
      <c r="B625" s="4">
        <v>5765</v>
      </c>
      <c r="C625" s="12">
        <v>22</v>
      </c>
      <c r="D625" s="10">
        <v>22.291</v>
      </c>
      <c r="E625" s="2">
        <f t="shared" si="528"/>
        <v>0.29100000000000037</v>
      </c>
      <c r="F625" s="2" t="str">
        <f t="shared" si="536"/>
        <v>Pass</v>
      </c>
      <c r="G625" s="10">
        <v>22.059000000000001</v>
      </c>
      <c r="H625" s="2">
        <f t="shared" si="529"/>
        <v>5.9000000000001052E-2</v>
      </c>
      <c r="I625" s="2" t="str">
        <f t="shared" si="537"/>
        <v>Pass</v>
      </c>
      <c r="J625" s="10">
        <v>22.231999999999999</v>
      </c>
      <c r="K625" s="2">
        <f t="shared" ref="K625:K686" si="558">J625-C625</f>
        <v>0.23199999999999932</v>
      </c>
      <c r="L625" s="2" t="str">
        <f t="shared" si="538"/>
        <v>Pass</v>
      </c>
      <c r="M625" s="10">
        <v>22</v>
      </c>
      <c r="N625" s="2">
        <f t="shared" ref="N625:N686" si="559">M625-C625</f>
        <v>0</v>
      </c>
      <c r="O625" s="2" t="str">
        <f t="shared" si="539"/>
        <v>Pass</v>
      </c>
      <c r="P625" s="1">
        <v>-22</v>
      </c>
      <c r="Q625" s="10">
        <v>-39.485999999999997</v>
      </c>
      <c r="R625" s="2">
        <f t="shared" si="530"/>
        <v>-17.485999999999997</v>
      </c>
      <c r="S625" s="2" t="str">
        <f t="shared" si="544"/>
        <v>Pass</v>
      </c>
      <c r="T625" s="10">
        <v>-39.094000000000001</v>
      </c>
      <c r="U625" s="2">
        <f t="shared" si="531"/>
        <v>-17.094000000000001</v>
      </c>
      <c r="V625" s="2" t="str">
        <f t="shared" si="545"/>
        <v>Pass</v>
      </c>
      <c r="W625" s="10">
        <v>-39.225999999999999</v>
      </c>
      <c r="X625" s="2">
        <f t="shared" ref="X625:X686" si="560">W625-P625</f>
        <v>-17.225999999999999</v>
      </c>
      <c r="Y625" s="2" t="str">
        <f t="shared" si="546"/>
        <v>Pass</v>
      </c>
      <c r="Z625" s="10">
        <v>-41.442999999999998</v>
      </c>
      <c r="AA625" s="2">
        <f t="shared" ref="AA625:AA686" si="561">Z625-P625</f>
        <v>-19.442999999999998</v>
      </c>
      <c r="AB625" s="2" t="str">
        <f t="shared" si="547"/>
        <v>Pass</v>
      </c>
      <c r="AC625" s="2">
        <v>0</v>
      </c>
      <c r="AD625" s="2">
        <v>0</v>
      </c>
      <c r="AE625" s="2" t="s">
        <v>136</v>
      </c>
      <c r="AF625" s="2">
        <v>0</v>
      </c>
      <c r="AG625" s="2" t="s">
        <v>135</v>
      </c>
      <c r="AH625" s="2">
        <v>0</v>
      </c>
      <c r="AI625" s="2" t="s">
        <v>135</v>
      </c>
      <c r="AJ625" s="2">
        <v>0</v>
      </c>
      <c r="AK625" s="2" t="s">
        <v>135</v>
      </c>
      <c r="AL625" s="1" t="s">
        <v>23</v>
      </c>
      <c r="AM625" s="11">
        <v>-3.472</v>
      </c>
      <c r="AN625" s="2" t="str">
        <f t="shared" si="540"/>
        <v>Pass</v>
      </c>
      <c r="AO625" s="11">
        <v>-3.5049999999999999</v>
      </c>
      <c r="AP625" s="2" t="str">
        <f t="shared" si="541"/>
        <v>Pass</v>
      </c>
      <c r="AQ625" s="11">
        <v>-3.605</v>
      </c>
      <c r="AR625" s="2" t="str">
        <f t="shared" si="542"/>
        <v>Pass</v>
      </c>
      <c r="AS625" s="11">
        <v>-3.4289999999999998</v>
      </c>
      <c r="AT625" s="2" t="str">
        <f t="shared" si="543"/>
        <v>Pass</v>
      </c>
      <c r="AU625" s="1">
        <v>-72</v>
      </c>
      <c r="AV625" s="10">
        <v>-75.5</v>
      </c>
      <c r="AW625" s="2">
        <f t="shared" si="532"/>
        <v>-3.5</v>
      </c>
      <c r="AX625" s="2" t="str">
        <f t="shared" si="533"/>
        <v>Pass</v>
      </c>
      <c r="AY625" s="10">
        <v>-75</v>
      </c>
      <c r="AZ625" s="2">
        <f t="shared" si="534"/>
        <v>-3</v>
      </c>
      <c r="BA625" s="2" t="str">
        <f t="shared" si="535"/>
        <v>Pass</v>
      </c>
      <c r="BB625" s="10">
        <v>-75.5</v>
      </c>
      <c r="BC625" s="2">
        <f t="shared" ref="BC625:BC686" si="562">BB625-AU625</f>
        <v>-3.5</v>
      </c>
      <c r="BD625" s="2" t="str">
        <f t="shared" si="548"/>
        <v>Pass</v>
      </c>
      <c r="BE625" s="10">
        <v>-75.5</v>
      </c>
      <c r="BF625" s="2">
        <f t="shared" ref="BF625:BF686" si="563">BE625-AU625</f>
        <v>-3.5</v>
      </c>
      <c r="BG625" s="2" t="str">
        <f t="shared" si="549"/>
        <v>Pass</v>
      </c>
      <c r="BH625" s="1">
        <v>-30</v>
      </c>
      <c r="BI625" s="10">
        <v>-27</v>
      </c>
      <c r="BJ625" s="2">
        <f t="shared" si="550"/>
        <v>3</v>
      </c>
      <c r="BK625" s="2" t="str">
        <f t="shared" si="551"/>
        <v>Pass</v>
      </c>
      <c r="BL625" s="10">
        <v>-27</v>
      </c>
      <c r="BM625" s="2">
        <f t="shared" si="552"/>
        <v>3</v>
      </c>
      <c r="BN625" s="2" t="str">
        <f t="shared" si="553"/>
        <v>Pass</v>
      </c>
      <c r="BO625" s="10">
        <v>-27</v>
      </c>
      <c r="BP625" s="2">
        <f t="shared" si="554"/>
        <v>3</v>
      </c>
      <c r="BQ625" s="2" t="str">
        <f t="shared" si="555"/>
        <v>Pass</v>
      </c>
      <c r="BR625" s="10">
        <v>-27</v>
      </c>
      <c r="BS625" s="2">
        <f t="shared" si="556"/>
        <v>3</v>
      </c>
      <c r="BT625" s="2" t="str">
        <f t="shared" si="557"/>
        <v>Pass</v>
      </c>
    </row>
    <row r="626" spans="1:72" x14ac:dyDescent="0.2">
      <c r="A626" s="49"/>
      <c r="B626" s="4">
        <v>5785</v>
      </c>
      <c r="C626" s="12">
        <v>22</v>
      </c>
      <c r="D626" s="10">
        <v>22.51</v>
      </c>
      <c r="E626" s="2">
        <f t="shared" si="528"/>
        <v>0.51000000000000156</v>
      </c>
      <c r="F626" s="2" t="str">
        <f t="shared" si="536"/>
        <v>Pass</v>
      </c>
      <c r="G626" s="10">
        <v>22.210999999999999</v>
      </c>
      <c r="H626" s="2">
        <f t="shared" si="529"/>
        <v>0.21099999999999852</v>
      </c>
      <c r="I626" s="2" t="str">
        <f t="shared" si="537"/>
        <v>Pass</v>
      </c>
      <c r="J626" s="10">
        <v>22.152000000000001</v>
      </c>
      <c r="K626" s="2">
        <f t="shared" si="558"/>
        <v>0.15200000000000102</v>
      </c>
      <c r="L626" s="2" t="str">
        <f t="shared" si="538"/>
        <v>Pass</v>
      </c>
      <c r="M626" s="10">
        <v>22.349</v>
      </c>
      <c r="N626" s="2">
        <f t="shared" si="559"/>
        <v>0.3490000000000002</v>
      </c>
      <c r="O626" s="2" t="str">
        <f t="shared" si="539"/>
        <v>Pass</v>
      </c>
      <c r="P626" s="1">
        <v>-22</v>
      </c>
      <c r="Q626" s="10">
        <v>-39.840000000000003</v>
      </c>
      <c r="R626" s="2">
        <f t="shared" si="530"/>
        <v>-17.840000000000003</v>
      </c>
      <c r="S626" s="2" t="str">
        <f t="shared" si="544"/>
        <v>Pass</v>
      </c>
      <c r="T626" s="10">
        <v>-38.710999999999999</v>
      </c>
      <c r="U626" s="2">
        <f t="shared" si="531"/>
        <v>-16.710999999999999</v>
      </c>
      <c r="V626" s="2" t="str">
        <f t="shared" si="545"/>
        <v>Pass</v>
      </c>
      <c r="W626" s="10">
        <v>-38.177999999999997</v>
      </c>
      <c r="X626" s="2">
        <f t="shared" si="560"/>
        <v>-16.177999999999997</v>
      </c>
      <c r="Y626" s="2" t="str">
        <f t="shared" si="546"/>
        <v>Pass</v>
      </c>
      <c r="Z626" s="10">
        <v>-40.005000000000003</v>
      </c>
      <c r="AA626" s="2">
        <f t="shared" si="561"/>
        <v>-18.005000000000003</v>
      </c>
      <c r="AB626" s="2" t="str">
        <f t="shared" si="547"/>
        <v>Pass</v>
      </c>
      <c r="AC626" s="2">
        <v>0</v>
      </c>
      <c r="AD626" s="2">
        <v>0</v>
      </c>
      <c r="AE626" s="2" t="s">
        <v>136</v>
      </c>
      <c r="AF626" s="2">
        <v>0</v>
      </c>
      <c r="AG626" s="2" t="s">
        <v>135</v>
      </c>
      <c r="AH626" s="2">
        <v>0</v>
      </c>
      <c r="AI626" s="2" t="s">
        <v>135</v>
      </c>
      <c r="AJ626" s="2">
        <v>0</v>
      </c>
      <c r="AK626" s="2" t="s">
        <v>135</v>
      </c>
      <c r="AL626" s="1" t="s">
        <v>23</v>
      </c>
      <c r="AM626" s="11">
        <v>-3.4569999999999999</v>
      </c>
      <c r="AN626" s="2" t="str">
        <f t="shared" si="540"/>
        <v>Pass</v>
      </c>
      <c r="AO626" s="11">
        <v>-3.6179999999999999</v>
      </c>
      <c r="AP626" s="2" t="str">
        <f t="shared" si="541"/>
        <v>Pass</v>
      </c>
      <c r="AQ626" s="11">
        <v>-3.379</v>
      </c>
      <c r="AR626" s="2" t="str">
        <f t="shared" si="542"/>
        <v>Pass</v>
      </c>
      <c r="AS626" s="11">
        <v>-3.492</v>
      </c>
      <c r="AT626" s="2" t="str">
        <f t="shared" si="543"/>
        <v>Pass</v>
      </c>
      <c r="AU626" s="1">
        <v>-72</v>
      </c>
      <c r="AV626" s="10">
        <v>-75</v>
      </c>
      <c r="AW626" s="2">
        <f t="shared" si="532"/>
        <v>-3</v>
      </c>
      <c r="AX626" s="2" t="str">
        <f t="shared" si="533"/>
        <v>Pass</v>
      </c>
      <c r="AY626" s="10">
        <v>-75.5</v>
      </c>
      <c r="AZ626" s="2">
        <f t="shared" si="534"/>
        <v>-3.5</v>
      </c>
      <c r="BA626" s="2" t="str">
        <f t="shared" si="535"/>
        <v>Pass</v>
      </c>
      <c r="BB626" s="10">
        <v>-76</v>
      </c>
      <c r="BC626" s="2">
        <f t="shared" si="562"/>
        <v>-4</v>
      </c>
      <c r="BD626" s="2" t="str">
        <f t="shared" si="548"/>
        <v>Pass</v>
      </c>
      <c r="BE626" s="10">
        <v>-75.5</v>
      </c>
      <c r="BF626" s="2">
        <f t="shared" si="563"/>
        <v>-3.5</v>
      </c>
      <c r="BG626" s="2" t="str">
        <f t="shared" si="549"/>
        <v>Pass</v>
      </c>
      <c r="BH626" s="1">
        <v>-30</v>
      </c>
      <c r="BI626" s="10">
        <v>-27</v>
      </c>
      <c r="BJ626" s="2">
        <f t="shared" si="550"/>
        <v>3</v>
      </c>
      <c r="BK626" s="2" t="str">
        <f t="shared" si="551"/>
        <v>Pass</v>
      </c>
      <c r="BL626" s="10">
        <v>-27</v>
      </c>
      <c r="BM626" s="2">
        <f t="shared" si="552"/>
        <v>3</v>
      </c>
      <c r="BN626" s="2" t="str">
        <f t="shared" si="553"/>
        <v>Pass</v>
      </c>
      <c r="BO626" s="10">
        <v>-27</v>
      </c>
      <c r="BP626" s="2">
        <f t="shared" si="554"/>
        <v>3</v>
      </c>
      <c r="BQ626" s="2" t="str">
        <f t="shared" si="555"/>
        <v>Pass</v>
      </c>
      <c r="BR626" s="10">
        <v>-27</v>
      </c>
      <c r="BS626" s="2">
        <f t="shared" si="556"/>
        <v>3</v>
      </c>
      <c r="BT626" s="2" t="str">
        <f t="shared" si="557"/>
        <v>Pass</v>
      </c>
    </row>
    <row r="627" spans="1:72" ht="13.5" customHeight="1" x14ac:dyDescent="0.2">
      <c r="A627" s="49"/>
      <c r="B627" s="4">
        <v>5805</v>
      </c>
      <c r="C627" s="12">
        <v>22</v>
      </c>
      <c r="D627" s="10">
        <v>22.602</v>
      </c>
      <c r="E627" s="2">
        <f t="shared" si="528"/>
        <v>0.60200000000000031</v>
      </c>
      <c r="F627" s="2" t="str">
        <f t="shared" si="536"/>
        <v>Pass</v>
      </c>
      <c r="G627" s="10">
        <v>22.434999999999999</v>
      </c>
      <c r="H627" s="2">
        <f t="shared" si="529"/>
        <v>0.43499999999999872</v>
      </c>
      <c r="I627" s="2" t="str">
        <f t="shared" si="537"/>
        <v>Pass</v>
      </c>
      <c r="J627" s="10">
        <v>22.248999999999999</v>
      </c>
      <c r="K627" s="2">
        <f t="shared" si="558"/>
        <v>0.24899999999999878</v>
      </c>
      <c r="L627" s="2" t="str">
        <f t="shared" si="538"/>
        <v>Pass</v>
      </c>
      <c r="M627" s="10">
        <v>22.277000000000001</v>
      </c>
      <c r="N627" s="2">
        <f t="shared" si="559"/>
        <v>0.27700000000000102</v>
      </c>
      <c r="O627" s="2" t="str">
        <f t="shared" si="539"/>
        <v>Pass</v>
      </c>
      <c r="P627" s="1">
        <v>-22</v>
      </c>
      <c r="Q627" s="10">
        <v>-39.003</v>
      </c>
      <c r="R627" s="2">
        <f t="shared" si="530"/>
        <v>-17.003</v>
      </c>
      <c r="S627" s="2" t="str">
        <f t="shared" si="544"/>
        <v>Pass</v>
      </c>
      <c r="T627" s="10">
        <v>-38.406999999999996</v>
      </c>
      <c r="U627" s="2">
        <f t="shared" si="531"/>
        <v>-16.406999999999996</v>
      </c>
      <c r="V627" s="2" t="str">
        <f t="shared" si="545"/>
        <v>Pass</v>
      </c>
      <c r="W627" s="10">
        <v>-38.689</v>
      </c>
      <c r="X627" s="2">
        <f t="shared" si="560"/>
        <v>-16.689</v>
      </c>
      <c r="Y627" s="2" t="str">
        <f t="shared" si="546"/>
        <v>Pass</v>
      </c>
      <c r="Z627" s="10">
        <v>-40.259</v>
      </c>
      <c r="AA627" s="2">
        <f t="shared" si="561"/>
        <v>-18.259</v>
      </c>
      <c r="AB627" s="2" t="str">
        <f t="shared" si="547"/>
        <v>Pass</v>
      </c>
      <c r="AC627" s="2">
        <v>0</v>
      </c>
      <c r="AD627" s="2">
        <v>0</v>
      </c>
      <c r="AE627" s="2" t="s">
        <v>136</v>
      </c>
      <c r="AF627" s="2">
        <v>0</v>
      </c>
      <c r="AG627" s="2" t="s">
        <v>135</v>
      </c>
      <c r="AH627" s="2">
        <v>0</v>
      </c>
      <c r="AI627" s="2" t="s">
        <v>135</v>
      </c>
      <c r="AJ627" s="2">
        <v>0</v>
      </c>
      <c r="AK627" s="2" t="s">
        <v>135</v>
      </c>
      <c r="AL627" s="1" t="s">
        <v>23</v>
      </c>
      <c r="AM627" s="11">
        <v>-3.5529999999999999</v>
      </c>
      <c r="AN627" s="2" t="str">
        <f t="shared" si="540"/>
        <v>Pass</v>
      </c>
      <c r="AO627" s="11">
        <v>-3.641</v>
      </c>
      <c r="AP627" s="2" t="str">
        <f t="shared" si="541"/>
        <v>Pass</v>
      </c>
      <c r="AQ627" s="11">
        <v>-3.5859999999999999</v>
      </c>
      <c r="AR627" s="2" t="str">
        <f t="shared" si="542"/>
        <v>Pass</v>
      </c>
      <c r="AS627" s="11">
        <v>-3.5</v>
      </c>
      <c r="AT627" s="2" t="str">
        <f t="shared" si="543"/>
        <v>Pass</v>
      </c>
      <c r="AU627" s="1">
        <v>-72</v>
      </c>
      <c r="AV627" s="10">
        <v>-75</v>
      </c>
      <c r="AW627" s="2">
        <f t="shared" si="532"/>
        <v>-3</v>
      </c>
      <c r="AX627" s="2" t="str">
        <f t="shared" si="533"/>
        <v>Pass</v>
      </c>
      <c r="AY627" s="10">
        <v>-75</v>
      </c>
      <c r="AZ627" s="2">
        <f t="shared" si="534"/>
        <v>-3</v>
      </c>
      <c r="BA627" s="2" t="str">
        <f t="shared" si="535"/>
        <v>Pass</v>
      </c>
      <c r="BB627" s="10">
        <v>-75.5</v>
      </c>
      <c r="BC627" s="2">
        <f t="shared" si="562"/>
        <v>-3.5</v>
      </c>
      <c r="BD627" s="2" t="str">
        <f t="shared" si="548"/>
        <v>Pass</v>
      </c>
      <c r="BE627" s="10">
        <v>-75</v>
      </c>
      <c r="BF627" s="2">
        <f t="shared" si="563"/>
        <v>-3</v>
      </c>
      <c r="BG627" s="2" t="str">
        <f t="shared" si="549"/>
        <v>Pass</v>
      </c>
      <c r="BH627" s="1">
        <v>-30</v>
      </c>
      <c r="BI627" s="10">
        <v>-27</v>
      </c>
      <c r="BJ627" s="2">
        <f t="shared" si="550"/>
        <v>3</v>
      </c>
      <c r="BK627" s="2" t="str">
        <f t="shared" si="551"/>
        <v>Pass</v>
      </c>
      <c r="BL627" s="10">
        <v>-27</v>
      </c>
      <c r="BM627" s="2">
        <f t="shared" si="552"/>
        <v>3</v>
      </c>
      <c r="BN627" s="2" t="str">
        <f t="shared" si="553"/>
        <v>Pass</v>
      </c>
      <c r="BO627" s="10">
        <v>-27</v>
      </c>
      <c r="BP627" s="2">
        <f t="shared" si="554"/>
        <v>3</v>
      </c>
      <c r="BQ627" s="2" t="str">
        <f t="shared" si="555"/>
        <v>Pass</v>
      </c>
      <c r="BR627" s="10">
        <v>-27</v>
      </c>
      <c r="BS627" s="2">
        <f t="shared" si="556"/>
        <v>3</v>
      </c>
      <c r="BT627" s="2" t="str">
        <f t="shared" si="557"/>
        <v>Pass</v>
      </c>
    </row>
    <row r="628" spans="1:72" ht="13.5" customHeight="1" x14ac:dyDescent="0.2">
      <c r="A628" s="50"/>
      <c r="B628" s="4">
        <v>5825</v>
      </c>
      <c r="C628" s="12">
        <v>22</v>
      </c>
      <c r="D628" s="10">
        <v>22.518000000000001</v>
      </c>
      <c r="E628" s="2">
        <f t="shared" si="528"/>
        <v>0.51800000000000068</v>
      </c>
      <c r="F628" s="2" t="str">
        <f t="shared" si="536"/>
        <v>Pass</v>
      </c>
      <c r="G628" s="10">
        <v>22.465</v>
      </c>
      <c r="H628" s="2">
        <f t="shared" si="529"/>
        <v>0.46499999999999986</v>
      </c>
      <c r="I628" s="2" t="str">
        <f t="shared" si="537"/>
        <v>Pass</v>
      </c>
      <c r="J628" s="10">
        <v>22.221</v>
      </c>
      <c r="K628" s="2">
        <f t="shared" si="558"/>
        <v>0.22100000000000009</v>
      </c>
      <c r="L628" s="2" t="str">
        <f t="shared" si="538"/>
        <v>Pass</v>
      </c>
      <c r="M628" s="10">
        <v>22.35</v>
      </c>
      <c r="N628" s="2">
        <f t="shared" si="559"/>
        <v>0.35000000000000142</v>
      </c>
      <c r="O628" s="2" t="str">
        <f t="shared" si="539"/>
        <v>Pass</v>
      </c>
      <c r="P628" s="1">
        <v>-25</v>
      </c>
      <c r="Q628" s="10">
        <v>-38.826000000000001</v>
      </c>
      <c r="R628" s="2">
        <f t="shared" si="530"/>
        <v>-13.826000000000001</v>
      </c>
      <c r="S628" s="2" t="str">
        <f t="shared" si="544"/>
        <v>Pass</v>
      </c>
      <c r="T628" s="10">
        <v>-36.704999999999998</v>
      </c>
      <c r="U628" s="2">
        <f t="shared" si="531"/>
        <v>-11.704999999999998</v>
      </c>
      <c r="V628" s="2" t="str">
        <f t="shared" si="545"/>
        <v>Pass</v>
      </c>
      <c r="W628" s="10">
        <v>-37.697000000000003</v>
      </c>
      <c r="X628" s="2">
        <f t="shared" si="560"/>
        <v>-12.697000000000003</v>
      </c>
      <c r="Y628" s="2" t="str">
        <f t="shared" si="546"/>
        <v>Pass</v>
      </c>
      <c r="Z628" s="10">
        <v>-40.457000000000001</v>
      </c>
      <c r="AA628" s="2">
        <f t="shared" si="561"/>
        <v>-15.457000000000001</v>
      </c>
      <c r="AB628" s="2" t="str">
        <f t="shared" si="547"/>
        <v>Pass</v>
      </c>
      <c r="AC628" s="2">
        <v>0</v>
      </c>
      <c r="AD628" s="2">
        <v>0</v>
      </c>
      <c r="AE628" s="2" t="s">
        <v>136</v>
      </c>
      <c r="AF628" s="2">
        <v>0</v>
      </c>
      <c r="AG628" s="2" t="s">
        <v>135</v>
      </c>
      <c r="AH628" s="2">
        <v>0</v>
      </c>
      <c r="AI628" s="2" t="s">
        <v>135</v>
      </c>
      <c r="AJ628" s="2">
        <v>0</v>
      </c>
      <c r="AK628" s="2" t="s">
        <v>135</v>
      </c>
      <c r="AL628" s="1" t="s">
        <v>23</v>
      </c>
      <c r="AM628" s="11">
        <v>-3.5760000000000001</v>
      </c>
      <c r="AN628" s="2" t="str">
        <f t="shared" si="540"/>
        <v>Pass</v>
      </c>
      <c r="AO628" s="11">
        <v>-3.387</v>
      </c>
      <c r="AP628" s="2" t="str">
        <f t="shared" si="541"/>
        <v>Pass</v>
      </c>
      <c r="AQ628" s="11">
        <v>-3.4239999999999999</v>
      </c>
      <c r="AR628" s="2" t="str">
        <f t="shared" si="542"/>
        <v>Pass</v>
      </c>
      <c r="AS628" s="11">
        <v>-3.3719999999999999</v>
      </c>
      <c r="AT628" s="2" t="str">
        <f t="shared" si="543"/>
        <v>Pass</v>
      </c>
      <c r="AU628" s="1">
        <v>-72</v>
      </c>
      <c r="AV628" s="10">
        <v>-75.5</v>
      </c>
      <c r="AW628" s="2">
        <f t="shared" si="532"/>
        <v>-3.5</v>
      </c>
      <c r="AX628" s="2" t="str">
        <f t="shared" si="533"/>
        <v>Pass</v>
      </c>
      <c r="AY628" s="10">
        <v>-74.5</v>
      </c>
      <c r="AZ628" s="2">
        <f t="shared" si="534"/>
        <v>-2.5</v>
      </c>
      <c r="BA628" s="2" t="str">
        <f t="shared" si="535"/>
        <v>Pass</v>
      </c>
      <c r="BB628" s="10">
        <v>-75.5</v>
      </c>
      <c r="BC628" s="2">
        <f t="shared" si="562"/>
        <v>-3.5</v>
      </c>
      <c r="BD628" s="2" t="str">
        <f t="shared" si="548"/>
        <v>Pass</v>
      </c>
      <c r="BE628" s="10">
        <v>-74.5</v>
      </c>
      <c r="BF628" s="2">
        <f t="shared" si="563"/>
        <v>-2.5</v>
      </c>
      <c r="BG628" s="2" t="str">
        <f t="shared" si="549"/>
        <v>Pass</v>
      </c>
      <c r="BH628" s="1">
        <v>-30</v>
      </c>
      <c r="BI628" s="10">
        <v>-27</v>
      </c>
      <c r="BJ628" s="2">
        <f t="shared" si="550"/>
        <v>3</v>
      </c>
      <c r="BK628" s="2" t="str">
        <f t="shared" si="551"/>
        <v>Pass</v>
      </c>
      <c r="BL628" s="10">
        <v>-27</v>
      </c>
      <c r="BM628" s="2">
        <f t="shared" si="552"/>
        <v>3</v>
      </c>
      <c r="BN628" s="2" t="str">
        <f t="shared" si="553"/>
        <v>Pass</v>
      </c>
      <c r="BO628" s="10">
        <v>-27</v>
      </c>
      <c r="BP628" s="2">
        <f t="shared" si="554"/>
        <v>3</v>
      </c>
      <c r="BQ628" s="2" t="str">
        <f t="shared" si="555"/>
        <v>Pass</v>
      </c>
      <c r="BR628" s="10">
        <v>-27</v>
      </c>
      <c r="BS628" s="2">
        <f t="shared" si="556"/>
        <v>3</v>
      </c>
      <c r="BT628" s="2" t="str">
        <f t="shared" si="557"/>
        <v>Pass</v>
      </c>
    </row>
    <row r="629" spans="1:72" ht="13.5" customHeight="1" x14ac:dyDescent="0.2">
      <c r="A629" s="49" t="s">
        <v>55</v>
      </c>
      <c r="B629" s="4">
        <v>5180</v>
      </c>
      <c r="C629" s="12">
        <v>21</v>
      </c>
      <c r="D629" s="10">
        <v>21.782</v>
      </c>
      <c r="E629" s="2">
        <f t="shared" si="528"/>
        <v>0.78200000000000003</v>
      </c>
      <c r="F629" s="2" t="str">
        <f>IF(ABS(E629)&lt;=2.5,"Pass","Fail")</f>
        <v>Pass</v>
      </c>
      <c r="G629" s="10">
        <v>21.623000000000001</v>
      </c>
      <c r="H629" s="2">
        <f t="shared" si="529"/>
        <v>0.62300000000000111</v>
      </c>
      <c r="I629" s="2" t="str">
        <f>IF(ABS(H629)&lt;=2.5,"Pass","Fail")</f>
        <v>Pass</v>
      </c>
      <c r="J629" s="10">
        <v>21.504999999999999</v>
      </c>
      <c r="K629" s="2">
        <f t="shared" si="558"/>
        <v>0.50499999999999901</v>
      </c>
      <c r="L629" s="2" t="str">
        <f>IF(ABS(K629)&lt;=2.5,"Pass","Fail")</f>
        <v>Pass</v>
      </c>
      <c r="M629" s="10">
        <v>21.5</v>
      </c>
      <c r="N629" s="2">
        <f t="shared" si="559"/>
        <v>0.5</v>
      </c>
      <c r="O629" s="2" t="str">
        <f>IF(ABS(N629)&lt;=2.5,"Pass","Fail")</f>
        <v>Pass</v>
      </c>
      <c r="P629" s="1">
        <v>-25</v>
      </c>
      <c r="Q629" s="10">
        <v>-38.936999999999998</v>
      </c>
      <c r="R629" s="2">
        <f t="shared" si="530"/>
        <v>-13.936999999999998</v>
      </c>
      <c r="S629" s="2" t="str">
        <f t="shared" si="544"/>
        <v>Pass</v>
      </c>
      <c r="T629" s="10">
        <v>-42.216000000000001</v>
      </c>
      <c r="U629" s="2">
        <f t="shared" si="531"/>
        <v>-17.216000000000001</v>
      </c>
      <c r="V629" s="2" t="str">
        <f t="shared" si="545"/>
        <v>Pass</v>
      </c>
      <c r="W629" s="10">
        <v>-41.896999999999998</v>
      </c>
      <c r="X629" s="2">
        <f t="shared" si="560"/>
        <v>-16.896999999999998</v>
      </c>
      <c r="Y629" s="2" t="str">
        <f t="shared" si="546"/>
        <v>Pass</v>
      </c>
      <c r="Z629" s="10">
        <v>-40.578000000000003</v>
      </c>
      <c r="AA629" s="2">
        <f t="shared" si="561"/>
        <v>-15.578000000000003</v>
      </c>
      <c r="AB629" s="2" t="str">
        <f t="shared" si="547"/>
        <v>Pass</v>
      </c>
      <c r="AC629" s="2">
        <v>0</v>
      </c>
      <c r="AD629" s="2">
        <v>0</v>
      </c>
      <c r="AE629" s="2" t="s">
        <v>136</v>
      </c>
      <c r="AF629" s="2">
        <v>0</v>
      </c>
      <c r="AG629" s="2" t="s">
        <v>135</v>
      </c>
      <c r="AH629" s="2">
        <v>0</v>
      </c>
      <c r="AI629" s="2" t="s">
        <v>135</v>
      </c>
      <c r="AJ629" s="2">
        <v>0</v>
      </c>
      <c r="AK629" s="2" t="s">
        <v>135</v>
      </c>
      <c r="AL629" s="1" t="s">
        <v>23</v>
      </c>
      <c r="AM629" s="11">
        <v>-3.4540000000000002</v>
      </c>
      <c r="AN629" s="2" t="str">
        <f>IF(ABS(AM629)&lt;=20,"Pass","Fail")</f>
        <v>Pass</v>
      </c>
      <c r="AO629" s="11">
        <v>-3.4380000000000002</v>
      </c>
      <c r="AP629" s="2" t="str">
        <f>IF(ABS(AO629)&lt;=20,"Pass","Fail")</f>
        <v>Pass</v>
      </c>
      <c r="AQ629" s="11">
        <v>-3.399</v>
      </c>
      <c r="AR629" s="2" t="str">
        <f>IF(ABS(AQ629)&lt;=20,"Pass","Fail")</f>
        <v>Pass</v>
      </c>
      <c r="AS629" s="11">
        <v>-3.5790000000000002</v>
      </c>
      <c r="AT629" s="2" t="str">
        <f>IF(ABS(AS629)&lt;=20,"Pass","Fail")</f>
        <v>Pass</v>
      </c>
      <c r="AU629" s="1">
        <v>-71</v>
      </c>
      <c r="AV629" s="10">
        <v>-74</v>
      </c>
      <c r="AW629" s="2">
        <f t="shared" si="532"/>
        <v>-3</v>
      </c>
      <c r="AX629" s="2" t="str">
        <f t="shared" si="533"/>
        <v>Pass</v>
      </c>
      <c r="AY629" s="10">
        <v>-74.5</v>
      </c>
      <c r="AZ629" s="2">
        <f t="shared" si="534"/>
        <v>-3.5</v>
      </c>
      <c r="BA629" s="2" t="str">
        <f t="shared" si="535"/>
        <v>Pass</v>
      </c>
      <c r="BB629" s="10">
        <v>-74.5</v>
      </c>
      <c r="BC629" s="2">
        <f t="shared" si="562"/>
        <v>-3.5</v>
      </c>
      <c r="BD629" s="2" t="str">
        <f t="shared" si="548"/>
        <v>Pass</v>
      </c>
      <c r="BE629" s="10">
        <v>-74.5</v>
      </c>
      <c r="BF629" s="2">
        <f t="shared" si="563"/>
        <v>-3.5</v>
      </c>
      <c r="BG629" s="2" t="str">
        <f t="shared" si="549"/>
        <v>Pass</v>
      </c>
      <c r="BH629" s="1">
        <v>-30</v>
      </c>
      <c r="BI629" s="10">
        <v>-27</v>
      </c>
      <c r="BJ629" s="2">
        <f t="shared" si="550"/>
        <v>3</v>
      </c>
      <c r="BK629" s="2" t="str">
        <f t="shared" si="551"/>
        <v>Pass</v>
      </c>
      <c r="BL629" s="10">
        <v>-27</v>
      </c>
      <c r="BM629" s="2">
        <f t="shared" si="552"/>
        <v>3</v>
      </c>
      <c r="BN629" s="2" t="str">
        <f t="shared" si="553"/>
        <v>Pass</v>
      </c>
      <c r="BO629" s="10">
        <v>-27</v>
      </c>
      <c r="BP629" s="2">
        <f t="shared" si="554"/>
        <v>3</v>
      </c>
      <c r="BQ629" s="2" t="str">
        <f t="shared" si="555"/>
        <v>Pass</v>
      </c>
      <c r="BR629" s="10">
        <v>-27</v>
      </c>
      <c r="BS629" s="2">
        <f t="shared" si="556"/>
        <v>3</v>
      </c>
      <c r="BT629" s="2" t="str">
        <f t="shared" si="557"/>
        <v>Pass</v>
      </c>
    </row>
    <row r="630" spans="1:72" ht="15.75" customHeight="1" x14ac:dyDescent="0.2">
      <c r="A630" s="49"/>
      <c r="B630" s="4">
        <v>5200</v>
      </c>
      <c r="C630" s="12">
        <v>21</v>
      </c>
      <c r="D630" s="10">
        <v>21.459</v>
      </c>
      <c r="E630" s="2">
        <f t="shared" si="528"/>
        <v>0.45899999999999963</v>
      </c>
      <c r="F630" s="2" t="str">
        <f>IF(ABS(E630)&lt;=2.5,"Pass","Fail")</f>
        <v>Pass</v>
      </c>
      <c r="G630" s="10">
        <v>21.245999999999999</v>
      </c>
      <c r="H630" s="2">
        <f t="shared" si="529"/>
        <v>0.24599999999999866</v>
      </c>
      <c r="I630" s="2" t="str">
        <f>IF(ABS(H630)&lt;=2.5,"Pass","Fail")</f>
        <v>Pass</v>
      </c>
      <c r="J630" s="10">
        <v>21.116</v>
      </c>
      <c r="K630" s="2">
        <f t="shared" si="558"/>
        <v>0.11599999999999966</v>
      </c>
      <c r="L630" s="2" t="str">
        <f>IF(ABS(K630)&lt;=2.5,"Pass","Fail")</f>
        <v>Pass</v>
      </c>
      <c r="M630" s="10">
        <v>21.41</v>
      </c>
      <c r="N630" s="2">
        <f t="shared" si="559"/>
        <v>0.41000000000000014</v>
      </c>
      <c r="O630" s="2" t="str">
        <f>IF(ABS(N630)&lt;=2.5,"Pass","Fail")</f>
        <v>Pass</v>
      </c>
      <c r="P630" s="1">
        <v>-25</v>
      </c>
      <c r="Q630" s="10">
        <v>-39.555999999999997</v>
      </c>
      <c r="R630" s="2">
        <f t="shared" si="530"/>
        <v>-14.555999999999997</v>
      </c>
      <c r="S630" s="2" t="str">
        <f t="shared" si="544"/>
        <v>Pass</v>
      </c>
      <c r="T630" s="10">
        <v>-42.332999999999998</v>
      </c>
      <c r="U630" s="2">
        <f t="shared" si="531"/>
        <v>-17.332999999999998</v>
      </c>
      <c r="V630" s="2" t="str">
        <f t="shared" si="545"/>
        <v>Pass</v>
      </c>
      <c r="W630" s="10">
        <v>-42.381</v>
      </c>
      <c r="X630" s="2">
        <f t="shared" si="560"/>
        <v>-17.381</v>
      </c>
      <c r="Y630" s="2" t="str">
        <f t="shared" si="546"/>
        <v>Pass</v>
      </c>
      <c r="Z630" s="10">
        <v>-41.493000000000002</v>
      </c>
      <c r="AA630" s="2">
        <f t="shared" si="561"/>
        <v>-16.493000000000002</v>
      </c>
      <c r="AB630" s="2" t="str">
        <f t="shared" si="547"/>
        <v>Pass</v>
      </c>
      <c r="AC630" s="2">
        <v>0</v>
      </c>
      <c r="AD630" s="2">
        <v>0</v>
      </c>
      <c r="AE630" s="2" t="s">
        <v>136</v>
      </c>
      <c r="AF630" s="2">
        <v>0</v>
      </c>
      <c r="AG630" s="2" t="s">
        <v>135</v>
      </c>
      <c r="AH630" s="2">
        <v>0</v>
      </c>
      <c r="AI630" s="2" t="s">
        <v>135</v>
      </c>
      <c r="AJ630" s="2">
        <v>0</v>
      </c>
      <c r="AK630" s="2" t="s">
        <v>135</v>
      </c>
      <c r="AL630" s="1" t="s">
        <v>23</v>
      </c>
      <c r="AM630" s="11">
        <v>-3.5819999999999999</v>
      </c>
      <c r="AN630" s="2" t="str">
        <f>IF(ABS(AM630)&lt;=20,"Pass","Fail")</f>
        <v>Pass</v>
      </c>
      <c r="AO630" s="11">
        <v>-3.423</v>
      </c>
      <c r="AP630" s="2" t="str">
        <f>IF(ABS(AO630)&lt;=20,"Pass","Fail")</f>
        <v>Pass</v>
      </c>
      <c r="AQ630" s="11">
        <v>-3.5230000000000001</v>
      </c>
      <c r="AR630" s="2" t="str">
        <f>IF(ABS(AQ630)&lt;=20,"Pass","Fail")</f>
        <v>Pass</v>
      </c>
      <c r="AS630" s="11">
        <v>-3.4180000000000001</v>
      </c>
      <c r="AT630" s="2" t="str">
        <f>IF(ABS(AS630)&lt;=20,"Pass","Fail")</f>
        <v>Pass</v>
      </c>
      <c r="AU630" s="1">
        <v>-71</v>
      </c>
      <c r="AV630" s="10">
        <v>-74.5</v>
      </c>
      <c r="AW630" s="2">
        <f t="shared" si="532"/>
        <v>-3.5</v>
      </c>
      <c r="AX630" s="2" t="str">
        <f t="shared" si="533"/>
        <v>Pass</v>
      </c>
      <c r="AY630" s="10">
        <v>-74</v>
      </c>
      <c r="AZ630" s="2">
        <f t="shared" si="534"/>
        <v>-3</v>
      </c>
      <c r="BA630" s="2" t="str">
        <f t="shared" si="535"/>
        <v>Pass</v>
      </c>
      <c r="BB630" s="10">
        <v>-74</v>
      </c>
      <c r="BC630" s="2">
        <f t="shared" si="562"/>
        <v>-3</v>
      </c>
      <c r="BD630" s="2" t="str">
        <f t="shared" si="548"/>
        <v>Pass</v>
      </c>
      <c r="BE630" s="10">
        <v>-74.5</v>
      </c>
      <c r="BF630" s="2">
        <f t="shared" si="563"/>
        <v>-3.5</v>
      </c>
      <c r="BG630" s="2" t="str">
        <f t="shared" si="549"/>
        <v>Pass</v>
      </c>
      <c r="BH630" s="1">
        <v>-30</v>
      </c>
      <c r="BI630" s="10">
        <v>-27</v>
      </c>
      <c r="BJ630" s="2">
        <f t="shared" si="550"/>
        <v>3</v>
      </c>
      <c r="BK630" s="2" t="str">
        <f t="shared" si="551"/>
        <v>Pass</v>
      </c>
      <c r="BL630" s="10">
        <v>-27</v>
      </c>
      <c r="BM630" s="2">
        <f t="shared" si="552"/>
        <v>3</v>
      </c>
      <c r="BN630" s="2" t="str">
        <f t="shared" si="553"/>
        <v>Pass</v>
      </c>
      <c r="BO630" s="10">
        <v>-27</v>
      </c>
      <c r="BP630" s="2">
        <f t="shared" si="554"/>
        <v>3</v>
      </c>
      <c r="BQ630" s="2" t="str">
        <f t="shared" si="555"/>
        <v>Pass</v>
      </c>
      <c r="BR630" s="10">
        <v>-27</v>
      </c>
      <c r="BS630" s="2">
        <f t="shared" si="556"/>
        <v>3</v>
      </c>
      <c r="BT630" s="2" t="str">
        <f t="shared" si="557"/>
        <v>Pass</v>
      </c>
    </row>
    <row r="631" spans="1:72" x14ac:dyDescent="0.2">
      <c r="A631" s="49"/>
      <c r="B631" s="4">
        <v>5220</v>
      </c>
      <c r="C631" s="12">
        <v>21</v>
      </c>
      <c r="D631" s="10">
        <v>21.256</v>
      </c>
      <c r="E631" s="2">
        <f t="shared" si="528"/>
        <v>0.25600000000000023</v>
      </c>
      <c r="F631" s="2" t="str">
        <f>IF(ABS(E631)&lt;=2.5,"Pass","Fail")</f>
        <v>Pass</v>
      </c>
      <c r="G631" s="10">
        <v>21.013000000000002</v>
      </c>
      <c r="H631" s="2">
        <f t="shared" si="529"/>
        <v>1.3000000000001677E-2</v>
      </c>
      <c r="I631" s="2" t="str">
        <f>IF(ABS(H631)&lt;=2.5,"Pass","Fail")</f>
        <v>Pass</v>
      </c>
      <c r="J631" s="10">
        <v>20.896999999999998</v>
      </c>
      <c r="K631" s="2">
        <f t="shared" si="558"/>
        <v>-0.10300000000000153</v>
      </c>
      <c r="L631" s="2" t="str">
        <f>IF(ABS(K631)&lt;=2.5,"Pass","Fail")</f>
        <v>Pass</v>
      </c>
      <c r="M631" s="10">
        <v>21.279</v>
      </c>
      <c r="N631" s="2">
        <f t="shared" si="559"/>
        <v>0.27899999999999991</v>
      </c>
      <c r="O631" s="2" t="str">
        <f>IF(ABS(N631)&lt;=2.5,"Pass","Fail")</f>
        <v>Pass</v>
      </c>
      <c r="P631" s="1">
        <v>-25</v>
      </c>
      <c r="Q631" s="10">
        <v>-40.880000000000003</v>
      </c>
      <c r="R631" s="2">
        <f t="shared" si="530"/>
        <v>-15.880000000000003</v>
      </c>
      <c r="S631" s="2" t="str">
        <f t="shared" si="544"/>
        <v>Pass</v>
      </c>
      <c r="T631" s="10">
        <v>-42.35</v>
      </c>
      <c r="U631" s="2">
        <f t="shared" si="531"/>
        <v>-17.350000000000001</v>
      </c>
      <c r="V631" s="2" t="str">
        <f t="shared" si="545"/>
        <v>Pass</v>
      </c>
      <c r="W631" s="10">
        <v>-41.66</v>
      </c>
      <c r="X631" s="2">
        <f t="shared" si="560"/>
        <v>-16.659999999999997</v>
      </c>
      <c r="Y631" s="2" t="str">
        <f t="shared" si="546"/>
        <v>Pass</v>
      </c>
      <c r="Z631" s="10">
        <v>-41.01</v>
      </c>
      <c r="AA631" s="2">
        <f t="shared" si="561"/>
        <v>-16.009999999999998</v>
      </c>
      <c r="AB631" s="2" t="str">
        <f t="shared" si="547"/>
        <v>Pass</v>
      </c>
      <c r="AC631" s="2">
        <v>0</v>
      </c>
      <c r="AD631" s="2">
        <v>0</v>
      </c>
      <c r="AE631" s="2" t="s">
        <v>136</v>
      </c>
      <c r="AF631" s="2">
        <v>0</v>
      </c>
      <c r="AG631" s="2" t="s">
        <v>135</v>
      </c>
      <c r="AH631" s="2">
        <v>0</v>
      </c>
      <c r="AI631" s="2" t="s">
        <v>135</v>
      </c>
      <c r="AJ631" s="2">
        <v>0</v>
      </c>
      <c r="AK631" s="2" t="s">
        <v>135</v>
      </c>
      <c r="AL631" s="1" t="s">
        <v>23</v>
      </c>
      <c r="AM631" s="11">
        <v>-3.4980000000000002</v>
      </c>
      <c r="AN631" s="2" t="str">
        <f>IF(ABS(AM631)&lt;=20,"Pass","Fail")</f>
        <v>Pass</v>
      </c>
      <c r="AO631" s="11">
        <v>-3.496</v>
      </c>
      <c r="AP631" s="2" t="str">
        <f>IF(ABS(AO631)&lt;=20,"Pass","Fail")</f>
        <v>Pass</v>
      </c>
      <c r="AQ631" s="11">
        <v>-3.41</v>
      </c>
      <c r="AR631" s="2" t="str">
        <f>IF(ABS(AQ631)&lt;=20,"Pass","Fail")</f>
        <v>Pass</v>
      </c>
      <c r="AS631" s="11">
        <v>-3.4609999999999999</v>
      </c>
      <c r="AT631" s="2" t="str">
        <f>IF(ABS(AS631)&lt;=20,"Pass","Fail")</f>
        <v>Pass</v>
      </c>
      <c r="AU631" s="1">
        <v>-71</v>
      </c>
      <c r="AV631" s="10">
        <v>-74.5</v>
      </c>
      <c r="AW631" s="2">
        <f t="shared" si="532"/>
        <v>-3.5</v>
      </c>
      <c r="AX631" s="2" t="str">
        <f t="shared" si="533"/>
        <v>Pass</v>
      </c>
      <c r="AY631" s="10">
        <v>-74</v>
      </c>
      <c r="AZ631" s="2">
        <f t="shared" si="534"/>
        <v>-3</v>
      </c>
      <c r="BA631" s="2" t="str">
        <f t="shared" si="535"/>
        <v>Pass</v>
      </c>
      <c r="BB631" s="10">
        <v>-74</v>
      </c>
      <c r="BC631" s="2">
        <f t="shared" si="562"/>
        <v>-3</v>
      </c>
      <c r="BD631" s="2" t="str">
        <f t="shared" si="548"/>
        <v>Pass</v>
      </c>
      <c r="BE631" s="10">
        <v>-74.5</v>
      </c>
      <c r="BF631" s="2">
        <f t="shared" si="563"/>
        <v>-3.5</v>
      </c>
      <c r="BG631" s="2" t="str">
        <f t="shared" si="549"/>
        <v>Pass</v>
      </c>
      <c r="BH631" s="1">
        <v>-30</v>
      </c>
      <c r="BI631" s="10">
        <v>-27</v>
      </c>
      <c r="BJ631" s="2">
        <f t="shared" si="550"/>
        <v>3</v>
      </c>
      <c r="BK631" s="2" t="str">
        <f t="shared" si="551"/>
        <v>Pass</v>
      </c>
      <c r="BL631" s="10">
        <v>-27</v>
      </c>
      <c r="BM631" s="2">
        <f t="shared" si="552"/>
        <v>3</v>
      </c>
      <c r="BN631" s="2" t="str">
        <f t="shared" si="553"/>
        <v>Pass</v>
      </c>
      <c r="BO631" s="10">
        <v>-27</v>
      </c>
      <c r="BP631" s="2">
        <f t="shared" si="554"/>
        <v>3</v>
      </c>
      <c r="BQ631" s="2" t="str">
        <f t="shared" si="555"/>
        <v>Pass</v>
      </c>
      <c r="BR631" s="10">
        <v>-27</v>
      </c>
      <c r="BS631" s="2">
        <f t="shared" si="556"/>
        <v>3</v>
      </c>
      <c r="BT631" s="2" t="str">
        <f t="shared" si="557"/>
        <v>Pass</v>
      </c>
    </row>
    <row r="632" spans="1:72" x14ac:dyDescent="0.2">
      <c r="A632" s="49"/>
      <c r="B632" s="4">
        <v>5240</v>
      </c>
      <c r="C632" s="12">
        <v>21</v>
      </c>
      <c r="D632" s="10">
        <v>21.481999999999999</v>
      </c>
      <c r="E632" s="2">
        <f t="shared" si="528"/>
        <v>0.48199999999999932</v>
      </c>
      <c r="F632" s="2" t="str">
        <f t="shared" ref="F632:F652" si="564">IF(ABS(E632)&lt;=2.5,"Pass","Fail")</f>
        <v>Pass</v>
      </c>
      <c r="G632" s="10">
        <v>21.108000000000001</v>
      </c>
      <c r="H632" s="2">
        <f t="shared" si="529"/>
        <v>0.10800000000000054</v>
      </c>
      <c r="I632" s="2" t="str">
        <f t="shared" ref="I632:I652" si="565">IF(ABS(H632)&lt;=2.5,"Pass","Fail")</f>
        <v>Pass</v>
      </c>
      <c r="J632" s="10">
        <v>21.195</v>
      </c>
      <c r="K632" s="2">
        <f t="shared" si="558"/>
        <v>0.19500000000000028</v>
      </c>
      <c r="L632" s="2" t="str">
        <f t="shared" ref="L632:L652" si="566">IF(ABS(K632)&lt;=2.5,"Pass","Fail")</f>
        <v>Pass</v>
      </c>
      <c r="M632" s="10">
        <v>21.358000000000001</v>
      </c>
      <c r="N632" s="2">
        <f t="shared" si="559"/>
        <v>0.35800000000000054</v>
      </c>
      <c r="O632" s="2" t="str">
        <f t="shared" ref="O632:O652" si="567">IF(ABS(N632)&lt;=2.5,"Pass","Fail")</f>
        <v>Pass</v>
      </c>
      <c r="P632" s="1">
        <v>-25</v>
      </c>
      <c r="Q632" s="10">
        <v>-41.457000000000001</v>
      </c>
      <c r="R632" s="2">
        <f t="shared" si="530"/>
        <v>-16.457000000000001</v>
      </c>
      <c r="S632" s="2" t="str">
        <f t="shared" si="544"/>
        <v>Pass</v>
      </c>
      <c r="T632" s="10">
        <v>-41.603000000000002</v>
      </c>
      <c r="U632" s="2">
        <f t="shared" si="531"/>
        <v>-16.603000000000002</v>
      </c>
      <c r="V632" s="2" t="str">
        <f t="shared" si="545"/>
        <v>Pass</v>
      </c>
      <c r="W632" s="10">
        <v>-41.534999999999997</v>
      </c>
      <c r="X632" s="2">
        <f t="shared" si="560"/>
        <v>-16.534999999999997</v>
      </c>
      <c r="Y632" s="2" t="str">
        <f t="shared" si="546"/>
        <v>Pass</v>
      </c>
      <c r="Z632" s="10">
        <v>-41.433</v>
      </c>
      <c r="AA632" s="2">
        <f t="shared" si="561"/>
        <v>-16.433</v>
      </c>
      <c r="AB632" s="2" t="str">
        <f t="shared" si="547"/>
        <v>Pass</v>
      </c>
      <c r="AC632" s="2">
        <v>0</v>
      </c>
      <c r="AD632" s="2">
        <v>0</v>
      </c>
      <c r="AE632" s="2" t="s">
        <v>136</v>
      </c>
      <c r="AF632" s="2">
        <v>0</v>
      </c>
      <c r="AG632" s="2" t="s">
        <v>135</v>
      </c>
      <c r="AH632" s="2">
        <v>0</v>
      </c>
      <c r="AI632" s="2" t="s">
        <v>135</v>
      </c>
      <c r="AJ632" s="2">
        <v>0</v>
      </c>
      <c r="AK632" s="2" t="s">
        <v>135</v>
      </c>
      <c r="AL632" s="1" t="s">
        <v>23</v>
      </c>
      <c r="AM632" s="11">
        <v>-3.3940000000000001</v>
      </c>
      <c r="AN632" s="2" t="str">
        <f t="shared" ref="AN632:AN652" si="568">IF(ABS(AM632)&lt;=20,"Pass","Fail")</f>
        <v>Pass</v>
      </c>
      <c r="AO632" s="11">
        <v>-3.5830000000000002</v>
      </c>
      <c r="AP632" s="2" t="str">
        <f t="shared" ref="AP632:AP652" si="569">IF(ABS(AO632)&lt;=20,"Pass","Fail")</f>
        <v>Pass</v>
      </c>
      <c r="AQ632" s="11">
        <v>-3.395</v>
      </c>
      <c r="AR632" s="2" t="str">
        <f t="shared" ref="AR632:AR652" si="570">IF(ABS(AQ632)&lt;=20,"Pass","Fail")</f>
        <v>Pass</v>
      </c>
      <c r="AS632" s="11">
        <v>-3.35</v>
      </c>
      <c r="AT632" s="2" t="str">
        <f t="shared" ref="AT632:AT652" si="571">IF(ABS(AS632)&lt;=20,"Pass","Fail")</f>
        <v>Pass</v>
      </c>
      <c r="AU632" s="1">
        <v>-71</v>
      </c>
      <c r="AV632" s="10">
        <v>-74.5</v>
      </c>
      <c r="AW632" s="2">
        <f t="shared" si="532"/>
        <v>-3.5</v>
      </c>
      <c r="AX632" s="2" t="str">
        <f t="shared" si="533"/>
        <v>Pass</v>
      </c>
      <c r="AY632" s="10">
        <v>-74</v>
      </c>
      <c r="AZ632" s="2">
        <f t="shared" si="534"/>
        <v>-3</v>
      </c>
      <c r="BA632" s="2" t="str">
        <f t="shared" si="535"/>
        <v>Pass</v>
      </c>
      <c r="BB632" s="10">
        <v>-74.5</v>
      </c>
      <c r="BC632" s="2">
        <f t="shared" si="562"/>
        <v>-3.5</v>
      </c>
      <c r="BD632" s="2" t="str">
        <f t="shared" si="548"/>
        <v>Pass</v>
      </c>
      <c r="BE632" s="10">
        <v>-74</v>
      </c>
      <c r="BF632" s="2">
        <f t="shared" si="563"/>
        <v>-3</v>
      </c>
      <c r="BG632" s="2" t="str">
        <f t="shared" si="549"/>
        <v>Pass</v>
      </c>
      <c r="BH632" s="1">
        <v>-30</v>
      </c>
      <c r="BI632" s="10">
        <v>-27</v>
      </c>
      <c r="BJ632" s="2">
        <f t="shared" si="550"/>
        <v>3</v>
      </c>
      <c r="BK632" s="2" t="str">
        <f t="shared" si="551"/>
        <v>Pass</v>
      </c>
      <c r="BL632" s="10">
        <v>-27</v>
      </c>
      <c r="BM632" s="2">
        <f t="shared" si="552"/>
        <v>3</v>
      </c>
      <c r="BN632" s="2" t="str">
        <f t="shared" si="553"/>
        <v>Pass</v>
      </c>
      <c r="BO632" s="10">
        <v>-27</v>
      </c>
      <c r="BP632" s="2">
        <f t="shared" si="554"/>
        <v>3</v>
      </c>
      <c r="BQ632" s="2" t="str">
        <f t="shared" si="555"/>
        <v>Pass</v>
      </c>
      <c r="BR632" s="10">
        <v>-27</v>
      </c>
      <c r="BS632" s="2">
        <f t="shared" si="556"/>
        <v>3</v>
      </c>
      <c r="BT632" s="2" t="str">
        <f t="shared" si="557"/>
        <v>Pass</v>
      </c>
    </row>
    <row r="633" spans="1:72" x14ac:dyDescent="0.2">
      <c r="A633" s="49"/>
      <c r="B633" s="4">
        <v>5260</v>
      </c>
      <c r="C633" s="12">
        <v>21</v>
      </c>
      <c r="D633" s="10">
        <v>21.722999999999999</v>
      </c>
      <c r="E633" s="2">
        <f t="shared" si="528"/>
        <v>0.72299999999999898</v>
      </c>
      <c r="F633" s="2" t="str">
        <f t="shared" si="564"/>
        <v>Pass</v>
      </c>
      <c r="G633" s="10">
        <v>21.291</v>
      </c>
      <c r="H633" s="2">
        <f t="shared" si="529"/>
        <v>0.29100000000000037</v>
      </c>
      <c r="I633" s="2" t="str">
        <f t="shared" si="565"/>
        <v>Pass</v>
      </c>
      <c r="J633" s="10">
        <v>21.222000000000001</v>
      </c>
      <c r="K633" s="2">
        <f t="shared" si="558"/>
        <v>0.22200000000000131</v>
      </c>
      <c r="L633" s="2" t="str">
        <f t="shared" si="566"/>
        <v>Pass</v>
      </c>
      <c r="M633" s="10">
        <v>21.334</v>
      </c>
      <c r="N633" s="2">
        <f t="shared" si="559"/>
        <v>0.33399999999999963</v>
      </c>
      <c r="O633" s="2" t="str">
        <f t="shared" si="567"/>
        <v>Pass</v>
      </c>
      <c r="P633" s="1">
        <v>-25</v>
      </c>
      <c r="Q633" s="10">
        <v>-40.906999999999996</v>
      </c>
      <c r="R633" s="2">
        <f t="shared" si="530"/>
        <v>-15.906999999999996</v>
      </c>
      <c r="S633" s="2" t="str">
        <f t="shared" si="544"/>
        <v>Pass</v>
      </c>
      <c r="T633" s="10">
        <v>-41.454000000000001</v>
      </c>
      <c r="U633" s="2">
        <f t="shared" si="531"/>
        <v>-16.454000000000001</v>
      </c>
      <c r="V633" s="2" t="str">
        <f t="shared" si="545"/>
        <v>Pass</v>
      </c>
      <c r="W633" s="10">
        <v>-41.203000000000003</v>
      </c>
      <c r="X633" s="2">
        <f t="shared" si="560"/>
        <v>-16.203000000000003</v>
      </c>
      <c r="Y633" s="2" t="str">
        <f t="shared" si="546"/>
        <v>Pass</v>
      </c>
      <c r="Z633" s="10">
        <v>-39.834000000000003</v>
      </c>
      <c r="AA633" s="2">
        <f t="shared" si="561"/>
        <v>-14.834000000000003</v>
      </c>
      <c r="AB633" s="2" t="str">
        <f t="shared" si="547"/>
        <v>Pass</v>
      </c>
      <c r="AC633" s="2">
        <v>0</v>
      </c>
      <c r="AD633" s="2">
        <v>0</v>
      </c>
      <c r="AE633" s="2" t="s">
        <v>136</v>
      </c>
      <c r="AF633" s="2">
        <v>0</v>
      </c>
      <c r="AG633" s="2" t="s">
        <v>135</v>
      </c>
      <c r="AH633" s="2">
        <v>0</v>
      </c>
      <c r="AI633" s="2" t="s">
        <v>135</v>
      </c>
      <c r="AJ633" s="2">
        <v>0</v>
      </c>
      <c r="AK633" s="2" t="s">
        <v>135</v>
      </c>
      <c r="AL633" s="1" t="s">
        <v>23</v>
      </c>
      <c r="AM633" s="11">
        <v>-3.371</v>
      </c>
      <c r="AN633" s="2" t="str">
        <f t="shared" si="568"/>
        <v>Pass</v>
      </c>
      <c r="AO633" s="11">
        <v>-3.48</v>
      </c>
      <c r="AP633" s="2" t="str">
        <f t="shared" si="569"/>
        <v>Pass</v>
      </c>
      <c r="AQ633" s="11">
        <v>-3.4489999999999998</v>
      </c>
      <c r="AR633" s="2" t="str">
        <f t="shared" si="570"/>
        <v>Pass</v>
      </c>
      <c r="AS633" s="11">
        <v>-3.7069999999999999</v>
      </c>
      <c r="AT633" s="2" t="str">
        <f t="shared" si="571"/>
        <v>Pass</v>
      </c>
      <c r="AU633" s="1">
        <v>-71</v>
      </c>
      <c r="AV633" s="10">
        <v>-74</v>
      </c>
      <c r="AW633" s="2">
        <f t="shared" si="532"/>
        <v>-3</v>
      </c>
      <c r="AX633" s="2" t="str">
        <f t="shared" si="533"/>
        <v>Pass</v>
      </c>
      <c r="AY633" s="10">
        <v>-74</v>
      </c>
      <c r="AZ633" s="2">
        <f t="shared" si="534"/>
        <v>-3</v>
      </c>
      <c r="BA633" s="2" t="str">
        <f t="shared" si="535"/>
        <v>Pass</v>
      </c>
      <c r="BB633" s="10">
        <v>-73.5</v>
      </c>
      <c r="BC633" s="2">
        <f t="shared" si="562"/>
        <v>-2.5</v>
      </c>
      <c r="BD633" s="2" t="str">
        <f t="shared" si="548"/>
        <v>Pass</v>
      </c>
      <c r="BE633" s="10">
        <v>-73.5</v>
      </c>
      <c r="BF633" s="2">
        <f t="shared" si="563"/>
        <v>-2.5</v>
      </c>
      <c r="BG633" s="2" t="str">
        <f t="shared" si="549"/>
        <v>Pass</v>
      </c>
      <c r="BH633" s="1">
        <v>-30</v>
      </c>
      <c r="BI633" s="10">
        <v>-27</v>
      </c>
      <c r="BJ633" s="2">
        <f t="shared" si="550"/>
        <v>3</v>
      </c>
      <c r="BK633" s="2" t="str">
        <f t="shared" si="551"/>
        <v>Pass</v>
      </c>
      <c r="BL633" s="10">
        <v>-27</v>
      </c>
      <c r="BM633" s="2">
        <f t="shared" si="552"/>
        <v>3</v>
      </c>
      <c r="BN633" s="2" t="str">
        <f t="shared" si="553"/>
        <v>Pass</v>
      </c>
      <c r="BO633" s="10">
        <v>-27</v>
      </c>
      <c r="BP633" s="2">
        <f t="shared" si="554"/>
        <v>3</v>
      </c>
      <c r="BQ633" s="2" t="str">
        <f t="shared" si="555"/>
        <v>Pass</v>
      </c>
      <c r="BR633" s="10">
        <v>-27</v>
      </c>
      <c r="BS633" s="2">
        <f t="shared" si="556"/>
        <v>3</v>
      </c>
      <c r="BT633" s="2" t="str">
        <f t="shared" si="557"/>
        <v>Pass</v>
      </c>
    </row>
    <row r="634" spans="1:72" x14ac:dyDescent="0.2">
      <c r="A634" s="49"/>
      <c r="B634" s="4">
        <v>5280</v>
      </c>
      <c r="C634" s="12">
        <v>21</v>
      </c>
      <c r="D634" s="10">
        <v>21.76</v>
      </c>
      <c r="E634" s="2">
        <f t="shared" si="528"/>
        <v>0.76000000000000156</v>
      </c>
      <c r="F634" s="2" t="str">
        <f t="shared" si="564"/>
        <v>Pass</v>
      </c>
      <c r="G634" s="10">
        <v>21.491</v>
      </c>
      <c r="H634" s="2">
        <f t="shared" si="529"/>
        <v>0.49099999999999966</v>
      </c>
      <c r="I634" s="2" t="str">
        <f t="shared" si="565"/>
        <v>Pass</v>
      </c>
      <c r="J634" s="10">
        <v>21.352</v>
      </c>
      <c r="K634" s="2">
        <f t="shared" si="558"/>
        <v>0.35200000000000031</v>
      </c>
      <c r="L634" s="2" t="str">
        <f t="shared" si="566"/>
        <v>Pass</v>
      </c>
      <c r="M634" s="10">
        <v>21.440999999999999</v>
      </c>
      <c r="N634" s="2">
        <f t="shared" si="559"/>
        <v>0.44099999999999895</v>
      </c>
      <c r="O634" s="2" t="str">
        <f t="shared" si="567"/>
        <v>Pass</v>
      </c>
      <c r="P634" s="1">
        <v>-25</v>
      </c>
      <c r="Q634" s="10">
        <v>-41.746000000000002</v>
      </c>
      <c r="R634" s="2">
        <f t="shared" si="530"/>
        <v>-16.746000000000002</v>
      </c>
      <c r="S634" s="2" t="str">
        <f t="shared" si="544"/>
        <v>Pass</v>
      </c>
      <c r="T634" s="10">
        <v>-42.078000000000003</v>
      </c>
      <c r="U634" s="2">
        <f t="shared" si="531"/>
        <v>-17.078000000000003</v>
      </c>
      <c r="V634" s="2" t="str">
        <f t="shared" si="545"/>
        <v>Pass</v>
      </c>
      <c r="W634" s="10">
        <v>-39.878</v>
      </c>
      <c r="X634" s="2">
        <f t="shared" si="560"/>
        <v>-14.878</v>
      </c>
      <c r="Y634" s="2" t="str">
        <f t="shared" si="546"/>
        <v>Pass</v>
      </c>
      <c r="Z634" s="10">
        <v>-39.53</v>
      </c>
      <c r="AA634" s="2">
        <f t="shared" si="561"/>
        <v>-14.530000000000001</v>
      </c>
      <c r="AB634" s="2" t="str">
        <f t="shared" si="547"/>
        <v>Pass</v>
      </c>
      <c r="AC634" s="2">
        <v>0</v>
      </c>
      <c r="AD634" s="2">
        <v>0</v>
      </c>
      <c r="AE634" s="2" t="s">
        <v>136</v>
      </c>
      <c r="AF634" s="2">
        <v>0</v>
      </c>
      <c r="AG634" s="2" t="s">
        <v>135</v>
      </c>
      <c r="AH634" s="2">
        <v>0</v>
      </c>
      <c r="AI634" s="2" t="s">
        <v>135</v>
      </c>
      <c r="AJ634" s="2">
        <v>0</v>
      </c>
      <c r="AK634" s="2" t="s">
        <v>135</v>
      </c>
      <c r="AL634" s="1" t="s">
        <v>23</v>
      </c>
      <c r="AM634" s="11">
        <v>-3.448</v>
      </c>
      <c r="AN634" s="2" t="str">
        <f t="shared" si="568"/>
        <v>Pass</v>
      </c>
      <c r="AO634" s="11">
        <v>-3.3809999999999998</v>
      </c>
      <c r="AP634" s="2" t="str">
        <f t="shared" si="569"/>
        <v>Pass</v>
      </c>
      <c r="AQ634" s="11">
        <v>-3.464</v>
      </c>
      <c r="AR634" s="2" t="str">
        <f t="shared" si="570"/>
        <v>Pass</v>
      </c>
      <c r="AS634" s="11">
        <v>-3.4820000000000002</v>
      </c>
      <c r="AT634" s="2" t="str">
        <f t="shared" si="571"/>
        <v>Pass</v>
      </c>
      <c r="AU634" s="1">
        <v>-71</v>
      </c>
      <c r="AV634" s="10">
        <v>-74</v>
      </c>
      <c r="AW634" s="2">
        <f t="shared" si="532"/>
        <v>-3</v>
      </c>
      <c r="AX634" s="2" t="str">
        <f t="shared" si="533"/>
        <v>Pass</v>
      </c>
      <c r="AY634" s="10">
        <v>-74</v>
      </c>
      <c r="AZ634" s="2">
        <f t="shared" si="534"/>
        <v>-3</v>
      </c>
      <c r="BA634" s="2" t="str">
        <f t="shared" si="535"/>
        <v>Pass</v>
      </c>
      <c r="BB634" s="10">
        <v>-73.5</v>
      </c>
      <c r="BC634" s="2">
        <f t="shared" si="562"/>
        <v>-2.5</v>
      </c>
      <c r="BD634" s="2" t="str">
        <f t="shared" si="548"/>
        <v>Pass</v>
      </c>
      <c r="BE634" s="10">
        <v>-73.5</v>
      </c>
      <c r="BF634" s="2">
        <f t="shared" si="563"/>
        <v>-2.5</v>
      </c>
      <c r="BG634" s="2" t="str">
        <f t="shared" si="549"/>
        <v>Pass</v>
      </c>
      <c r="BH634" s="1">
        <v>-30</v>
      </c>
      <c r="BI634" s="10">
        <v>-27</v>
      </c>
      <c r="BJ634" s="2">
        <f t="shared" si="550"/>
        <v>3</v>
      </c>
      <c r="BK634" s="2" t="str">
        <f t="shared" si="551"/>
        <v>Pass</v>
      </c>
      <c r="BL634" s="10">
        <v>-27</v>
      </c>
      <c r="BM634" s="2">
        <f t="shared" si="552"/>
        <v>3</v>
      </c>
      <c r="BN634" s="2" t="str">
        <f t="shared" si="553"/>
        <v>Pass</v>
      </c>
      <c r="BO634" s="10">
        <v>-27</v>
      </c>
      <c r="BP634" s="2">
        <f t="shared" si="554"/>
        <v>3</v>
      </c>
      <c r="BQ634" s="2" t="str">
        <f t="shared" si="555"/>
        <v>Pass</v>
      </c>
      <c r="BR634" s="10">
        <v>-27</v>
      </c>
      <c r="BS634" s="2">
        <f t="shared" si="556"/>
        <v>3</v>
      </c>
      <c r="BT634" s="2" t="str">
        <f t="shared" si="557"/>
        <v>Pass</v>
      </c>
    </row>
    <row r="635" spans="1:72" x14ac:dyDescent="0.2">
      <c r="A635" s="49"/>
      <c r="B635" s="4">
        <v>5300</v>
      </c>
      <c r="C635" s="12">
        <v>21</v>
      </c>
      <c r="D635" s="10">
        <v>21.611999999999998</v>
      </c>
      <c r="E635" s="2">
        <f t="shared" si="528"/>
        <v>0.61199999999999832</v>
      </c>
      <c r="F635" s="2" t="str">
        <f t="shared" si="564"/>
        <v>Pass</v>
      </c>
      <c r="G635" s="10">
        <v>21.332999999999998</v>
      </c>
      <c r="H635" s="2">
        <f t="shared" si="529"/>
        <v>0.33299999999999841</v>
      </c>
      <c r="I635" s="2" t="str">
        <f t="shared" si="565"/>
        <v>Pass</v>
      </c>
      <c r="J635" s="10">
        <v>21.170999999999999</v>
      </c>
      <c r="K635" s="2">
        <f t="shared" si="558"/>
        <v>0.17099999999999937</v>
      </c>
      <c r="L635" s="2" t="str">
        <f t="shared" si="566"/>
        <v>Pass</v>
      </c>
      <c r="M635" s="10">
        <v>21.439</v>
      </c>
      <c r="N635" s="2">
        <f t="shared" si="559"/>
        <v>0.43900000000000006</v>
      </c>
      <c r="O635" s="2" t="str">
        <f t="shared" si="567"/>
        <v>Pass</v>
      </c>
      <c r="P635" s="1">
        <v>-25</v>
      </c>
      <c r="Q635" s="10">
        <v>-40.906999999999996</v>
      </c>
      <c r="R635" s="2">
        <f t="shared" si="530"/>
        <v>-15.906999999999996</v>
      </c>
      <c r="S635" s="2" t="str">
        <f t="shared" si="544"/>
        <v>Pass</v>
      </c>
      <c r="T635" s="10">
        <v>-40.866</v>
      </c>
      <c r="U635" s="2">
        <f t="shared" si="531"/>
        <v>-15.866</v>
      </c>
      <c r="V635" s="2" t="str">
        <f t="shared" si="545"/>
        <v>Pass</v>
      </c>
      <c r="W635" s="10">
        <v>-42.17</v>
      </c>
      <c r="X635" s="2">
        <f t="shared" si="560"/>
        <v>-17.170000000000002</v>
      </c>
      <c r="Y635" s="2" t="str">
        <f t="shared" si="546"/>
        <v>Pass</v>
      </c>
      <c r="Z635" s="10">
        <v>-39.874000000000002</v>
      </c>
      <c r="AA635" s="2">
        <f t="shared" si="561"/>
        <v>-14.874000000000002</v>
      </c>
      <c r="AB635" s="2" t="str">
        <f t="shared" si="547"/>
        <v>Pass</v>
      </c>
      <c r="AC635" s="2">
        <v>0</v>
      </c>
      <c r="AD635" s="2">
        <v>0</v>
      </c>
      <c r="AE635" s="2" t="s">
        <v>136</v>
      </c>
      <c r="AF635" s="2">
        <v>0</v>
      </c>
      <c r="AG635" s="2" t="s">
        <v>135</v>
      </c>
      <c r="AH635" s="2">
        <v>0</v>
      </c>
      <c r="AI635" s="2" t="s">
        <v>135</v>
      </c>
      <c r="AJ635" s="2">
        <v>0</v>
      </c>
      <c r="AK635" s="2" t="s">
        <v>135</v>
      </c>
      <c r="AL635" s="1" t="s">
        <v>23</v>
      </c>
      <c r="AM635" s="11">
        <v>-3.5470000000000002</v>
      </c>
      <c r="AN635" s="2" t="str">
        <f t="shared" si="568"/>
        <v>Pass</v>
      </c>
      <c r="AO635" s="11">
        <v>-3.4140000000000001</v>
      </c>
      <c r="AP635" s="2" t="str">
        <f t="shared" si="569"/>
        <v>Pass</v>
      </c>
      <c r="AQ635" s="11">
        <v>-3.4359999999999999</v>
      </c>
      <c r="AR635" s="2" t="str">
        <f t="shared" si="570"/>
        <v>Pass</v>
      </c>
      <c r="AS635" s="11">
        <v>-3.5920000000000001</v>
      </c>
      <c r="AT635" s="2" t="str">
        <f t="shared" si="571"/>
        <v>Pass</v>
      </c>
      <c r="AU635" s="1">
        <v>-71</v>
      </c>
      <c r="AV635" s="10">
        <v>-74</v>
      </c>
      <c r="AW635" s="2">
        <f t="shared" si="532"/>
        <v>-3</v>
      </c>
      <c r="AX635" s="2" t="str">
        <f t="shared" si="533"/>
        <v>Pass</v>
      </c>
      <c r="AY635" s="10">
        <v>-74.5</v>
      </c>
      <c r="AZ635" s="2">
        <f t="shared" si="534"/>
        <v>-3.5</v>
      </c>
      <c r="BA635" s="2" t="str">
        <f t="shared" si="535"/>
        <v>Pass</v>
      </c>
      <c r="BB635" s="10">
        <v>-74.5</v>
      </c>
      <c r="BC635" s="2">
        <f t="shared" si="562"/>
        <v>-3.5</v>
      </c>
      <c r="BD635" s="2" t="str">
        <f t="shared" si="548"/>
        <v>Pass</v>
      </c>
      <c r="BE635" s="10">
        <v>-74.5</v>
      </c>
      <c r="BF635" s="2">
        <f t="shared" si="563"/>
        <v>-3.5</v>
      </c>
      <c r="BG635" s="2" t="str">
        <f t="shared" si="549"/>
        <v>Pass</v>
      </c>
      <c r="BH635" s="1">
        <v>-30</v>
      </c>
      <c r="BI635" s="10">
        <v>-27</v>
      </c>
      <c r="BJ635" s="2">
        <f t="shared" si="550"/>
        <v>3</v>
      </c>
      <c r="BK635" s="2" t="str">
        <f t="shared" si="551"/>
        <v>Pass</v>
      </c>
      <c r="BL635" s="10">
        <v>-27</v>
      </c>
      <c r="BM635" s="2">
        <f t="shared" si="552"/>
        <v>3</v>
      </c>
      <c r="BN635" s="2" t="str">
        <f t="shared" si="553"/>
        <v>Pass</v>
      </c>
      <c r="BO635" s="10">
        <v>-27</v>
      </c>
      <c r="BP635" s="2">
        <f t="shared" si="554"/>
        <v>3</v>
      </c>
      <c r="BQ635" s="2" t="str">
        <f t="shared" si="555"/>
        <v>Pass</v>
      </c>
      <c r="BR635" s="10">
        <v>-27</v>
      </c>
      <c r="BS635" s="2">
        <f t="shared" si="556"/>
        <v>3</v>
      </c>
      <c r="BT635" s="2" t="str">
        <f t="shared" si="557"/>
        <v>Pass</v>
      </c>
    </row>
    <row r="636" spans="1:72" x14ac:dyDescent="0.2">
      <c r="A636" s="49"/>
      <c r="B636" s="4">
        <v>5320</v>
      </c>
      <c r="C636" s="12">
        <v>21</v>
      </c>
      <c r="D636" s="10">
        <v>21.477</v>
      </c>
      <c r="E636" s="2">
        <f t="shared" si="528"/>
        <v>0.47700000000000031</v>
      </c>
      <c r="F636" s="2" t="str">
        <f t="shared" si="564"/>
        <v>Pass</v>
      </c>
      <c r="G636" s="10">
        <v>21.338999999999999</v>
      </c>
      <c r="H636" s="2">
        <f t="shared" si="529"/>
        <v>0.33899999999999864</v>
      </c>
      <c r="I636" s="2" t="str">
        <f t="shared" si="565"/>
        <v>Pass</v>
      </c>
      <c r="J636" s="10">
        <v>21.135999999999999</v>
      </c>
      <c r="K636" s="2">
        <f t="shared" si="558"/>
        <v>0.13599999999999923</v>
      </c>
      <c r="L636" s="2" t="str">
        <f t="shared" si="566"/>
        <v>Pass</v>
      </c>
      <c r="M636" s="10">
        <v>21.277999999999999</v>
      </c>
      <c r="N636" s="2">
        <f t="shared" si="559"/>
        <v>0.27799999999999869</v>
      </c>
      <c r="O636" s="2" t="str">
        <f t="shared" si="567"/>
        <v>Pass</v>
      </c>
      <c r="P636" s="1">
        <v>-25</v>
      </c>
      <c r="Q636" s="10">
        <v>-41.081000000000003</v>
      </c>
      <c r="R636" s="2">
        <f t="shared" si="530"/>
        <v>-16.081000000000003</v>
      </c>
      <c r="S636" s="2" t="str">
        <f t="shared" si="544"/>
        <v>Pass</v>
      </c>
      <c r="T636" s="10">
        <v>-40.976999999999997</v>
      </c>
      <c r="U636" s="2">
        <f t="shared" si="531"/>
        <v>-15.976999999999997</v>
      </c>
      <c r="V636" s="2" t="str">
        <f t="shared" si="545"/>
        <v>Pass</v>
      </c>
      <c r="W636" s="10">
        <v>-41.715000000000003</v>
      </c>
      <c r="X636" s="2">
        <f t="shared" si="560"/>
        <v>-16.715000000000003</v>
      </c>
      <c r="Y636" s="2" t="str">
        <f t="shared" si="546"/>
        <v>Pass</v>
      </c>
      <c r="Z636" s="10">
        <v>-40.338999999999999</v>
      </c>
      <c r="AA636" s="2">
        <f t="shared" si="561"/>
        <v>-15.338999999999999</v>
      </c>
      <c r="AB636" s="2" t="str">
        <f t="shared" si="547"/>
        <v>Pass</v>
      </c>
      <c r="AC636" s="2">
        <v>0</v>
      </c>
      <c r="AD636" s="2">
        <v>0</v>
      </c>
      <c r="AE636" s="2" t="s">
        <v>136</v>
      </c>
      <c r="AF636" s="2">
        <v>0</v>
      </c>
      <c r="AG636" s="2" t="s">
        <v>135</v>
      </c>
      <c r="AH636" s="2">
        <v>0</v>
      </c>
      <c r="AI636" s="2" t="s">
        <v>135</v>
      </c>
      <c r="AJ636" s="2">
        <v>0</v>
      </c>
      <c r="AK636" s="2" t="s">
        <v>135</v>
      </c>
      <c r="AL636" s="1" t="s">
        <v>23</v>
      </c>
      <c r="AM636" s="11">
        <v>-3.4039999999999999</v>
      </c>
      <c r="AN636" s="2" t="str">
        <f t="shared" si="568"/>
        <v>Pass</v>
      </c>
      <c r="AO636" s="11">
        <v>-3.4969999999999999</v>
      </c>
      <c r="AP636" s="2" t="str">
        <f t="shared" si="569"/>
        <v>Pass</v>
      </c>
      <c r="AQ636" s="11">
        <v>-3.4209999999999998</v>
      </c>
      <c r="AR636" s="2" t="str">
        <f t="shared" si="570"/>
        <v>Pass</v>
      </c>
      <c r="AS636" s="11">
        <v>-3.6360000000000001</v>
      </c>
      <c r="AT636" s="2" t="str">
        <f t="shared" si="571"/>
        <v>Pass</v>
      </c>
      <c r="AU636" s="1">
        <v>-71</v>
      </c>
      <c r="AV636" s="10">
        <v>-74.5</v>
      </c>
      <c r="AW636" s="2">
        <f t="shared" si="532"/>
        <v>-3.5</v>
      </c>
      <c r="AX636" s="2" t="str">
        <f t="shared" si="533"/>
        <v>Pass</v>
      </c>
      <c r="AY636" s="10">
        <v>-74</v>
      </c>
      <c r="AZ636" s="2">
        <f t="shared" si="534"/>
        <v>-3</v>
      </c>
      <c r="BA636" s="2" t="str">
        <f t="shared" si="535"/>
        <v>Pass</v>
      </c>
      <c r="BB636" s="10">
        <v>-74.5</v>
      </c>
      <c r="BC636" s="2">
        <f t="shared" si="562"/>
        <v>-3.5</v>
      </c>
      <c r="BD636" s="2" t="str">
        <f t="shared" si="548"/>
        <v>Pass</v>
      </c>
      <c r="BE636" s="10">
        <v>-74</v>
      </c>
      <c r="BF636" s="2">
        <f t="shared" si="563"/>
        <v>-3</v>
      </c>
      <c r="BG636" s="2" t="str">
        <f t="shared" si="549"/>
        <v>Pass</v>
      </c>
      <c r="BH636" s="1">
        <v>-30</v>
      </c>
      <c r="BI636" s="10">
        <v>-27</v>
      </c>
      <c r="BJ636" s="2">
        <f t="shared" si="550"/>
        <v>3</v>
      </c>
      <c r="BK636" s="2" t="str">
        <f t="shared" si="551"/>
        <v>Pass</v>
      </c>
      <c r="BL636" s="10">
        <v>-27</v>
      </c>
      <c r="BM636" s="2">
        <f t="shared" si="552"/>
        <v>3</v>
      </c>
      <c r="BN636" s="2" t="str">
        <f t="shared" si="553"/>
        <v>Pass</v>
      </c>
      <c r="BO636" s="10">
        <v>-27</v>
      </c>
      <c r="BP636" s="2">
        <f t="shared" si="554"/>
        <v>3</v>
      </c>
      <c r="BQ636" s="2" t="str">
        <f t="shared" si="555"/>
        <v>Pass</v>
      </c>
      <c r="BR636" s="10">
        <v>-27</v>
      </c>
      <c r="BS636" s="2">
        <f t="shared" si="556"/>
        <v>3</v>
      </c>
      <c r="BT636" s="2" t="str">
        <f t="shared" si="557"/>
        <v>Pass</v>
      </c>
    </row>
    <row r="637" spans="1:72" x14ac:dyDescent="0.2">
      <c r="A637" s="49"/>
      <c r="B637" s="4">
        <v>5500</v>
      </c>
      <c r="C637" s="12">
        <v>21</v>
      </c>
      <c r="D637" s="10">
        <v>21.664000000000001</v>
      </c>
      <c r="E637" s="2">
        <f t="shared" si="528"/>
        <v>0.66400000000000148</v>
      </c>
      <c r="F637" s="2" t="str">
        <f t="shared" si="564"/>
        <v>Pass</v>
      </c>
      <c r="G637" s="10">
        <v>21.280999999999999</v>
      </c>
      <c r="H637" s="2">
        <f t="shared" si="529"/>
        <v>0.28099999999999881</v>
      </c>
      <c r="I637" s="2" t="str">
        <f t="shared" si="565"/>
        <v>Pass</v>
      </c>
      <c r="J637" s="10">
        <v>21.344999999999999</v>
      </c>
      <c r="K637" s="2">
        <f t="shared" si="558"/>
        <v>0.34499999999999886</v>
      </c>
      <c r="L637" s="2" t="str">
        <f t="shared" si="566"/>
        <v>Pass</v>
      </c>
      <c r="M637" s="10">
        <v>21.146000000000001</v>
      </c>
      <c r="N637" s="2">
        <f t="shared" si="559"/>
        <v>0.1460000000000008</v>
      </c>
      <c r="O637" s="2" t="str">
        <f t="shared" si="567"/>
        <v>Pass</v>
      </c>
      <c r="P637" s="1">
        <v>-25</v>
      </c>
      <c r="Q637" s="10">
        <v>-41.694000000000003</v>
      </c>
      <c r="R637" s="2">
        <f t="shared" si="530"/>
        <v>-16.694000000000003</v>
      </c>
      <c r="S637" s="2" t="str">
        <f t="shared" si="544"/>
        <v>Pass</v>
      </c>
      <c r="T637" s="10">
        <v>-41.454999999999998</v>
      </c>
      <c r="U637" s="2">
        <f t="shared" si="531"/>
        <v>-16.454999999999998</v>
      </c>
      <c r="V637" s="2" t="str">
        <f t="shared" si="545"/>
        <v>Pass</v>
      </c>
      <c r="W637" s="10">
        <v>-40.805</v>
      </c>
      <c r="X637" s="2">
        <f t="shared" si="560"/>
        <v>-15.805</v>
      </c>
      <c r="Y637" s="2" t="str">
        <f t="shared" si="546"/>
        <v>Pass</v>
      </c>
      <c r="Z637" s="10">
        <v>-42.445</v>
      </c>
      <c r="AA637" s="2">
        <f t="shared" si="561"/>
        <v>-17.445</v>
      </c>
      <c r="AB637" s="2" t="str">
        <f t="shared" si="547"/>
        <v>Pass</v>
      </c>
      <c r="AC637" s="2">
        <v>0</v>
      </c>
      <c r="AD637" s="2">
        <v>0</v>
      </c>
      <c r="AE637" s="2" t="s">
        <v>136</v>
      </c>
      <c r="AF637" s="2">
        <v>0</v>
      </c>
      <c r="AG637" s="2" t="s">
        <v>135</v>
      </c>
      <c r="AH637" s="2">
        <v>0</v>
      </c>
      <c r="AI637" s="2" t="s">
        <v>135</v>
      </c>
      <c r="AJ637" s="2">
        <v>0</v>
      </c>
      <c r="AK637" s="2" t="s">
        <v>135</v>
      </c>
      <c r="AL637" s="1" t="s">
        <v>23</v>
      </c>
      <c r="AM637" s="11">
        <v>-3.4820000000000002</v>
      </c>
      <c r="AN637" s="2" t="str">
        <f t="shared" si="568"/>
        <v>Pass</v>
      </c>
      <c r="AO637" s="11">
        <v>-3.5270000000000001</v>
      </c>
      <c r="AP637" s="2" t="str">
        <f t="shared" si="569"/>
        <v>Pass</v>
      </c>
      <c r="AQ637" s="11">
        <v>-3.363</v>
      </c>
      <c r="AR637" s="2" t="str">
        <f t="shared" si="570"/>
        <v>Pass</v>
      </c>
      <c r="AS637" s="11">
        <v>-3.4350000000000001</v>
      </c>
      <c r="AT637" s="2" t="str">
        <f t="shared" si="571"/>
        <v>Pass</v>
      </c>
      <c r="AU637" s="1">
        <v>-71</v>
      </c>
      <c r="AV637" s="10">
        <v>-74.5</v>
      </c>
      <c r="AW637" s="2">
        <f t="shared" si="532"/>
        <v>-3.5</v>
      </c>
      <c r="AX637" s="2" t="str">
        <f t="shared" si="533"/>
        <v>Pass</v>
      </c>
      <c r="AY637" s="10">
        <v>-74.5</v>
      </c>
      <c r="AZ637" s="2">
        <f t="shared" si="534"/>
        <v>-3.5</v>
      </c>
      <c r="BA637" s="2" t="str">
        <f t="shared" si="535"/>
        <v>Pass</v>
      </c>
      <c r="BB637" s="10">
        <v>-74</v>
      </c>
      <c r="BC637" s="2">
        <f t="shared" si="562"/>
        <v>-3</v>
      </c>
      <c r="BD637" s="2" t="str">
        <f t="shared" si="548"/>
        <v>Pass</v>
      </c>
      <c r="BE637" s="10">
        <v>-74</v>
      </c>
      <c r="BF637" s="2">
        <f t="shared" si="563"/>
        <v>-3</v>
      </c>
      <c r="BG637" s="2" t="str">
        <f t="shared" si="549"/>
        <v>Pass</v>
      </c>
      <c r="BH637" s="1">
        <v>-30</v>
      </c>
      <c r="BI637" s="10">
        <v>-27</v>
      </c>
      <c r="BJ637" s="2">
        <f t="shared" si="550"/>
        <v>3</v>
      </c>
      <c r="BK637" s="2" t="str">
        <f t="shared" si="551"/>
        <v>Pass</v>
      </c>
      <c r="BL637" s="10">
        <v>-27</v>
      </c>
      <c r="BM637" s="2">
        <f t="shared" si="552"/>
        <v>3</v>
      </c>
      <c r="BN637" s="2" t="str">
        <f t="shared" si="553"/>
        <v>Pass</v>
      </c>
      <c r="BO637" s="10">
        <v>-27</v>
      </c>
      <c r="BP637" s="2">
        <f t="shared" si="554"/>
        <v>3</v>
      </c>
      <c r="BQ637" s="2" t="str">
        <f t="shared" si="555"/>
        <v>Pass</v>
      </c>
      <c r="BR637" s="10">
        <v>-27</v>
      </c>
      <c r="BS637" s="2">
        <f t="shared" si="556"/>
        <v>3</v>
      </c>
      <c r="BT637" s="2" t="str">
        <f t="shared" si="557"/>
        <v>Pass</v>
      </c>
    </row>
    <row r="638" spans="1:72" x14ac:dyDescent="0.2">
      <c r="A638" s="49"/>
      <c r="B638" s="4">
        <v>5520</v>
      </c>
      <c r="C638" s="12">
        <v>21</v>
      </c>
      <c r="D638" s="10">
        <v>21.664000000000001</v>
      </c>
      <c r="E638" s="2">
        <f t="shared" si="528"/>
        <v>0.66400000000000148</v>
      </c>
      <c r="F638" s="2" t="str">
        <f t="shared" si="564"/>
        <v>Pass</v>
      </c>
      <c r="G638" s="10">
        <v>21.247</v>
      </c>
      <c r="H638" s="2">
        <f t="shared" si="529"/>
        <v>0.24699999999999989</v>
      </c>
      <c r="I638" s="2" t="str">
        <f t="shared" si="565"/>
        <v>Pass</v>
      </c>
      <c r="J638" s="10">
        <v>21.157</v>
      </c>
      <c r="K638" s="2">
        <f t="shared" si="558"/>
        <v>0.15700000000000003</v>
      </c>
      <c r="L638" s="2" t="str">
        <f t="shared" si="566"/>
        <v>Pass</v>
      </c>
      <c r="M638" s="10">
        <v>21.184999999999999</v>
      </c>
      <c r="N638" s="2">
        <f t="shared" si="559"/>
        <v>0.18499999999999872</v>
      </c>
      <c r="O638" s="2" t="str">
        <f t="shared" si="567"/>
        <v>Pass</v>
      </c>
      <c r="P638" s="1">
        <v>-25</v>
      </c>
      <c r="Q638" s="10">
        <v>-40.860999999999997</v>
      </c>
      <c r="R638" s="2">
        <f t="shared" si="530"/>
        <v>-15.860999999999997</v>
      </c>
      <c r="S638" s="2" t="str">
        <f t="shared" si="544"/>
        <v>Pass</v>
      </c>
      <c r="T638" s="10">
        <v>-41.890999999999998</v>
      </c>
      <c r="U638" s="2">
        <f t="shared" si="531"/>
        <v>-16.890999999999998</v>
      </c>
      <c r="V638" s="2" t="str">
        <f t="shared" si="545"/>
        <v>Pass</v>
      </c>
      <c r="W638" s="10">
        <v>-41.055999999999997</v>
      </c>
      <c r="X638" s="2">
        <f t="shared" si="560"/>
        <v>-16.055999999999997</v>
      </c>
      <c r="Y638" s="2" t="str">
        <f t="shared" si="546"/>
        <v>Pass</v>
      </c>
      <c r="Z638" s="10">
        <v>-41.93</v>
      </c>
      <c r="AA638" s="2">
        <f t="shared" si="561"/>
        <v>-16.93</v>
      </c>
      <c r="AB638" s="2" t="str">
        <f t="shared" si="547"/>
        <v>Pass</v>
      </c>
      <c r="AC638" s="2">
        <v>0</v>
      </c>
      <c r="AD638" s="2">
        <v>0</v>
      </c>
      <c r="AE638" s="2" t="s">
        <v>136</v>
      </c>
      <c r="AF638" s="2">
        <v>0</v>
      </c>
      <c r="AG638" s="2" t="s">
        <v>135</v>
      </c>
      <c r="AH638" s="2">
        <v>0</v>
      </c>
      <c r="AI638" s="2" t="s">
        <v>135</v>
      </c>
      <c r="AJ638" s="2">
        <v>0</v>
      </c>
      <c r="AK638" s="2" t="s">
        <v>135</v>
      </c>
      <c r="AL638" s="1" t="s">
        <v>23</v>
      </c>
      <c r="AM638" s="11">
        <v>-3.532</v>
      </c>
      <c r="AN638" s="2" t="str">
        <f t="shared" si="568"/>
        <v>Pass</v>
      </c>
      <c r="AO638" s="11">
        <v>-3.5590000000000002</v>
      </c>
      <c r="AP638" s="2" t="str">
        <f t="shared" si="569"/>
        <v>Pass</v>
      </c>
      <c r="AQ638" s="11">
        <v>-3.5430000000000001</v>
      </c>
      <c r="AR638" s="2" t="str">
        <f t="shared" si="570"/>
        <v>Pass</v>
      </c>
      <c r="AS638" s="11">
        <v>-3.431</v>
      </c>
      <c r="AT638" s="2" t="str">
        <f t="shared" si="571"/>
        <v>Pass</v>
      </c>
      <c r="AU638" s="1">
        <v>-71</v>
      </c>
      <c r="AV638" s="10">
        <v>-74.5</v>
      </c>
      <c r="AW638" s="2">
        <f t="shared" si="532"/>
        <v>-3.5</v>
      </c>
      <c r="AX638" s="2" t="str">
        <f t="shared" si="533"/>
        <v>Pass</v>
      </c>
      <c r="AY638" s="10">
        <v>-74</v>
      </c>
      <c r="AZ638" s="2">
        <f t="shared" si="534"/>
        <v>-3</v>
      </c>
      <c r="BA638" s="2" t="str">
        <f t="shared" si="535"/>
        <v>Pass</v>
      </c>
      <c r="BB638" s="10">
        <v>-74.5</v>
      </c>
      <c r="BC638" s="2">
        <f t="shared" si="562"/>
        <v>-3.5</v>
      </c>
      <c r="BD638" s="2" t="str">
        <f t="shared" si="548"/>
        <v>Pass</v>
      </c>
      <c r="BE638" s="10">
        <v>-74.5</v>
      </c>
      <c r="BF638" s="2">
        <f t="shared" si="563"/>
        <v>-3.5</v>
      </c>
      <c r="BG638" s="2" t="str">
        <f t="shared" si="549"/>
        <v>Pass</v>
      </c>
      <c r="BH638" s="1">
        <v>-30</v>
      </c>
      <c r="BI638" s="10">
        <v>-27</v>
      </c>
      <c r="BJ638" s="2">
        <f t="shared" si="550"/>
        <v>3</v>
      </c>
      <c r="BK638" s="2" t="str">
        <f t="shared" si="551"/>
        <v>Pass</v>
      </c>
      <c r="BL638" s="10">
        <v>-27</v>
      </c>
      <c r="BM638" s="2">
        <f t="shared" si="552"/>
        <v>3</v>
      </c>
      <c r="BN638" s="2" t="str">
        <f t="shared" si="553"/>
        <v>Pass</v>
      </c>
      <c r="BO638" s="10">
        <v>-27</v>
      </c>
      <c r="BP638" s="2">
        <f t="shared" si="554"/>
        <v>3</v>
      </c>
      <c r="BQ638" s="2" t="str">
        <f t="shared" si="555"/>
        <v>Pass</v>
      </c>
      <c r="BR638" s="10">
        <v>-27</v>
      </c>
      <c r="BS638" s="2">
        <f t="shared" si="556"/>
        <v>3</v>
      </c>
      <c r="BT638" s="2" t="str">
        <f t="shared" si="557"/>
        <v>Pass</v>
      </c>
    </row>
    <row r="639" spans="1:72" ht="14.25" customHeight="1" x14ac:dyDescent="0.2">
      <c r="A639" s="49"/>
      <c r="B639" s="4">
        <v>5540</v>
      </c>
      <c r="C639" s="12">
        <v>21</v>
      </c>
      <c r="D639" s="10">
        <v>21.673999999999999</v>
      </c>
      <c r="E639" s="2">
        <f t="shared" si="528"/>
        <v>0.67399999999999949</v>
      </c>
      <c r="F639" s="2" t="str">
        <f t="shared" si="564"/>
        <v>Pass</v>
      </c>
      <c r="G639" s="10">
        <v>21.427</v>
      </c>
      <c r="H639" s="2">
        <f t="shared" si="529"/>
        <v>0.4269999999999996</v>
      </c>
      <c r="I639" s="2" t="str">
        <f t="shared" si="565"/>
        <v>Pass</v>
      </c>
      <c r="J639" s="10">
        <v>21.457999999999998</v>
      </c>
      <c r="K639" s="2">
        <f t="shared" si="558"/>
        <v>0.45799999999999841</v>
      </c>
      <c r="L639" s="2" t="str">
        <f t="shared" si="566"/>
        <v>Pass</v>
      </c>
      <c r="M639" s="10">
        <v>21.277999999999999</v>
      </c>
      <c r="N639" s="2">
        <f t="shared" si="559"/>
        <v>0.27799999999999869</v>
      </c>
      <c r="O639" s="2" t="str">
        <f t="shared" si="567"/>
        <v>Pass</v>
      </c>
      <c r="P639" s="1">
        <v>-25</v>
      </c>
      <c r="Q639" s="10">
        <v>-41.67</v>
      </c>
      <c r="R639" s="2">
        <f t="shared" si="530"/>
        <v>-16.670000000000002</v>
      </c>
      <c r="S639" s="2" t="str">
        <f t="shared" si="544"/>
        <v>Pass</v>
      </c>
      <c r="T639" s="10">
        <v>-41.941000000000003</v>
      </c>
      <c r="U639" s="2">
        <f t="shared" si="531"/>
        <v>-16.941000000000003</v>
      </c>
      <c r="V639" s="2" t="str">
        <f t="shared" si="545"/>
        <v>Pass</v>
      </c>
      <c r="W639" s="10">
        <v>-41.715000000000003</v>
      </c>
      <c r="X639" s="2">
        <f t="shared" si="560"/>
        <v>-16.715000000000003</v>
      </c>
      <c r="Y639" s="2" t="str">
        <f t="shared" si="546"/>
        <v>Pass</v>
      </c>
      <c r="Z639" s="10">
        <v>-41.264000000000003</v>
      </c>
      <c r="AA639" s="2">
        <f t="shared" si="561"/>
        <v>-16.264000000000003</v>
      </c>
      <c r="AB639" s="2" t="str">
        <f t="shared" si="547"/>
        <v>Pass</v>
      </c>
      <c r="AC639" s="2">
        <v>0</v>
      </c>
      <c r="AD639" s="2">
        <v>0</v>
      </c>
      <c r="AE639" s="2" t="s">
        <v>136</v>
      </c>
      <c r="AF639" s="2">
        <v>0</v>
      </c>
      <c r="AG639" s="2" t="s">
        <v>135</v>
      </c>
      <c r="AH639" s="2">
        <v>0</v>
      </c>
      <c r="AI639" s="2" t="s">
        <v>135</v>
      </c>
      <c r="AJ639" s="2">
        <v>0</v>
      </c>
      <c r="AK639" s="2" t="s">
        <v>135</v>
      </c>
      <c r="AL639" s="1" t="s">
        <v>23</v>
      </c>
      <c r="AM639" s="11">
        <v>-3.4860000000000002</v>
      </c>
      <c r="AN639" s="2" t="str">
        <f t="shared" si="568"/>
        <v>Pass</v>
      </c>
      <c r="AO639" s="11">
        <v>-3.4169999999999998</v>
      </c>
      <c r="AP639" s="2" t="str">
        <f t="shared" si="569"/>
        <v>Pass</v>
      </c>
      <c r="AQ639" s="11">
        <v>-3.4950000000000001</v>
      </c>
      <c r="AR639" s="2" t="str">
        <f t="shared" si="570"/>
        <v>Pass</v>
      </c>
      <c r="AS639" s="11">
        <v>-3.3730000000000002</v>
      </c>
      <c r="AT639" s="2" t="str">
        <f t="shared" si="571"/>
        <v>Pass</v>
      </c>
      <c r="AU639" s="1">
        <v>-71</v>
      </c>
      <c r="AV639" s="10">
        <v>-74.5</v>
      </c>
      <c r="AW639" s="2">
        <f t="shared" si="532"/>
        <v>-3.5</v>
      </c>
      <c r="AX639" s="2" t="str">
        <f t="shared" si="533"/>
        <v>Pass</v>
      </c>
      <c r="AY639" s="10">
        <v>-74.5</v>
      </c>
      <c r="AZ639" s="2">
        <f t="shared" si="534"/>
        <v>-3.5</v>
      </c>
      <c r="BA639" s="2" t="str">
        <f t="shared" si="535"/>
        <v>Pass</v>
      </c>
      <c r="BB639" s="10">
        <v>-74.5</v>
      </c>
      <c r="BC639" s="2">
        <f t="shared" si="562"/>
        <v>-3.5</v>
      </c>
      <c r="BD639" s="2" t="str">
        <f t="shared" si="548"/>
        <v>Pass</v>
      </c>
      <c r="BE639" s="10">
        <v>-74.5</v>
      </c>
      <c r="BF639" s="2">
        <f t="shared" si="563"/>
        <v>-3.5</v>
      </c>
      <c r="BG639" s="2" t="str">
        <f t="shared" si="549"/>
        <v>Pass</v>
      </c>
      <c r="BH639" s="1">
        <v>-30</v>
      </c>
      <c r="BI639" s="10">
        <v>-27</v>
      </c>
      <c r="BJ639" s="2">
        <f t="shared" si="550"/>
        <v>3</v>
      </c>
      <c r="BK639" s="2" t="str">
        <f t="shared" si="551"/>
        <v>Pass</v>
      </c>
      <c r="BL639" s="10">
        <v>-27</v>
      </c>
      <c r="BM639" s="2">
        <f t="shared" si="552"/>
        <v>3</v>
      </c>
      <c r="BN639" s="2" t="str">
        <f t="shared" si="553"/>
        <v>Pass</v>
      </c>
      <c r="BO639" s="10">
        <v>-27</v>
      </c>
      <c r="BP639" s="2">
        <f t="shared" si="554"/>
        <v>3</v>
      </c>
      <c r="BQ639" s="2" t="str">
        <f t="shared" si="555"/>
        <v>Pass</v>
      </c>
      <c r="BR639" s="10">
        <v>-27</v>
      </c>
      <c r="BS639" s="2">
        <f t="shared" si="556"/>
        <v>3</v>
      </c>
      <c r="BT639" s="2" t="str">
        <f t="shared" si="557"/>
        <v>Pass</v>
      </c>
    </row>
    <row r="640" spans="1:72" ht="15" customHeight="1" x14ac:dyDescent="0.2">
      <c r="A640" s="49"/>
      <c r="B640" s="4">
        <v>5560</v>
      </c>
      <c r="C640" s="12">
        <v>21</v>
      </c>
      <c r="D640" s="10">
        <v>21.501999999999999</v>
      </c>
      <c r="E640" s="2">
        <f t="shared" si="528"/>
        <v>0.50199999999999889</v>
      </c>
      <c r="F640" s="2" t="str">
        <f t="shared" si="564"/>
        <v>Pass</v>
      </c>
      <c r="G640" s="10">
        <v>21.465</v>
      </c>
      <c r="H640" s="2">
        <f t="shared" si="529"/>
        <v>0.46499999999999986</v>
      </c>
      <c r="I640" s="2" t="str">
        <f t="shared" si="565"/>
        <v>Pass</v>
      </c>
      <c r="J640" s="10">
        <v>21.457999999999998</v>
      </c>
      <c r="K640" s="2">
        <f t="shared" si="558"/>
        <v>0.45799999999999841</v>
      </c>
      <c r="L640" s="2" t="str">
        <f t="shared" si="566"/>
        <v>Pass</v>
      </c>
      <c r="M640" s="10">
        <v>21.152999999999999</v>
      </c>
      <c r="N640" s="2">
        <f t="shared" si="559"/>
        <v>0.15299999999999869</v>
      </c>
      <c r="O640" s="2" t="str">
        <f t="shared" si="567"/>
        <v>Pass</v>
      </c>
      <c r="P640" s="1">
        <v>-25</v>
      </c>
      <c r="Q640" s="10">
        <v>-40.265000000000001</v>
      </c>
      <c r="R640" s="2">
        <f t="shared" si="530"/>
        <v>-15.265000000000001</v>
      </c>
      <c r="S640" s="2" t="str">
        <f t="shared" si="544"/>
        <v>Pass</v>
      </c>
      <c r="T640" s="10">
        <v>-42.386000000000003</v>
      </c>
      <c r="U640" s="2">
        <f t="shared" si="531"/>
        <v>-17.386000000000003</v>
      </c>
      <c r="V640" s="2" t="str">
        <f t="shared" si="545"/>
        <v>Pass</v>
      </c>
      <c r="W640" s="10">
        <v>-41.389000000000003</v>
      </c>
      <c r="X640" s="2">
        <f t="shared" si="560"/>
        <v>-16.389000000000003</v>
      </c>
      <c r="Y640" s="2" t="str">
        <f t="shared" si="546"/>
        <v>Pass</v>
      </c>
      <c r="Z640" s="10">
        <v>-38.731000000000002</v>
      </c>
      <c r="AA640" s="2">
        <f t="shared" si="561"/>
        <v>-13.731000000000002</v>
      </c>
      <c r="AB640" s="2" t="str">
        <f t="shared" si="547"/>
        <v>Pass</v>
      </c>
      <c r="AC640" s="2">
        <v>0</v>
      </c>
      <c r="AD640" s="2">
        <v>0</v>
      </c>
      <c r="AE640" s="2" t="s">
        <v>136</v>
      </c>
      <c r="AF640" s="2">
        <v>0</v>
      </c>
      <c r="AG640" s="2" t="s">
        <v>135</v>
      </c>
      <c r="AH640" s="2">
        <v>0</v>
      </c>
      <c r="AI640" s="2" t="s">
        <v>135</v>
      </c>
      <c r="AJ640" s="2">
        <v>0</v>
      </c>
      <c r="AK640" s="2" t="s">
        <v>135</v>
      </c>
      <c r="AL640" s="1" t="s">
        <v>23</v>
      </c>
      <c r="AM640" s="11">
        <v>-3.4319999999999999</v>
      </c>
      <c r="AN640" s="2" t="str">
        <f t="shared" si="568"/>
        <v>Pass</v>
      </c>
      <c r="AO640" s="11">
        <v>-3.42</v>
      </c>
      <c r="AP640" s="2" t="str">
        <f t="shared" si="569"/>
        <v>Pass</v>
      </c>
      <c r="AQ640" s="11">
        <v>-3.4830000000000001</v>
      </c>
      <c r="AR640" s="2" t="str">
        <f t="shared" si="570"/>
        <v>Pass</v>
      </c>
      <c r="AS640" s="11">
        <v>-3.58</v>
      </c>
      <c r="AT640" s="2" t="str">
        <f t="shared" si="571"/>
        <v>Pass</v>
      </c>
      <c r="AU640" s="1">
        <v>-71</v>
      </c>
      <c r="AV640" s="10">
        <v>-74.5</v>
      </c>
      <c r="AW640" s="2">
        <f t="shared" si="532"/>
        <v>-3.5</v>
      </c>
      <c r="AX640" s="2" t="str">
        <f t="shared" si="533"/>
        <v>Pass</v>
      </c>
      <c r="AY640" s="10">
        <v>-75</v>
      </c>
      <c r="AZ640" s="2">
        <f t="shared" si="534"/>
        <v>-4</v>
      </c>
      <c r="BA640" s="2" t="str">
        <f t="shared" si="535"/>
        <v>Pass</v>
      </c>
      <c r="BB640" s="10">
        <v>-74.5</v>
      </c>
      <c r="BC640" s="2">
        <f t="shared" si="562"/>
        <v>-3.5</v>
      </c>
      <c r="BD640" s="2" t="str">
        <f t="shared" si="548"/>
        <v>Pass</v>
      </c>
      <c r="BE640" s="10">
        <v>-74.5</v>
      </c>
      <c r="BF640" s="2">
        <f t="shared" si="563"/>
        <v>-3.5</v>
      </c>
      <c r="BG640" s="2" t="str">
        <f t="shared" si="549"/>
        <v>Pass</v>
      </c>
      <c r="BH640" s="1">
        <v>-30</v>
      </c>
      <c r="BI640" s="10">
        <v>-27</v>
      </c>
      <c r="BJ640" s="2">
        <f t="shared" si="550"/>
        <v>3</v>
      </c>
      <c r="BK640" s="2" t="str">
        <f t="shared" si="551"/>
        <v>Pass</v>
      </c>
      <c r="BL640" s="10">
        <v>-27</v>
      </c>
      <c r="BM640" s="2">
        <f t="shared" si="552"/>
        <v>3</v>
      </c>
      <c r="BN640" s="2" t="str">
        <f t="shared" si="553"/>
        <v>Pass</v>
      </c>
      <c r="BO640" s="10">
        <v>-27</v>
      </c>
      <c r="BP640" s="2">
        <f t="shared" si="554"/>
        <v>3</v>
      </c>
      <c r="BQ640" s="2" t="str">
        <f t="shared" si="555"/>
        <v>Pass</v>
      </c>
      <c r="BR640" s="10">
        <v>-27</v>
      </c>
      <c r="BS640" s="2">
        <f t="shared" si="556"/>
        <v>3</v>
      </c>
      <c r="BT640" s="2" t="str">
        <f t="shared" si="557"/>
        <v>Pass</v>
      </c>
    </row>
    <row r="641" spans="1:72" x14ac:dyDescent="0.2">
      <c r="A641" s="49"/>
      <c r="B641" s="4">
        <v>5580</v>
      </c>
      <c r="C641" s="12">
        <v>21</v>
      </c>
      <c r="D641" s="10">
        <v>21.489000000000001</v>
      </c>
      <c r="E641" s="2">
        <f t="shared" si="528"/>
        <v>0.48900000000000077</v>
      </c>
      <c r="F641" s="2" t="str">
        <f t="shared" si="564"/>
        <v>Pass</v>
      </c>
      <c r="G641" s="10">
        <v>21.41</v>
      </c>
      <c r="H641" s="2">
        <f t="shared" si="529"/>
        <v>0.41000000000000014</v>
      </c>
      <c r="I641" s="2" t="str">
        <f t="shared" si="565"/>
        <v>Pass</v>
      </c>
      <c r="J641" s="10">
        <v>21.443999999999999</v>
      </c>
      <c r="K641" s="2">
        <f t="shared" si="558"/>
        <v>0.44399999999999906</v>
      </c>
      <c r="L641" s="2" t="str">
        <f t="shared" si="566"/>
        <v>Pass</v>
      </c>
      <c r="M641" s="10">
        <v>21.183</v>
      </c>
      <c r="N641" s="2">
        <f t="shared" si="559"/>
        <v>0.18299999999999983</v>
      </c>
      <c r="O641" s="2" t="str">
        <f t="shared" si="567"/>
        <v>Pass</v>
      </c>
      <c r="P641" s="1">
        <v>-25</v>
      </c>
      <c r="Q641" s="10">
        <v>-42.158000000000001</v>
      </c>
      <c r="R641" s="2">
        <f t="shared" si="530"/>
        <v>-17.158000000000001</v>
      </c>
      <c r="S641" s="2" t="str">
        <f t="shared" si="544"/>
        <v>Pass</v>
      </c>
      <c r="T641" s="10">
        <v>-42.332999999999998</v>
      </c>
      <c r="U641" s="2">
        <f t="shared" si="531"/>
        <v>-17.332999999999998</v>
      </c>
      <c r="V641" s="2" t="str">
        <f t="shared" si="545"/>
        <v>Pass</v>
      </c>
      <c r="W641" s="10">
        <v>-42.292999999999999</v>
      </c>
      <c r="X641" s="2">
        <f t="shared" si="560"/>
        <v>-17.292999999999999</v>
      </c>
      <c r="Y641" s="2" t="str">
        <f t="shared" si="546"/>
        <v>Pass</v>
      </c>
      <c r="Z641" s="10">
        <v>-41.006999999999998</v>
      </c>
      <c r="AA641" s="2">
        <f t="shared" si="561"/>
        <v>-16.006999999999998</v>
      </c>
      <c r="AB641" s="2" t="str">
        <f t="shared" si="547"/>
        <v>Pass</v>
      </c>
      <c r="AC641" s="2">
        <v>0</v>
      </c>
      <c r="AD641" s="2">
        <v>0</v>
      </c>
      <c r="AE641" s="2" t="s">
        <v>136</v>
      </c>
      <c r="AF641" s="2">
        <v>0</v>
      </c>
      <c r="AG641" s="2" t="s">
        <v>135</v>
      </c>
      <c r="AH641" s="2">
        <v>0</v>
      </c>
      <c r="AI641" s="2" t="s">
        <v>135</v>
      </c>
      <c r="AJ641" s="2">
        <v>0</v>
      </c>
      <c r="AK641" s="2" t="s">
        <v>135</v>
      </c>
      <c r="AL641" s="1" t="s">
        <v>23</v>
      </c>
      <c r="AM641" s="11">
        <v>-3.508</v>
      </c>
      <c r="AN641" s="2" t="str">
        <f t="shared" si="568"/>
        <v>Pass</v>
      </c>
      <c r="AO641" s="11">
        <v>-3.4790000000000001</v>
      </c>
      <c r="AP641" s="2" t="str">
        <f t="shared" si="569"/>
        <v>Pass</v>
      </c>
      <c r="AQ641" s="11">
        <v>-3.4340000000000002</v>
      </c>
      <c r="AR641" s="2" t="str">
        <f t="shared" si="570"/>
        <v>Pass</v>
      </c>
      <c r="AS641" s="11">
        <v>-3.496</v>
      </c>
      <c r="AT641" s="2" t="str">
        <f t="shared" si="571"/>
        <v>Pass</v>
      </c>
      <c r="AU641" s="1">
        <v>-71</v>
      </c>
      <c r="AV641" s="10">
        <v>-74</v>
      </c>
      <c r="AW641" s="2">
        <f t="shared" si="532"/>
        <v>-3</v>
      </c>
      <c r="AX641" s="2" t="str">
        <f t="shared" si="533"/>
        <v>Pass</v>
      </c>
      <c r="AY641" s="10">
        <v>-74.5</v>
      </c>
      <c r="AZ641" s="2">
        <f t="shared" si="534"/>
        <v>-3.5</v>
      </c>
      <c r="BA641" s="2" t="str">
        <f t="shared" si="535"/>
        <v>Pass</v>
      </c>
      <c r="BB641" s="10">
        <v>-74.5</v>
      </c>
      <c r="BC641" s="2">
        <f t="shared" si="562"/>
        <v>-3.5</v>
      </c>
      <c r="BD641" s="2" t="str">
        <f t="shared" si="548"/>
        <v>Pass</v>
      </c>
      <c r="BE641" s="10">
        <v>-74.5</v>
      </c>
      <c r="BF641" s="2">
        <f t="shared" si="563"/>
        <v>-3.5</v>
      </c>
      <c r="BG641" s="2" t="str">
        <f t="shared" si="549"/>
        <v>Pass</v>
      </c>
      <c r="BH641" s="1">
        <v>-30</v>
      </c>
      <c r="BI641" s="10">
        <v>-27</v>
      </c>
      <c r="BJ641" s="2">
        <f t="shared" si="550"/>
        <v>3</v>
      </c>
      <c r="BK641" s="2" t="str">
        <f t="shared" si="551"/>
        <v>Pass</v>
      </c>
      <c r="BL641" s="10">
        <v>-27</v>
      </c>
      <c r="BM641" s="2">
        <f t="shared" si="552"/>
        <v>3</v>
      </c>
      <c r="BN641" s="2" t="str">
        <f t="shared" si="553"/>
        <v>Pass</v>
      </c>
      <c r="BO641" s="10">
        <v>-27</v>
      </c>
      <c r="BP641" s="2">
        <f t="shared" si="554"/>
        <v>3</v>
      </c>
      <c r="BQ641" s="2" t="str">
        <f t="shared" si="555"/>
        <v>Pass</v>
      </c>
      <c r="BR641" s="10">
        <v>-27</v>
      </c>
      <c r="BS641" s="2">
        <f t="shared" si="556"/>
        <v>3</v>
      </c>
      <c r="BT641" s="2" t="str">
        <f t="shared" si="557"/>
        <v>Pass</v>
      </c>
    </row>
    <row r="642" spans="1:72" x14ac:dyDescent="0.2">
      <c r="A642" s="49"/>
      <c r="B642" s="4">
        <v>5600</v>
      </c>
      <c r="C642" s="12">
        <v>21</v>
      </c>
      <c r="D642" s="10">
        <v>21.538</v>
      </c>
      <c r="E642" s="2">
        <f t="shared" si="528"/>
        <v>0.53800000000000026</v>
      </c>
      <c r="F642" s="2" t="str">
        <f t="shared" si="564"/>
        <v>Pass</v>
      </c>
      <c r="G642" s="10">
        <v>21.407</v>
      </c>
      <c r="H642" s="2">
        <f t="shared" si="529"/>
        <v>0.40700000000000003</v>
      </c>
      <c r="I642" s="2" t="str">
        <f t="shared" si="565"/>
        <v>Pass</v>
      </c>
      <c r="J642" s="10">
        <v>21.324999999999999</v>
      </c>
      <c r="K642" s="2">
        <f t="shared" si="558"/>
        <v>0.32499999999999929</v>
      </c>
      <c r="L642" s="2" t="str">
        <f t="shared" si="566"/>
        <v>Pass</v>
      </c>
      <c r="M642" s="10">
        <v>21.335000000000001</v>
      </c>
      <c r="N642" s="2">
        <f t="shared" si="559"/>
        <v>0.33500000000000085</v>
      </c>
      <c r="O642" s="2" t="str">
        <f t="shared" si="567"/>
        <v>Pass</v>
      </c>
      <c r="P642" s="1">
        <v>-25</v>
      </c>
      <c r="Q642" s="10">
        <v>-41.744999999999997</v>
      </c>
      <c r="R642" s="2">
        <f t="shared" si="530"/>
        <v>-16.744999999999997</v>
      </c>
      <c r="S642" s="2" t="str">
        <f t="shared" si="544"/>
        <v>Pass</v>
      </c>
      <c r="T642" s="10">
        <v>-40.237000000000002</v>
      </c>
      <c r="U642" s="2">
        <f t="shared" si="531"/>
        <v>-15.237000000000002</v>
      </c>
      <c r="V642" s="2" t="str">
        <f t="shared" si="545"/>
        <v>Pass</v>
      </c>
      <c r="W642" s="10">
        <v>-42.65</v>
      </c>
      <c r="X642" s="2">
        <f t="shared" si="560"/>
        <v>-17.649999999999999</v>
      </c>
      <c r="Y642" s="2" t="str">
        <f t="shared" si="546"/>
        <v>Pass</v>
      </c>
      <c r="Z642" s="10">
        <v>-40.69</v>
      </c>
      <c r="AA642" s="2">
        <f t="shared" si="561"/>
        <v>-15.689999999999998</v>
      </c>
      <c r="AB642" s="2" t="str">
        <f t="shared" si="547"/>
        <v>Pass</v>
      </c>
      <c r="AC642" s="2">
        <v>0</v>
      </c>
      <c r="AD642" s="2">
        <v>0</v>
      </c>
      <c r="AE642" s="2" t="s">
        <v>136</v>
      </c>
      <c r="AF642" s="2">
        <v>0</v>
      </c>
      <c r="AG642" s="2" t="s">
        <v>135</v>
      </c>
      <c r="AH642" s="2">
        <v>0</v>
      </c>
      <c r="AI642" s="2" t="s">
        <v>135</v>
      </c>
      <c r="AJ642" s="2">
        <v>0</v>
      </c>
      <c r="AK642" s="2" t="s">
        <v>135</v>
      </c>
      <c r="AL642" s="1" t="s">
        <v>23</v>
      </c>
      <c r="AM642" s="11">
        <v>-3.4260000000000002</v>
      </c>
      <c r="AN642" s="2" t="str">
        <f t="shared" si="568"/>
        <v>Pass</v>
      </c>
      <c r="AO642" s="11">
        <v>-3.4169999999999998</v>
      </c>
      <c r="AP642" s="2" t="str">
        <f t="shared" si="569"/>
        <v>Pass</v>
      </c>
      <c r="AQ642" s="11">
        <v>-3.4340000000000002</v>
      </c>
      <c r="AR642" s="2" t="str">
        <f t="shared" si="570"/>
        <v>Pass</v>
      </c>
      <c r="AS642" s="11">
        <v>-3.4319999999999999</v>
      </c>
      <c r="AT642" s="2" t="str">
        <f t="shared" si="571"/>
        <v>Pass</v>
      </c>
      <c r="AU642" s="1">
        <v>-71</v>
      </c>
      <c r="AV642" s="10">
        <v>-74</v>
      </c>
      <c r="AW642" s="2">
        <f t="shared" si="532"/>
        <v>-3</v>
      </c>
      <c r="AX642" s="2" t="str">
        <f t="shared" si="533"/>
        <v>Pass</v>
      </c>
      <c r="AY642" s="10">
        <v>-74.5</v>
      </c>
      <c r="AZ642" s="2">
        <f t="shared" si="534"/>
        <v>-3.5</v>
      </c>
      <c r="BA642" s="2" t="str">
        <f t="shared" si="535"/>
        <v>Pass</v>
      </c>
      <c r="BB642" s="10">
        <v>-74.5</v>
      </c>
      <c r="BC642" s="2">
        <f t="shared" si="562"/>
        <v>-3.5</v>
      </c>
      <c r="BD642" s="2" t="str">
        <f t="shared" si="548"/>
        <v>Pass</v>
      </c>
      <c r="BE642" s="10">
        <v>-74.5</v>
      </c>
      <c r="BF642" s="2">
        <f t="shared" si="563"/>
        <v>-3.5</v>
      </c>
      <c r="BG642" s="2" t="str">
        <f t="shared" si="549"/>
        <v>Pass</v>
      </c>
      <c r="BH642" s="1">
        <v>-30</v>
      </c>
      <c r="BI642" s="10">
        <v>-27</v>
      </c>
      <c r="BJ642" s="2">
        <f t="shared" si="550"/>
        <v>3</v>
      </c>
      <c r="BK642" s="2" t="str">
        <f t="shared" si="551"/>
        <v>Pass</v>
      </c>
      <c r="BL642" s="10">
        <v>-27</v>
      </c>
      <c r="BM642" s="2">
        <f t="shared" si="552"/>
        <v>3</v>
      </c>
      <c r="BN642" s="2" t="str">
        <f t="shared" si="553"/>
        <v>Pass</v>
      </c>
      <c r="BO642" s="10">
        <v>-27</v>
      </c>
      <c r="BP642" s="2">
        <f t="shared" si="554"/>
        <v>3</v>
      </c>
      <c r="BQ642" s="2" t="str">
        <f t="shared" si="555"/>
        <v>Pass</v>
      </c>
      <c r="BR642" s="10">
        <v>-27</v>
      </c>
      <c r="BS642" s="2">
        <f t="shared" si="556"/>
        <v>3</v>
      </c>
      <c r="BT642" s="2" t="str">
        <f t="shared" si="557"/>
        <v>Pass</v>
      </c>
    </row>
    <row r="643" spans="1:72" x14ac:dyDescent="0.2">
      <c r="A643" s="49"/>
      <c r="B643" s="4">
        <v>5620</v>
      </c>
      <c r="C643" s="12">
        <v>21</v>
      </c>
      <c r="D643" s="10">
        <v>21.626999999999999</v>
      </c>
      <c r="E643" s="2">
        <f t="shared" si="528"/>
        <v>0.62699999999999889</v>
      </c>
      <c r="F643" s="2" t="str">
        <f t="shared" si="564"/>
        <v>Pass</v>
      </c>
      <c r="G643" s="10">
        <v>21.405999999999999</v>
      </c>
      <c r="H643" s="2">
        <f t="shared" si="529"/>
        <v>0.40599999999999881</v>
      </c>
      <c r="I643" s="2" t="str">
        <f t="shared" si="565"/>
        <v>Pass</v>
      </c>
      <c r="J643" s="10">
        <v>21.274000000000001</v>
      </c>
      <c r="K643" s="2">
        <f t="shared" si="558"/>
        <v>0.27400000000000091</v>
      </c>
      <c r="L643" s="2" t="str">
        <f t="shared" si="566"/>
        <v>Pass</v>
      </c>
      <c r="M643" s="10">
        <v>21.41</v>
      </c>
      <c r="N643" s="2">
        <f t="shared" si="559"/>
        <v>0.41000000000000014</v>
      </c>
      <c r="O643" s="2" t="str">
        <f t="shared" si="567"/>
        <v>Pass</v>
      </c>
      <c r="P643" s="1">
        <v>-25</v>
      </c>
      <c r="Q643" s="10">
        <v>-42.228999999999999</v>
      </c>
      <c r="R643" s="2">
        <f t="shared" si="530"/>
        <v>-17.228999999999999</v>
      </c>
      <c r="S643" s="2" t="str">
        <f t="shared" si="544"/>
        <v>Pass</v>
      </c>
      <c r="T643" s="10">
        <v>-40.17</v>
      </c>
      <c r="U643" s="2">
        <f t="shared" si="531"/>
        <v>-15.170000000000002</v>
      </c>
      <c r="V643" s="2" t="str">
        <f t="shared" si="545"/>
        <v>Pass</v>
      </c>
      <c r="W643" s="10">
        <v>-42.564</v>
      </c>
      <c r="X643" s="2">
        <f t="shared" si="560"/>
        <v>-17.564</v>
      </c>
      <c r="Y643" s="2" t="str">
        <f t="shared" si="546"/>
        <v>Pass</v>
      </c>
      <c r="Z643" s="10">
        <v>-40.831000000000003</v>
      </c>
      <c r="AA643" s="2">
        <f t="shared" si="561"/>
        <v>-15.831000000000003</v>
      </c>
      <c r="AB643" s="2" t="str">
        <f t="shared" si="547"/>
        <v>Pass</v>
      </c>
      <c r="AC643" s="2">
        <v>0</v>
      </c>
      <c r="AD643" s="2">
        <v>0</v>
      </c>
      <c r="AE643" s="2" t="s">
        <v>136</v>
      </c>
      <c r="AF643" s="2">
        <v>0</v>
      </c>
      <c r="AG643" s="2" t="s">
        <v>135</v>
      </c>
      <c r="AH643" s="2">
        <v>0</v>
      </c>
      <c r="AI643" s="2" t="s">
        <v>135</v>
      </c>
      <c r="AJ643" s="2">
        <v>0</v>
      </c>
      <c r="AK643" s="2" t="s">
        <v>135</v>
      </c>
      <c r="AL643" s="1" t="s">
        <v>23</v>
      </c>
      <c r="AM643" s="11">
        <v>-3.4060000000000001</v>
      </c>
      <c r="AN643" s="2" t="str">
        <f t="shared" si="568"/>
        <v>Pass</v>
      </c>
      <c r="AO643" s="11">
        <v>-3.323</v>
      </c>
      <c r="AP643" s="2" t="str">
        <f t="shared" si="569"/>
        <v>Pass</v>
      </c>
      <c r="AQ643" s="11">
        <v>-3.355</v>
      </c>
      <c r="AR643" s="2" t="str">
        <f t="shared" si="570"/>
        <v>Pass</v>
      </c>
      <c r="AS643" s="11">
        <v>-3.3559999999999999</v>
      </c>
      <c r="AT643" s="2" t="str">
        <f t="shared" si="571"/>
        <v>Pass</v>
      </c>
      <c r="AU643" s="1">
        <v>-71</v>
      </c>
      <c r="AV643" s="10">
        <v>-74</v>
      </c>
      <c r="AW643" s="2">
        <f t="shared" si="532"/>
        <v>-3</v>
      </c>
      <c r="AX643" s="2" t="str">
        <f t="shared" si="533"/>
        <v>Pass</v>
      </c>
      <c r="AY643" s="10">
        <v>-74</v>
      </c>
      <c r="AZ643" s="2">
        <f t="shared" si="534"/>
        <v>-3</v>
      </c>
      <c r="BA643" s="2" t="str">
        <f t="shared" si="535"/>
        <v>Pass</v>
      </c>
      <c r="BB643" s="10">
        <v>-74.5</v>
      </c>
      <c r="BC643" s="2">
        <f t="shared" si="562"/>
        <v>-3.5</v>
      </c>
      <c r="BD643" s="2" t="str">
        <f t="shared" si="548"/>
        <v>Pass</v>
      </c>
      <c r="BE643" s="10">
        <v>-74.5</v>
      </c>
      <c r="BF643" s="2">
        <f t="shared" si="563"/>
        <v>-3.5</v>
      </c>
      <c r="BG643" s="2" t="str">
        <f t="shared" si="549"/>
        <v>Pass</v>
      </c>
      <c r="BH643" s="1">
        <v>-30</v>
      </c>
      <c r="BI643" s="10">
        <v>-27</v>
      </c>
      <c r="BJ643" s="2">
        <f t="shared" si="550"/>
        <v>3</v>
      </c>
      <c r="BK643" s="2" t="str">
        <f t="shared" si="551"/>
        <v>Pass</v>
      </c>
      <c r="BL643" s="10">
        <v>-27</v>
      </c>
      <c r="BM643" s="2">
        <f t="shared" si="552"/>
        <v>3</v>
      </c>
      <c r="BN643" s="2" t="str">
        <f t="shared" si="553"/>
        <v>Pass</v>
      </c>
      <c r="BO643" s="10">
        <v>-27</v>
      </c>
      <c r="BP643" s="2">
        <f t="shared" si="554"/>
        <v>3</v>
      </c>
      <c r="BQ643" s="2" t="str">
        <f t="shared" si="555"/>
        <v>Pass</v>
      </c>
      <c r="BR643" s="10">
        <v>-27</v>
      </c>
      <c r="BS643" s="2">
        <f t="shared" si="556"/>
        <v>3</v>
      </c>
      <c r="BT643" s="2" t="str">
        <f t="shared" si="557"/>
        <v>Pass</v>
      </c>
    </row>
    <row r="644" spans="1:72" x14ac:dyDescent="0.2">
      <c r="A644" s="49"/>
      <c r="B644" s="4">
        <v>5640</v>
      </c>
      <c r="C644" s="12">
        <v>21</v>
      </c>
      <c r="D644" s="10">
        <v>21.672999999999998</v>
      </c>
      <c r="E644" s="2">
        <f t="shared" si="528"/>
        <v>0.67299999999999827</v>
      </c>
      <c r="F644" s="2" t="str">
        <f t="shared" si="564"/>
        <v>Pass</v>
      </c>
      <c r="G644" s="10">
        <v>21.378</v>
      </c>
      <c r="H644" s="2">
        <f t="shared" si="529"/>
        <v>0.37800000000000011</v>
      </c>
      <c r="I644" s="2" t="str">
        <f t="shared" si="565"/>
        <v>Pass</v>
      </c>
      <c r="J644" s="10">
        <v>21.242000000000001</v>
      </c>
      <c r="K644" s="2">
        <f t="shared" si="558"/>
        <v>0.24200000000000088</v>
      </c>
      <c r="L644" s="2" t="str">
        <f t="shared" si="566"/>
        <v>Pass</v>
      </c>
      <c r="M644" s="10">
        <v>21.202000000000002</v>
      </c>
      <c r="N644" s="2">
        <f t="shared" si="559"/>
        <v>0.20200000000000173</v>
      </c>
      <c r="O644" s="2" t="str">
        <f t="shared" si="567"/>
        <v>Pass</v>
      </c>
      <c r="P644" s="1">
        <v>-25</v>
      </c>
      <c r="Q644" s="10">
        <v>-41.768999999999998</v>
      </c>
      <c r="R644" s="2">
        <f t="shared" si="530"/>
        <v>-16.768999999999998</v>
      </c>
      <c r="S644" s="2" t="str">
        <f t="shared" si="544"/>
        <v>Pass</v>
      </c>
      <c r="T644" s="10">
        <v>-41.414000000000001</v>
      </c>
      <c r="U644" s="2">
        <f t="shared" si="531"/>
        <v>-16.414000000000001</v>
      </c>
      <c r="V644" s="2" t="str">
        <f t="shared" si="545"/>
        <v>Pass</v>
      </c>
      <c r="W644" s="10">
        <v>-42.334000000000003</v>
      </c>
      <c r="X644" s="2">
        <f t="shared" si="560"/>
        <v>-17.334000000000003</v>
      </c>
      <c r="Y644" s="2" t="str">
        <f t="shared" si="546"/>
        <v>Pass</v>
      </c>
      <c r="Z644" s="10">
        <v>-41.393999999999998</v>
      </c>
      <c r="AA644" s="2">
        <f t="shared" si="561"/>
        <v>-16.393999999999998</v>
      </c>
      <c r="AB644" s="2" t="str">
        <f t="shared" si="547"/>
        <v>Pass</v>
      </c>
      <c r="AC644" s="2">
        <v>0</v>
      </c>
      <c r="AD644" s="2">
        <v>0</v>
      </c>
      <c r="AE644" s="2" t="s">
        <v>136</v>
      </c>
      <c r="AF644" s="2">
        <v>0</v>
      </c>
      <c r="AG644" s="2" t="s">
        <v>135</v>
      </c>
      <c r="AH644" s="2">
        <v>0</v>
      </c>
      <c r="AI644" s="2" t="s">
        <v>135</v>
      </c>
      <c r="AJ644" s="2">
        <v>0</v>
      </c>
      <c r="AK644" s="2" t="s">
        <v>135</v>
      </c>
      <c r="AL644" s="1" t="s">
        <v>23</v>
      </c>
      <c r="AM644" s="11">
        <v>-3.42</v>
      </c>
      <c r="AN644" s="2" t="str">
        <f t="shared" si="568"/>
        <v>Pass</v>
      </c>
      <c r="AO644" s="11">
        <v>-3.4089999999999998</v>
      </c>
      <c r="AP644" s="2" t="str">
        <f t="shared" si="569"/>
        <v>Pass</v>
      </c>
      <c r="AQ644" s="11">
        <v>-3.4119999999999999</v>
      </c>
      <c r="AR644" s="2" t="str">
        <f t="shared" si="570"/>
        <v>Pass</v>
      </c>
      <c r="AS644" s="11">
        <v>-3.4769999999999999</v>
      </c>
      <c r="AT644" s="2" t="str">
        <f t="shared" si="571"/>
        <v>Pass</v>
      </c>
      <c r="AU644" s="1">
        <v>-71</v>
      </c>
      <c r="AV644" s="10">
        <v>-74</v>
      </c>
      <c r="AW644" s="2">
        <f t="shared" si="532"/>
        <v>-3</v>
      </c>
      <c r="AX644" s="2" t="str">
        <f t="shared" si="533"/>
        <v>Pass</v>
      </c>
      <c r="AY644" s="10">
        <v>-74.5</v>
      </c>
      <c r="AZ644" s="2">
        <f t="shared" si="534"/>
        <v>-3.5</v>
      </c>
      <c r="BA644" s="2" t="str">
        <f t="shared" si="535"/>
        <v>Pass</v>
      </c>
      <c r="BB644" s="10">
        <v>-74.5</v>
      </c>
      <c r="BC644" s="2">
        <f t="shared" si="562"/>
        <v>-3.5</v>
      </c>
      <c r="BD644" s="2" t="str">
        <f t="shared" si="548"/>
        <v>Pass</v>
      </c>
      <c r="BE644" s="10">
        <v>-74</v>
      </c>
      <c r="BF644" s="2">
        <f t="shared" si="563"/>
        <v>-3</v>
      </c>
      <c r="BG644" s="2" t="str">
        <f t="shared" si="549"/>
        <v>Pass</v>
      </c>
      <c r="BH644" s="1">
        <v>-30</v>
      </c>
      <c r="BI644" s="10">
        <v>-27</v>
      </c>
      <c r="BJ644" s="2">
        <f t="shared" si="550"/>
        <v>3</v>
      </c>
      <c r="BK644" s="2" t="str">
        <f t="shared" si="551"/>
        <v>Pass</v>
      </c>
      <c r="BL644" s="10">
        <v>-27</v>
      </c>
      <c r="BM644" s="2">
        <f t="shared" si="552"/>
        <v>3</v>
      </c>
      <c r="BN644" s="2" t="str">
        <f t="shared" si="553"/>
        <v>Pass</v>
      </c>
      <c r="BO644" s="10">
        <v>-27</v>
      </c>
      <c r="BP644" s="2">
        <f t="shared" si="554"/>
        <v>3</v>
      </c>
      <c r="BQ644" s="2" t="str">
        <f t="shared" si="555"/>
        <v>Pass</v>
      </c>
      <c r="BR644" s="10">
        <v>-27</v>
      </c>
      <c r="BS644" s="2">
        <f t="shared" si="556"/>
        <v>3</v>
      </c>
      <c r="BT644" s="2" t="str">
        <f t="shared" si="557"/>
        <v>Pass</v>
      </c>
    </row>
    <row r="645" spans="1:72" x14ac:dyDescent="0.2">
      <c r="A645" s="49"/>
      <c r="B645" s="4">
        <v>5660</v>
      </c>
      <c r="C645" s="12">
        <v>21</v>
      </c>
      <c r="D645" s="10">
        <v>21.991</v>
      </c>
      <c r="E645" s="2">
        <f t="shared" si="528"/>
        <v>0.99099999999999966</v>
      </c>
      <c r="F645" s="2" t="str">
        <f t="shared" si="564"/>
        <v>Pass</v>
      </c>
      <c r="G645" s="10">
        <v>21.594999999999999</v>
      </c>
      <c r="H645" s="2">
        <f t="shared" si="529"/>
        <v>0.59499999999999886</v>
      </c>
      <c r="I645" s="2" t="str">
        <f t="shared" si="565"/>
        <v>Pass</v>
      </c>
      <c r="J645" s="10">
        <v>21.413</v>
      </c>
      <c r="K645" s="2">
        <f t="shared" si="558"/>
        <v>0.41300000000000026</v>
      </c>
      <c r="L645" s="2" t="str">
        <f t="shared" si="566"/>
        <v>Pass</v>
      </c>
      <c r="M645" s="10">
        <v>21.463000000000001</v>
      </c>
      <c r="N645" s="2">
        <f t="shared" si="559"/>
        <v>0.46300000000000097</v>
      </c>
      <c r="O645" s="2" t="str">
        <f t="shared" si="567"/>
        <v>Pass</v>
      </c>
      <c r="P645" s="1">
        <v>-25</v>
      </c>
      <c r="Q645" s="10">
        <v>-41.595999999999997</v>
      </c>
      <c r="R645" s="2">
        <f t="shared" si="530"/>
        <v>-16.595999999999997</v>
      </c>
      <c r="S645" s="2" t="str">
        <f t="shared" si="544"/>
        <v>Pass</v>
      </c>
      <c r="T645" s="10">
        <v>-42.531999999999996</v>
      </c>
      <c r="U645" s="2">
        <f t="shared" si="531"/>
        <v>-17.531999999999996</v>
      </c>
      <c r="V645" s="2" t="str">
        <f t="shared" si="545"/>
        <v>Pass</v>
      </c>
      <c r="W645" s="10">
        <v>-42.454999999999998</v>
      </c>
      <c r="X645" s="2">
        <f t="shared" si="560"/>
        <v>-17.454999999999998</v>
      </c>
      <c r="Y645" s="2" t="str">
        <f t="shared" si="546"/>
        <v>Pass</v>
      </c>
      <c r="Z645" s="10">
        <v>-40.582000000000001</v>
      </c>
      <c r="AA645" s="2">
        <f t="shared" si="561"/>
        <v>-15.582000000000001</v>
      </c>
      <c r="AB645" s="2" t="str">
        <f t="shared" si="547"/>
        <v>Pass</v>
      </c>
      <c r="AC645" s="2">
        <v>0</v>
      </c>
      <c r="AD645" s="2">
        <v>0</v>
      </c>
      <c r="AE645" s="2" t="s">
        <v>136</v>
      </c>
      <c r="AF645" s="2">
        <v>0</v>
      </c>
      <c r="AG645" s="2" t="s">
        <v>135</v>
      </c>
      <c r="AH645" s="2">
        <v>0</v>
      </c>
      <c r="AI645" s="2" t="s">
        <v>135</v>
      </c>
      <c r="AJ645" s="2">
        <v>0</v>
      </c>
      <c r="AK645" s="2" t="s">
        <v>135</v>
      </c>
      <c r="AL645" s="1" t="s">
        <v>23</v>
      </c>
      <c r="AM645" s="11">
        <v>-3.4470000000000001</v>
      </c>
      <c r="AN645" s="2" t="str">
        <f t="shared" si="568"/>
        <v>Pass</v>
      </c>
      <c r="AO645" s="11">
        <v>-3.45</v>
      </c>
      <c r="AP645" s="2" t="str">
        <f t="shared" si="569"/>
        <v>Pass</v>
      </c>
      <c r="AQ645" s="11">
        <v>-3.4140000000000001</v>
      </c>
      <c r="AR645" s="2" t="str">
        <f t="shared" si="570"/>
        <v>Pass</v>
      </c>
      <c r="AS645" s="11">
        <v>-3.4550000000000001</v>
      </c>
      <c r="AT645" s="2" t="str">
        <f t="shared" si="571"/>
        <v>Pass</v>
      </c>
      <c r="AU645" s="1">
        <v>-71</v>
      </c>
      <c r="AV645" s="10">
        <v>-74</v>
      </c>
      <c r="AW645" s="2">
        <f t="shared" si="532"/>
        <v>-3</v>
      </c>
      <c r="AX645" s="2" t="str">
        <f t="shared" si="533"/>
        <v>Pass</v>
      </c>
      <c r="AY645" s="10">
        <v>-74</v>
      </c>
      <c r="AZ645" s="2">
        <f t="shared" si="534"/>
        <v>-3</v>
      </c>
      <c r="BA645" s="2" t="str">
        <f t="shared" si="535"/>
        <v>Pass</v>
      </c>
      <c r="BB645" s="10">
        <v>-74</v>
      </c>
      <c r="BC645" s="2">
        <f t="shared" si="562"/>
        <v>-3</v>
      </c>
      <c r="BD645" s="2" t="str">
        <f t="shared" si="548"/>
        <v>Pass</v>
      </c>
      <c r="BE645" s="10">
        <v>-74</v>
      </c>
      <c r="BF645" s="2">
        <f t="shared" si="563"/>
        <v>-3</v>
      </c>
      <c r="BG645" s="2" t="str">
        <f t="shared" si="549"/>
        <v>Pass</v>
      </c>
      <c r="BH645" s="1">
        <v>-30</v>
      </c>
      <c r="BI645" s="10">
        <v>-27</v>
      </c>
      <c r="BJ645" s="2">
        <f t="shared" si="550"/>
        <v>3</v>
      </c>
      <c r="BK645" s="2" t="str">
        <f t="shared" si="551"/>
        <v>Pass</v>
      </c>
      <c r="BL645" s="10">
        <v>-27</v>
      </c>
      <c r="BM645" s="2">
        <f t="shared" si="552"/>
        <v>3</v>
      </c>
      <c r="BN645" s="2" t="str">
        <f t="shared" si="553"/>
        <v>Pass</v>
      </c>
      <c r="BO645" s="10">
        <v>-27</v>
      </c>
      <c r="BP645" s="2">
        <f t="shared" si="554"/>
        <v>3</v>
      </c>
      <c r="BQ645" s="2" t="str">
        <f t="shared" si="555"/>
        <v>Pass</v>
      </c>
      <c r="BR645" s="10">
        <v>-27</v>
      </c>
      <c r="BS645" s="2">
        <f t="shared" si="556"/>
        <v>3</v>
      </c>
      <c r="BT645" s="2" t="str">
        <f t="shared" si="557"/>
        <v>Pass</v>
      </c>
    </row>
    <row r="646" spans="1:72" ht="14.25" customHeight="1" x14ac:dyDescent="0.2">
      <c r="A646" s="49"/>
      <c r="B646" s="4">
        <v>5680</v>
      </c>
      <c r="C646" s="12">
        <v>21</v>
      </c>
      <c r="D646" s="10">
        <v>21.824999999999999</v>
      </c>
      <c r="E646" s="2">
        <f t="shared" si="528"/>
        <v>0.82499999999999929</v>
      </c>
      <c r="F646" s="2" t="str">
        <f t="shared" si="564"/>
        <v>Pass</v>
      </c>
      <c r="G646" s="10">
        <v>21.512</v>
      </c>
      <c r="H646" s="2">
        <f t="shared" si="529"/>
        <v>0.51200000000000045</v>
      </c>
      <c r="I646" s="2" t="str">
        <f t="shared" si="565"/>
        <v>Pass</v>
      </c>
      <c r="J646" s="10">
        <v>21.273</v>
      </c>
      <c r="K646" s="2">
        <f t="shared" si="558"/>
        <v>0.27299999999999969</v>
      </c>
      <c r="L646" s="2" t="str">
        <f t="shared" si="566"/>
        <v>Pass</v>
      </c>
      <c r="M646" s="10">
        <v>21.167999999999999</v>
      </c>
      <c r="N646" s="2">
        <f t="shared" si="559"/>
        <v>0.16799999999999926</v>
      </c>
      <c r="O646" s="2" t="str">
        <f t="shared" si="567"/>
        <v>Pass</v>
      </c>
      <c r="P646" s="1">
        <v>-25</v>
      </c>
      <c r="Q646" s="10">
        <v>-41.956000000000003</v>
      </c>
      <c r="R646" s="2">
        <f t="shared" si="530"/>
        <v>-16.956000000000003</v>
      </c>
      <c r="S646" s="2" t="str">
        <f t="shared" si="544"/>
        <v>Pass</v>
      </c>
      <c r="T646" s="10">
        <v>-41.988999999999997</v>
      </c>
      <c r="U646" s="2">
        <f t="shared" si="531"/>
        <v>-16.988999999999997</v>
      </c>
      <c r="V646" s="2" t="str">
        <f t="shared" si="545"/>
        <v>Pass</v>
      </c>
      <c r="W646" s="10">
        <v>-42.587000000000003</v>
      </c>
      <c r="X646" s="2">
        <f t="shared" si="560"/>
        <v>-17.587000000000003</v>
      </c>
      <c r="Y646" s="2" t="str">
        <f t="shared" si="546"/>
        <v>Pass</v>
      </c>
      <c r="Z646" s="10">
        <v>-42.631999999999998</v>
      </c>
      <c r="AA646" s="2">
        <f t="shared" si="561"/>
        <v>-17.631999999999998</v>
      </c>
      <c r="AB646" s="2" t="str">
        <f t="shared" si="547"/>
        <v>Pass</v>
      </c>
      <c r="AC646" s="2">
        <v>0</v>
      </c>
      <c r="AD646" s="2">
        <v>0</v>
      </c>
      <c r="AE646" s="2" t="s">
        <v>136</v>
      </c>
      <c r="AF646" s="2">
        <v>0</v>
      </c>
      <c r="AG646" s="2" t="s">
        <v>135</v>
      </c>
      <c r="AH646" s="2">
        <v>0</v>
      </c>
      <c r="AI646" s="2" t="s">
        <v>135</v>
      </c>
      <c r="AJ646" s="2">
        <v>0</v>
      </c>
      <c r="AK646" s="2" t="s">
        <v>135</v>
      </c>
      <c r="AL646" s="1" t="s">
        <v>23</v>
      </c>
      <c r="AM646" s="11">
        <v>-3.4950000000000001</v>
      </c>
      <c r="AN646" s="2" t="str">
        <f t="shared" si="568"/>
        <v>Pass</v>
      </c>
      <c r="AO646" s="11">
        <v>-3.4340000000000002</v>
      </c>
      <c r="AP646" s="2" t="str">
        <f t="shared" si="569"/>
        <v>Pass</v>
      </c>
      <c r="AQ646" s="11">
        <v>-3.3940000000000001</v>
      </c>
      <c r="AR646" s="2" t="str">
        <f t="shared" si="570"/>
        <v>Pass</v>
      </c>
      <c r="AS646" s="11">
        <v>-3.4670000000000001</v>
      </c>
      <c r="AT646" s="2" t="str">
        <f t="shared" si="571"/>
        <v>Pass</v>
      </c>
      <c r="AU646" s="1">
        <v>-71</v>
      </c>
      <c r="AV646" s="10">
        <v>-74</v>
      </c>
      <c r="AW646" s="2">
        <f t="shared" si="532"/>
        <v>-3</v>
      </c>
      <c r="AX646" s="2" t="str">
        <f t="shared" si="533"/>
        <v>Pass</v>
      </c>
      <c r="AY646" s="10">
        <v>-74</v>
      </c>
      <c r="AZ646" s="2">
        <f t="shared" si="534"/>
        <v>-3</v>
      </c>
      <c r="BA646" s="2" t="str">
        <f t="shared" si="535"/>
        <v>Pass</v>
      </c>
      <c r="BB646" s="10">
        <v>-74</v>
      </c>
      <c r="BC646" s="2">
        <f t="shared" si="562"/>
        <v>-3</v>
      </c>
      <c r="BD646" s="2" t="str">
        <f t="shared" si="548"/>
        <v>Pass</v>
      </c>
      <c r="BE646" s="10">
        <v>-74.5</v>
      </c>
      <c r="BF646" s="2">
        <f t="shared" si="563"/>
        <v>-3.5</v>
      </c>
      <c r="BG646" s="2" t="str">
        <f t="shared" si="549"/>
        <v>Pass</v>
      </c>
      <c r="BH646" s="1">
        <v>-30</v>
      </c>
      <c r="BI646" s="10">
        <v>-27</v>
      </c>
      <c r="BJ646" s="2">
        <f t="shared" si="550"/>
        <v>3</v>
      </c>
      <c r="BK646" s="2" t="str">
        <f t="shared" si="551"/>
        <v>Pass</v>
      </c>
      <c r="BL646" s="10">
        <v>-27</v>
      </c>
      <c r="BM646" s="2">
        <f t="shared" si="552"/>
        <v>3</v>
      </c>
      <c r="BN646" s="2" t="str">
        <f t="shared" si="553"/>
        <v>Pass</v>
      </c>
      <c r="BO646" s="10">
        <v>-27</v>
      </c>
      <c r="BP646" s="2">
        <f t="shared" si="554"/>
        <v>3</v>
      </c>
      <c r="BQ646" s="2" t="str">
        <f t="shared" si="555"/>
        <v>Pass</v>
      </c>
      <c r="BR646" s="10">
        <v>-27</v>
      </c>
      <c r="BS646" s="2">
        <f t="shared" si="556"/>
        <v>3</v>
      </c>
      <c r="BT646" s="2" t="str">
        <f t="shared" si="557"/>
        <v>Pass</v>
      </c>
    </row>
    <row r="647" spans="1:72" ht="14.25" customHeight="1" x14ac:dyDescent="0.2">
      <c r="A647" s="49"/>
      <c r="B647" s="4">
        <v>5700</v>
      </c>
      <c r="C647" s="12">
        <v>21</v>
      </c>
      <c r="D647" s="10">
        <v>21.565999999999999</v>
      </c>
      <c r="E647" s="2">
        <f t="shared" si="528"/>
        <v>0.56599999999999895</v>
      </c>
      <c r="F647" s="2" t="str">
        <f t="shared" si="564"/>
        <v>Pass</v>
      </c>
      <c r="G647" s="10">
        <v>21.28</v>
      </c>
      <c r="H647" s="2">
        <f t="shared" si="529"/>
        <v>0.28000000000000114</v>
      </c>
      <c r="I647" s="2" t="str">
        <f t="shared" si="565"/>
        <v>Pass</v>
      </c>
      <c r="J647" s="10">
        <v>21.401</v>
      </c>
      <c r="K647" s="2">
        <f t="shared" si="558"/>
        <v>0.4009999999999998</v>
      </c>
      <c r="L647" s="2" t="str">
        <f t="shared" si="566"/>
        <v>Pass</v>
      </c>
      <c r="M647" s="10">
        <v>21.033000000000001</v>
      </c>
      <c r="N647" s="2">
        <f t="shared" si="559"/>
        <v>3.3000000000001251E-2</v>
      </c>
      <c r="O647" s="2" t="str">
        <f t="shared" si="567"/>
        <v>Pass</v>
      </c>
      <c r="P647" s="1">
        <v>-25</v>
      </c>
      <c r="Q647" s="10">
        <v>-42.56</v>
      </c>
      <c r="R647" s="2">
        <f t="shared" si="530"/>
        <v>-17.560000000000002</v>
      </c>
      <c r="S647" s="2" t="str">
        <f t="shared" si="544"/>
        <v>Pass</v>
      </c>
      <c r="T647" s="10">
        <v>-42.539000000000001</v>
      </c>
      <c r="U647" s="2">
        <f t="shared" si="531"/>
        <v>-17.539000000000001</v>
      </c>
      <c r="V647" s="2" t="str">
        <f t="shared" si="545"/>
        <v>Pass</v>
      </c>
      <c r="W647" s="10">
        <v>-41.13</v>
      </c>
      <c r="X647" s="2">
        <f t="shared" si="560"/>
        <v>-16.130000000000003</v>
      </c>
      <c r="Y647" s="2" t="str">
        <f t="shared" si="546"/>
        <v>Pass</v>
      </c>
      <c r="Z647" s="10">
        <v>-42.578000000000003</v>
      </c>
      <c r="AA647" s="2">
        <f t="shared" si="561"/>
        <v>-17.578000000000003</v>
      </c>
      <c r="AB647" s="2" t="str">
        <f t="shared" si="547"/>
        <v>Pass</v>
      </c>
      <c r="AC647" s="2">
        <v>0</v>
      </c>
      <c r="AD647" s="2">
        <v>0</v>
      </c>
      <c r="AE647" s="2" t="s">
        <v>136</v>
      </c>
      <c r="AF647" s="2">
        <v>0</v>
      </c>
      <c r="AG647" s="2" t="s">
        <v>135</v>
      </c>
      <c r="AH647" s="2">
        <v>0</v>
      </c>
      <c r="AI647" s="2" t="s">
        <v>135</v>
      </c>
      <c r="AJ647" s="2">
        <v>0</v>
      </c>
      <c r="AK647" s="2" t="s">
        <v>135</v>
      </c>
      <c r="AL647" s="1" t="s">
        <v>23</v>
      </c>
      <c r="AM647" s="11">
        <v>-3.4039999999999999</v>
      </c>
      <c r="AN647" s="2" t="str">
        <f t="shared" si="568"/>
        <v>Pass</v>
      </c>
      <c r="AO647" s="11">
        <v>-3.4409999999999998</v>
      </c>
      <c r="AP647" s="2" t="str">
        <f t="shared" si="569"/>
        <v>Pass</v>
      </c>
      <c r="AQ647" s="11">
        <v>-3.3450000000000002</v>
      </c>
      <c r="AR647" s="2" t="str">
        <f t="shared" si="570"/>
        <v>Pass</v>
      </c>
      <c r="AS647" s="11">
        <v>-3.3530000000000002</v>
      </c>
      <c r="AT647" s="2" t="str">
        <f t="shared" si="571"/>
        <v>Pass</v>
      </c>
      <c r="AU647" s="1">
        <v>-71</v>
      </c>
      <c r="AV647" s="10">
        <v>-74</v>
      </c>
      <c r="AW647" s="2">
        <f t="shared" si="532"/>
        <v>-3</v>
      </c>
      <c r="AX647" s="2" t="str">
        <f t="shared" si="533"/>
        <v>Pass</v>
      </c>
      <c r="AY647" s="10">
        <v>-73.5</v>
      </c>
      <c r="AZ647" s="2">
        <f t="shared" si="534"/>
        <v>-2.5</v>
      </c>
      <c r="BA647" s="2" t="str">
        <f t="shared" si="535"/>
        <v>Pass</v>
      </c>
      <c r="BB647" s="10">
        <v>-74.5</v>
      </c>
      <c r="BC647" s="2">
        <f t="shared" si="562"/>
        <v>-3.5</v>
      </c>
      <c r="BD647" s="2" t="str">
        <f t="shared" si="548"/>
        <v>Pass</v>
      </c>
      <c r="BE647" s="10">
        <v>-74</v>
      </c>
      <c r="BF647" s="2">
        <f t="shared" si="563"/>
        <v>-3</v>
      </c>
      <c r="BG647" s="2" t="str">
        <f t="shared" si="549"/>
        <v>Pass</v>
      </c>
      <c r="BH647" s="1">
        <v>-30</v>
      </c>
      <c r="BI647" s="10">
        <v>-27</v>
      </c>
      <c r="BJ647" s="2">
        <f t="shared" si="550"/>
        <v>3</v>
      </c>
      <c r="BK647" s="2" t="str">
        <f t="shared" si="551"/>
        <v>Pass</v>
      </c>
      <c r="BL647" s="10">
        <v>-27</v>
      </c>
      <c r="BM647" s="2">
        <f t="shared" si="552"/>
        <v>3</v>
      </c>
      <c r="BN647" s="2" t="str">
        <f t="shared" si="553"/>
        <v>Pass</v>
      </c>
      <c r="BO647" s="10">
        <v>-27</v>
      </c>
      <c r="BP647" s="2">
        <f t="shared" si="554"/>
        <v>3</v>
      </c>
      <c r="BQ647" s="2" t="str">
        <f t="shared" si="555"/>
        <v>Pass</v>
      </c>
      <c r="BR647" s="10">
        <v>-27</v>
      </c>
      <c r="BS647" s="2">
        <f t="shared" si="556"/>
        <v>3</v>
      </c>
      <c r="BT647" s="2" t="str">
        <f t="shared" si="557"/>
        <v>Pass</v>
      </c>
    </row>
    <row r="648" spans="1:72" x14ac:dyDescent="0.2">
      <c r="A648" s="49"/>
      <c r="B648" s="4">
        <v>5745</v>
      </c>
      <c r="C648" s="12">
        <v>21</v>
      </c>
      <c r="D648" s="10">
        <v>21.451000000000001</v>
      </c>
      <c r="E648" s="2">
        <f t="shared" si="528"/>
        <v>0.45100000000000051</v>
      </c>
      <c r="F648" s="2" t="str">
        <f t="shared" si="564"/>
        <v>Pass</v>
      </c>
      <c r="G648" s="10">
        <v>21.254999999999999</v>
      </c>
      <c r="H648" s="2">
        <f t="shared" si="529"/>
        <v>0.25499999999999901</v>
      </c>
      <c r="I648" s="2" t="str">
        <f t="shared" si="565"/>
        <v>Pass</v>
      </c>
      <c r="J648" s="10">
        <v>21.431000000000001</v>
      </c>
      <c r="K648" s="2">
        <f t="shared" si="558"/>
        <v>0.43100000000000094</v>
      </c>
      <c r="L648" s="2" t="str">
        <f t="shared" si="566"/>
        <v>Pass</v>
      </c>
      <c r="M648" s="10">
        <v>21.48</v>
      </c>
      <c r="N648" s="2">
        <f t="shared" si="559"/>
        <v>0.48000000000000043</v>
      </c>
      <c r="O648" s="2" t="str">
        <f t="shared" si="567"/>
        <v>Pass</v>
      </c>
      <c r="P648" s="1">
        <v>-25</v>
      </c>
      <c r="Q648" s="10">
        <v>-43.076999999999998</v>
      </c>
      <c r="R648" s="2">
        <f t="shared" si="530"/>
        <v>-18.076999999999998</v>
      </c>
      <c r="S648" s="2" t="str">
        <f t="shared" si="544"/>
        <v>Pass</v>
      </c>
      <c r="T648" s="10">
        <v>-42.231999999999999</v>
      </c>
      <c r="U648" s="2">
        <f t="shared" si="531"/>
        <v>-17.231999999999999</v>
      </c>
      <c r="V648" s="2" t="str">
        <f t="shared" si="545"/>
        <v>Pass</v>
      </c>
      <c r="W648" s="10">
        <v>-41.713000000000001</v>
      </c>
      <c r="X648" s="2">
        <f t="shared" si="560"/>
        <v>-16.713000000000001</v>
      </c>
      <c r="Y648" s="2" t="str">
        <f t="shared" si="546"/>
        <v>Pass</v>
      </c>
      <c r="Z648" s="10">
        <v>-42.220999999999997</v>
      </c>
      <c r="AA648" s="2">
        <f t="shared" si="561"/>
        <v>-17.220999999999997</v>
      </c>
      <c r="AB648" s="2" t="str">
        <f t="shared" si="547"/>
        <v>Pass</v>
      </c>
      <c r="AC648" s="2">
        <v>0</v>
      </c>
      <c r="AD648" s="2">
        <v>0</v>
      </c>
      <c r="AE648" s="2" t="s">
        <v>136</v>
      </c>
      <c r="AF648" s="2">
        <v>0</v>
      </c>
      <c r="AG648" s="2" t="s">
        <v>135</v>
      </c>
      <c r="AH648" s="2">
        <v>0</v>
      </c>
      <c r="AI648" s="2" t="s">
        <v>135</v>
      </c>
      <c r="AJ648" s="2">
        <v>0</v>
      </c>
      <c r="AK648" s="2" t="s">
        <v>135</v>
      </c>
      <c r="AL648" s="1" t="s">
        <v>23</v>
      </c>
      <c r="AM648" s="11">
        <v>-3.45</v>
      </c>
      <c r="AN648" s="2" t="str">
        <f t="shared" si="568"/>
        <v>Pass</v>
      </c>
      <c r="AO648" s="11">
        <v>-3.4140000000000001</v>
      </c>
      <c r="AP648" s="2" t="str">
        <f t="shared" si="569"/>
        <v>Pass</v>
      </c>
      <c r="AQ648" s="11">
        <v>-3.5449999999999999</v>
      </c>
      <c r="AR648" s="2" t="str">
        <f t="shared" si="570"/>
        <v>Pass</v>
      </c>
      <c r="AS648" s="11">
        <v>-3.4769999999999999</v>
      </c>
      <c r="AT648" s="2" t="str">
        <f t="shared" si="571"/>
        <v>Pass</v>
      </c>
      <c r="AU648" s="1">
        <v>-71</v>
      </c>
      <c r="AV648" s="10">
        <v>-74</v>
      </c>
      <c r="AW648" s="2">
        <f t="shared" si="532"/>
        <v>-3</v>
      </c>
      <c r="AX648" s="2" t="str">
        <f t="shared" si="533"/>
        <v>Pass</v>
      </c>
      <c r="AY648" s="10">
        <v>-73.5</v>
      </c>
      <c r="AZ648" s="2">
        <f t="shared" si="534"/>
        <v>-2.5</v>
      </c>
      <c r="BA648" s="2" t="str">
        <f t="shared" si="535"/>
        <v>Pass</v>
      </c>
      <c r="BB648" s="10">
        <v>-74</v>
      </c>
      <c r="BC648" s="2">
        <f t="shared" si="562"/>
        <v>-3</v>
      </c>
      <c r="BD648" s="2" t="str">
        <f t="shared" si="548"/>
        <v>Pass</v>
      </c>
      <c r="BE648" s="10">
        <v>-74</v>
      </c>
      <c r="BF648" s="2">
        <f t="shared" si="563"/>
        <v>-3</v>
      </c>
      <c r="BG648" s="2" t="str">
        <f t="shared" si="549"/>
        <v>Pass</v>
      </c>
      <c r="BH648" s="1">
        <v>-30</v>
      </c>
      <c r="BI648" s="10">
        <v>-27</v>
      </c>
      <c r="BJ648" s="2">
        <f t="shared" si="550"/>
        <v>3</v>
      </c>
      <c r="BK648" s="2" t="str">
        <f t="shared" si="551"/>
        <v>Pass</v>
      </c>
      <c r="BL648" s="10">
        <v>-27</v>
      </c>
      <c r="BM648" s="2">
        <f t="shared" si="552"/>
        <v>3</v>
      </c>
      <c r="BN648" s="2" t="str">
        <f t="shared" si="553"/>
        <v>Pass</v>
      </c>
      <c r="BO648" s="10">
        <v>-27</v>
      </c>
      <c r="BP648" s="2">
        <f t="shared" si="554"/>
        <v>3</v>
      </c>
      <c r="BQ648" s="2" t="str">
        <f t="shared" si="555"/>
        <v>Pass</v>
      </c>
      <c r="BR648" s="10">
        <v>-27</v>
      </c>
      <c r="BS648" s="2">
        <f t="shared" si="556"/>
        <v>3</v>
      </c>
      <c r="BT648" s="2" t="str">
        <f t="shared" si="557"/>
        <v>Pass</v>
      </c>
    </row>
    <row r="649" spans="1:72" x14ac:dyDescent="0.2">
      <c r="A649" s="49"/>
      <c r="B649" s="4">
        <v>5765</v>
      </c>
      <c r="C649" s="12">
        <v>21</v>
      </c>
      <c r="D649" s="10">
        <v>21.29</v>
      </c>
      <c r="E649" s="2">
        <f t="shared" si="528"/>
        <v>0.28999999999999915</v>
      </c>
      <c r="F649" s="2" t="str">
        <f t="shared" si="564"/>
        <v>Pass</v>
      </c>
      <c r="G649" s="10">
        <v>21.009</v>
      </c>
      <c r="H649" s="2">
        <f t="shared" si="529"/>
        <v>9.0000000000003411E-3</v>
      </c>
      <c r="I649" s="2" t="str">
        <f t="shared" si="565"/>
        <v>Pass</v>
      </c>
      <c r="J649" s="10">
        <v>21.050999999999998</v>
      </c>
      <c r="K649" s="2">
        <f t="shared" si="558"/>
        <v>5.099999999999838E-2</v>
      </c>
      <c r="L649" s="2" t="str">
        <f t="shared" si="566"/>
        <v>Pass</v>
      </c>
      <c r="M649" s="10">
        <v>20.978000000000002</v>
      </c>
      <c r="N649" s="2">
        <f t="shared" si="559"/>
        <v>-2.1999999999998465E-2</v>
      </c>
      <c r="O649" s="2" t="str">
        <f t="shared" si="567"/>
        <v>Pass</v>
      </c>
      <c r="P649" s="1">
        <v>-25</v>
      </c>
      <c r="Q649" s="10">
        <v>-41.149000000000001</v>
      </c>
      <c r="R649" s="2">
        <f t="shared" si="530"/>
        <v>-16.149000000000001</v>
      </c>
      <c r="S649" s="2" t="str">
        <f t="shared" si="544"/>
        <v>Pass</v>
      </c>
      <c r="T649" s="10">
        <v>-41.991</v>
      </c>
      <c r="U649" s="2">
        <f t="shared" si="531"/>
        <v>-16.991</v>
      </c>
      <c r="V649" s="2" t="str">
        <f t="shared" si="545"/>
        <v>Pass</v>
      </c>
      <c r="W649" s="10">
        <v>-42.58</v>
      </c>
      <c r="X649" s="2">
        <f t="shared" si="560"/>
        <v>-17.579999999999998</v>
      </c>
      <c r="Y649" s="2" t="str">
        <f t="shared" si="546"/>
        <v>Pass</v>
      </c>
      <c r="Z649" s="10">
        <v>-42.685000000000002</v>
      </c>
      <c r="AA649" s="2">
        <f t="shared" si="561"/>
        <v>-17.685000000000002</v>
      </c>
      <c r="AB649" s="2" t="str">
        <f t="shared" si="547"/>
        <v>Pass</v>
      </c>
      <c r="AC649" s="2">
        <v>0</v>
      </c>
      <c r="AD649" s="2">
        <v>0</v>
      </c>
      <c r="AE649" s="2" t="s">
        <v>136</v>
      </c>
      <c r="AF649" s="2">
        <v>0</v>
      </c>
      <c r="AG649" s="2" t="s">
        <v>135</v>
      </c>
      <c r="AH649" s="2">
        <v>0</v>
      </c>
      <c r="AI649" s="2" t="s">
        <v>135</v>
      </c>
      <c r="AJ649" s="2">
        <v>0</v>
      </c>
      <c r="AK649" s="2" t="s">
        <v>135</v>
      </c>
      <c r="AL649" s="1" t="s">
        <v>23</v>
      </c>
      <c r="AM649" s="11">
        <v>-3.4569999999999999</v>
      </c>
      <c r="AN649" s="2" t="str">
        <f t="shared" si="568"/>
        <v>Pass</v>
      </c>
      <c r="AO649" s="11">
        <v>-3.419</v>
      </c>
      <c r="AP649" s="2" t="str">
        <f t="shared" si="569"/>
        <v>Pass</v>
      </c>
      <c r="AQ649" s="11">
        <v>-3.43</v>
      </c>
      <c r="AR649" s="2" t="str">
        <f t="shared" si="570"/>
        <v>Pass</v>
      </c>
      <c r="AS649" s="11">
        <v>-3.4209999999999998</v>
      </c>
      <c r="AT649" s="2" t="str">
        <f t="shared" si="571"/>
        <v>Pass</v>
      </c>
      <c r="AU649" s="1">
        <v>-71</v>
      </c>
      <c r="AV649" s="10">
        <v>-74</v>
      </c>
      <c r="AW649" s="2">
        <f t="shared" si="532"/>
        <v>-3</v>
      </c>
      <c r="AX649" s="2" t="str">
        <f t="shared" si="533"/>
        <v>Pass</v>
      </c>
      <c r="AY649" s="10">
        <v>-74</v>
      </c>
      <c r="AZ649" s="2">
        <f t="shared" si="534"/>
        <v>-3</v>
      </c>
      <c r="BA649" s="2" t="str">
        <f t="shared" si="535"/>
        <v>Pass</v>
      </c>
      <c r="BB649" s="10">
        <v>-74</v>
      </c>
      <c r="BC649" s="2">
        <f t="shared" si="562"/>
        <v>-3</v>
      </c>
      <c r="BD649" s="2" t="str">
        <f t="shared" si="548"/>
        <v>Pass</v>
      </c>
      <c r="BE649" s="10">
        <v>-73.5</v>
      </c>
      <c r="BF649" s="2">
        <f t="shared" si="563"/>
        <v>-2.5</v>
      </c>
      <c r="BG649" s="2" t="str">
        <f t="shared" si="549"/>
        <v>Pass</v>
      </c>
      <c r="BH649" s="1">
        <v>-30</v>
      </c>
      <c r="BI649" s="10">
        <v>-27</v>
      </c>
      <c r="BJ649" s="2">
        <f t="shared" si="550"/>
        <v>3</v>
      </c>
      <c r="BK649" s="2" t="str">
        <f t="shared" si="551"/>
        <v>Pass</v>
      </c>
      <c r="BL649" s="10">
        <v>-27</v>
      </c>
      <c r="BM649" s="2">
        <f t="shared" si="552"/>
        <v>3</v>
      </c>
      <c r="BN649" s="2" t="str">
        <f t="shared" si="553"/>
        <v>Pass</v>
      </c>
      <c r="BO649" s="10">
        <v>-27</v>
      </c>
      <c r="BP649" s="2">
        <f t="shared" si="554"/>
        <v>3</v>
      </c>
      <c r="BQ649" s="2" t="str">
        <f t="shared" si="555"/>
        <v>Pass</v>
      </c>
      <c r="BR649" s="10">
        <v>-27</v>
      </c>
      <c r="BS649" s="2">
        <f t="shared" si="556"/>
        <v>3</v>
      </c>
      <c r="BT649" s="2" t="str">
        <f t="shared" si="557"/>
        <v>Pass</v>
      </c>
    </row>
    <row r="650" spans="1:72" x14ac:dyDescent="0.2">
      <c r="A650" s="49"/>
      <c r="B650" s="4">
        <v>5785</v>
      </c>
      <c r="C650" s="12">
        <v>21</v>
      </c>
      <c r="D650" s="10">
        <v>21.454999999999998</v>
      </c>
      <c r="E650" s="2">
        <f t="shared" ref="E650:E676" si="572">D650-C650</f>
        <v>0.45499999999999829</v>
      </c>
      <c r="F650" s="2" t="str">
        <f t="shared" si="564"/>
        <v>Pass</v>
      </c>
      <c r="G650" s="10">
        <v>21.152999999999999</v>
      </c>
      <c r="H650" s="2">
        <f t="shared" ref="H650:H676" si="573">G650-C650</f>
        <v>0.15299999999999869</v>
      </c>
      <c r="I650" s="2" t="str">
        <f t="shared" si="565"/>
        <v>Pass</v>
      </c>
      <c r="J650" s="10">
        <v>21.021999999999998</v>
      </c>
      <c r="K650" s="2">
        <f t="shared" si="558"/>
        <v>2.1999999999998465E-2</v>
      </c>
      <c r="L650" s="2" t="str">
        <f t="shared" si="566"/>
        <v>Pass</v>
      </c>
      <c r="M650" s="10">
        <v>21.302</v>
      </c>
      <c r="N650" s="2">
        <f t="shared" si="559"/>
        <v>0.3019999999999996</v>
      </c>
      <c r="O650" s="2" t="str">
        <f t="shared" si="567"/>
        <v>Pass</v>
      </c>
      <c r="P650" s="1">
        <v>-25</v>
      </c>
      <c r="Q650" s="10">
        <v>-42.014000000000003</v>
      </c>
      <c r="R650" s="2">
        <f t="shared" ref="R650:R676" si="574">Q650-P650</f>
        <v>-17.014000000000003</v>
      </c>
      <c r="S650" s="2" t="str">
        <f t="shared" si="544"/>
        <v>Pass</v>
      </c>
      <c r="T650" s="10">
        <v>-41.444000000000003</v>
      </c>
      <c r="U650" s="2">
        <f t="shared" ref="U650:U676" si="575">T650-P650</f>
        <v>-16.444000000000003</v>
      </c>
      <c r="V650" s="2" t="str">
        <f t="shared" si="545"/>
        <v>Pass</v>
      </c>
      <c r="W650" s="10">
        <v>-42.12</v>
      </c>
      <c r="X650" s="2">
        <f t="shared" si="560"/>
        <v>-17.119999999999997</v>
      </c>
      <c r="Y650" s="2" t="str">
        <f t="shared" si="546"/>
        <v>Pass</v>
      </c>
      <c r="Z650" s="10">
        <v>-42.881</v>
      </c>
      <c r="AA650" s="2">
        <f t="shared" si="561"/>
        <v>-17.881</v>
      </c>
      <c r="AB650" s="2" t="str">
        <f t="shared" si="547"/>
        <v>Pass</v>
      </c>
      <c r="AC650" s="2">
        <v>0</v>
      </c>
      <c r="AD650" s="2">
        <v>0</v>
      </c>
      <c r="AE650" s="2" t="s">
        <v>136</v>
      </c>
      <c r="AF650" s="2">
        <v>0</v>
      </c>
      <c r="AG650" s="2" t="s">
        <v>135</v>
      </c>
      <c r="AH650" s="2">
        <v>0</v>
      </c>
      <c r="AI650" s="2" t="s">
        <v>135</v>
      </c>
      <c r="AJ650" s="2">
        <v>0</v>
      </c>
      <c r="AK650" s="2" t="s">
        <v>135</v>
      </c>
      <c r="AL650" s="1" t="s">
        <v>23</v>
      </c>
      <c r="AM650" s="11">
        <v>-3.5379999999999998</v>
      </c>
      <c r="AN650" s="2" t="str">
        <f t="shared" si="568"/>
        <v>Pass</v>
      </c>
      <c r="AO650" s="11">
        <v>-3.5950000000000002</v>
      </c>
      <c r="AP650" s="2" t="str">
        <f t="shared" si="569"/>
        <v>Pass</v>
      </c>
      <c r="AQ650" s="11">
        <v>-3.3980000000000001</v>
      </c>
      <c r="AR650" s="2" t="str">
        <f t="shared" si="570"/>
        <v>Pass</v>
      </c>
      <c r="AS650" s="11">
        <v>-3.4159999999999999</v>
      </c>
      <c r="AT650" s="2" t="str">
        <f t="shared" si="571"/>
        <v>Pass</v>
      </c>
      <c r="AU650" s="1">
        <v>-71</v>
      </c>
      <c r="AV650" s="10">
        <v>-74</v>
      </c>
      <c r="AW650" s="2">
        <f t="shared" ref="AW650:AW676" si="576">AV650-AU650</f>
        <v>-3</v>
      </c>
      <c r="AX650" s="2" t="str">
        <f t="shared" ref="AX650:AX676" si="577">IF((AW650)&lt;=0,"Pass","Fail")</f>
        <v>Pass</v>
      </c>
      <c r="AY650" s="10">
        <v>-73.5</v>
      </c>
      <c r="AZ650" s="2">
        <f t="shared" ref="AZ650:AZ676" si="578">AY650-AU650</f>
        <v>-2.5</v>
      </c>
      <c r="BA650" s="2" t="str">
        <f t="shared" ref="BA650:BA676" si="579">IF((AZ650)&lt;=0,"Pass","Fail")</f>
        <v>Pass</v>
      </c>
      <c r="BB650" s="10">
        <v>-74.5</v>
      </c>
      <c r="BC650" s="2">
        <f t="shared" si="562"/>
        <v>-3.5</v>
      </c>
      <c r="BD650" s="2" t="str">
        <f t="shared" si="548"/>
        <v>Pass</v>
      </c>
      <c r="BE650" s="10">
        <v>-74.5</v>
      </c>
      <c r="BF650" s="2">
        <f t="shared" si="563"/>
        <v>-3.5</v>
      </c>
      <c r="BG650" s="2" t="str">
        <f t="shared" si="549"/>
        <v>Pass</v>
      </c>
      <c r="BH650" s="1">
        <v>-30</v>
      </c>
      <c r="BI650" s="10">
        <v>-27</v>
      </c>
      <c r="BJ650" s="2">
        <f t="shared" si="550"/>
        <v>3</v>
      </c>
      <c r="BK650" s="2" t="str">
        <f t="shared" si="551"/>
        <v>Pass</v>
      </c>
      <c r="BL650" s="10">
        <v>-27</v>
      </c>
      <c r="BM650" s="2">
        <f t="shared" si="552"/>
        <v>3</v>
      </c>
      <c r="BN650" s="2" t="str">
        <f t="shared" si="553"/>
        <v>Pass</v>
      </c>
      <c r="BO650" s="10">
        <v>-27</v>
      </c>
      <c r="BP650" s="2">
        <f t="shared" si="554"/>
        <v>3</v>
      </c>
      <c r="BQ650" s="2" t="str">
        <f t="shared" si="555"/>
        <v>Pass</v>
      </c>
      <c r="BR650" s="10">
        <v>-27</v>
      </c>
      <c r="BS650" s="2">
        <f t="shared" si="556"/>
        <v>3</v>
      </c>
      <c r="BT650" s="2" t="str">
        <f t="shared" si="557"/>
        <v>Pass</v>
      </c>
    </row>
    <row r="651" spans="1:72" ht="13.5" customHeight="1" x14ac:dyDescent="0.2">
      <c r="A651" s="49"/>
      <c r="B651" s="4">
        <v>5805</v>
      </c>
      <c r="C651" s="12">
        <v>21</v>
      </c>
      <c r="D651" s="10">
        <v>21.550999999999998</v>
      </c>
      <c r="E651" s="2">
        <f t="shared" si="572"/>
        <v>0.55099999999999838</v>
      </c>
      <c r="F651" s="2" t="str">
        <f t="shared" si="564"/>
        <v>Pass</v>
      </c>
      <c r="G651" s="10">
        <v>21.247</v>
      </c>
      <c r="H651" s="2">
        <f t="shared" si="573"/>
        <v>0.24699999999999989</v>
      </c>
      <c r="I651" s="2" t="str">
        <f t="shared" si="565"/>
        <v>Pass</v>
      </c>
      <c r="J651" s="10">
        <v>21.155999999999999</v>
      </c>
      <c r="K651" s="2">
        <f t="shared" si="558"/>
        <v>0.15599999999999881</v>
      </c>
      <c r="L651" s="2" t="str">
        <f t="shared" si="566"/>
        <v>Pass</v>
      </c>
      <c r="M651" s="10">
        <v>21.225000000000001</v>
      </c>
      <c r="N651" s="2">
        <f t="shared" si="559"/>
        <v>0.22500000000000142</v>
      </c>
      <c r="O651" s="2" t="str">
        <f t="shared" si="567"/>
        <v>Pass</v>
      </c>
      <c r="P651" s="1">
        <v>-25</v>
      </c>
      <c r="Q651" s="10">
        <v>-41.871000000000002</v>
      </c>
      <c r="R651" s="2">
        <f t="shared" si="574"/>
        <v>-16.871000000000002</v>
      </c>
      <c r="S651" s="2" t="str">
        <f t="shared" si="544"/>
        <v>Pass</v>
      </c>
      <c r="T651" s="10">
        <v>-40.753</v>
      </c>
      <c r="U651" s="2">
        <f t="shared" si="575"/>
        <v>-15.753</v>
      </c>
      <c r="V651" s="2" t="str">
        <f t="shared" si="545"/>
        <v>Pass</v>
      </c>
      <c r="W651" s="10">
        <v>-41.363999999999997</v>
      </c>
      <c r="X651" s="2">
        <f t="shared" si="560"/>
        <v>-16.363999999999997</v>
      </c>
      <c r="Y651" s="2" t="str">
        <f t="shared" si="546"/>
        <v>Pass</v>
      </c>
      <c r="Z651" s="10">
        <v>-42.478999999999999</v>
      </c>
      <c r="AA651" s="2">
        <f t="shared" si="561"/>
        <v>-17.478999999999999</v>
      </c>
      <c r="AB651" s="2" t="str">
        <f t="shared" si="547"/>
        <v>Pass</v>
      </c>
      <c r="AC651" s="2">
        <v>0</v>
      </c>
      <c r="AD651" s="2">
        <v>0</v>
      </c>
      <c r="AE651" s="2" t="s">
        <v>136</v>
      </c>
      <c r="AF651" s="2">
        <v>0</v>
      </c>
      <c r="AG651" s="2" t="s">
        <v>135</v>
      </c>
      <c r="AH651" s="2">
        <v>0</v>
      </c>
      <c r="AI651" s="2" t="s">
        <v>135</v>
      </c>
      <c r="AJ651" s="2">
        <v>0</v>
      </c>
      <c r="AK651" s="2" t="s">
        <v>135</v>
      </c>
      <c r="AL651" s="1" t="s">
        <v>23</v>
      </c>
      <c r="AM651" s="11">
        <v>-3.4249999999999998</v>
      </c>
      <c r="AN651" s="2" t="str">
        <f t="shared" si="568"/>
        <v>Pass</v>
      </c>
      <c r="AO651" s="11">
        <v>-3.5409999999999999</v>
      </c>
      <c r="AP651" s="2" t="str">
        <f t="shared" si="569"/>
        <v>Pass</v>
      </c>
      <c r="AQ651" s="11">
        <v>-3.5579999999999998</v>
      </c>
      <c r="AR651" s="2" t="str">
        <f t="shared" si="570"/>
        <v>Pass</v>
      </c>
      <c r="AS651" s="11">
        <v>-3.4079999999999999</v>
      </c>
      <c r="AT651" s="2" t="str">
        <f t="shared" si="571"/>
        <v>Pass</v>
      </c>
      <c r="AU651" s="1">
        <v>-71</v>
      </c>
      <c r="AV651" s="10">
        <v>-74</v>
      </c>
      <c r="AW651" s="2">
        <f t="shared" si="576"/>
        <v>-3</v>
      </c>
      <c r="AX651" s="2" t="str">
        <f t="shared" si="577"/>
        <v>Pass</v>
      </c>
      <c r="AY651" s="10">
        <v>-73</v>
      </c>
      <c r="AZ651" s="2">
        <f t="shared" si="578"/>
        <v>-2</v>
      </c>
      <c r="BA651" s="2" t="str">
        <f t="shared" si="579"/>
        <v>Pass</v>
      </c>
      <c r="BB651" s="10">
        <v>-74</v>
      </c>
      <c r="BC651" s="2">
        <f t="shared" si="562"/>
        <v>-3</v>
      </c>
      <c r="BD651" s="2" t="str">
        <f t="shared" si="548"/>
        <v>Pass</v>
      </c>
      <c r="BE651" s="10">
        <v>-73.5</v>
      </c>
      <c r="BF651" s="2">
        <f t="shared" si="563"/>
        <v>-2.5</v>
      </c>
      <c r="BG651" s="2" t="str">
        <f t="shared" si="549"/>
        <v>Pass</v>
      </c>
      <c r="BH651" s="1">
        <v>-30</v>
      </c>
      <c r="BI651" s="10">
        <v>-27</v>
      </c>
      <c r="BJ651" s="2">
        <f t="shared" si="550"/>
        <v>3</v>
      </c>
      <c r="BK651" s="2" t="str">
        <f t="shared" si="551"/>
        <v>Pass</v>
      </c>
      <c r="BL651" s="10">
        <v>-27</v>
      </c>
      <c r="BM651" s="2">
        <f t="shared" si="552"/>
        <v>3</v>
      </c>
      <c r="BN651" s="2" t="str">
        <f t="shared" si="553"/>
        <v>Pass</v>
      </c>
      <c r="BO651" s="10">
        <v>-27</v>
      </c>
      <c r="BP651" s="2">
        <f t="shared" si="554"/>
        <v>3</v>
      </c>
      <c r="BQ651" s="2" t="str">
        <f t="shared" si="555"/>
        <v>Pass</v>
      </c>
      <c r="BR651" s="10">
        <v>-27</v>
      </c>
      <c r="BS651" s="2">
        <f t="shared" si="556"/>
        <v>3</v>
      </c>
      <c r="BT651" s="2" t="str">
        <f t="shared" si="557"/>
        <v>Pass</v>
      </c>
    </row>
    <row r="652" spans="1:72" ht="13.5" customHeight="1" x14ac:dyDescent="0.2">
      <c r="A652" s="50"/>
      <c r="B652" s="4">
        <v>5825</v>
      </c>
      <c r="C652" s="12">
        <v>21</v>
      </c>
      <c r="D652" s="10">
        <v>21.640999999999998</v>
      </c>
      <c r="E652" s="2">
        <f t="shared" si="572"/>
        <v>0.64099999999999824</v>
      </c>
      <c r="F652" s="2" t="str">
        <f t="shared" si="564"/>
        <v>Pass</v>
      </c>
      <c r="G652" s="10">
        <v>21.312999999999999</v>
      </c>
      <c r="H652" s="2">
        <f t="shared" si="573"/>
        <v>0.31299999999999883</v>
      </c>
      <c r="I652" s="2" t="str">
        <f t="shared" si="565"/>
        <v>Pass</v>
      </c>
      <c r="J652" s="10">
        <v>21.300999999999998</v>
      </c>
      <c r="K652" s="2">
        <f t="shared" si="558"/>
        <v>0.30099999999999838</v>
      </c>
      <c r="L652" s="2" t="str">
        <f t="shared" si="566"/>
        <v>Pass</v>
      </c>
      <c r="M652" s="10">
        <v>21.321999999999999</v>
      </c>
      <c r="N652" s="2">
        <f t="shared" si="559"/>
        <v>0.32199999999999918</v>
      </c>
      <c r="O652" s="2" t="str">
        <f t="shared" si="567"/>
        <v>Pass</v>
      </c>
      <c r="P652" s="1">
        <v>-27</v>
      </c>
      <c r="Q652" s="10">
        <v>-41.991</v>
      </c>
      <c r="R652" s="2">
        <f t="shared" si="574"/>
        <v>-14.991</v>
      </c>
      <c r="S652" s="2" t="str">
        <f t="shared" si="544"/>
        <v>Pass</v>
      </c>
      <c r="T652" s="10">
        <v>-40.162999999999997</v>
      </c>
      <c r="U652" s="2">
        <f t="shared" si="575"/>
        <v>-13.162999999999997</v>
      </c>
      <c r="V652" s="2" t="str">
        <f t="shared" si="545"/>
        <v>Pass</v>
      </c>
      <c r="W652" s="10">
        <v>-41.331000000000003</v>
      </c>
      <c r="X652" s="2">
        <f t="shared" si="560"/>
        <v>-14.331000000000003</v>
      </c>
      <c r="Y652" s="2" t="str">
        <f t="shared" si="546"/>
        <v>Pass</v>
      </c>
      <c r="Z652" s="10">
        <v>-43.046999999999997</v>
      </c>
      <c r="AA652" s="2">
        <f t="shared" si="561"/>
        <v>-16.046999999999997</v>
      </c>
      <c r="AB652" s="2" t="str">
        <f t="shared" si="547"/>
        <v>Pass</v>
      </c>
      <c r="AC652" s="2">
        <v>0</v>
      </c>
      <c r="AD652" s="2">
        <v>0</v>
      </c>
      <c r="AE652" s="2" t="s">
        <v>136</v>
      </c>
      <c r="AF652" s="2">
        <v>0</v>
      </c>
      <c r="AG652" s="2" t="s">
        <v>135</v>
      </c>
      <c r="AH652" s="2">
        <v>0</v>
      </c>
      <c r="AI652" s="2" t="s">
        <v>135</v>
      </c>
      <c r="AJ652" s="2">
        <v>0</v>
      </c>
      <c r="AK652" s="2" t="s">
        <v>135</v>
      </c>
      <c r="AL652" s="1" t="s">
        <v>23</v>
      </c>
      <c r="AM652" s="11">
        <v>-3.6269999999999998</v>
      </c>
      <c r="AN652" s="2" t="str">
        <f t="shared" si="568"/>
        <v>Pass</v>
      </c>
      <c r="AO652" s="11">
        <v>-3.4319999999999999</v>
      </c>
      <c r="AP652" s="2" t="str">
        <f t="shared" si="569"/>
        <v>Pass</v>
      </c>
      <c r="AQ652" s="11">
        <v>-3.4510000000000001</v>
      </c>
      <c r="AR652" s="2" t="str">
        <f t="shared" si="570"/>
        <v>Pass</v>
      </c>
      <c r="AS652" s="11">
        <v>-3.4809999999999999</v>
      </c>
      <c r="AT652" s="2" t="str">
        <f t="shared" si="571"/>
        <v>Pass</v>
      </c>
      <c r="AU652" s="1">
        <v>-71</v>
      </c>
      <c r="AV652" s="10">
        <v>-74</v>
      </c>
      <c r="AW652" s="2">
        <f t="shared" si="576"/>
        <v>-3</v>
      </c>
      <c r="AX652" s="2" t="str">
        <f t="shared" si="577"/>
        <v>Pass</v>
      </c>
      <c r="AY652" s="10">
        <v>-73</v>
      </c>
      <c r="AZ652" s="2">
        <f t="shared" si="578"/>
        <v>-2</v>
      </c>
      <c r="BA652" s="2" t="str">
        <f t="shared" si="579"/>
        <v>Pass</v>
      </c>
      <c r="BB652" s="10">
        <v>-74</v>
      </c>
      <c r="BC652" s="2">
        <f t="shared" si="562"/>
        <v>-3</v>
      </c>
      <c r="BD652" s="2" t="str">
        <f t="shared" si="548"/>
        <v>Pass</v>
      </c>
      <c r="BE652" s="10">
        <v>-73.5</v>
      </c>
      <c r="BF652" s="2">
        <f t="shared" si="563"/>
        <v>-2.5</v>
      </c>
      <c r="BG652" s="2" t="str">
        <f t="shared" si="549"/>
        <v>Pass</v>
      </c>
      <c r="BH652" s="1">
        <v>-30</v>
      </c>
      <c r="BI652" s="10">
        <v>-27</v>
      </c>
      <c r="BJ652" s="2">
        <f t="shared" si="550"/>
        <v>3</v>
      </c>
      <c r="BK652" s="2" t="str">
        <f t="shared" si="551"/>
        <v>Pass</v>
      </c>
      <c r="BL652" s="10">
        <v>-27</v>
      </c>
      <c r="BM652" s="2">
        <f t="shared" si="552"/>
        <v>3</v>
      </c>
      <c r="BN652" s="2" t="str">
        <f t="shared" si="553"/>
        <v>Pass</v>
      </c>
      <c r="BO652" s="10">
        <v>-27</v>
      </c>
      <c r="BP652" s="2">
        <f t="shared" si="554"/>
        <v>3</v>
      </c>
      <c r="BQ652" s="2" t="str">
        <f t="shared" si="555"/>
        <v>Pass</v>
      </c>
      <c r="BR652" s="10">
        <v>-27</v>
      </c>
      <c r="BS652" s="2">
        <f t="shared" si="556"/>
        <v>3</v>
      </c>
      <c r="BT652" s="2" t="str">
        <f t="shared" si="557"/>
        <v>Pass</v>
      </c>
    </row>
    <row r="653" spans="1:72" ht="13.5" customHeight="1" x14ac:dyDescent="0.2">
      <c r="A653" s="49" t="s">
        <v>56</v>
      </c>
      <c r="B653" s="4">
        <v>5180</v>
      </c>
      <c r="C653" s="12">
        <v>20</v>
      </c>
      <c r="D653" s="10">
        <v>20.771999999999998</v>
      </c>
      <c r="E653" s="2">
        <f t="shared" si="572"/>
        <v>0.77199999999999847</v>
      </c>
      <c r="F653" s="2" t="str">
        <f>IF(ABS(E653)&lt;=2.5,"Pass","Fail")</f>
        <v>Pass</v>
      </c>
      <c r="G653" s="10">
        <v>20.387</v>
      </c>
      <c r="H653" s="2">
        <f t="shared" si="573"/>
        <v>0.38700000000000045</v>
      </c>
      <c r="I653" s="2" t="str">
        <f>IF(ABS(H653)&lt;=2.5,"Pass","Fail")</f>
        <v>Pass</v>
      </c>
      <c r="J653" s="10">
        <v>20.474</v>
      </c>
      <c r="K653" s="2">
        <f t="shared" si="558"/>
        <v>0.4740000000000002</v>
      </c>
      <c r="L653" s="2" t="str">
        <f>IF(ABS(K653)&lt;=2.5,"Pass","Fail")</f>
        <v>Pass</v>
      </c>
      <c r="M653" s="10">
        <v>20.341999999999999</v>
      </c>
      <c r="N653" s="2">
        <f t="shared" si="559"/>
        <v>0.34199999999999875</v>
      </c>
      <c r="O653" s="2" t="str">
        <f>IF(ABS(N653)&lt;=2.5,"Pass","Fail")</f>
        <v>Pass</v>
      </c>
      <c r="P653" s="1">
        <v>-27</v>
      </c>
      <c r="Q653" s="10">
        <v>-40.485999999999997</v>
      </c>
      <c r="R653" s="2">
        <f t="shared" si="574"/>
        <v>-13.485999999999997</v>
      </c>
      <c r="S653" s="2" t="str">
        <f t="shared" si="544"/>
        <v>Pass</v>
      </c>
      <c r="T653" s="10">
        <v>-41.305</v>
      </c>
      <c r="U653" s="2">
        <f t="shared" si="575"/>
        <v>-14.305</v>
      </c>
      <c r="V653" s="2" t="str">
        <f t="shared" si="545"/>
        <v>Pass</v>
      </c>
      <c r="W653" s="10">
        <v>-42.451999999999998</v>
      </c>
      <c r="X653" s="2">
        <f t="shared" si="560"/>
        <v>-15.451999999999998</v>
      </c>
      <c r="Y653" s="2" t="str">
        <f t="shared" si="546"/>
        <v>Pass</v>
      </c>
      <c r="Z653" s="10">
        <v>-41.317999999999998</v>
      </c>
      <c r="AA653" s="2">
        <f t="shared" si="561"/>
        <v>-14.317999999999998</v>
      </c>
      <c r="AB653" s="2" t="str">
        <f t="shared" si="547"/>
        <v>Pass</v>
      </c>
      <c r="AC653" s="2">
        <v>0</v>
      </c>
      <c r="AD653" s="2">
        <v>0</v>
      </c>
      <c r="AE653" s="2" t="s">
        <v>136</v>
      </c>
      <c r="AF653" s="2">
        <v>0</v>
      </c>
      <c r="AG653" s="2" t="s">
        <v>135</v>
      </c>
      <c r="AH653" s="2">
        <v>0</v>
      </c>
      <c r="AI653" s="2" t="s">
        <v>135</v>
      </c>
      <c r="AJ653" s="2">
        <v>0</v>
      </c>
      <c r="AK653" s="2" t="s">
        <v>135</v>
      </c>
      <c r="AL653" s="1" t="s">
        <v>23</v>
      </c>
      <c r="AM653" s="11">
        <v>-3.5659999999999998</v>
      </c>
      <c r="AN653" s="2" t="str">
        <f>IF(ABS(AM653)&lt;=20,"Pass","Fail")</f>
        <v>Pass</v>
      </c>
      <c r="AO653" s="11">
        <v>-3.3479999999999999</v>
      </c>
      <c r="AP653" s="2" t="str">
        <f>IF(ABS(AO653)&lt;=20,"Pass","Fail")</f>
        <v>Pass</v>
      </c>
      <c r="AQ653" s="11">
        <v>-3.4860000000000002</v>
      </c>
      <c r="AR653" s="2" t="str">
        <f>IF(ABS(AQ653)&lt;=20,"Pass","Fail")</f>
        <v>Pass</v>
      </c>
      <c r="AS653" s="11">
        <v>-3.4510000000000001</v>
      </c>
      <c r="AT653" s="2" t="str">
        <f>IF(ABS(AS653)&lt;=20,"Pass","Fail")</f>
        <v>Pass</v>
      </c>
      <c r="AU653" s="1">
        <v>-70</v>
      </c>
      <c r="AV653" s="10">
        <v>-72.5</v>
      </c>
      <c r="AW653" s="2">
        <f t="shared" si="576"/>
        <v>-2.5</v>
      </c>
      <c r="AX653" s="2" t="str">
        <f t="shared" si="577"/>
        <v>Pass</v>
      </c>
      <c r="AY653" s="10">
        <v>-73</v>
      </c>
      <c r="AZ653" s="2">
        <f t="shared" si="578"/>
        <v>-3</v>
      </c>
      <c r="BA653" s="2" t="str">
        <f t="shared" si="579"/>
        <v>Pass</v>
      </c>
      <c r="BB653" s="10">
        <v>-73</v>
      </c>
      <c r="BC653" s="2">
        <f t="shared" si="562"/>
        <v>-3</v>
      </c>
      <c r="BD653" s="2" t="str">
        <f t="shared" si="548"/>
        <v>Pass</v>
      </c>
      <c r="BE653" s="10">
        <v>-73</v>
      </c>
      <c r="BF653" s="2">
        <f t="shared" si="563"/>
        <v>-3</v>
      </c>
      <c r="BG653" s="2" t="str">
        <f t="shared" si="549"/>
        <v>Pass</v>
      </c>
      <c r="BH653" s="1">
        <v>-30</v>
      </c>
      <c r="BI653" s="10">
        <v>-27</v>
      </c>
      <c r="BJ653" s="2">
        <f t="shared" si="550"/>
        <v>3</v>
      </c>
      <c r="BK653" s="2" t="str">
        <f t="shared" si="551"/>
        <v>Pass</v>
      </c>
      <c r="BL653" s="10">
        <v>-27</v>
      </c>
      <c r="BM653" s="2">
        <f t="shared" si="552"/>
        <v>3</v>
      </c>
      <c r="BN653" s="2" t="str">
        <f t="shared" si="553"/>
        <v>Pass</v>
      </c>
      <c r="BO653" s="10">
        <v>-27</v>
      </c>
      <c r="BP653" s="2">
        <f t="shared" si="554"/>
        <v>3</v>
      </c>
      <c r="BQ653" s="2" t="str">
        <f t="shared" si="555"/>
        <v>Pass</v>
      </c>
      <c r="BR653" s="10">
        <v>-27</v>
      </c>
      <c r="BS653" s="2">
        <f t="shared" si="556"/>
        <v>3</v>
      </c>
      <c r="BT653" s="2" t="str">
        <f t="shared" si="557"/>
        <v>Pass</v>
      </c>
    </row>
    <row r="654" spans="1:72" ht="15.75" customHeight="1" x14ac:dyDescent="0.2">
      <c r="A654" s="49"/>
      <c r="B654" s="4">
        <v>5200</v>
      </c>
      <c r="C654" s="12">
        <v>20</v>
      </c>
      <c r="D654" s="10">
        <v>20.347000000000001</v>
      </c>
      <c r="E654" s="2">
        <f t="shared" si="572"/>
        <v>0.34700000000000131</v>
      </c>
      <c r="F654" s="2" t="str">
        <f>IF(ABS(E654)&lt;=2.5,"Pass","Fail")</f>
        <v>Pass</v>
      </c>
      <c r="G654" s="10">
        <v>20.068000000000001</v>
      </c>
      <c r="H654" s="2">
        <f t="shared" si="573"/>
        <v>6.8000000000001393E-2</v>
      </c>
      <c r="I654" s="2" t="str">
        <f>IF(ABS(H654)&lt;=2.5,"Pass","Fail")</f>
        <v>Pass</v>
      </c>
      <c r="J654" s="10">
        <v>20.120999999999999</v>
      </c>
      <c r="K654" s="2">
        <f t="shared" si="558"/>
        <v>0.12099999999999866</v>
      </c>
      <c r="L654" s="2" t="str">
        <f>IF(ABS(K654)&lt;=2.5,"Pass","Fail")</f>
        <v>Pass</v>
      </c>
      <c r="M654" s="10">
        <v>20.291</v>
      </c>
      <c r="N654" s="2">
        <f t="shared" si="559"/>
        <v>0.29100000000000037</v>
      </c>
      <c r="O654" s="2" t="str">
        <f>IF(ABS(N654)&lt;=2.5,"Pass","Fail")</f>
        <v>Pass</v>
      </c>
      <c r="P654" s="1">
        <v>-27</v>
      </c>
      <c r="Q654" s="10">
        <v>-40.883000000000003</v>
      </c>
      <c r="R654" s="2">
        <f t="shared" si="574"/>
        <v>-13.883000000000003</v>
      </c>
      <c r="S654" s="2" t="str">
        <f t="shared" si="544"/>
        <v>Pass</v>
      </c>
      <c r="T654" s="10">
        <v>-42.076000000000001</v>
      </c>
      <c r="U654" s="2">
        <f t="shared" si="575"/>
        <v>-15.076000000000001</v>
      </c>
      <c r="V654" s="2" t="str">
        <f t="shared" si="545"/>
        <v>Pass</v>
      </c>
      <c r="W654" s="10">
        <v>-42.070999999999998</v>
      </c>
      <c r="X654" s="2">
        <f t="shared" si="560"/>
        <v>-15.070999999999998</v>
      </c>
      <c r="Y654" s="2" t="str">
        <f t="shared" si="546"/>
        <v>Pass</v>
      </c>
      <c r="Z654" s="10">
        <v>-42.002000000000002</v>
      </c>
      <c r="AA654" s="2">
        <f t="shared" si="561"/>
        <v>-15.002000000000002</v>
      </c>
      <c r="AB654" s="2" t="str">
        <f t="shared" si="547"/>
        <v>Pass</v>
      </c>
      <c r="AC654" s="2">
        <v>0</v>
      </c>
      <c r="AD654" s="2">
        <v>0</v>
      </c>
      <c r="AE654" s="2" t="s">
        <v>136</v>
      </c>
      <c r="AF654" s="2">
        <v>0</v>
      </c>
      <c r="AG654" s="2" t="s">
        <v>135</v>
      </c>
      <c r="AH654" s="2">
        <v>0</v>
      </c>
      <c r="AI654" s="2" t="s">
        <v>135</v>
      </c>
      <c r="AJ654" s="2">
        <v>0</v>
      </c>
      <c r="AK654" s="2" t="s">
        <v>135</v>
      </c>
      <c r="AL654" s="1" t="s">
        <v>23</v>
      </c>
      <c r="AM654" s="11">
        <v>-3.383</v>
      </c>
      <c r="AN654" s="2" t="str">
        <f>IF(ABS(AM654)&lt;=20,"Pass","Fail")</f>
        <v>Pass</v>
      </c>
      <c r="AO654" s="11">
        <v>-3.3929999999999998</v>
      </c>
      <c r="AP654" s="2" t="str">
        <f>IF(ABS(AO654)&lt;=20,"Pass","Fail")</f>
        <v>Pass</v>
      </c>
      <c r="AQ654" s="11">
        <v>-3.3610000000000002</v>
      </c>
      <c r="AR654" s="2" t="str">
        <f>IF(ABS(AQ654)&lt;=20,"Pass","Fail")</f>
        <v>Pass</v>
      </c>
      <c r="AS654" s="11">
        <v>-3.39</v>
      </c>
      <c r="AT654" s="2" t="str">
        <f>IF(ABS(AS654)&lt;=20,"Pass","Fail")</f>
        <v>Pass</v>
      </c>
      <c r="AU654" s="1">
        <v>-70</v>
      </c>
      <c r="AV654" s="10">
        <v>-72.5</v>
      </c>
      <c r="AW654" s="2">
        <f t="shared" si="576"/>
        <v>-2.5</v>
      </c>
      <c r="AX654" s="2" t="str">
        <f t="shared" si="577"/>
        <v>Pass</v>
      </c>
      <c r="AY654" s="10">
        <v>-72.5</v>
      </c>
      <c r="AZ654" s="2">
        <f t="shared" si="578"/>
        <v>-2.5</v>
      </c>
      <c r="BA654" s="2" t="str">
        <f t="shared" si="579"/>
        <v>Pass</v>
      </c>
      <c r="BB654" s="10">
        <v>-73</v>
      </c>
      <c r="BC654" s="2">
        <f t="shared" si="562"/>
        <v>-3</v>
      </c>
      <c r="BD654" s="2" t="str">
        <f t="shared" si="548"/>
        <v>Pass</v>
      </c>
      <c r="BE654" s="10">
        <v>-72.5</v>
      </c>
      <c r="BF654" s="2">
        <f t="shared" si="563"/>
        <v>-2.5</v>
      </c>
      <c r="BG654" s="2" t="str">
        <f t="shared" si="549"/>
        <v>Pass</v>
      </c>
      <c r="BH654" s="1">
        <v>-30</v>
      </c>
      <c r="BI654" s="10">
        <v>-27</v>
      </c>
      <c r="BJ654" s="2">
        <f t="shared" si="550"/>
        <v>3</v>
      </c>
      <c r="BK654" s="2" t="str">
        <f t="shared" si="551"/>
        <v>Pass</v>
      </c>
      <c r="BL654" s="10">
        <v>-27</v>
      </c>
      <c r="BM654" s="2">
        <f t="shared" si="552"/>
        <v>3</v>
      </c>
      <c r="BN654" s="2" t="str">
        <f t="shared" si="553"/>
        <v>Pass</v>
      </c>
      <c r="BO654" s="10">
        <v>-27</v>
      </c>
      <c r="BP654" s="2">
        <f t="shared" si="554"/>
        <v>3</v>
      </c>
      <c r="BQ654" s="2" t="str">
        <f t="shared" si="555"/>
        <v>Pass</v>
      </c>
      <c r="BR654" s="10">
        <v>-27</v>
      </c>
      <c r="BS654" s="2">
        <f t="shared" si="556"/>
        <v>3</v>
      </c>
      <c r="BT654" s="2" t="str">
        <f t="shared" si="557"/>
        <v>Pass</v>
      </c>
    </row>
    <row r="655" spans="1:72" x14ac:dyDescent="0.2">
      <c r="A655" s="49"/>
      <c r="B655" s="4">
        <v>5220</v>
      </c>
      <c r="C655" s="12">
        <v>20</v>
      </c>
      <c r="D655" s="10">
        <v>20.184000000000001</v>
      </c>
      <c r="E655" s="2">
        <f t="shared" si="572"/>
        <v>0.18400000000000105</v>
      </c>
      <c r="F655" s="2" t="str">
        <f>IF(ABS(E655)&lt;=2.5,"Pass","Fail")</f>
        <v>Pass</v>
      </c>
      <c r="G655" s="10">
        <v>19.821000000000002</v>
      </c>
      <c r="H655" s="2">
        <f t="shared" si="573"/>
        <v>-0.17899999999999849</v>
      </c>
      <c r="I655" s="2" t="str">
        <f>IF(ABS(H655)&lt;=2.5,"Pass","Fail")</f>
        <v>Pass</v>
      </c>
      <c r="J655" s="10">
        <v>19.902999999999999</v>
      </c>
      <c r="K655" s="2">
        <f t="shared" si="558"/>
        <v>-9.7000000000001307E-2</v>
      </c>
      <c r="L655" s="2" t="str">
        <f>IF(ABS(K655)&lt;=2.5,"Pass","Fail")</f>
        <v>Pass</v>
      </c>
      <c r="M655" s="10">
        <v>20.257999999999999</v>
      </c>
      <c r="N655" s="2">
        <f t="shared" si="559"/>
        <v>0.25799999999999912</v>
      </c>
      <c r="O655" s="2" t="str">
        <f>IF(ABS(N655)&lt;=2.5,"Pass","Fail")</f>
        <v>Pass</v>
      </c>
      <c r="P655" s="1">
        <v>-27</v>
      </c>
      <c r="Q655" s="10">
        <v>-41.171999999999997</v>
      </c>
      <c r="R655" s="2">
        <f t="shared" si="574"/>
        <v>-14.171999999999997</v>
      </c>
      <c r="S655" s="2" t="str">
        <f t="shared" si="544"/>
        <v>Pass</v>
      </c>
      <c r="T655" s="10">
        <v>-41.826999999999998</v>
      </c>
      <c r="U655" s="2">
        <f t="shared" si="575"/>
        <v>-14.826999999999998</v>
      </c>
      <c r="V655" s="2" t="str">
        <f t="shared" si="545"/>
        <v>Pass</v>
      </c>
      <c r="W655" s="10">
        <v>-42.015999999999998</v>
      </c>
      <c r="X655" s="2">
        <f t="shared" si="560"/>
        <v>-15.015999999999998</v>
      </c>
      <c r="Y655" s="2" t="str">
        <f t="shared" si="546"/>
        <v>Pass</v>
      </c>
      <c r="Z655" s="10">
        <v>-41.015999999999998</v>
      </c>
      <c r="AA655" s="2">
        <f t="shared" si="561"/>
        <v>-14.015999999999998</v>
      </c>
      <c r="AB655" s="2" t="str">
        <f t="shared" si="547"/>
        <v>Pass</v>
      </c>
      <c r="AC655" s="2">
        <v>0</v>
      </c>
      <c r="AD655" s="2">
        <v>0</v>
      </c>
      <c r="AE655" s="2" t="s">
        <v>136</v>
      </c>
      <c r="AF655" s="2">
        <v>0</v>
      </c>
      <c r="AG655" s="2" t="s">
        <v>135</v>
      </c>
      <c r="AH655" s="2">
        <v>0</v>
      </c>
      <c r="AI655" s="2" t="s">
        <v>135</v>
      </c>
      <c r="AJ655" s="2">
        <v>0</v>
      </c>
      <c r="AK655" s="2" t="s">
        <v>135</v>
      </c>
      <c r="AL655" s="1" t="s">
        <v>23</v>
      </c>
      <c r="AM655" s="11">
        <v>-3.42</v>
      </c>
      <c r="AN655" s="2" t="str">
        <f>IF(ABS(AM655)&lt;=20,"Pass","Fail")</f>
        <v>Pass</v>
      </c>
      <c r="AO655" s="11">
        <v>-3.3969999999999998</v>
      </c>
      <c r="AP655" s="2" t="str">
        <f>IF(ABS(AO655)&lt;=20,"Pass","Fail")</f>
        <v>Pass</v>
      </c>
      <c r="AQ655" s="11">
        <v>-3.4790000000000001</v>
      </c>
      <c r="AR655" s="2" t="str">
        <f>IF(ABS(AQ655)&lt;=20,"Pass","Fail")</f>
        <v>Pass</v>
      </c>
      <c r="AS655" s="11">
        <v>-3.4060000000000001</v>
      </c>
      <c r="AT655" s="2" t="str">
        <f>IF(ABS(AS655)&lt;=20,"Pass","Fail")</f>
        <v>Pass</v>
      </c>
      <c r="AU655" s="1">
        <v>-70</v>
      </c>
      <c r="AV655" s="10">
        <v>-73</v>
      </c>
      <c r="AW655" s="2">
        <f t="shared" si="576"/>
        <v>-3</v>
      </c>
      <c r="AX655" s="2" t="str">
        <f t="shared" si="577"/>
        <v>Pass</v>
      </c>
      <c r="AY655" s="10">
        <v>-72.5</v>
      </c>
      <c r="AZ655" s="2">
        <f t="shared" si="578"/>
        <v>-2.5</v>
      </c>
      <c r="BA655" s="2" t="str">
        <f t="shared" si="579"/>
        <v>Pass</v>
      </c>
      <c r="BB655" s="10">
        <v>-72.5</v>
      </c>
      <c r="BC655" s="2">
        <f t="shared" si="562"/>
        <v>-2.5</v>
      </c>
      <c r="BD655" s="2" t="str">
        <f t="shared" si="548"/>
        <v>Pass</v>
      </c>
      <c r="BE655" s="10">
        <v>-72</v>
      </c>
      <c r="BF655" s="2">
        <f t="shared" si="563"/>
        <v>-2</v>
      </c>
      <c r="BG655" s="2" t="str">
        <f t="shared" si="549"/>
        <v>Pass</v>
      </c>
      <c r="BH655" s="1">
        <v>-30</v>
      </c>
      <c r="BI655" s="10">
        <v>-27</v>
      </c>
      <c r="BJ655" s="2">
        <f t="shared" si="550"/>
        <v>3</v>
      </c>
      <c r="BK655" s="2" t="str">
        <f t="shared" si="551"/>
        <v>Pass</v>
      </c>
      <c r="BL655" s="10">
        <v>-27</v>
      </c>
      <c r="BM655" s="2">
        <f t="shared" si="552"/>
        <v>3</v>
      </c>
      <c r="BN655" s="2" t="str">
        <f t="shared" si="553"/>
        <v>Pass</v>
      </c>
      <c r="BO655" s="10">
        <v>-27</v>
      </c>
      <c r="BP655" s="2">
        <f t="shared" si="554"/>
        <v>3</v>
      </c>
      <c r="BQ655" s="2" t="str">
        <f t="shared" si="555"/>
        <v>Pass</v>
      </c>
      <c r="BR655" s="10">
        <v>-27</v>
      </c>
      <c r="BS655" s="2">
        <f t="shared" si="556"/>
        <v>3</v>
      </c>
      <c r="BT655" s="2" t="str">
        <f t="shared" si="557"/>
        <v>Pass</v>
      </c>
    </row>
    <row r="656" spans="1:72" x14ac:dyDescent="0.2">
      <c r="A656" s="49"/>
      <c r="B656" s="4">
        <v>5240</v>
      </c>
      <c r="C656" s="12">
        <v>20</v>
      </c>
      <c r="D656" s="10">
        <v>20.497</v>
      </c>
      <c r="E656" s="2">
        <f t="shared" si="572"/>
        <v>0.49699999999999989</v>
      </c>
      <c r="F656" s="2" t="str">
        <f t="shared" ref="F656:F676" si="580">IF(ABS(E656)&lt;=2.5,"Pass","Fail")</f>
        <v>Pass</v>
      </c>
      <c r="G656" s="10">
        <v>20.091999999999999</v>
      </c>
      <c r="H656" s="2">
        <f t="shared" si="573"/>
        <v>9.1999999999998749E-2</v>
      </c>
      <c r="I656" s="2" t="str">
        <f t="shared" ref="I656:I676" si="581">IF(ABS(H656)&lt;=2.5,"Pass","Fail")</f>
        <v>Pass</v>
      </c>
      <c r="J656" s="10">
        <v>20.173999999999999</v>
      </c>
      <c r="K656" s="2">
        <f t="shared" si="558"/>
        <v>0.17399999999999949</v>
      </c>
      <c r="L656" s="2" t="str">
        <f t="shared" ref="L656:L676" si="582">IF(ABS(K656)&lt;=2.5,"Pass","Fail")</f>
        <v>Pass</v>
      </c>
      <c r="M656" s="10">
        <v>20.315999999999999</v>
      </c>
      <c r="N656" s="2">
        <f t="shared" si="559"/>
        <v>0.31599999999999895</v>
      </c>
      <c r="O656" s="2" t="str">
        <f t="shared" ref="O656:O676" si="583">IF(ABS(N656)&lt;=2.5,"Pass","Fail")</f>
        <v>Pass</v>
      </c>
      <c r="P656" s="1">
        <v>-27</v>
      </c>
      <c r="Q656" s="10">
        <v>-41.593000000000004</v>
      </c>
      <c r="R656" s="2">
        <f t="shared" si="574"/>
        <v>-14.593000000000004</v>
      </c>
      <c r="S656" s="2" t="str">
        <f t="shared" si="544"/>
        <v>Pass</v>
      </c>
      <c r="T656" s="10">
        <v>-41.951999999999998</v>
      </c>
      <c r="U656" s="2">
        <f t="shared" si="575"/>
        <v>-14.951999999999998</v>
      </c>
      <c r="V656" s="2" t="str">
        <f t="shared" si="545"/>
        <v>Pass</v>
      </c>
      <c r="W656" s="10">
        <v>-40.737000000000002</v>
      </c>
      <c r="X656" s="2">
        <f t="shared" si="560"/>
        <v>-13.737000000000002</v>
      </c>
      <c r="Y656" s="2" t="str">
        <f t="shared" si="546"/>
        <v>Pass</v>
      </c>
      <c r="Z656" s="10">
        <v>-41.526000000000003</v>
      </c>
      <c r="AA656" s="2">
        <f t="shared" si="561"/>
        <v>-14.526000000000003</v>
      </c>
      <c r="AB656" s="2" t="str">
        <f t="shared" si="547"/>
        <v>Pass</v>
      </c>
      <c r="AC656" s="2">
        <v>0</v>
      </c>
      <c r="AD656" s="2">
        <v>0</v>
      </c>
      <c r="AE656" s="2" t="s">
        <v>136</v>
      </c>
      <c r="AF656" s="2">
        <v>0</v>
      </c>
      <c r="AG656" s="2" t="s">
        <v>135</v>
      </c>
      <c r="AH656" s="2">
        <v>0</v>
      </c>
      <c r="AI656" s="2" t="s">
        <v>135</v>
      </c>
      <c r="AJ656" s="2">
        <v>0</v>
      </c>
      <c r="AK656" s="2" t="s">
        <v>135</v>
      </c>
      <c r="AL656" s="1" t="s">
        <v>23</v>
      </c>
      <c r="AM656" s="11">
        <v>-3.4710000000000001</v>
      </c>
      <c r="AN656" s="2" t="str">
        <f t="shared" ref="AN656:AN676" si="584">IF(ABS(AM656)&lt;=20,"Pass","Fail")</f>
        <v>Pass</v>
      </c>
      <c r="AO656" s="11">
        <v>-3.383</v>
      </c>
      <c r="AP656" s="2" t="str">
        <f t="shared" ref="AP656:AP676" si="585">IF(ABS(AO656)&lt;=20,"Pass","Fail")</f>
        <v>Pass</v>
      </c>
      <c r="AQ656" s="11">
        <v>-3.3820000000000001</v>
      </c>
      <c r="AR656" s="2" t="str">
        <f t="shared" ref="AR656:AR676" si="586">IF(ABS(AQ656)&lt;=20,"Pass","Fail")</f>
        <v>Pass</v>
      </c>
      <c r="AS656" s="11">
        <v>-3.3929999999999998</v>
      </c>
      <c r="AT656" s="2" t="str">
        <f t="shared" ref="AT656:AT676" si="587">IF(ABS(AS656)&lt;=20,"Pass","Fail")</f>
        <v>Pass</v>
      </c>
      <c r="AU656" s="1">
        <v>-70</v>
      </c>
      <c r="AV656" s="10">
        <v>-72.5</v>
      </c>
      <c r="AW656" s="2">
        <f t="shared" si="576"/>
        <v>-2.5</v>
      </c>
      <c r="AX656" s="2" t="str">
        <f t="shared" si="577"/>
        <v>Pass</v>
      </c>
      <c r="AY656" s="10">
        <v>-72</v>
      </c>
      <c r="AZ656" s="2">
        <f t="shared" si="578"/>
        <v>-2</v>
      </c>
      <c r="BA656" s="2" t="str">
        <f t="shared" si="579"/>
        <v>Pass</v>
      </c>
      <c r="BB656" s="10">
        <v>-72.5</v>
      </c>
      <c r="BC656" s="2">
        <f t="shared" si="562"/>
        <v>-2.5</v>
      </c>
      <c r="BD656" s="2" t="str">
        <f t="shared" si="548"/>
        <v>Pass</v>
      </c>
      <c r="BE656" s="10">
        <v>-72.5</v>
      </c>
      <c r="BF656" s="2">
        <f t="shared" si="563"/>
        <v>-2.5</v>
      </c>
      <c r="BG656" s="2" t="str">
        <f t="shared" si="549"/>
        <v>Pass</v>
      </c>
      <c r="BH656" s="1">
        <v>-30</v>
      </c>
      <c r="BI656" s="10">
        <v>-27</v>
      </c>
      <c r="BJ656" s="2">
        <f t="shared" si="550"/>
        <v>3</v>
      </c>
      <c r="BK656" s="2" t="str">
        <f t="shared" si="551"/>
        <v>Pass</v>
      </c>
      <c r="BL656" s="10">
        <v>-27</v>
      </c>
      <c r="BM656" s="2">
        <f t="shared" si="552"/>
        <v>3</v>
      </c>
      <c r="BN656" s="2" t="str">
        <f t="shared" si="553"/>
        <v>Pass</v>
      </c>
      <c r="BO656" s="10">
        <v>-27</v>
      </c>
      <c r="BP656" s="2">
        <f t="shared" si="554"/>
        <v>3</v>
      </c>
      <c r="BQ656" s="2" t="str">
        <f t="shared" si="555"/>
        <v>Pass</v>
      </c>
      <c r="BR656" s="10">
        <v>-27</v>
      </c>
      <c r="BS656" s="2">
        <f t="shared" si="556"/>
        <v>3</v>
      </c>
      <c r="BT656" s="2" t="str">
        <f t="shared" si="557"/>
        <v>Pass</v>
      </c>
    </row>
    <row r="657" spans="1:72" x14ac:dyDescent="0.2">
      <c r="A657" s="49"/>
      <c r="B657" s="4">
        <v>5260</v>
      </c>
      <c r="C657" s="12">
        <v>20</v>
      </c>
      <c r="D657" s="10">
        <v>20.724</v>
      </c>
      <c r="E657" s="2">
        <f t="shared" si="572"/>
        <v>0.7240000000000002</v>
      </c>
      <c r="F657" s="2" t="str">
        <f t="shared" si="580"/>
        <v>Pass</v>
      </c>
      <c r="G657" s="10">
        <v>20.233000000000001</v>
      </c>
      <c r="H657" s="2">
        <f t="shared" si="573"/>
        <v>0.23300000000000054</v>
      </c>
      <c r="I657" s="2" t="str">
        <f t="shared" si="581"/>
        <v>Pass</v>
      </c>
      <c r="J657" s="10">
        <v>20.238</v>
      </c>
      <c r="K657" s="2">
        <f t="shared" si="558"/>
        <v>0.23799999999999955</v>
      </c>
      <c r="L657" s="2" t="str">
        <f t="shared" si="582"/>
        <v>Pass</v>
      </c>
      <c r="M657" s="10">
        <v>20.341999999999999</v>
      </c>
      <c r="N657" s="2">
        <f t="shared" si="559"/>
        <v>0.34199999999999875</v>
      </c>
      <c r="O657" s="2" t="str">
        <f t="shared" si="583"/>
        <v>Pass</v>
      </c>
      <c r="P657" s="1">
        <v>-27</v>
      </c>
      <c r="Q657" s="10">
        <v>-41.148000000000003</v>
      </c>
      <c r="R657" s="2">
        <f t="shared" si="574"/>
        <v>-14.148000000000003</v>
      </c>
      <c r="S657" s="2" t="str">
        <f t="shared" si="544"/>
        <v>Pass</v>
      </c>
      <c r="T657" s="10">
        <v>-40.875999999999998</v>
      </c>
      <c r="U657" s="2">
        <f t="shared" si="575"/>
        <v>-13.875999999999998</v>
      </c>
      <c r="V657" s="2" t="str">
        <f t="shared" si="545"/>
        <v>Pass</v>
      </c>
      <c r="W657" s="10">
        <v>-41.206000000000003</v>
      </c>
      <c r="X657" s="2">
        <f t="shared" si="560"/>
        <v>-14.206000000000003</v>
      </c>
      <c r="Y657" s="2" t="str">
        <f t="shared" si="546"/>
        <v>Pass</v>
      </c>
      <c r="Z657" s="10">
        <v>-40.963999999999999</v>
      </c>
      <c r="AA657" s="2">
        <f t="shared" si="561"/>
        <v>-13.963999999999999</v>
      </c>
      <c r="AB657" s="2" t="str">
        <f t="shared" si="547"/>
        <v>Pass</v>
      </c>
      <c r="AC657" s="2">
        <v>0</v>
      </c>
      <c r="AD657" s="2">
        <v>0</v>
      </c>
      <c r="AE657" s="2" t="s">
        <v>136</v>
      </c>
      <c r="AF657" s="2">
        <v>0</v>
      </c>
      <c r="AG657" s="2" t="s">
        <v>135</v>
      </c>
      <c r="AH657" s="2">
        <v>0</v>
      </c>
      <c r="AI657" s="2" t="s">
        <v>135</v>
      </c>
      <c r="AJ657" s="2">
        <v>0</v>
      </c>
      <c r="AK657" s="2" t="s">
        <v>135</v>
      </c>
      <c r="AL657" s="1" t="s">
        <v>23</v>
      </c>
      <c r="AM657" s="11">
        <v>-3.5219999999999998</v>
      </c>
      <c r="AN657" s="2" t="str">
        <f t="shared" si="584"/>
        <v>Pass</v>
      </c>
      <c r="AO657" s="11">
        <v>-3.504</v>
      </c>
      <c r="AP657" s="2" t="str">
        <f t="shared" si="585"/>
        <v>Pass</v>
      </c>
      <c r="AQ657" s="11">
        <v>-3.4359999999999999</v>
      </c>
      <c r="AR657" s="2" t="str">
        <f t="shared" si="586"/>
        <v>Pass</v>
      </c>
      <c r="AS657" s="11">
        <v>-3.4009999999999998</v>
      </c>
      <c r="AT657" s="2" t="str">
        <f t="shared" si="587"/>
        <v>Pass</v>
      </c>
      <c r="AU657" s="1">
        <v>-70</v>
      </c>
      <c r="AV657" s="10">
        <v>-72.5</v>
      </c>
      <c r="AW657" s="2">
        <f t="shared" si="576"/>
        <v>-2.5</v>
      </c>
      <c r="AX657" s="2" t="str">
        <f t="shared" si="577"/>
        <v>Pass</v>
      </c>
      <c r="AY657" s="10">
        <v>-72.5</v>
      </c>
      <c r="AZ657" s="2">
        <f t="shared" si="578"/>
        <v>-2.5</v>
      </c>
      <c r="BA657" s="2" t="str">
        <f t="shared" si="579"/>
        <v>Pass</v>
      </c>
      <c r="BB657" s="10">
        <v>-72</v>
      </c>
      <c r="BC657" s="2">
        <f t="shared" si="562"/>
        <v>-2</v>
      </c>
      <c r="BD657" s="2" t="str">
        <f t="shared" si="548"/>
        <v>Pass</v>
      </c>
      <c r="BE657" s="10">
        <v>-72</v>
      </c>
      <c r="BF657" s="2">
        <f t="shared" si="563"/>
        <v>-2</v>
      </c>
      <c r="BG657" s="2" t="str">
        <f t="shared" si="549"/>
        <v>Pass</v>
      </c>
      <c r="BH657" s="1">
        <v>-30</v>
      </c>
      <c r="BI657" s="10">
        <v>-27</v>
      </c>
      <c r="BJ657" s="2">
        <f t="shared" si="550"/>
        <v>3</v>
      </c>
      <c r="BK657" s="2" t="str">
        <f t="shared" si="551"/>
        <v>Pass</v>
      </c>
      <c r="BL657" s="10">
        <v>-27</v>
      </c>
      <c r="BM657" s="2">
        <f t="shared" si="552"/>
        <v>3</v>
      </c>
      <c r="BN657" s="2" t="str">
        <f t="shared" si="553"/>
        <v>Pass</v>
      </c>
      <c r="BO657" s="10">
        <v>-27</v>
      </c>
      <c r="BP657" s="2">
        <f t="shared" si="554"/>
        <v>3</v>
      </c>
      <c r="BQ657" s="2" t="str">
        <f t="shared" si="555"/>
        <v>Pass</v>
      </c>
      <c r="BR657" s="10">
        <v>-27</v>
      </c>
      <c r="BS657" s="2">
        <f t="shared" si="556"/>
        <v>3</v>
      </c>
      <c r="BT657" s="2" t="str">
        <f t="shared" si="557"/>
        <v>Pass</v>
      </c>
    </row>
    <row r="658" spans="1:72" x14ac:dyDescent="0.2">
      <c r="A658" s="49"/>
      <c r="B658" s="4">
        <v>5280</v>
      </c>
      <c r="C658" s="12">
        <v>20</v>
      </c>
      <c r="D658" s="10">
        <v>20.802</v>
      </c>
      <c r="E658" s="2">
        <f t="shared" si="572"/>
        <v>0.8019999999999996</v>
      </c>
      <c r="F658" s="2" t="str">
        <f t="shared" si="580"/>
        <v>Pass</v>
      </c>
      <c r="G658" s="10">
        <v>20.384</v>
      </c>
      <c r="H658" s="2">
        <f t="shared" si="573"/>
        <v>0.38400000000000034</v>
      </c>
      <c r="I658" s="2" t="str">
        <f t="shared" si="581"/>
        <v>Pass</v>
      </c>
      <c r="J658" s="10">
        <v>20.309000000000001</v>
      </c>
      <c r="K658" s="2">
        <f t="shared" si="558"/>
        <v>0.30900000000000105</v>
      </c>
      <c r="L658" s="2" t="str">
        <f t="shared" si="582"/>
        <v>Pass</v>
      </c>
      <c r="M658" s="10">
        <v>20.356000000000002</v>
      </c>
      <c r="N658" s="2">
        <f t="shared" si="559"/>
        <v>0.35600000000000165</v>
      </c>
      <c r="O658" s="2" t="str">
        <f t="shared" si="583"/>
        <v>Pass</v>
      </c>
      <c r="P658" s="1">
        <v>-27</v>
      </c>
      <c r="Q658" s="10">
        <v>-41.508000000000003</v>
      </c>
      <c r="R658" s="2">
        <f t="shared" si="574"/>
        <v>-14.508000000000003</v>
      </c>
      <c r="S658" s="2" t="str">
        <f t="shared" si="544"/>
        <v>Pass</v>
      </c>
      <c r="T658" s="10">
        <v>-41.197000000000003</v>
      </c>
      <c r="U658" s="2">
        <f t="shared" si="575"/>
        <v>-14.197000000000003</v>
      </c>
      <c r="V658" s="2" t="str">
        <f t="shared" si="545"/>
        <v>Pass</v>
      </c>
      <c r="W658" s="10">
        <v>-42.127000000000002</v>
      </c>
      <c r="X658" s="2">
        <f t="shared" si="560"/>
        <v>-15.127000000000002</v>
      </c>
      <c r="Y658" s="2" t="str">
        <f t="shared" si="546"/>
        <v>Pass</v>
      </c>
      <c r="Z658" s="10">
        <v>-41.087000000000003</v>
      </c>
      <c r="AA658" s="2">
        <f t="shared" si="561"/>
        <v>-14.087000000000003</v>
      </c>
      <c r="AB658" s="2" t="str">
        <f t="shared" si="547"/>
        <v>Pass</v>
      </c>
      <c r="AC658" s="2">
        <v>0</v>
      </c>
      <c r="AD658" s="2">
        <v>0</v>
      </c>
      <c r="AE658" s="2" t="s">
        <v>136</v>
      </c>
      <c r="AF658" s="2">
        <v>0</v>
      </c>
      <c r="AG658" s="2" t="s">
        <v>135</v>
      </c>
      <c r="AH658" s="2">
        <v>0</v>
      </c>
      <c r="AI658" s="2" t="s">
        <v>135</v>
      </c>
      <c r="AJ658" s="2">
        <v>0</v>
      </c>
      <c r="AK658" s="2" t="s">
        <v>135</v>
      </c>
      <c r="AL658" s="1" t="s">
        <v>23</v>
      </c>
      <c r="AM658" s="11">
        <v>-3.335</v>
      </c>
      <c r="AN658" s="2" t="str">
        <f t="shared" si="584"/>
        <v>Pass</v>
      </c>
      <c r="AO658" s="11">
        <v>-3.4710000000000001</v>
      </c>
      <c r="AP658" s="2" t="str">
        <f t="shared" si="585"/>
        <v>Pass</v>
      </c>
      <c r="AQ658" s="11">
        <v>-3.452</v>
      </c>
      <c r="AR658" s="2" t="str">
        <f t="shared" si="586"/>
        <v>Pass</v>
      </c>
      <c r="AS658" s="11">
        <v>-3.46</v>
      </c>
      <c r="AT658" s="2" t="str">
        <f t="shared" si="587"/>
        <v>Pass</v>
      </c>
      <c r="AU658" s="1">
        <v>-70</v>
      </c>
      <c r="AV658" s="10">
        <v>-72.5</v>
      </c>
      <c r="AW658" s="2">
        <f t="shared" si="576"/>
        <v>-2.5</v>
      </c>
      <c r="AX658" s="2" t="str">
        <f t="shared" si="577"/>
        <v>Pass</v>
      </c>
      <c r="AY658" s="10">
        <v>-72.5</v>
      </c>
      <c r="AZ658" s="2">
        <f t="shared" si="578"/>
        <v>-2.5</v>
      </c>
      <c r="BA658" s="2" t="str">
        <f t="shared" si="579"/>
        <v>Pass</v>
      </c>
      <c r="BB658" s="10">
        <v>-72</v>
      </c>
      <c r="BC658" s="2">
        <f t="shared" si="562"/>
        <v>-2</v>
      </c>
      <c r="BD658" s="2" t="str">
        <f t="shared" si="548"/>
        <v>Pass</v>
      </c>
      <c r="BE658" s="10">
        <v>-72</v>
      </c>
      <c r="BF658" s="2">
        <f t="shared" si="563"/>
        <v>-2</v>
      </c>
      <c r="BG658" s="2" t="str">
        <f t="shared" si="549"/>
        <v>Pass</v>
      </c>
      <c r="BH658" s="1">
        <v>-30</v>
      </c>
      <c r="BI658" s="10">
        <v>-27</v>
      </c>
      <c r="BJ658" s="2">
        <f t="shared" si="550"/>
        <v>3</v>
      </c>
      <c r="BK658" s="2" t="str">
        <f t="shared" si="551"/>
        <v>Pass</v>
      </c>
      <c r="BL658" s="10">
        <v>-27</v>
      </c>
      <c r="BM658" s="2">
        <f t="shared" si="552"/>
        <v>3</v>
      </c>
      <c r="BN658" s="2" t="str">
        <f t="shared" si="553"/>
        <v>Pass</v>
      </c>
      <c r="BO658" s="10">
        <v>-27</v>
      </c>
      <c r="BP658" s="2">
        <f t="shared" si="554"/>
        <v>3</v>
      </c>
      <c r="BQ658" s="2" t="str">
        <f t="shared" si="555"/>
        <v>Pass</v>
      </c>
      <c r="BR658" s="10">
        <v>-27</v>
      </c>
      <c r="BS658" s="2">
        <f t="shared" si="556"/>
        <v>3</v>
      </c>
      <c r="BT658" s="2" t="str">
        <f t="shared" si="557"/>
        <v>Pass</v>
      </c>
    </row>
    <row r="659" spans="1:72" x14ac:dyDescent="0.2">
      <c r="A659" s="49"/>
      <c r="B659" s="4">
        <v>5300</v>
      </c>
      <c r="C659" s="12">
        <v>20</v>
      </c>
      <c r="D659" s="10">
        <v>20.585999999999999</v>
      </c>
      <c r="E659" s="2">
        <f t="shared" si="572"/>
        <v>0.58599999999999852</v>
      </c>
      <c r="F659" s="2" t="str">
        <f t="shared" si="580"/>
        <v>Pass</v>
      </c>
      <c r="G659" s="10">
        <v>20.245000000000001</v>
      </c>
      <c r="H659" s="2">
        <f t="shared" si="573"/>
        <v>0.24500000000000099</v>
      </c>
      <c r="I659" s="2" t="str">
        <f t="shared" si="581"/>
        <v>Pass</v>
      </c>
      <c r="J659" s="10">
        <v>20.181999999999999</v>
      </c>
      <c r="K659" s="2">
        <f t="shared" si="558"/>
        <v>0.18199999999999861</v>
      </c>
      <c r="L659" s="2" t="str">
        <f t="shared" si="582"/>
        <v>Pass</v>
      </c>
      <c r="M659" s="10">
        <v>20.384</v>
      </c>
      <c r="N659" s="2">
        <f t="shared" si="559"/>
        <v>0.38400000000000034</v>
      </c>
      <c r="O659" s="2" t="str">
        <f t="shared" si="583"/>
        <v>Pass</v>
      </c>
      <c r="P659" s="1">
        <v>-27</v>
      </c>
      <c r="Q659" s="10">
        <v>-41.280999999999999</v>
      </c>
      <c r="R659" s="2">
        <f t="shared" si="574"/>
        <v>-14.280999999999999</v>
      </c>
      <c r="S659" s="2" t="str">
        <f t="shared" si="544"/>
        <v>Pass</v>
      </c>
      <c r="T659" s="10">
        <v>-41.472000000000001</v>
      </c>
      <c r="U659" s="2">
        <f t="shared" si="575"/>
        <v>-14.472000000000001</v>
      </c>
      <c r="V659" s="2" t="str">
        <f t="shared" si="545"/>
        <v>Pass</v>
      </c>
      <c r="W659" s="10">
        <v>-41.713999999999999</v>
      </c>
      <c r="X659" s="2">
        <f t="shared" si="560"/>
        <v>-14.713999999999999</v>
      </c>
      <c r="Y659" s="2" t="str">
        <f t="shared" si="546"/>
        <v>Pass</v>
      </c>
      <c r="Z659" s="10">
        <v>-41.44</v>
      </c>
      <c r="AA659" s="2">
        <f t="shared" si="561"/>
        <v>-14.439999999999998</v>
      </c>
      <c r="AB659" s="2" t="str">
        <f t="shared" si="547"/>
        <v>Pass</v>
      </c>
      <c r="AC659" s="2">
        <v>0</v>
      </c>
      <c r="AD659" s="2">
        <v>0</v>
      </c>
      <c r="AE659" s="2" t="s">
        <v>136</v>
      </c>
      <c r="AF659" s="2">
        <v>0</v>
      </c>
      <c r="AG659" s="2" t="s">
        <v>135</v>
      </c>
      <c r="AH659" s="2">
        <v>0</v>
      </c>
      <c r="AI659" s="2" t="s">
        <v>135</v>
      </c>
      <c r="AJ659" s="2">
        <v>0</v>
      </c>
      <c r="AK659" s="2" t="s">
        <v>135</v>
      </c>
      <c r="AL659" s="1" t="s">
        <v>23</v>
      </c>
      <c r="AM659" s="11">
        <v>-3.3839999999999999</v>
      </c>
      <c r="AN659" s="2" t="str">
        <f t="shared" si="584"/>
        <v>Pass</v>
      </c>
      <c r="AO659" s="11">
        <v>-3.4569999999999999</v>
      </c>
      <c r="AP659" s="2" t="str">
        <f t="shared" si="585"/>
        <v>Pass</v>
      </c>
      <c r="AQ659" s="11">
        <v>-3.3519999999999999</v>
      </c>
      <c r="AR659" s="2" t="str">
        <f t="shared" si="586"/>
        <v>Pass</v>
      </c>
      <c r="AS659" s="11">
        <v>-3.4780000000000002</v>
      </c>
      <c r="AT659" s="2" t="str">
        <f t="shared" si="587"/>
        <v>Pass</v>
      </c>
      <c r="AU659" s="1">
        <v>-70</v>
      </c>
      <c r="AV659" s="10">
        <v>-72.5</v>
      </c>
      <c r="AW659" s="2">
        <f t="shared" si="576"/>
        <v>-2.5</v>
      </c>
      <c r="AX659" s="2" t="str">
        <f t="shared" si="577"/>
        <v>Pass</v>
      </c>
      <c r="AY659" s="10">
        <v>-72.5</v>
      </c>
      <c r="AZ659" s="2">
        <f t="shared" si="578"/>
        <v>-2.5</v>
      </c>
      <c r="BA659" s="2" t="str">
        <f t="shared" si="579"/>
        <v>Pass</v>
      </c>
      <c r="BB659" s="10">
        <v>-73</v>
      </c>
      <c r="BC659" s="2">
        <f t="shared" si="562"/>
        <v>-3</v>
      </c>
      <c r="BD659" s="2" t="str">
        <f t="shared" si="548"/>
        <v>Pass</v>
      </c>
      <c r="BE659" s="10">
        <v>-72.5</v>
      </c>
      <c r="BF659" s="2">
        <f t="shared" si="563"/>
        <v>-2.5</v>
      </c>
      <c r="BG659" s="2" t="str">
        <f t="shared" si="549"/>
        <v>Pass</v>
      </c>
      <c r="BH659" s="1">
        <v>-30</v>
      </c>
      <c r="BI659" s="10">
        <v>-27</v>
      </c>
      <c r="BJ659" s="2">
        <f t="shared" si="550"/>
        <v>3</v>
      </c>
      <c r="BK659" s="2" t="str">
        <f t="shared" si="551"/>
        <v>Pass</v>
      </c>
      <c r="BL659" s="10">
        <v>-27</v>
      </c>
      <c r="BM659" s="2">
        <f t="shared" si="552"/>
        <v>3</v>
      </c>
      <c r="BN659" s="2" t="str">
        <f t="shared" si="553"/>
        <v>Pass</v>
      </c>
      <c r="BO659" s="10">
        <v>-27</v>
      </c>
      <c r="BP659" s="2">
        <f t="shared" si="554"/>
        <v>3</v>
      </c>
      <c r="BQ659" s="2" t="str">
        <f t="shared" si="555"/>
        <v>Pass</v>
      </c>
      <c r="BR659" s="10">
        <v>-27</v>
      </c>
      <c r="BS659" s="2">
        <f t="shared" si="556"/>
        <v>3</v>
      </c>
      <c r="BT659" s="2" t="str">
        <f t="shared" si="557"/>
        <v>Pass</v>
      </c>
    </row>
    <row r="660" spans="1:72" x14ac:dyDescent="0.2">
      <c r="A660" s="49"/>
      <c r="B660" s="4">
        <v>5320</v>
      </c>
      <c r="C660" s="12">
        <v>20</v>
      </c>
      <c r="D660" s="10">
        <v>20.515999999999998</v>
      </c>
      <c r="E660" s="2">
        <f t="shared" si="572"/>
        <v>0.51599999999999824</v>
      </c>
      <c r="F660" s="2" t="str">
        <f t="shared" si="580"/>
        <v>Pass</v>
      </c>
      <c r="G660" s="10">
        <v>20.204000000000001</v>
      </c>
      <c r="H660" s="2">
        <f t="shared" si="573"/>
        <v>0.20400000000000063</v>
      </c>
      <c r="I660" s="2" t="str">
        <f t="shared" si="581"/>
        <v>Pass</v>
      </c>
      <c r="J660" s="10">
        <v>20.222999999999999</v>
      </c>
      <c r="K660" s="2">
        <f t="shared" si="558"/>
        <v>0.22299999999999898</v>
      </c>
      <c r="L660" s="2" t="str">
        <f t="shared" si="582"/>
        <v>Pass</v>
      </c>
      <c r="M660" s="10">
        <v>20.18</v>
      </c>
      <c r="N660" s="2">
        <f t="shared" si="559"/>
        <v>0.17999999999999972</v>
      </c>
      <c r="O660" s="2" t="str">
        <f t="shared" si="583"/>
        <v>Pass</v>
      </c>
      <c r="P660" s="1">
        <v>-27</v>
      </c>
      <c r="Q660" s="10">
        <v>-41.771999999999998</v>
      </c>
      <c r="R660" s="2">
        <f t="shared" si="574"/>
        <v>-14.771999999999998</v>
      </c>
      <c r="S660" s="2" t="str">
        <f t="shared" si="544"/>
        <v>Pass</v>
      </c>
      <c r="T660" s="10">
        <v>-40.939</v>
      </c>
      <c r="U660" s="2">
        <f t="shared" si="575"/>
        <v>-13.939</v>
      </c>
      <c r="V660" s="2" t="str">
        <f t="shared" si="545"/>
        <v>Pass</v>
      </c>
      <c r="W660" s="10">
        <v>-41.155000000000001</v>
      </c>
      <c r="X660" s="2">
        <f t="shared" si="560"/>
        <v>-14.155000000000001</v>
      </c>
      <c r="Y660" s="2" t="str">
        <f t="shared" si="546"/>
        <v>Pass</v>
      </c>
      <c r="Z660" s="10">
        <v>-41.011000000000003</v>
      </c>
      <c r="AA660" s="2">
        <f t="shared" si="561"/>
        <v>-14.011000000000003</v>
      </c>
      <c r="AB660" s="2" t="str">
        <f t="shared" si="547"/>
        <v>Pass</v>
      </c>
      <c r="AC660" s="2">
        <v>0</v>
      </c>
      <c r="AD660" s="2">
        <v>0</v>
      </c>
      <c r="AE660" s="2" t="s">
        <v>136</v>
      </c>
      <c r="AF660" s="2">
        <v>0</v>
      </c>
      <c r="AG660" s="2" t="s">
        <v>135</v>
      </c>
      <c r="AH660" s="2">
        <v>0</v>
      </c>
      <c r="AI660" s="2" t="s">
        <v>135</v>
      </c>
      <c r="AJ660" s="2">
        <v>0</v>
      </c>
      <c r="AK660" s="2" t="s">
        <v>135</v>
      </c>
      <c r="AL660" s="1" t="s">
        <v>23</v>
      </c>
      <c r="AM660" s="11">
        <v>-3.56</v>
      </c>
      <c r="AN660" s="2" t="str">
        <f t="shared" si="584"/>
        <v>Pass</v>
      </c>
      <c r="AO660" s="11">
        <v>-3.4460000000000002</v>
      </c>
      <c r="AP660" s="2" t="str">
        <f t="shared" si="585"/>
        <v>Pass</v>
      </c>
      <c r="AQ660" s="11">
        <v>-3.58</v>
      </c>
      <c r="AR660" s="2" t="str">
        <f t="shared" si="586"/>
        <v>Pass</v>
      </c>
      <c r="AS660" s="11">
        <v>-3.508</v>
      </c>
      <c r="AT660" s="2" t="str">
        <f t="shared" si="587"/>
        <v>Pass</v>
      </c>
      <c r="AU660" s="1">
        <v>-70</v>
      </c>
      <c r="AV660" s="10">
        <v>-72.5</v>
      </c>
      <c r="AW660" s="2">
        <f t="shared" si="576"/>
        <v>-2.5</v>
      </c>
      <c r="AX660" s="2" t="str">
        <f t="shared" si="577"/>
        <v>Pass</v>
      </c>
      <c r="AY660" s="10">
        <v>-72.5</v>
      </c>
      <c r="AZ660" s="2">
        <f t="shared" si="578"/>
        <v>-2.5</v>
      </c>
      <c r="BA660" s="2" t="str">
        <f t="shared" si="579"/>
        <v>Pass</v>
      </c>
      <c r="BB660" s="10">
        <v>-72.5</v>
      </c>
      <c r="BC660" s="2">
        <f t="shared" si="562"/>
        <v>-2.5</v>
      </c>
      <c r="BD660" s="2" t="str">
        <f t="shared" si="548"/>
        <v>Pass</v>
      </c>
      <c r="BE660" s="10">
        <v>-72.5</v>
      </c>
      <c r="BF660" s="2">
        <f t="shared" si="563"/>
        <v>-2.5</v>
      </c>
      <c r="BG660" s="2" t="str">
        <f t="shared" si="549"/>
        <v>Pass</v>
      </c>
      <c r="BH660" s="1">
        <v>-30</v>
      </c>
      <c r="BI660" s="10">
        <v>-27</v>
      </c>
      <c r="BJ660" s="2">
        <f t="shared" si="550"/>
        <v>3</v>
      </c>
      <c r="BK660" s="2" t="str">
        <f t="shared" si="551"/>
        <v>Pass</v>
      </c>
      <c r="BL660" s="10">
        <v>-27</v>
      </c>
      <c r="BM660" s="2">
        <f t="shared" si="552"/>
        <v>3</v>
      </c>
      <c r="BN660" s="2" t="str">
        <f t="shared" si="553"/>
        <v>Pass</v>
      </c>
      <c r="BO660" s="10">
        <v>-27</v>
      </c>
      <c r="BP660" s="2">
        <f t="shared" si="554"/>
        <v>3</v>
      </c>
      <c r="BQ660" s="2" t="str">
        <f t="shared" si="555"/>
        <v>Pass</v>
      </c>
      <c r="BR660" s="10">
        <v>-27</v>
      </c>
      <c r="BS660" s="2">
        <f t="shared" si="556"/>
        <v>3</v>
      </c>
      <c r="BT660" s="2" t="str">
        <f t="shared" si="557"/>
        <v>Pass</v>
      </c>
    </row>
    <row r="661" spans="1:72" x14ac:dyDescent="0.2">
      <c r="A661" s="49"/>
      <c r="B661" s="4">
        <v>5500</v>
      </c>
      <c r="C661" s="12">
        <v>20</v>
      </c>
      <c r="D661" s="10">
        <v>20.614999999999998</v>
      </c>
      <c r="E661" s="2">
        <f t="shared" si="572"/>
        <v>0.61499999999999844</v>
      </c>
      <c r="F661" s="2" t="str">
        <f t="shared" si="580"/>
        <v>Pass</v>
      </c>
      <c r="G661" s="10">
        <v>20.327999999999999</v>
      </c>
      <c r="H661" s="2">
        <f t="shared" si="573"/>
        <v>0.3279999999999994</v>
      </c>
      <c r="I661" s="2" t="str">
        <f t="shared" si="581"/>
        <v>Pass</v>
      </c>
      <c r="J661" s="10">
        <v>20.308</v>
      </c>
      <c r="K661" s="2">
        <f t="shared" si="558"/>
        <v>0.30799999999999983</v>
      </c>
      <c r="L661" s="2" t="str">
        <f t="shared" si="582"/>
        <v>Pass</v>
      </c>
      <c r="M661" s="10">
        <v>20.175999999999998</v>
      </c>
      <c r="N661" s="2">
        <f t="shared" si="559"/>
        <v>0.17599999999999838</v>
      </c>
      <c r="O661" s="2" t="str">
        <f t="shared" si="583"/>
        <v>Pass</v>
      </c>
      <c r="P661" s="1">
        <v>-27</v>
      </c>
      <c r="Q661" s="10">
        <v>-41.55</v>
      </c>
      <c r="R661" s="2">
        <f t="shared" si="574"/>
        <v>-14.549999999999997</v>
      </c>
      <c r="S661" s="2" t="str">
        <f t="shared" si="544"/>
        <v>Pass</v>
      </c>
      <c r="T661" s="10">
        <v>-41.820999999999998</v>
      </c>
      <c r="U661" s="2">
        <f t="shared" si="575"/>
        <v>-14.820999999999998</v>
      </c>
      <c r="V661" s="2" t="str">
        <f t="shared" si="545"/>
        <v>Pass</v>
      </c>
      <c r="W661" s="10">
        <v>-42.863999999999997</v>
      </c>
      <c r="X661" s="2">
        <f t="shared" si="560"/>
        <v>-15.863999999999997</v>
      </c>
      <c r="Y661" s="2" t="str">
        <f t="shared" si="546"/>
        <v>Pass</v>
      </c>
      <c r="Z661" s="10">
        <v>-42.685000000000002</v>
      </c>
      <c r="AA661" s="2">
        <f t="shared" si="561"/>
        <v>-15.685000000000002</v>
      </c>
      <c r="AB661" s="2" t="str">
        <f t="shared" si="547"/>
        <v>Pass</v>
      </c>
      <c r="AC661" s="2">
        <v>0</v>
      </c>
      <c r="AD661" s="2">
        <v>0</v>
      </c>
      <c r="AE661" s="2" t="s">
        <v>136</v>
      </c>
      <c r="AF661" s="2">
        <v>0</v>
      </c>
      <c r="AG661" s="2" t="s">
        <v>135</v>
      </c>
      <c r="AH661" s="2">
        <v>0</v>
      </c>
      <c r="AI661" s="2" t="s">
        <v>135</v>
      </c>
      <c r="AJ661" s="2">
        <v>0</v>
      </c>
      <c r="AK661" s="2" t="s">
        <v>135</v>
      </c>
      <c r="AL661" s="1" t="s">
        <v>23</v>
      </c>
      <c r="AM661" s="11">
        <v>-3.5550000000000002</v>
      </c>
      <c r="AN661" s="2" t="str">
        <f t="shared" si="584"/>
        <v>Pass</v>
      </c>
      <c r="AO661" s="11">
        <v>-3.4020000000000001</v>
      </c>
      <c r="AP661" s="2" t="str">
        <f t="shared" si="585"/>
        <v>Pass</v>
      </c>
      <c r="AQ661" s="11">
        <v>-3.4249999999999998</v>
      </c>
      <c r="AR661" s="2" t="str">
        <f t="shared" si="586"/>
        <v>Pass</v>
      </c>
      <c r="AS661" s="11">
        <v>-3.4609999999999999</v>
      </c>
      <c r="AT661" s="2" t="str">
        <f t="shared" si="587"/>
        <v>Pass</v>
      </c>
      <c r="AU661" s="1">
        <v>-70</v>
      </c>
      <c r="AV661" s="10">
        <v>-73</v>
      </c>
      <c r="AW661" s="2">
        <f t="shared" si="576"/>
        <v>-3</v>
      </c>
      <c r="AX661" s="2" t="str">
        <f t="shared" si="577"/>
        <v>Pass</v>
      </c>
      <c r="AY661" s="10">
        <v>-73</v>
      </c>
      <c r="AZ661" s="2">
        <f t="shared" si="578"/>
        <v>-3</v>
      </c>
      <c r="BA661" s="2" t="str">
        <f t="shared" si="579"/>
        <v>Pass</v>
      </c>
      <c r="BB661" s="10">
        <v>-72</v>
      </c>
      <c r="BC661" s="2">
        <f t="shared" si="562"/>
        <v>-2</v>
      </c>
      <c r="BD661" s="2" t="str">
        <f t="shared" si="548"/>
        <v>Pass</v>
      </c>
      <c r="BE661" s="10">
        <v>-72.5</v>
      </c>
      <c r="BF661" s="2">
        <f t="shared" si="563"/>
        <v>-2.5</v>
      </c>
      <c r="BG661" s="2" t="str">
        <f t="shared" si="549"/>
        <v>Pass</v>
      </c>
      <c r="BH661" s="1">
        <v>-30</v>
      </c>
      <c r="BI661" s="10">
        <v>-27</v>
      </c>
      <c r="BJ661" s="2">
        <f t="shared" si="550"/>
        <v>3</v>
      </c>
      <c r="BK661" s="2" t="str">
        <f t="shared" si="551"/>
        <v>Pass</v>
      </c>
      <c r="BL661" s="10">
        <v>-27</v>
      </c>
      <c r="BM661" s="2">
        <f t="shared" si="552"/>
        <v>3</v>
      </c>
      <c r="BN661" s="2" t="str">
        <f t="shared" si="553"/>
        <v>Pass</v>
      </c>
      <c r="BO661" s="10">
        <v>-27</v>
      </c>
      <c r="BP661" s="2">
        <f t="shared" si="554"/>
        <v>3</v>
      </c>
      <c r="BQ661" s="2" t="str">
        <f t="shared" si="555"/>
        <v>Pass</v>
      </c>
      <c r="BR661" s="10">
        <v>-27</v>
      </c>
      <c r="BS661" s="2">
        <f t="shared" si="556"/>
        <v>3</v>
      </c>
      <c r="BT661" s="2" t="str">
        <f t="shared" si="557"/>
        <v>Pass</v>
      </c>
    </row>
    <row r="662" spans="1:72" x14ac:dyDescent="0.2">
      <c r="A662" s="49"/>
      <c r="B662" s="4">
        <v>5520</v>
      </c>
      <c r="C662" s="12">
        <v>20</v>
      </c>
      <c r="D662" s="10">
        <v>20.599</v>
      </c>
      <c r="E662" s="2">
        <f t="shared" si="572"/>
        <v>0.5990000000000002</v>
      </c>
      <c r="F662" s="2" t="str">
        <f t="shared" si="580"/>
        <v>Pass</v>
      </c>
      <c r="G662" s="10">
        <v>20.236999999999998</v>
      </c>
      <c r="H662" s="2">
        <f t="shared" si="573"/>
        <v>0.23699999999999832</v>
      </c>
      <c r="I662" s="2" t="str">
        <f t="shared" si="581"/>
        <v>Pass</v>
      </c>
      <c r="J662" s="10">
        <v>20.213000000000001</v>
      </c>
      <c r="K662" s="2">
        <f t="shared" si="558"/>
        <v>0.21300000000000097</v>
      </c>
      <c r="L662" s="2" t="str">
        <f t="shared" si="582"/>
        <v>Pass</v>
      </c>
      <c r="M662" s="10">
        <v>20.257999999999999</v>
      </c>
      <c r="N662" s="2">
        <f t="shared" si="559"/>
        <v>0.25799999999999912</v>
      </c>
      <c r="O662" s="2" t="str">
        <f t="shared" si="583"/>
        <v>Pass</v>
      </c>
      <c r="P662" s="1">
        <v>-27</v>
      </c>
      <c r="Q662" s="10">
        <v>-41.875999999999998</v>
      </c>
      <c r="R662" s="2">
        <f t="shared" si="574"/>
        <v>-14.875999999999998</v>
      </c>
      <c r="S662" s="2" t="str">
        <f t="shared" si="544"/>
        <v>Pass</v>
      </c>
      <c r="T662" s="10">
        <v>-42.042000000000002</v>
      </c>
      <c r="U662" s="2">
        <f t="shared" si="575"/>
        <v>-15.042000000000002</v>
      </c>
      <c r="V662" s="2" t="str">
        <f t="shared" si="545"/>
        <v>Pass</v>
      </c>
      <c r="W662" s="10">
        <v>-41.804000000000002</v>
      </c>
      <c r="X662" s="2">
        <f t="shared" si="560"/>
        <v>-14.804000000000002</v>
      </c>
      <c r="Y662" s="2" t="str">
        <f t="shared" si="546"/>
        <v>Pass</v>
      </c>
      <c r="Z662" s="10">
        <v>-42.765999999999998</v>
      </c>
      <c r="AA662" s="2">
        <f t="shared" si="561"/>
        <v>-15.765999999999998</v>
      </c>
      <c r="AB662" s="2" t="str">
        <f t="shared" si="547"/>
        <v>Pass</v>
      </c>
      <c r="AC662" s="2">
        <v>0</v>
      </c>
      <c r="AD662" s="2">
        <v>0</v>
      </c>
      <c r="AE662" s="2" t="s">
        <v>136</v>
      </c>
      <c r="AF662" s="2">
        <v>0</v>
      </c>
      <c r="AG662" s="2" t="s">
        <v>135</v>
      </c>
      <c r="AH662" s="2">
        <v>0</v>
      </c>
      <c r="AI662" s="2" t="s">
        <v>135</v>
      </c>
      <c r="AJ662" s="2">
        <v>0</v>
      </c>
      <c r="AK662" s="2" t="s">
        <v>135</v>
      </c>
      <c r="AL662" s="1" t="s">
        <v>23</v>
      </c>
      <c r="AM662" s="11">
        <v>-3.4729999999999999</v>
      </c>
      <c r="AN662" s="2" t="str">
        <f t="shared" si="584"/>
        <v>Pass</v>
      </c>
      <c r="AO662" s="11">
        <v>-3.4319999999999999</v>
      </c>
      <c r="AP662" s="2" t="str">
        <f t="shared" si="585"/>
        <v>Pass</v>
      </c>
      <c r="AQ662" s="11">
        <v>-3.427</v>
      </c>
      <c r="AR662" s="2" t="str">
        <f t="shared" si="586"/>
        <v>Pass</v>
      </c>
      <c r="AS662" s="11">
        <v>-3.4420000000000002</v>
      </c>
      <c r="AT662" s="2" t="str">
        <f t="shared" si="587"/>
        <v>Pass</v>
      </c>
      <c r="AU662" s="1">
        <v>-70</v>
      </c>
      <c r="AV662" s="10">
        <v>-73</v>
      </c>
      <c r="AW662" s="2">
        <f t="shared" si="576"/>
        <v>-3</v>
      </c>
      <c r="AX662" s="2" t="str">
        <f t="shared" si="577"/>
        <v>Pass</v>
      </c>
      <c r="AY662" s="10">
        <v>-73</v>
      </c>
      <c r="AZ662" s="2">
        <f t="shared" si="578"/>
        <v>-3</v>
      </c>
      <c r="BA662" s="2" t="str">
        <f t="shared" si="579"/>
        <v>Pass</v>
      </c>
      <c r="BB662" s="10">
        <v>-73</v>
      </c>
      <c r="BC662" s="2">
        <f t="shared" si="562"/>
        <v>-3</v>
      </c>
      <c r="BD662" s="2" t="str">
        <f t="shared" si="548"/>
        <v>Pass</v>
      </c>
      <c r="BE662" s="10">
        <v>-72.5</v>
      </c>
      <c r="BF662" s="2">
        <f t="shared" si="563"/>
        <v>-2.5</v>
      </c>
      <c r="BG662" s="2" t="str">
        <f t="shared" si="549"/>
        <v>Pass</v>
      </c>
      <c r="BH662" s="1">
        <v>-30</v>
      </c>
      <c r="BI662" s="10">
        <v>-27</v>
      </c>
      <c r="BJ662" s="2">
        <f t="shared" si="550"/>
        <v>3</v>
      </c>
      <c r="BK662" s="2" t="str">
        <f t="shared" si="551"/>
        <v>Pass</v>
      </c>
      <c r="BL662" s="10">
        <v>-27</v>
      </c>
      <c r="BM662" s="2">
        <f t="shared" si="552"/>
        <v>3</v>
      </c>
      <c r="BN662" s="2" t="str">
        <f t="shared" si="553"/>
        <v>Pass</v>
      </c>
      <c r="BO662" s="10">
        <v>-27</v>
      </c>
      <c r="BP662" s="2">
        <f t="shared" si="554"/>
        <v>3</v>
      </c>
      <c r="BQ662" s="2" t="str">
        <f t="shared" si="555"/>
        <v>Pass</v>
      </c>
      <c r="BR662" s="10">
        <v>-27</v>
      </c>
      <c r="BS662" s="2">
        <f t="shared" si="556"/>
        <v>3</v>
      </c>
      <c r="BT662" s="2" t="str">
        <f t="shared" si="557"/>
        <v>Pass</v>
      </c>
    </row>
    <row r="663" spans="1:72" ht="14.25" customHeight="1" x14ac:dyDescent="0.2">
      <c r="A663" s="49"/>
      <c r="B663" s="4">
        <v>5540</v>
      </c>
      <c r="C663" s="12">
        <v>20</v>
      </c>
      <c r="D663" s="10">
        <v>20.661999999999999</v>
      </c>
      <c r="E663" s="2">
        <f t="shared" si="572"/>
        <v>0.66199999999999903</v>
      </c>
      <c r="F663" s="2" t="str">
        <f t="shared" si="580"/>
        <v>Pass</v>
      </c>
      <c r="G663" s="10">
        <v>20.414999999999999</v>
      </c>
      <c r="H663" s="2">
        <f t="shared" si="573"/>
        <v>0.41499999999999915</v>
      </c>
      <c r="I663" s="2" t="str">
        <f t="shared" si="581"/>
        <v>Pass</v>
      </c>
      <c r="J663" s="10">
        <v>20.536999999999999</v>
      </c>
      <c r="K663" s="2">
        <f t="shared" si="558"/>
        <v>0.53699999999999903</v>
      </c>
      <c r="L663" s="2" t="str">
        <f t="shared" si="582"/>
        <v>Pass</v>
      </c>
      <c r="M663" s="10">
        <v>20.254000000000001</v>
      </c>
      <c r="N663" s="2">
        <f t="shared" si="559"/>
        <v>0.25400000000000134</v>
      </c>
      <c r="O663" s="2" t="str">
        <f t="shared" si="583"/>
        <v>Pass</v>
      </c>
      <c r="P663" s="1">
        <v>-27</v>
      </c>
      <c r="Q663" s="10">
        <v>-42.029000000000003</v>
      </c>
      <c r="R663" s="2">
        <f t="shared" si="574"/>
        <v>-15.029000000000003</v>
      </c>
      <c r="S663" s="2" t="str">
        <f t="shared" si="544"/>
        <v>Pass</v>
      </c>
      <c r="T663" s="10">
        <v>-42.451000000000001</v>
      </c>
      <c r="U663" s="2">
        <f t="shared" si="575"/>
        <v>-15.451000000000001</v>
      </c>
      <c r="V663" s="2" t="str">
        <f t="shared" si="545"/>
        <v>Pass</v>
      </c>
      <c r="W663" s="10">
        <v>-41.805999999999997</v>
      </c>
      <c r="X663" s="2">
        <f t="shared" si="560"/>
        <v>-14.805999999999997</v>
      </c>
      <c r="Y663" s="2" t="str">
        <f t="shared" si="546"/>
        <v>Pass</v>
      </c>
      <c r="Z663" s="10">
        <v>-42.935000000000002</v>
      </c>
      <c r="AA663" s="2">
        <f t="shared" si="561"/>
        <v>-15.935000000000002</v>
      </c>
      <c r="AB663" s="2" t="str">
        <f t="shared" si="547"/>
        <v>Pass</v>
      </c>
      <c r="AC663" s="2">
        <v>0</v>
      </c>
      <c r="AD663" s="2">
        <v>0</v>
      </c>
      <c r="AE663" s="2" t="s">
        <v>136</v>
      </c>
      <c r="AF663" s="2">
        <v>0</v>
      </c>
      <c r="AG663" s="2" t="s">
        <v>135</v>
      </c>
      <c r="AH663" s="2">
        <v>0</v>
      </c>
      <c r="AI663" s="2" t="s">
        <v>135</v>
      </c>
      <c r="AJ663" s="2">
        <v>0</v>
      </c>
      <c r="AK663" s="2" t="s">
        <v>135</v>
      </c>
      <c r="AL663" s="1" t="s">
        <v>23</v>
      </c>
      <c r="AM663" s="11">
        <v>-3.4369999999999998</v>
      </c>
      <c r="AN663" s="2" t="str">
        <f t="shared" si="584"/>
        <v>Pass</v>
      </c>
      <c r="AO663" s="11">
        <v>-3.464</v>
      </c>
      <c r="AP663" s="2" t="str">
        <f t="shared" si="585"/>
        <v>Pass</v>
      </c>
      <c r="AQ663" s="11">
        <v>-3.4609999999999999</v>
      </c>
      <c r="AR663" s="2" t="str">
        <f t="shared" si="586"/>
        <v>Pass</v>
      </c>
      <c r="AS663" s="11">
        <v>-3.399</v>
      </c>
      <c r="AT663" s="2" t="str">
        <f t="shared" si="587"/>
        <v>Pass</v>
      </c>
      <c r="AU663" s="1">
        <v>-70</v>
      </c>
      <c r="AV663" s="10">
        <v>-73</v>
      </c>
      <c r="AW663" s="2">
        <f t="shared" si="576"/>
        <v>-3</v>
      </c>
      <c r="AX663" s="2" t="str">
        <f t="shared" si="577"/>
        <v>Pass</v>
      </c>
      <c r="AY663" s="10">
        <v>-72.5</v>
      </c>
      <c r="AZ663" s="2">
        <f t="shared" si="578"/>
        <v>-2.5</v>
      </c>
      <c r="BA663" s="2" t="str">
        <f t="shared" si="579"/>
        <v>Pass</v>
      </c>
      <c r="BB663" s="10">
        <v>-72.5</v>
      </c>
      <c r="BC663" s="2">
        <f t="shared" si="562"/>
        <v>-2.5</v>
      </c>
      <c r="BD663" s="2" t="str">
        <f t="shared" si="548"/>
        <v>Pass</v>
      </c>
      <c r="BE663" s="10">
        <v>-72.5</v>
      </c>
      <c r="BF663" s="2">
        <f t="shared" si="563"/>
        <v>-2.5</v>
      </c>
      <c r="BG663" s="2" t="str">
        <f t="shared" si="549"/>
        <v>Pass</v>
      </c>
      <c r="BH663" s="1">
        <v>-30</v>
      </c>
      <c r="BI663" s="10">
        <v>-27</v>
      </c>
      <c r="BJ663" s="2">
        <f t="shared" si="550"/>
        <v>3</v>
      </c>
      <c r="BK663" s="2" t="str">
        <f t="shared" si="551"/>
        <v>Pass</v>
      </c>
      <c r="BL663" s="10">
        <v>-27</v>
      </c>
      <c r="BM663" s="2">
        <f t="shared" si="552"/>
        <v>3</v>
      </c>
      <c r="BN663" s="2" t="str">
        <f t="shared" si="553"/>
        <v>Pass</v>
      </c>
      <c r="BO663" s="10">
        <v>-27</v>
      </c>
      <c r="BP663" s="2">
        <f t="shared" si="554"/>
        <v>3</v>
      </c>
      <c r="BQ663" s="2" t="str">
        <f t="shared" si="555"/>
        <v>Pass</v>
      </c>
      <c r="BR663" s="10">
        <v>-27</v>
      </c>
      <c r="BS663" s="2">
        <f t="shared" si="556"/>
        <v>3</v>
      </c>
      <c r="BT663" s="2" t="str">
        <f t="shared" si="557"/>
        <v>Pass</v>
      </c>
    </row>
    <row r="664" spans="1:72" ht="15" customHeight="1" x14ac:dyDescent="0.2">
      <c r="A664" s="49"/>
      <c r="B664" s="4">
        <v>5560</v>
      </c>
      <c r="C664" s="12">
        <v>20</v>
      </c>
      <c r="D664" s="10">
        <v>20.6</v>
      </c>
      <c r="E664" s="2">
        <f t="shared" si="572"/>
        <v>0.60000000000000142</v>
      </c>
      <c r="F664" s="2" t="str">
        <f t="shared" si="580"/>
        <v>Pass</v>
      </c>
      <c r="G664" s="10">
        <v>20.428000000000001</v>
      </c>
      <c r="H664" s="2">
        <f t="shared" si="573"/>
        <v>0.42800000000000082</v>
      </c>
      <c r="I664" s="2" t="str">
        <f t="shared" si="581"/>
        <v>Pass</v>
      </c>
      <c r="J664" s="10">
        <v>20.425999999999998</v>
      </c>
      <c r="K664" s="2">
        <f t="shared" si="558"/>
        <v>0.42599999999999838</v>
      </c>
      <c r="L664" s="2" t="str">
        <f t="shared" si="582"/>
        <v>Pass</v>
      </c>
      <c r="M664" s="10">
        <v>20.088999999999999</v>
      </c>
      <c r="N664" s="2">
        <f t="shared" si="559"/>
        <v>8.8999999999998636E-2</v>
      </c>
      <c r="O664" s="2" t="str">
        <f t="shared" si="583"/>
        <v>Pass</v>
      </c>
      <c r="P664" s="1">
        <v>-27</v>
      </c>
      <c r="Q664" s="10">
        <v>-42.08</v>
      </c>
      <c r="R664" s="2">
        <f t="shared" si="574"/>
        <v>-15.079999999999998</v>
      </c>
      <c r="S664" s="2" t="str">
        <f t="shared" si="544"/>
        <v>Pass</v>
      </c>
      <c r="T664" s="10">
        <v>-41.064999999999998</v>
      </c>
      <c r="U664" s="2">
        <f t="shared" si="575"/>
        <v>-14.064999999999998</v>
      </c>
      <c r="V664" s="2" t="str">
        <f t="shared" si="545"/>
        <v>Pass</v>
      </c>
      <c r="W664" s="10">
        <v>-42.597000000000001</v>
      </c>
      <c r="X664" s="2">
        <f t="shared" si="560"/>
        <v>-15.597000000000001</v>
      </c>
      <c r="Y664" s="2" t="str">
        <f t="shared" si="546"/>
        <v>Pass</v>
      </c>
      <c r="Z664" s="10">
        <v>-41.698</v>
      </c>
      <c r="AA664" s="2">
        <f t="shared" si="561"/>
        <v>-14.698</v>
      </c>
      <c r="AB664" s="2" t="str">
        <f t="shared" si="547"/>
        <v>Pass</v>
      </c>
      <c r="AC664" s="2">
        <v>0</v>
      </c>
      <c r="AD664" s="2">
        <v>0</v>
      </c>
      <c r="AE664" s="2" t="s">
        <v>136</v>
      </c>
      <c r="AF664" s="2">
        <v>0</v>
      </c>
      <c r="AG664" s="2" t="s">
        <v>135</v>
      </c>
      <c r="AH664" s="2">
        <v>0</v>
      </c>
      <c r="AI664" s="2" t="s">
        <v>135</v>
      </c>
      <c r="AJ664" s="2">
        <v>0</v>
      </c>
      <c r="AK664" s="2" t="s">
        <v>135</v>
      </c>
      <c r="AL664" s="1" t="s">
        <v>23</v>
      </c>
      <c r="AM664" s="11">
        <v>-3.4340000000000002</v>
      </c>
      <c r="AN664" s="2" t="str">
        <f t="shared" si="584"/>
        <v>Pass</v>
      </c>
      <c r="AO664" s="11">
        <v>-3.3660000000000001</v>
      </c>
      <c r="AP664" s="2" t="str">
        <f t="shared" si="585"/>
        <v>Pass</v>
      </c>
      <c r="AQ664" s="11">
        <v>-3.5230000000000001</v>
      </c>
      <c r="AR664" s="2" t="str">
        <f t="shared" si="586"/>
        <v>Pass</v>
      </c>
      <c r="AS664" s="11">
        <v>-3.3610000000000002</v>
      </c>
      <c r="AT664" s="2" t="str">
        <f t="shared" si="587"/>
        <v>Pass</v>
      </c>
      <c r="AU664" s="1">
        <v>-70</v>
      </c>
      <c r="AV664" s="10">
        <v>-72.5</v>
      </c>
      <c r="AW664" s="2">
        <f t="shared" si="576"/>
        <v>-2.5</v>
      </c>
      <c r="AX664" s="2" t="str">
        <f t="shared" si="577"/>
        <v>Pass</v>
      </c>
      <c r="AY664" s="10">
        <v>-73</v>
      </c>
      <c r="AZ664" s="2">
        <f t="shared" si="578"/>
        <v>-3</v>
      </c>
      <c r="BA664" s="2" t="str">
        <f t="shared" si="579"/>
        <v>Pass</v>
      </c>
      <c r="BB664" s="10">
        <v>-73</v>
      </c>
      <c r="BC664" s="2">
        <f t="shared" si="562"/>
        <v>-3</v>
      </c>
      <c r="BD664" s="2" t="str">
        <f t="shared" si="548"/>
        <v>Pass</v>
      </c>
      <c r="BE664" s="10">
        <v>-72.5</v>
      </c>
      <c r="BF664" s="2">
        <f t="shared" si="563"/>
        <v>-2.5</v>
      </c>
      <c r="BG664" s="2" t="str">
        <f t="shared" si="549"/>
        <v>Pass</v>
      </c>
      <c r="BH664" s="1">
        <v>-30</v>
      </c>
      <c r="BI664" s="10">
        <v>-27</v>
      </c>
      <c r="BJ664" s="2">
        <f t="shared" si="550"/>
        <v>3</v>
      </c>
      <c r="BK664" s="2" t="str">
        <f t="shared" si="551"/>
        <v>Pass</v>
      </c>
      <c r="BL664" s="10">
        <v>-27</v>
      </c>
      <c r="BM664" s="2">
        <f t="shared" si="552"/>
        <v>3</v>
      </c>
      <c r="BN664" s="2" t="str">
        <f t="shared" si="553"/>
        <v>Pass</v>
      </c>
      <c r="BO664" s="10">
        <v>-27</v>
      </c>
      <c r="BP664" s="2">
        <f t="shared" si="554"/>
        <v>3</v>
      </c>
      <c r="BQ664" s="2" t="str">
        <f t="shared" si="555"/>
        <v>Pass</v>
      </c>
      <c r="BR664" s="10">
        <v>-27</v>
      </c>
      <c r="BS664" s="2">
        <f t="shared" si="556"/>
        <v>3</v>
      </c>
      <c r="BT664" s="2" t="str">
        <f t="shared" si="557"/>
        <v>Pass</v>
      </c>
    </row>
    <row r="665" spans="1:72" x14ac:dyDescent="0.2">
      <c r="A665" s="49"/>
      <c r="B665" s="4">
        <v>5580</v>
      </c>
      <c r="C665" s="12">
        <v>20</v>
      </c>
      <c r="D665" s="10">
        <v>20.459</v>
      </c>
      <c r="E665" s="2">
        <f t="shared" si="572"/>
        <v>0.45899999999999963</v>
      </c>
      <c r="F665" s="2" t="str">
        <f t="shared" si="580"/>
        <v>Pass</v>
      </c>
      <c r="G665" s="10">
        <v>20.405000000000001</v>
      </c>
      <c r="H665" s="2">
        <f t="shared" si="573"/>
        <v>0.40500000000000114</v>
      </c>
      <c r="I665" s="2" t="str">
        <f t="shared" si="581"/>
        <v>Pass</v>
      </c>
      <c r="J665" s="10">
        <v>20.434999999999999</v>
      </c>
      <c r="K665" s="2">
        <f t="shared" si="558"/>
        <v>0.43499999999999872</v>
      </c>
      <c r="L665" s="2" t="str">
        <f t="shared" si="582"/>
        <v>Pass</v>
      </c>
      <c r="M665" s="10">
        <v>20.097999999999999</v>
      </c>
      <c r="N665" s="2">
        <f t="shared" si="559"/>
        <v>9.7999999999998977E-2</v>
      </c>
      <c r="O665" s="2" t="str">
        <f t="shared" si="583"/>
        <v>Pass</v>
      </c>
      <c r="P665" s="1">
        <v>-27</v>
      </c>
      <c r="Q665" s="10">
        <v>-41.594999999999999</v>
      </c>
      <c r="R665" s="2">
        <f t="shared" si="574"/>
        <v>-14.594999999999999</v>
      </c>
      <c r="S665" s="2" t="str">
        <f t="shared" si="544"/>
        <v>Pass</v>
      </c>
      <c r="T665" s="10">
        <v>-42.469000000000001</v>
      </c>
      <c r="U665" s="2">
        <f t="shared" si="575"/>
        <v>-15.469000000000001</v>
      </c>
      <c r="V665" s="2" t="str">
        <f t="shared" si="545"/>
        <v>Pass</v>
      </c>
      <c r="W665" s="10">
        <v>-42.737000000000002</v>
      </c>
      <c r="X665" s="2">
        <f t="shared" si="560"/>
        <v>-15.737000000000002</v>
      </c>
      <c r="Y665" s="2" t="str">
        <f t="shared" si="546"/>
        <v>Pass</v>
      </c>
      <c r="Z665" s="10">
        <v>-40.863</v>
      </c>
      <c r="AA665" s="2">
        <f t="shared" si="561"/>
        <v>-13.863</v>
      </c>
      <c r="AB665" s="2" t="str">
        <f t="shared" si="547"/>
        <v>Pass</v>
      </c>
      <c r="AC665" s="2">
        <v>0</v>
      </c>
      <c r="AD665" s="2">
        <v>0</v>
      </c>
      <c r="AE665" s="2" t="s">
        <v>136</v>
      </c>
      <c r="AF665" s="2">
        <v>0</v>
      </c>
      <c r="AG665" s="2" t="s">
        <v>135</v>
      </c>
      <c r="AH665" s="2">
        <v>0</v>
      </c>
      <c r="AI665" s="2" t="s">
        <v>135</v>
      </c>
      <c r="AJ665" s="2">
        <v>0</v>
      </c>
      <c r="AK665" s="2" t="s">
        <v>135</v>
      </c>
      <c r="AL665" s="1" t="s">
        <v>23</v>
      </c>
      <c r="AM665" s="11">
        <v>-3.3889999999999998</v>
      </c>
      <c r="AN665" s="2" t="str">
        <f t="shared" si="584"/>
        <v>Pass</v>
      </c>
      <c r="AO665" s="11">
        <v>-3.3420000000000001</v>
      </c>
      <c r="AP665" s="2" t="str">
        <f t="shared" si="585"/>
        <v>Pass</v>
      </c>
      <c r="AQ665" s="11">
        <v>-3.4380000000000002</v>
      </c>
      <c r="AR665" s="2" t="str">
        <f t="shared" si="586"/>
        <v>Pass</v>
      </c>
      <c r="AS665" s="11">
        <v>-3.2890000000000001</v>
      </c>
      <c r="AT665" s="2" t="str">
        <f t="shared" si="587"/>
        <v>Pass</v>
      </c>
      <c r="AU665" s="1">
        <v>-70</v>
      </c>
      <c r="AV665" s="10">
        <v>-72.5</v>
      </c>
      <c r="AW665" s="2">
        <f t="shared" si="576"/>
        <v>-2.5</v>
      </c>
      <c r="AX665" s="2" t="str">
        <f t="shared" si="577"/>
        <v>Pass</v>
      </c>
      <c r="AY665" s="10">
        <v>-73</v>
      </c>
      <c r="AZ665" s="2">
        <f t="shared" si="578"/>
        <v>-3</v>
      </c>
      <c r="BA665" s="2" t="str">
        <f t="shared" si="579"/>
        <v>Pass</v>
      </c>
      <c r="BB665" s="10">
        <v>-73</v>
      </c>
      <c r="BC665" s="2">
        <f t="shared" si="562"/>
        <v>-3</v>
      </c>
      <c r="BD665" s="2" t="str">
        <f t="shared" si="548"/>
        <v>Pass</v>
      </c>
      <c r="BE665" s="10">
        <v>-73</v>
      </c>
      <c r="BF665" s="2">
        <f t="shared" si="563"/>
        <v>-3</v>
      </c>
      <c r="BG665" s="2" t="str">
        <f t="shared" si="549"/>
        <v>Pass</v>
      </c>
      <c r="BH665" s="1">
        <v>-30</v>
      </c>
      <c r="BI665" s="10">
        <v>-27</v>
      </c>
      <c r="BJ665" s="2">
        <f t="shared" si="550"/>
        <v>3</v>
      </c>
      <c r="BK665" s="2" t="str">
        <f t="shared" si="551"/>
        <v>Pass</v>
      </c>
      <c r="BL665" s="10">
        <v>-27</v>
      </c>
      <c r="BM665" s="2">
        <f t="shared" si="552"/>
        <v>3</v>
      </c>
      <c r="BN665" s="2" t="str">
        <f t="shared" si="553"/>
        <v>Pass</v>
      </c>
      <c r="BO665" s="10">
        <v>-27</v>
      </c>
      <c r="BP665" s="2">
        <f t="shared" si="554"/>
        <v>3</v>
      </c>
      <c r="BQ665" s="2" t="str">
        <f t="shared" si="555"/>
        <v>Pass</v>
      </c>
      <c r="BR665" s="10">
        <v>-27</v>
      </c>
      <c r="BS665" s="2">
        <f t="shared" si="556"/>
        <v>3</v>
      </c>
      <c r="BT665" s="2" t="str">
        <f t="shared" si="557"/>
        <v>Pass</v>
      </c>
    </row>
    <row r="666" spans="1:72" x14ac:dyDescent="0.2">
      <c r="A666" s="49"/>
      <c r="B666" s="4">
        <v>5600</v>
      </c>
      <c r="C666" s="12">
        <v>20</v>
      </c>
      <c r="D666" s="10">
        <v>20.53</v>
      </c>
      <c r="E666" s="2">
        <f t="shared" si="572"/>
        <v>0.53000000000000114</v>
      </c>
      <c r="F666" s="2" t="str">
        <f t="shared" si="580"/>
        <v>Pass</v>
      </c>
      <c r="G666" s="10">
        <v>20.3</v>
      </c>
      <c r="H666" s="2">
        <f t="shared" si="573"/>
        <v>0.30000000000000071</v>
      </c>
      <c r="I666" s="2" t="str">
        <f t="shared" si="581"/>
        <v>Pass</v>
      </c>
      <c r="J666" s="10">
        <v>20.32</v>
      </c>
      <c r="K666" s="2">
        <f t="shared" si="558"/>
        <v>0.32000000000000028</v>
      </c>
      <c r="L666" s="2" t="str">
        <f t="shared" si="582"/>
        <v>Pass</v>
      </c>
      <c r="M666" s="10">
        <v>20.295999999999999</v>
      </c>
      <c r="N666" s="2">
        <f t="shared" si="559"/>
        <v>0.29599999999999937</v>
      </c>
      <c r="O666" s="2" t="str">
        <f t="shared" si="583"/>
        <v>Pass</v>
      </c>
      <c r="P666" s="1">
        <v>-27</v>
      </c>
      <c r="Q666" s="10">
        <v>-41.317999999999998</v>
      </c>
      <c r="R666" s="2">
        <f t="shared" si="574"/>
        <v>-14.317999999999998</v>
      </c>
      <c r="S666" s="2" t="str">
        <f t="shared" si="544"/>
        <v>Pass</v>
      </c>
      <c r="T666" s="10">
        <v>-42.927999999999997</v>
      </c>
      <c r="U666" s="2">
        <f t="shared" si="575"/>
        <v>-15.927999999999997</v>
      </c>
      <c r="V666" s="2" t="str">
        <f t="shared" si="545"/>
        <v>Pass</v>
      </c>
      <c r="W666" s="10">
        <v>-42.02</v>
      </c>
      <c r="X666" s="2">
        <f t="shared" si="560"/>
        <v>-15.020000000000003</v>
      </c>
      <c r="Y666" s="2" t="str">
        <f t="shared" si="546"/>
        <v>Pass</v>
      </c>
      <c r="Z666" s="10">
        <v>-42.527000000000001</v>
      </c>
      <c r="AA666" s="2">
        <f t="shared" si="561"/>
        <v>-15.527000000000001</v>
      </c>
      <c r="AB666" s="2" t="str">
        <f t="shared" si="547"/>
        <v>Pass</v>
      </c>
      <c r="AC666" s="2">
        <v>0</v>
      </c>
      <c r="AD666" s="2">
        <v>0</v>
      </c>
      <c r="AE666" s="2" t="s">
        <v>136</v>
      </c>
      <c r="AF666" s="2">
        <v>0</v>
      </c>
      <c r="AG666" s="2" t="s">
        <v>135</v>
      </c>
      <c r="AH666" s="2">
        <v>0</v>
      </c>
      <c r="AI666" s="2" t="s">
        <v>135</v>
      </c>
      <c r="AJ666" s="2">
        <v>0</v>
      </c>
      <c r="AK666" s="2" t="s">
        <v>135</v>
      </c>
      <c r="AL666" s="1" t="s">
        <v>23</v>
      </c>
      <c r="AM666" s="11">
        <v>-3.4529999999999998</v>
      </c>
      <c r="AN666" s="2" t="str">
        <f t="shared" si="584"/>
        <v>Pass</v>
      </c>
      <c r="AO666" s="11">
        <v>-3.5179999999999998</v>
      </c>
      <c r="AP666" s="2" t="str">
        <f t="shared" si="585"/>
        <v>Pass</v>
      </c>
      <c r="AQ666" s="11">
        <v>-3.492</v>
      </c>
      <c r="AR666" s="2" t="str">
        <f t="shared" si="586"/>
        <v>Pass</v>
      </c>
      <c r="AS666" s="11">
        <v>-3.36</v>
      </c>
      <c r="AT666" s="2" t="str">
        <f t="shared" si="587"/>
        <v>Pass</v>
      </c>
      <c r="AU666" s="1">
        <v>-70</v>
      </c>
      <c r="AV666" s="10">
        <v>-72.5</v>
      </c>
      <c r="AW666" s="2">
        <f t="shared" si="576"/>
        <v>-2.5</v>
      </c>
      <c r="AX666" s="2" t="str">
        <f t="shared" si="577"/>
        <v>Pass</v>
      </c>
      <c r="AY666" s="10">
        <v>-73</v>
      </c>
      <c r="AZ666" s="2">
        <f t="shared" si="578"/>
        <v>-3</v>
      </c>
      <c r="BA666" s="2" t="str">
        <f t="shared" si="579"/>
        <v>Pass</v>
      </c>
      <c r="BB666" s="10">
        <v>-73</v>
      </c>
      <c r="BC666" s="2">
        <f t="shared" si="562"/>
        <v>-3</v>
      </c>
      <c r="BD666" s="2" t="str">
        <f t="shared" si="548"/>
        <v>Pass</v>
      </c>
      <c r="BE666" s="10">
        <v>-72.5</v>
      </c>
      <c r="BF666" s="2">
        <f t="shared" si="563"/>
        <v>-2.5</v>
      </c>
      <c r="BG666" s="2" t="str">
        <f t="shared" si="549"/>
        <v>Pass</v>
      </c>
      <c r="BH666" s="1">
        <v>-30</v>
      </c>
      <c r="BI666" s="10">
        <v>-27</v>
      </c>
      <c r="BJ666" s="2">
        <f t="shared" si="550"/>
        <v>3</v>
      </c>
      <c r="BK666" s="2" t="str">
        <f t="shared" si="551"/>
        <v>Pass</v>
      </c>
      <c r="BL666" s="10">
        <v>-27</v>
      </c>
      <c r="BM666" s="2">
        <f t="shared" si="552"/>
        <v>3</v>
      </c>
      <c r="BN666" s="2" t="str">
        <f t="shared" si="553"/>
        <v>Pass</v>
      </c>
      <c r="BO666" s="10">
        <v>-27</v>
      </c>
      <c r="BP666" s="2">
        <f t="shared" si="554"/>
        <v>3</v>
      </c>
      <c r="BQ666" s="2" t="str">
        <f t="shared" si="555"/>
        <v>Pass</v>
      </c>
      <c r="BR666" s="10">
        <v>-27</v>
      </c>
      <c r="BS666" s="2">
        <f t="shared" si="556"/>
        <v>3</v>
      </c>
      <c r="BT666" s="2" t="str">
        <f t="shared" si="557"/>
        <v>Pass</v>
      </c>
    </row>
    <row r="667" spans="1:72" x14ac:dyDescent="0.2">
      <c r="A667" s="49"/>
      <c r="B667" s="4">
        <v>5620</v>
      </c>
      <c r="C667" s="12">
        <v>20</v>
      </c>
      <c r="D667" s="10">
        <v>20.634</v>
      </c>
      <c r="E667" s="2">
        <f t="shared" si="572"/>
        <v>0.63400000000000034</v>
      </c>
      <c r="F667" s="2" t="str">
        <f t="shared" si="580"/>
        <v>Pass</v>
      </c>
      <c r="G667" s="10">
        <v>20.262</v>
      </c>
      <c r="H667" s="2">
        <f t="shared" si="573"/>
        <v>0.26200000000000045</v>
      </c>
      <c r="I667" s="2" t="str">
        <f t="shared" si="581"/>
        <v>Pass</v>
      </c>
      <c r="J667" s="10">
        <v>20.292000000000002</v>
      </c>
      <c r="K667" s="2">
        <f t="shared" si="558"/>
        <v>0.29200000000000159</v>
      </c>
      <c r="L667" s="2" t="str">
        <f t="shared" si="582"/>
        <v>Pass</v>
      </c>
      <c r="M667" s="10">
        <v>20.32</v>
      </c>
      <c r="N667" s="2">
        <f t="shared" si="559"/>
        <v>0.32000000000000028</v>
      </c>
      <c r="O667" s="2" t="str">
        <f t="shared" si="583"/>
        <v>Pass</v>
      </c>
      <c r="P667" s="1">
        <v>-27</v>
      </c>
      <c r="Q667" s="10">
        <v>-42.356999999999999</v>
      </c>
      <c r="R667" s="2">
        <f t="shared" si="574"/>
        <v>-15.356999999999999</v>
      </c>
      <c r="S667" s="2" t="str">
        <f t="shared" si="544"/>
        <v>Pass</v>
      </c>
      <c r="T667" s="10">
        <v>-43.01</v>
      </c>
      <c r="U667" s="2">
        <f t="shared" si="575"/>
        <v>-16.009999999999998</v>
      </c>
      <c r="V667" s="2" t="str">
        <f t="shared" si="545"/>
        <v>Pass</v>
      </c>
      <c r="W667" s="10">
        <v>-42.667000000000002</v>
      </c>
      <c r="X667" s="2">
        <f t="shared" si="560"/>
        <v>-15.667000000000002</v>
      </c>
      <c r="Y667" s="2" t="str">
        <f t="shared" si="546"/>
        <v>Pass</v>
      </c>
      <c r="Z667" s="10">
        <v>-42.908000000000001</v>
      </c>
      <c r="AA667" s="2">
        <f t="shared" si="561"/>
        <v>-15.908000000000001</v>
      </c>
      <c r="AB667" s="2" t="str">
        <f t="shared" si="547"/>
        <v>Pass</v>
      </c>
      <c r="AC667" s="2">
        <v>0</v>
      </c>
      <c r="AD667" s="2">
        <v>0</v>
      </c>
      <c r="AE667" s="2" t="s">
        <v>136</v>
      </c>
      <c r="AF667" s="2">
        <v>0</v>
      </c>
      <c r="AG667" s="2" t="s">
        <v>135</v>
      </c>
      <c r="AH667" s="2">
        <v>0</v>
      </c>
      <c r="AI667" s="2" t="s">
        <v>135</v>
      </c>
      <c r="AJ667" s="2">
        <v>0</v>
      </c>
      <c r="AK667" s="2" t="s">
        <v>135</v>
      </c>
      <c r="AL667" s="1" t="s">
        <v>23</v>
      </c>
      <c r="AM667" s="11">
        <v>-3.3860000000000001</v>
      </c>
      <c r="AN667" s="2" t="str">
        <f t="shared" si="584"/>
        <v>Pass</v>
      </c>
      <c r="AO667" s="11">
        <v>-3.3740000000000001</v>
      </c>
      <c r="AP667" s="2" t="str">
        <f t="shared" si="585"/>
        <v>Pass</v>
      </c>
      <c r="AQ667" s="11">
        <v>-3.4689999999999999</v>
      </c>
      <c r="AR667" s="2" t="str">
        <f t="shared" si="586"/>
        <v>Pass</v>
      </c>
      <c r="AS667" s="11">
        <v>-3.5569999999999999</v>
      </c>
      <c r="AT667" s="2" t="str">
        <f t="shared" si="587"/>
        <v>Pass</v>
      </c>
      <c r="AU667" s="1">
        <v>-70</v>
      </c>
      <c r="AV667" s="10">
        <v>-72.5</v>
      </c>
      <c r="AW667" s="2">
        <f t="shared" si="576"/>
        <v>-2.5</v>
      </c>
      <c r="AX667" s="2" t="str">
        <f t="shared" si="577"/>
        <v>Pass</v>
      </c>
      <c r="AY667" s="10">
        <v>-73</v>
      </c>
      <c r="AZ667" s="2">
        <f t="shared" si="578"/>
        <v>-3</v>
      </c>
      <c r="BA667" s="2" t="str">
        <f t="shared" si="579"/>
        <v>Pass</v>
      </c>
      <c r="BB667" s="10">
        <v>-73</v>
      </c>
      <c r="BC667" s="2">
        <f t="shared" si="562"/>
        <v>-3</v>
      </c>
      <c r="BD667" s="2" t="str">
        <f t="shared" si="548"/>
        <v>Pass</v>
      </c>
      <c r="BE667" s="10">
        <v>-73</v>
      </c>
      <c r="BF667" s="2">
        <f t="shared" si="563"/>
        <v>-3</v>
      </c>
      <c r="BG667" s="2" t="str">
        <f t="shared" si="549"/>
        <v>Pass</v>
      </c>
      <c r="BH667" s="1">
        <v>-30</v>
      </c>
      <c r="BI667" s="10">
        <v>-27</v>
      </c>
      <c r="BJ667" s="2">
        <f t="shared" si="550"/>
        <v>3</v>
      </c>
      <c r="BK667" s="2" t="str">
        <f t="shared" si="551"/>
        <v>Pass</v>
      </c>
      <c r="BL667" s="10">
        <v>-27</v>
      </c>
      <c r="BM667" s="2">
        <f t="shared" si="552"/>
        <v>3</v>
      </c>
      <c r="BN667" s="2" t="str">
        <f t="shared" si="553"/>
        <v>Pass</v>
      </c>
      <c r="BO667" s="10">
        <v>-27</v>
      </c>
      <c r="BP667" s="2">
        <f t="shared" si="554"/>
        <v>3</v>
      </c>
      <c r="BQ667" s="2" t="str">
        <f t="shared" si="555"/>
        <v>Pass</v>
      </c>
      <c r="BR667" s="10">
        <v>-27</v>
      </c>
      <c r="BS667" s="2">
        <f t="shared" si="556"/>
        <v>3</v>
      </c>
      <c r="BT667" s="2" t="str">
        <f t="shared" si="557"/>
        <v>Pass</v>
      </c>
    </row>
    <row r="668" spans="1:72" x14ac:dyDescent="0.2">
      <c r="A668" s="49"/>
      <c r="B668" s="4">
        <v>5640</v>
      </c>
      <c r="C668" s="12">
        <v>20</v>
      </c>
      <c r="D668" s="10">
        <v>20.625</v>
      </c>
      <c r="E668" s="2">
        <f t="shared" si="572"/>
        <v>0.625</v>
      </c>
      <c r="F668" s="2" t="str">
        <f t="shared" si="580"/>
        <v>Pass</v>
      </c>
      <c r="G668" s="10">
        <v>20.391999999999999</v>
      </c>
      <c r="H668" s="2">
        <f t="shared" si="573"/>
        <v>0.39199999999999946</v>
      </c>
      <c r="I668" s="2" t="str">
        <f t="shared" si="581"/>
        <v>Pass</v>
      </c>
      <c r="J668" s="10">
        <v>20.27</v>
      </c>
      <c r="K668" s="2">
        <f t="shared" si="558"/>
        <v>0.26999999999999957</v>
      </c>
      <c r="L668" s="2" t="str">
        <f t="shared" si="582"/>
        <v>Pass</v>
      </c>
      <c r="M668" s="10">
        <v>20.155999999999999</v>
      </c>
      <c r="N668" s="2">
        <f t="shared" si="559"/>
        <v>0.15599999999999881</v>
      </c>
      <c r="O668" s="2" t="str">
        <f t="shared" si="583"/>
        <v>Pass</v>
      </c>
      <c r="P668" s="1">
        <v>-27</v>
      </c>
      <c r="Q668" s="10">
        <v>-42.8</v>
      </c>
      <c r="R668" s="2">
        <f t="shared" si="574"/>
        <v>-15.799999999999997</v>
      </c>
      <c r="S668" s="2" t="str">
        <f t="shared" si="544"/>
        <v>Pass</v>
      </c>
      <c r="T668" s="10">
        <v>-42.765999999999998</v>
      </c>
      <c r="U668" s="2">
        <f t="shared" si="575"/>
        <v>-15.765999999999998</v>
      </c>
      <c r="V668" s="2" t="str">
        <f t="shared" si="545"/>
        <v>Pass</v>
      </c>
      <c r="W668" s="10">
        <v>-42.25</v>
      </c>
      <c r="X668" s="2">
        <f t="shared" si="560"/>
        <v>-15.25</v>
      </c>
      <c r="Y668" s="2" t="str">
        <f t="shared" si="546"/>
        <v>Pass</v>
      </c>
      <c r="Z668" s="10">
        <v>-43.094999999999999</v>
      </c>
      <c r="AA668" s="2">
        <f t="shared" si="561"/>
        <v>-16.094999999999999</v>
      </c>
      <c r="AB668" s="2" t="str">
        <f t="shared" si="547"/>
        <v>Pass</v>
      </c>
      <c r="AC668" s="2">
        <v>0</v>
      </c>
      <c r="AD668" s="2">
        <v>0</v>
      </c>
      <c r="AE668" s="2" t="s">
        <v>136</v>
      </c>
      <c r="AF668" s="2">
        <v>0</v>
      </c>
      <c r="AG668" s="2" t="s">
        <v>135</v>
      </c>
      <c r="AH668" s="2">
        <v>0</v>
      </c>
      <c r="AI668" s="2" t="s">
        <v>135</v>
      </c>
      <c r="AJ668" s="2">
        <v>0</v>
      </c>
      <c r="AK668" s="2" t="s">
        <v>135</v>
      </c>
      <c r="AL668" s="1" t="s">
        <v>23</v>
      </c>
      <c r="AM668" s="11">
        <v>-3.4889999999999999</v>
      </c>
      <c r="AN668" s="2" t="str">
        <f t="shared" si="584"/>
        <v>Pass</v>
      </c>
      <c r="AO668" s="11">
        <v>-3.4940000000000002</v>
      </c>
      <c r="AP668" s="2" t="str">
        <f t="shared" si="585"/>
        <v>Pass</v>
      </c>
      <c r="AQ668" s="11">
        <v>-3.488</v>
      </c>
      <c r="AR668" s="2" t="str">
        <f t="shared" si="586"/>
        <v>Pass</v>
      </c>
      <c r="AS668" s="11">
        <v>-3.3180000000000001</v>
      </c>
      <c r="AT668" s="2" t="str">
        <f t="shared" si="587"/>
        <v>Pass</v>
      </c>
      <c r="AU668" s="1">
        <v>-70</v>
      </c>
      <c r="AV668" s="10">
        <v>-72.5</v>
      </c>
      <c r="AW668" s="2">
        <f t="shared" si="576"/>
        <v>-2.5</v>
      </c>
      <c r="AX668" s="2" t="str">
        <f t="shared" si="577"/>
        <v>Pass</v>
      </c>
      <c r="AY668" s="10">
        <v>-72.5</v>
      </c>
      <c r="AZ668" s="2">
        <f t="shared" si="578"/>
        <v>-2.5</v>
      </c>
      <c r="BA668" s="2" t="str">
        <f t="shared" si="579"/>
        <v>Pass</v>
      </c>
      <c r="BB668" s="10">
        <v>-72.5</v>
      </c>
      <c r="BC668" s="2">
        <f t="shared" si="562"/>
        <v>-2.5</v>
      </c>
      <c r="BD668" s="2" t="str">
        <f t="shared" si="548"/>
        <v>Pass</v>
      </c>
      <c r="BE668" s="10">
        <v>-72</v>
      </c>
      <c r="BF668" s="2">
        <f t="shared" si="563"/>
        <v>-2</v>
      </c>
      <c r="BG668" s="2" t="str">
        <f t="shared" si="549"/>
        <v>Pass</v>
      </c>
      <c r="BH668" s="1">
        <v>-30</v>
      </c>
      <c r="BI668" s="10">
        <v>-27</v>
      </c>
      <c r="BJ668" s="2">
        <f t="shared" si="550"/>
        <v>3</v>
      </c>
      <c r="BK668" s="2" t="str">
        <f t="shared" si="551"/>
        <v>Pass</v>
      </c>
      <c r="BL668" s="10">
        <v>-27</v>
      </c>
      <c r="BM668" s="2">
        <f t="shared" si="552"/>
        <v>3</v>
      </c>
      <c r="BN668" s="2" t="str">
        <f t="shared" si="553"/>
        <v>Pass</v>
      </c>
      <c r="BO668" s="10">
        <v>-27</v>
      </c>
      <c r="BP668" s="2">
        <f t="shared" si="554"/>
        <v>3</v>
      </c>
      <c r="BQ668" s="2" t="str">
        <f t="shared" si="555"/>
        <v>Pass</v>
      </c>
      <c r="BR668" s="10">
        <v>-27</v>
      </c>
      <c r="BS668" s="2">
        <f t="shared" si="556"/>
        <v>3</v>
      </c>
      <c r="BT668" s="2" t="str">
        <f t="shared" si="557"/>
        <v>Pass</v>
      </c>
    </row>
    <row r="669" spans="1:72" x14ac:dyDescent="0.2">
      <c r="A669" s="49"/>
      <c r="B669" s="4">
        <v>5660</v>
      </c>
      <c r="C669" s="12">
        <v>20</v>
      </c>
      <c r="D669" s="10">
        <v>20.885999999999999</v>
      </c>
      <c r="E669" s="2">
        <f t="shared" si="572"/>
        <v>0.88599999999999923</v>
      </c>
      <c r="F669" s="2" t="str">
        <f t="shared" si="580"/>
        <v>Pass</v>
      </c>
      <c r="G669" s="10">
        <v>20.488</v>
      </c>
      <c r="H669" s="2">
        <f t="shared" si="573"/>
        <v>0.48799999999999955</v>
      </c>
      <c r="I669" s="2" t="str">
        <f t="shared" si="581"/>
        <v>Pass</v>
      </c>
      <c r="J669" s="10">
        <v>20.431999999999999</v>
      </c>
      <c r="K669" s="2">
        <f t="shared" si="558"/>
        <v>0.43199999999999861</v>
      </c>
      <c r="L669" s="2" t="str">
        <f t="shared" si="582"/>
        <v>Pass</v>
      </c>
      <c r="M669" s="10">
        <v>20.268000000000001</v>
      </c>
      <c r="N669" s="2">
        <f t="shared" si="559"/>
        <v>0.26800000000000068</v>
      </c>
      <c r="O669" s="2" t="str">
        <f t="shared" si="583"/>
        <v>Pass</v>
      </c>
      <c r="P669" s="1">
        <v>-27</v>
      </c>
      <c r="Q669" s="10">
        <v>-41.765000000000001</v>
      </c>
      <c r="R669" s="2">
        <f t="shared" si="574"/>
        <v>-14.765000000000001</v>
      </c>
      <c r="S669" s="2" t="str">
        <f t="shared" si="544"/>
        <v>Pass</v>
      </c>
      <c r="T669" s="10">
        <v>-41.686</v>
      </c>
      <c r="U669" s="2">
        <f t="shared" si="575"/>
        <v>-14.686</v>
      </c>
      <c r="V669" s="2" t="str">
        <f t="shared" si="545"/>
        <v>Pass</v>
      </c>
      <c r="W669" s="10">
        <v>-41.039000000000001</v>
      </c>
      <c r="X669" s="2">
        <f t="shared" si="560"/>
        <v>-14.039000000000001</v>
      </c>
      <c r="Y669" s="2" t="str">
        <f t="shared" si="546"/>
        <v>Pass</v>
      </c>
      <c r="Z669" s="10">
        <v>-42.057000000000002</v>
      </c>
      <c r="AA669" s="2">
        <f t="shared" si="561"/>
        <v>-15.057000000000002</v>
      </c>
      <c r="AB669" s="2" t="str">
        <f t="shared" si="547"/>
        <v>Pass</v>
      </c>
      <c r="AC669" s="2">
        <v>0</v>
      </c>
      <c r="AD669" s="2">
        <v>0</v>
      </c>
      <c r="AE669" s="2" t="s">
        <v>136</v>
      </c>
      <c r="AF669" s="2">
        <v>0</v>
      </c>
      <c r="AG669" s="2" t="s">
        <v>135</v>
      </c>
      <c r="AH669" s="2">
        <v>0</v>
      </c>
      <c r="AI669" s="2" t="s">
        <v>135</v>
      </c>
      <c r="AJ669" s="2">
        <v>0</v>
      </c>
      <c r="AK669" s="2" t="s">
        <v>135</v>
      </c>
      <c r="AL669" s="1" t="s">
        <v>23</v>
      </c>
      <c r="AM669" s="11">
        <v>-3.4830000000000001</v>
      </c>
      <c r="AN669" s="2" t="str">
        <f t="shared" si="584"/>
        <v>Pass</v>
      </c>
      <c r="AO669" s="11">
        <v>-3.4830000000000001</v>
      </c>
      <c r="AP669" s="2" t="str">
        <f t="shared" si="585"/>
        <v>Pass</v>
      </c>
      <c r="AQ669" s="11">
        <v>-3.3879999999999999</v>
      </c>
      <c r="AR669" s="2" t="str">
        <f t="shared" si="586"/>
        <v>Pass</v>
      </c>
      <c r="AS669" s="11">
        <v>-3.4460000000000002</v>
      </c>
      <c r="AT669" s="2" t="str">
        <f t="shared" si="587"/>
        <v>Pass</v>
      </c>
      <c r="AU669" s="1">
        <v>-70</v>
      </c>
      <c r="AV669" s="10">
        <v>-72.5</v>
      </c>
      <c r="AW669" s="2">
        <f t="shared" si="576"/>
        <v>-2.5</v>
      </c>
      <c r="AX669" s="2" t="str">
        <f t="shared" si="577"/>
        <v>Pass</v>
      </c>
      <c r="AY669" s="10">
        <v>-72.5</v>
      </c>
      <c r="AZ669" s="2">
        <f t="shared" si="578"/>
        <v>-2.5</v>
      </c>
      <c r="BA669" s="2" t="str">
        <f t="shared" si="579"/>
        <v>Pass</v>
      </c>
      <c r="BB669" s="10">
        <v>-72.5</v>
      </c>
      <c r="BC669" s="2">
        <f t="shared" si="562"/>
        <v>-2.5</v>
      </c>
      <c r="BD669" s="2" t="str">
        <f t="shared" si="548"/>
        <v>Pass</v>
      </c>
      <c r="BE669" s="10">
        <v>-72</v>
      </c>
      <c r="BF669" s="2">
        <f t="shared" si="563"/>
        <v>-2</v>
      </c>
      <c r="BG669" s="2" t="str">
        <f t="shared" si="549"/>
        <v>Pass</v>
      </c>
      <c r="BH669" s="1">
        <v>-30</v>
      </c>
      <c r="BI669" s="10">
        <v>-27</v>
      </c>
      <c r="BJ669" s="2">
        <f t="shared" si="550"/>
        <v>3</v>
      </c>
      <c r="BK669" s="2" t="str">
        <f t="shared" si="551"/>
        <v>Pass</v>
      </c>
      <c r="BL669" s="10">
        <v>-27</v>
      </c>
      <c r="BM669" s="2">
        <f t="shared" si="552"/>
        <v>3</v>
      </c>
      <c r="BN669" s="2" t="str">
        <f t="shared" si="553"/>
        <v>Pass</v>
      </c>
      <c r="BO669" s="10">
        <v>-27</v>
      </c>
      <c r="BP669" s="2">
        <f t="shared" si="554"/>
        <v>3</v>
      </c>
      <c r="BQ669" s="2" t="str">
        <f t="shared" si="555"/>
        <v>Pass</v>
      </c>
      <c r="BR669" s="10">
        <v>-27</v>
      </c>
      <c r="BS669" s="2">
        <f t="shared" si="556"/>
        <v>3</v>
      </c>
      <c r="BT669" s="2" t="str">
        <f t="shared" si="557"/>
        <v>Pass</v>
      </c>
    </row>
    <row r="670" spans="1:72" ht="14.25" customHeight="1" x14ac:dyDescent="0.2">
      <c r="A670" s="49"/>
      <c r="B670" s="4">
        <v>5680</v>
      </c>
      <c r="C670" s="12">
        <v>20</v>
      </c>
      <c r="D670" s="10">
        <v>20.81</v>
      </c>
      <c r="E670" s="2">
        <f t="shared" si="572"/>
        <v>0.80999999999999872</v>
      </c>
      <c r="F670" s="2" t="str">
        <f t="shared" si="580"/>
        <v>Pass</v>
      </c>
      <c r="G670" s="10">
        <v>20.483000000000001</v>
      </c>
      <c r="H670" s="2">
        <f t="shared" si="573"/>
        <v>0.48300000000000054</v>
      </c>
      <c r="I670" s="2" t="str">
        <f t="shared" si="581"/>
        <v>Pass</v>
      </c>
      <c r="J670" s="10">
        <v>20.353000000000002</v>
      </c>
      <c r="K670" s="2">
        <f t="shared" si="558"/>
        <v>0.35300000000000153</v>
      </c>
      <c r="L670" s="2" t="str">
        <f t="shared" si="582"/>
        <v>Pass</v>
      </c>
      <c r="M670" s="10">
        <v>20.088999999999999</v>
      </c>
      <c r="N670" s="2">
        <f t="shared" si="559"/>
        <v>8.8999999999998636E-2</v>
      </c>
      <c r="O670" s="2" t="str">
        <f t="shared" si="583"/>
        <v>Pass</v>
      </c>
      <c r="P670" s="1">
        <v>-27</v>
      </c>
      <c r="Q670" s="10">
        <v>-42.442</v>
      </c>
      <c r="R670" s="2">
        <f t="shared" si="574"/>
        <v>-15.442</v>
      </c>
      <c r="S670" s="2" t="str">
        <f t="shared" si="544"/>
        <v>Pass</v>
      </c>
      <c r="T670" s="10">
        <v>-42.848999999999997</v>
      </c>
      <c r="U670" s="2">
        <f t="shared" si="575"/>
        <v>-15.848999999999997</v>
      </c>
      <c r="V670" s="2" t="str">
        <f t="shared" si="545"/>
        <v>Pass</v>
      </c>
      <c r="W670" s="10">
        <v>-40.103999999999999</v>
      </c>
      <c r="X670" s="2">
        <f t="shared" si="560"/>
        <v>-13.103999999999999</v>
      </c>
      <c r="Y670" s="2" t="str">
        <f t="shared" si="546"/>
        <v>Pass</v>
      </c>
      <c r="Z670" s="10">
        <v>-42.816000000000003</v>
      </c>
      <c r="AA670" s="2">
        <f t="shared" si="561"/>
        <v>-15.816000000000003</v>
      </c>
      <c r="AB670" s="2" t="str">
        <f t="shared" si="547"/>
        <v>Pass</v>
      </c>
      <c r="AC670" s="2">
        <v>0</v>
      </c>
      <c r="AD670" s="2">
        <v>0</v>
      </c>
      <c r="AE670" s="2" t="s">
        <v>136</v>
      </c>
      <c r="AF670" s="2">
        <v>0</v>
      </c>
      <c r="AG670" s="2" t="s">
        <v>135</v>
      </c>
      <c r="AH670" s="2">
        <v>0</v>
      </c>
      <c r="AI670" s="2" t="s">
        <v>135</v>
      </c>
      <c r="AJ670" s="2">
        <v>0</v>
      </c>
      <c r="AK670" s="2" t="s">
        <v>135</v>
      </c>
      <c r="AL670" s="1" t="s">
        <v>23</v>
      </c>
      <c r="AM670" s="11">
        <v>-3.4580000000000002</v>
      </c>
      <c r="AN670" s="2" t="str">
        <f t="shared" si="584"/>
        <v>Pass</v>
      </c>
      <c r="AO670" s="11">
        <v>-3.387</v>
      </c>
      <c r="AP670" s="2" t="str">
        <f t="shared" si="585"/>
        <v>Pass</v>
      </c>
      <c r="AQ670" s="11">
        <v>-3.2850000000000001</v>
      </c>
      <c r="AR670" s="2" t="str">
        <f t="shared" si="586"/>
        <v>Pass</v>
      </c>
      <c r="AS670" s="11">
        <v>-3.484</v>
      </c>
      <c r="AT670" s="2" t="str">
        <f t="shared" si="587"/>
        <v>Pass</v>
      </c>
      <c r="AU670" s="1">
        <v>-70</v>
      </c>
      <c r="AV670" s="10">
        <v>-72</v>
      </c>
      <c r="AW670" s="2">
        <f t="shared" si="576"/>
        <v>-2</v>
      </c>
      <c r="AX670" s="2" t="str">
        <f t="shared" si="577"/>
        <v>Pass</v>
      </c>
      <c r="AY670" s="10">
        <v>-72</v>
      </c>
      <c r="AZ670" s="2">
        <f t="shared" si="578"/>
        <v>-2</v>
      </c>
      <c r="BA670" s="2" t="str">
        <f t="shared" si="579"/>
        <v>Pass</v>
      </c>
      <c r="BB670" s="10">
        <v>-72.5</v>
      </c>
      <c r="BC670" s="2">
        <f t="shared" si="562"/>
        <v>-2.5</v>
      </c>
      <c r="BD670" s="2" t="str">
        <f t="shared" si="548"/>
        <v>Pass</v>
      </c>
      <c r="BE670" s="10">
        <v>-72.5</v>
      </c>
      <c r="BF670" s="2">
        <f t="shared" si="563"/>
        <v>-2.5</v>
      </c>
      <c r="BG670" s="2" t="str">
        <f t="shared" si="549"/>
        <v>Pass</v>
      </c>
      <c r="BH670" s="1">
        <v>-30</v>
      </c>
      <c r="BI670" s="10">
        <v>-27</v>
      </c>
      <c r="BJ670" s="2">
        <f t="shared" si="550"/>
        <v>3</v>
      </c>
      <c r="BK670" s="2" t="str">
        <f t="shared" si="551"/>
        <v>Pass</v>
      </c>
      <c r="BL670" s="10">
        <v>-27</v>
      </c>
      <c r="BM670" s="2">
        <f t="shared" si="552"/>
        <v>3</v>
      </c>
      <c r="BN670" s="2" t="str">
        <f t="shared" si="553"/>
        <v>Pass</v>
      </c>
      <c r="BO670" s="10">
        <v>-27</v>
      </c>
      <c r="BP670" s="2">
        <f t="shared" si="554"/>
        <v>3</v>
      </c>
      <c r="BQ670" s="2" t="str">
        <f t="shared" si="555"/>
        <v>Pass</v>
      </c>
      <c r="BR670" s="10">
        <v>-27</v>
      </c>
      <c r="BS670" s="2">
        <f t="shared" si="556"/>
        <v>3</v>
      </c>
      <c r="BT670" s="2" t="str">
        <f t="shared" si="557"/>
        <v>Pass</v>
      </c>
    </row>
    <row r="671" spans="1:72" ht="14.25" customHeight="1" x14ac:dyDescent="0.2">
      <c r="A671" s="49"/>
      <c r="B671" s="4">
        <v>5700</v>
      </c>
      <c r="C671" s="12">
        <v>20</v>
      </c>
      <c r="D671" s="10">
        <v>20.555</v>
      </c>
      <c r="E671" s="2">
        <f t="shared" si="572"/>
        <v>0.55499999999999972</v>
      </c>
      <c r="F671" s="2" t="str">
        <f t="shared" si="580"/>
        <v>Pass</v>
      </c>
      <c r="G671" s="10">
        <v>20.343</v>
      </c>
      <c r="H671" s="2">
        <f t="shared" si="573"/>
        <v>0.34299999999999997</v>
      </c>
      <c r="I671" s="2" t="str">
        <f t="shared" si="581"/>
        <v>Pass</v>
      </c>
      <c r="J671" s="10">
        <v>20.306999999999999</v>
      </c>
      <c r="K671" s="2">
        <f t="shared" si="558"/>
        <v>0.30699999999999861</v>
      </c>
      <c r="L671" s="2" t="str">
        <f t="shared" si="582"/>
        <v>Pass</v>
      </c>
      <c r="M671" s="10">
        <v>20.055</v>
      </c>
      <c r="N671" s="2">
        <f t="shared" si="559"/>
        <v>5.4999999999999716E-2</v>
      </c>
      <c r="O671" s="2" t="str">
        <f t="shared" si="583"/>
        <v>Pass</v>
      </c>
      <c r="P671" s="1">
        <v>-27</v>
      </c>
      <c r="Q671" s="10">
        <v>-43.006999999999998</v>
      </c>
      <c r="R671" s="2">
        <f t="shared" si="574"/>
        <v>-16.006999999999998</v>
      </c>
      <c r="S671" s="2" t="str">
        <f t="shared" si="544"/>
        <v>Pass</v>
      </c>
      <c r="T671" s="10">
        <v>-43.012</v>
      </c>
      <c r="U671" s="2">
        <f t="shared" si="575"/>
        <v>-16.012</v>
      </c>
      <c r="V671" s="2" t="str">
        <f t="shared" si="545"/>
        <v>Pass</v>
      </c>
      <c r="W671" s="10">
        <v>-42.646999999999998</v>
      </c>
      <c r="X671" s="2">
        <f t="shared" si="560"/>
        <v>-15.646999999999998</v>
      </c>
      <c r="Y671" s="2" t="str">
        <f t="shared" si="546"/>
        <v>Pass</v>
      </c>
      <c r="Z671" s="10">
        <v>-41.886000000000003</v>
      </c>
      <c r="AA671" s="2">
        <f t="shared" si="561"/>
        <v>-14.886000000000003</v>
      </c>
      <c r="AB671" s="2" t="str">
        <f t="shared" si="547"/>
        <v>Pass</v>
      </c>
      <c r="AC671" s="2">
        <v>0</v>
      </c>
      <c r="AD671" s="2">
        <v>0</v>
      </c>
      <c r="AE671" s="2" t="s">
        <v>136</v>
      </c>
      <c r="AF671" s="2">
        <v>0</v>
      </c>
      <c r="AG671" s="2" t="s">
        <v>135</v>
      </c>
      <c r="AH671" s="2">
        <v>0</v>
      </c>
      <c r="AI671" s="2" t="s">
        <v>135</v>
      </c>
      <c r="AJ671" s="2">
        <v>0</v>
      </c>
      <c r="AK671" s="2" t="s">
        <v>135</v>
      </c>
      <c r="AL671" s="1" t="s">
        <v>23</v>
      </c>
      <c r="AM671" s="11">
        <v>-3.4119999999999999</v>
      </c>
      <c r="AN671" s="2" t="str">
        <f t="shared" si="584"/>
        <v>Pass</v>
      </c>
      <c r="AO671" s="11">
        <v>-3.403</v>
      </c>
      <c r="AP671" s="2" t="str">
        <f t="shared" si="585"/>
        <v>Pass</v>
      </c>
      <c r="AQ671" s="11">
        <v>-3.4529999999999998</v>
      </c>
      <c r="AR671" s="2" t="str">
        <f t="shared" si="586"/>
        <v>Pass</v>
      </c>
      <c r="AS671" s="11">
        <v>-3.5419999999999998</v>
      </c>
      <c r="AT671" s="2" t="str">
        <f t="shared" si="587"/>
        <v>Pass</v>
      </c>
      <c r="AU671" s="1">
        <v>-70</v>
      </c>
      <c r="AV671" s="10">
        <v>-72</v>
      </c>
      <c r="AW671" s="2">
        <f t="shared" si="576"/>
        <v>-2</v>
      </c>
      <c r="AX671" s="2" t="str">
        <f t="shared" si="577"/>
        <v>Pass</v>
      </c>
      <c r="AY671" s="10">
        <v>-71.5</v>
      </c>
      <c r="AZ671" s="2">
        <f t="shared" si="578"/>
        <v>-1.5</v>
      </c>
      <c r="BA671" s="2" t="str">
        <f t="shared" si="579"/>
        <v>Pass</v>
      </c>
      <c r="BB671" s="10">
        <v>-72.5</v>
      </c>
      <c r="BC671" s="2">
        <f t="shared" si="562"/>
        <v>-2.5</v>
      </c>
      <c r="BD671" s="2" t="str">
        <f t="shared" si="548"/>
        <v>Pass</v>
      </c>
      <c r="BE671" s="10">
        <v>-72.5</v>
      </c>
      <c r="BF671" s="2">
        <f t="shared" si="563"/>
        <v>-2.5</v>
      </c>
      <c r="BG671" s="2" t="str">
        <f t="shared" si="549"/>
        <v>Pass</v>
      </c>
      <c r="BH671" s="1">
        <v>-30</v>
      </c>
      <c r="BI671" s="10">
        <v>-27</v>
      </c>
      <c r="BJ671" s="2">
        <f t="shared" si="550"/>
        <v>3</v>
      </c>
      <c r="BK671" s="2" t="str">
        <f t="shared" si="551"/>
        <v>Pass</v>
      </c>
      <c r="BL671" s="10">
        <v>-27</v>
      </c>
      <c r="BM671" s="2">
        <f t="shared" si="552"/>
        <v>3</v>
      </c>
      <c r="BN671" s="2" t="str">
        <f t="shared" si="553"/>
        <v>Pass</v>
      </c>
      <c r="BO671" s="10">
        <v>-27</v>
      </c>
      <c r="BP671" s="2">
        <f t="shared" si="554"/>
        <v>3</v>
      </c>
      <c r="BQ671" s="2" t="str">
        <f t="shared" si="555"/>
        <v>Pass</v>
      </c>
      <c r="BR671" s="10">
        <v>-27</v>
      </c>
      <c r="BS671" s="2">
        <f t="shared" si="556"/>
        <v>3</v>
      </c>
      <c r="BT671" s="2" t="str">
        <f t="shared" si="557"/>
        <v>Pass</v>
      </c>
    </row>
    <row r="672" spans="1:72" x14ac:dyDescent="0.2">
      <c r="A672" s="49"/>
      <c r="B672" s="4">
        <v>5745</v>
      </c>
      <c r="C672" s="12">
        <v>20</v>
      </c>
      <c r="D672" s="10">
        <v>20.465</v>
      </c>
      <c r="E672" s="2">
        <f t="shared" si="572"/>
        <v>0.46499999999999986</v>
      </c>
      <c r="F672" s="2" t="str">
        <f t="shared" si="580"/>
        <v>Pass</v>
      </c>
      <c r="G672" s="10">
        <v>20.350000000000001</v>
      </c>
      <c r="H672" s="2">
        <f t="shared" si="573"/>
        <v>0.35000000000000142</v>
      </c>
      <c r="I672" s="2" t="str">
        <f t="shared" si="581"/>
        <v>Pass</v>
      </c>
      <c r="J672" s="10">
        <v>20.393000000000001</v>
      </c>
      <c r="K672" s="2">
        <f t="shared" si="558"/>
        <v>0.39300000000000068</v>
      </c>
      <c r="L672" s="2" t="str">
        <f t="shared" si="582"/>
        <v>Pass</v>
      </c>
      <c r="M672" s="10">
        <v>20.443000000000001</v>
      </c>
      <c r="N672" s="2">
        <f t="shared" si="559"/>
        <v>0.44300000000000139</v>
      </c>
      <c r="O672" s="2" t="str">
        <f t="shared" si="583"/>
        <v>Pass</v>
      </c>
      <c r="P672" s="1">
        <v>-27</v>
      </c>
      <c r="Q672" s="10">
        <v>-42.110999999999997</v>
      </c>
      <c r="R672" s="2">
        <f t="shared" si="574"/>
        <v>-15.110999999999997</v>
      </c>
      <c r="S672" s="2" t="str">
        <f t="shared" si="544"/>
        <v>Pass</v>
      </c>
      <c r="T672" s="10">
        <v>-42.697000000000003</v>
      </c>
      <c r="U672" s="2">
        <f t="shared" si="575"/>
        <v>-15.697000000000003</v>
      </c>
      <c r="V672" s="2" t="str">
        <f t="shared" si="545"/>
        <v>Pass</v>
      </c>
      <c r="W672" s="10">
        <v>-42.600999999999999</v>
      </c>
      <c r="X672" s="2">
        <f t="shared" si="560"/>
        <v>-15.600999999999999</v>
      </c>
      <c r="Y672" s="2" t="str">
        <f t="shared" si="546"/>
        <v>Pass</v>
      </c>
      <c r="Z672" s="10">
        <v>-41.912999999999997</v>
      </c>
      <c r="AA672" s="2">
        <f t="shared" si="561"/>
        <v>-14.912999999999997</v>
      </c>
      <c r="AB672" s="2" t="str">
        <f t="shared" si="547"/>
        <v>Pass</v>
      </c>
      <c r="AC672" s="2">
        <v>0</v>
      </c>
      <c r="AD672" s="2">
        <v>0</v>
      </c>
      <c r="AE672" s="2" t="s">
        <v>136</v>
      </c>
      <c r="AF672" s="2">
        <v>0</v>
      </c>
      <c r="AG672" s="2" t="s">
        <v>135</v>
      </c>
      <c r="AH672" s="2">
        <v>0</v>
      </c>
      <c r="AI672" s="2" t="s">
        <v>135</v>
      </c>
      <c r="AJ672" s="2">
        <v>0</v>
      </c>
      <c r="AK672" s="2" t="s">
        <v>135</v>
      </c>
      <c r="AL672" s="1" t="s">
        <v>23</v>
      </c>
      <c r="AM672" s="11">
        <v>-3.5110000000000001</v>
      </c>
      <c r="AN672" s="2" t="str">
        <f t="shared" si="584"/>
        <v>Pass</v>
      </c>
      <c r="AO672" s="11">
        <v>-3.5089999999999999</v>
      </c>
      <c r="AP672" s="2" t="str">
        <f t="shared" si="585"/>
        <v>Pass</v>
      </c>
      <c r="AQ672" s="11">
        <v>-3.59</v>
      </c>
      <c r="AR672" s="2" t="str">
        <f t="shared" si="586"/>
        <v>Pass</v>
      </c>
      <c r="AS672" s="11">
        <v>-3.5219999999999998</v>
      </c>
      <c r="AT672" s="2" t="str">
        <f t="shared" si="587"/>
        <v>Pass</v>
      </c>
      <c r="AU672" s="1">
        <v>-70</v>
      </c>
      <c r="AV672" s="10">
        <v>-72.5</v>
      </c>
      <c r="AW672" s="2">
        <f t="shared" si="576"/>
        <v>-2.5</v>
      </c>
      <c r="AX672" s="2" t="str">
        <f t="shared" si="577"/>
        <v>Pass</v>
      </c>
      <c r="AY672" s="10">
        <v>-71</v>
      </c>
      <c r="AZ672" s="2">
        <f t="shared" si="578"/>
        <v>-1</v>
      </c>
      <c r="BA672" s="2" t="str">
        <f t="shared" si="579"/>
        <v>Pass</v>
      </c>
      <c r="BB672" s="10">
        <v>-72</v>
      </c>
      <c r="BC672" s="2">
        <f t="shared" si="562"/>
        <v>-2</v>
      </c>
      <c r="BD672" s="2" t="str">
        <f t="shared" si="548"/>
        <v>Pass</v>
      </c>
      <c r="BE672" s="10">
        <v>-72</v>
      </c>
      <c r="BF672" s="2">
        <f t="shared" si="563"/>
        <v>-2</v>
      </c>
      <c r="BG672" s="2" t="str">
        <f t="shared" si="549"/>
        <v>Pass</v>
      </c>
      <c r="BH672" s="1">
        <v>-30</v>
      </c>
      <c r="BI672" s="10">
        <v>-27</v>
      </c>
      <c r="BJ672" s="2">
        <f t="shared" si="550"/>
        <v>3</v>
      </c>
      <c r="BK672" s="2" t="str">
        <f t="shared" si="551"/>
        <v>Pass</v>
      </c>
      <c r="BL672" s="10">
        <v>-27</v>
      </c>
      <c r="BM672" s="2">
        <f t="shared" si="552"/>
        <v>3</v>
      </c>
      <c r="BN672" s="2" t="str">
        <f t="shared" si="553"/>
        <v>Pass</v>
      </c>
      <c r="BO672" s="10">
        <v>-27</v>
      </c>
      <c r="BP672" s="2">
        <f t="shared" si="554"/>
        <v>3</v>
      </c>
      <c r="BQ672" s="2" t="str">
        <f t="shared" si="555"/>
        <v>Pass</v>
      </c>
      <c r="BR672" s="10">
        <v>-27</v>
      </c>
      <c r="BS672" s="2">
        <f t="shared" si="556"/>
        <v>3</v>
      </c>
      <c r="BT672" s="2" t="str">
        <f t="shared" si="557"/>
        <v>Pass</v>
      </c>
    </row>
    <row r="673" spans="1:72" x14ac:dyDescent="0.2">
      <c r="A673" s="49"/>
      <c r="B673" s="4">
        <v>5765</v>
      </c>
      <c r="C673" s="12">
        <v>20</v>
      </c>
      <c r="D673" s="10">
        <v>20.308</v>
      </c>
      <c r="E673" s="2">
        <f t="shared" si="572"/>
        <v>0.30799999999999983</v>
      </c>
      <c r="F673" s="2" t="str">
        <f t="shared" si="580"/>
        <v>Pass</v>
      </c>
      <c r="G673" s="10">
        <v>20.079999999999998</v>
      </c>
      <c r="H673" s="2">
        <f t="shared" si="573"/>
        <v>7.9999999999998295E-2</v>
      </c>
      <c r="I673" s="2" t="str">
        <f t="shared" si="581"/>
        <v>Pass</v>
      </c>
      <c r="J673" s="10">
        <v>19.952999999999999</v>
      </c>
      <c r="K673" s="2">
        <f t="shared" si="558"/>
        <v>-4.7000000000000597E-2</v>
      </c>
      <c r="L673" s="2" t="str">
        <f t="shared" si="582"/>
        <v>Pass</v>
      </c>
      <c r="M673" s="10">
        <v>20.068000000000001</v>
      </c>
      <c r="N673" s="2">
        <f t="shared" si="559"/>
        <v>6.8000000000001393E-2</v>
      </c>
      <c r="O673" s="2" t="str">
        <f t="shared" si="583"/>
        <v>Pass</v>
      </c>
      <c r="P673" s="1">
        <v>-27</v>
      </c>
      <c r="Q673" s="10">
        <v>-42.546999999999997</v>
      </c>
      <c r="R673" s="2">
        <f t="shared" si="574"/>
        <v>-15.546999999999997</v>
      </c>
      <c r="S673" s="2" t="str">
        <f t="shared" si="544"/>
        <v>Pass</v>
      </c>
      <c r="T673" s="10">
        <v>-42.386000000000003</v>
      </c>
      <c r="U673" s="2">
        <f t="shared" si="575"/>
        <v>-15.386000000000003</v>
      </c>
      <c r="V673" s="2" t="str">
        <f t="shared" si="545"/>
        <v>Pass</v>
      </c>
      <c r="W673" s="10">
        <v>-42.627000000000002</v>
      </c>
      <c r="X673" s="2">
        <f t="shared" si="560"/>
        <v>-15.627000000000002</v>
      </c>
      <c r="Y673" s="2" t="str">
        <f t="shared" si="546"/>
        <v>Pass</v>
      </c>
      <c r="Z673" s="10">
        <v>-42.915999999999997</v>
      </c>
      <c r="AA673" s="2">
        <f t="shared" si="561"/>
        <v>-15.915999999999997</v>
      </c>
      <c r="AB673" s="2" t="str">
        <f t="shared" si="547"/>
        <v>Pass</v>
      </c>
      <c r="AC673" s="2">
        <v>0</v>
      </c>
      <c r="AD673" s="2">
        <v>0</v>
      </c>
      <c r="AE673" s="2" t="s">
        <v>136</v>
      </c>
      <c r="AF673" s="2">
        <v>0</v>
      </c>
      <c r="AG673" s="2" t="s">
        <v>135</v>
      </c>
      <c r="AH673" s="2">
        <v>0</v>
      </c>
      <c r="AI673" s="2" t="s">
        <v>135</v>
      </c>
      <c r="AJ673" s="2">
        <v>0</v>
      </c>
      <c r="AK673" s="2" t="s">
        <v>135</v>
      </c>
      <c r="AL673" s="1" t="s">
        <v>23</v>
      </c>
      <c r="AM673" s="11">
        <v>-3.5379999999999998</v>
      </c>
      <c r="AN673" s="2" t="str">
        <f t="shared" si="584"/>
        <v>Pass</v>
      </c>
      <c r="AO673" s="11">
        <v>-3.4049999999999998</v>
      </c>
      <c r="AP673" s="2" t="str">
        <f t="shared" si="585"/>
        <v>Pass</v>
      </c>
      <c r="AQ673" s="11">
        <v>-3.4350000000000001</v>
      </c>
      <c r="AR673" s="2" t="str">
        <f t="shared" si="586"/>
        <v>Pass</v>
      </c>
      <c r="AS673" s="11">
        <v>-3.391</v>
      </c>
      <c r="AT673" s="2" t="str">
        <f t="shared" si="587"/>
        <v>Pass</v>
      </c>
      <c r="AU673" s="1">
        <v>-70</v>
      </c>
      <c r="AV673" s="10">
        <v>-72.5</v>
      </c>
      <c r="AW673" s="2">
        <f t="shared" si="576"/>
        <v>-2.5</v>
      </c>
      <c r="AX673" s="2" t="str">
        <f t="shared" si="577"/>
        <v>Pass</v>
      </c>
      <c r="AY673" s="10">
        <v>-72</v>
      </c>
      <c r="AZ673" s="2">
        <f t="shared" si="578"/>
        <v>-2</v>
      </c>
      <c r="BA673" s="2" t="str">
        <f t="shared" si="579"/>
        <v>Pass</v>
      </c>
      <c r="BB673" s="10">
        <v>-72.5</v>
      </c>
      <c r="BC673" s="2">
        <f t="shared" si="562"/>
        <v>-2.5</v>
      </c>
      <c r="BD673" s="2" t="str">
        <f t="shared" si="548"/>
        <v>Pass</v>
      </c>
      <c r="BE673" s="10">
        <v>-72</v>
      </c>
      <c r="BF673" s="2">
        <f t="shared" si="563"/>
        <v>-2</v>
      </c>
      <c r="BG673" s="2" t="str">
        <f t="shared" si="549"/>
        <v>Pass</v>
      </c>
      <c r="BH673" s="1">
        <v>-30</v>
      </c>
      <c r="BI673" s="10">
        <v>-27</v>
      </c>
      <c r="BJ673" s="2">
        <f t="shared" si="550"/>
        <v>3</v>
      </c>
      <c r="BK673" s="2" t="str">
        <f t="shared" si="551"/>
        <v>Pass</v>
      </c>
      <c r="BL673" s="10">
        <v>-27</v>
      </c>
      <c r="BM673" s="2">
        <f t="shared" si="552"/>
        <v>3</v>
      </c>
      <c r="BN673" s="2" t="str">
        <f t="shared" si="553"/>
        <v>Pass</v>
      </c>
      <c r="BO673" s="10">
        <v>-27</v>
      </c>
      <c r="BP673" s="2">
        <f t="shared" si="554"/>
        <v>3</v>
      </c>
      <c r="BQ673" s="2" t="str">
        <f t="shared" si="555"/>
        <v>Pass</v>
      </c>
      <c r="BR673" s="10">
        <v>-27</v>
      </c>
      <c r="BS673" s="2">
        <f t="shared" si="556"/>
        <v>3</v>
      </c>
      <c r="BT673" s="2" t="str">
        <f t="shared" si="557"/>
        <v>Pass</v>
      </c>
    </row>
    <row r="674" spans="1:72" x14ac:dyDescent="0.2">
      <c r="A674" s="49"/>
      <c r="B674" s="4">
        <v>5785</v>
      </c>
      <c r="C674" s="12">
        <v>20</v>
      </c>
      <c r="D674" s="10">
        <v>20.45</v>
      </c>
      <c r="E674" s="2">
        <f t="shared" si="572"/>
        <v>0.44999999999999929</v>
      </c>
      <c r="F674" s="2" t="str">
        <f t="shared" si="580"/>
        <v>Pass</v>
      </c>
      <c r="G674" s="10">
        <v>20.236999999999998</v>
      </c>
      <c r="H674" s="2">
        <f t="shared" si="573"/>
        <v>0.23699999999999832</v>
      </c>
      <c r="I674" s="2" t="str">
        <f t="shared" si="581"/>
        <v>Pass</v>
      </c>
      <c r="J674" s="10">
        <v>20.027000000000001</v>
      </c>
      <c r="K674" s="2">
        <f t="shared" si="558"/>
        <v>2.7000000000001023E-2</v>
      </c>
      <c r="L674" s="2" t="str">
        <f t="shared" si="582"/>
        <v>Pass</v>
      </c>
      <c r="M674" s="10">
        <v>20.263999999999999</v>
      </c>
      <c r="N674" s="2">
        <f t="shared" si="559"/>
        <v>0.26399999999999935</v>
      </c>
      <c r="O674" s="2" t="str">
        <f t="shared" si="583"/>
        <v>Pass</v>
      </c>
      <c r="P674" s="1">
        <v>-27</v>
      </c>
      <c r="Q674" s="10">
        <v>-40.276000000000003</v>
      </c>
      <c r="R674" s="2">
        <f t="shared" si="574"/>
        <v>-13.276000000000003</v>
      </c>
      <c r="S674" s="2" t="str">
        <f t="shared" si="544"/>
        <v>Pass</v>
      </c>
      <c r="T674" s="10">
        <v>-42.107999999999997</v>
      </c>
      <c r="U674" s="2">
        <f t="shared" si="575"/>
        <v>-15.107999999999997</v>
      </c>
      <c r="V674" s="2" t="str">
        <f t="shared" si="545"/>
        <v>Pass</v>
      </c>
      <c r="W674" s="10">
        <v>-42.305</v>
      </c>
      <c r="X674" s="2">
        <f t="shared" si="560"/>
        <v>-15.305</v>
      </c>
      <c r="Y674" s="2" t="str">
        <f t="shared" si="546"/>
        <v>Pass</v>
      </c>
      <c r="Z674" s="10">
        <v>-43.156999999999996</v>
      </c>
      <c r="AA674" s="2">
        <f t="shared" si="561"/>
        <v>-16.156999999999996</v>
      </c>
      <c r="AB674" s="2" t="str">
        <f t="shared" si="547"/>
        <v>Pass</v>
      </c>
      <c r="AC674" s="2">
        <v>0</v>
      </c>
      <c r="AD674" s="2">
        <v>0</v>
      </c>
      <c r="AE674" s="2" t="s">
        <v>136</v>
      </c>
      <c r="AF674" s="2">
        <v>0</v>
      </c>
      <c r="AG674" s="2" t="s">
        <v>135</v>
      </c>
      <c r="AH674" s="2">
        <v>0</v>
      </c>
      <c r="AI674" s="2" t="s">
        <v>135</v>
      </c>
      <c r="AJ674" s="2">
        <v>0</v>
      </c>
      <c r="AK674" s="2" t="s">
        <v>135</v>
      </c>
      <c r="AL674" s="1" t="s">
        <v>23</v>
      </c>
      <c r="AM674" s="11">
        <v>-3.5630000000000002</v>
      </c>
      <c r="AN674" s="2" t="str">
        <f t="shared" si="584"/>
        <v>Pass</v>
      </c>
      <c r="AO674" s="11">
        <v>-3.5550000000000002</v>
      </c>
      <c r="AP674" s="2" t="str">
        <f t="shared" si="585"/>
        <v>Pass</v>
      </c>
      <c r="AQ674" s="11">
        <v>-3.4220000000000002</v>
      </c>
      <c r="AR674" s="2" t="str">
        <f t="shared" si="586"/>
        <v>Pass</v>
      </c>
      <c r="AS674" s="11">
        <v>-3.4990000000000001</v>
      </c>
      <c r="AT674" s="2" t="str">
        <f t="shared" si="587"/>
        <v>Pass</v>
      </c>
      <c r="AU674" s="1">
        <v>-70</v>
      </c>
      <c r="AV674" s="10">
        <v>-72.5</v>
      </c>
      <c r="AW674" s="2">
        <f t="shared" si="576"/>
        <v>-2.5</v>
      </c>
      <c r="AX674" s="2" t="str">
        <f t="shared" si="577"/>
        <v>Pass</v>
      </c>
      <c r="AY674" s="10">
        <v>-72.5</v>
      </c>
      <c r="AZ674" s="2">
        <f t="shared" si="578"/>
        <v>-2.5</v>
      </c>
      <c r="BA674" s="2" t="str">
        <f t="shared" si="579"/>
        <v>Pass</v>
      </c>
      <c r="BB674" s="10">
        <v>-72.5</v>
      </c>
      <c r="BC674" s="2">
        <f t="shared" si="562"/>
        <v>-2.5</v>
      </c>
      <c r="BD674" s="2" t="str">
        <f t="shared" si="548"/>
        <v>Pass</v>
      </c>
      <c r="BE674" s="10">
        <v>-72.5</v>
      </c>
      <c r="BF674" s="2">
        <f t="shared" si="563"/>
        <v>-2.5</v>
      </c>
      <c r="BG674" s="2" t="str">
        <f t="shared" si="549"/>
        <v>Pass</v>
      </c>
      <c r="BH674" s="1">
        <v>-30</v>
      </c>
      <c r="BI674" s="10">
        <v>-27</v>
      </c>
      <c r="BJ674" s="2">
        <f t="shared" si="550"/>
        <v>3</v>
      </c>
      <c r="BK674" s="2" t="str">
        <f t="shared" si="551"/>
        <v>Pass</v>
      </c>
      <c r="BL674" s="10">
        <v>-27</v>
      </c>
      <c r="BM674" s="2">
        <f t="shared" si="552"/>
        <v>3</v>
      </c>
      <c r="BN674" s="2" t="str">
        <f t="shared" si="553"/>
        <v>Pass</v>
      </c>
      <c r="BO674" s="10">
        <v>-27</v>
      </c>
      <c r="BP674" s="2">
        <f t="shared" si="554"/>
        <v>3</v>
      </c>
      <c r="BQ674" s="2" t="str">
        <f t="shared" si="555"/>
        <v>Pass</v>
      </c>
      <c r="BR674" s="10">
        <v>-27</v>
      </c>
      <c r="BS674" s="2">
        <f t="shared" si="556"/>
        <v>3</v>
      </c>
      <c r="BT674" s="2" t="str">
        <f t="shared" si="557"/>
        <v>Pass</v>
      </c>
    </row>
    <row r="675" spans="1:72" ht="13.5" customHeight="1" x14ac:dyDescent="0.2">
      <c r="A675" s="49"/>
      <c r="B675" s="4">
        <v>5805</v>
      </c>
      <c r="C675" s="12">
        <v>20</v>
      </c>
      <c r="D675" s="10">
        <v>20.547999999999998</v>
      </c>
      <c r="E675" s="2">
        <f t="shared" si="572"/>
        <v>0.54799999999999827</v>
      </c>
      <c r="F675" s="2" t="str">
        <f t="shared" si="580"/>
        <v>Pass</v>
      </c>
      <c r="G675" s="10">
        <v>20.422000000000001</v>
      </c>
      <c r="H675" s="2">
        <f t="shared" si="573"/>
        <v>0.4220000000000006</v>
      </c>
      <c r="I675" s="2" t="str">
        <f t="shared" si="581"/>
        <v>Pass</v>
      </c>
      <c r="J675" s="10">
        <v>20.04</v>
      </c>
      <c r="K675" s="2">
        <f t="shared" si="558"/>
        <v>3.9999999999999147E-2</v>
      </c>
      <c r="L675" s="2" t="str">
        <f t="shared" si="582"/>
        <v>Pass</v>
      </c>
      <c r="M675" s="10">
        <v>20.335000000000001</v>
      </c>
      <c r="N675" s="2">
        <f t="shared" si="559"/>
        <v>0.33500000000000085</v>
      </c>
      <c r="O675" s="2" t="str">
        <f t="shared" si="583"/>
        <v>Pass</v>
      </c>
      <c r="P675" s="1">
        <v>-27</v>
      </c>
      <c r="Q675" s="10">
        <v>-42.756999999999998</v>
      </c>
      <c r="R675" s="2">
        <f t="shared" si="574"/>
        <v>-15.756999999999998</v>
      </c>
      <c r="S675" s="2" t="str">
        <f t="shared" si="544"/>
        <v>Pass</v>
      </c>
      <c r="T675" s="10">
        <v>-41.192999999999998</v>
      </c>
      <c r="U675" s="2">
        <f t="shared" si="575"/>
        <v>-14.192999999999998</v>
      </c>
      <c r="V675" s="2" t="str">
        <f t="shared" si="545"/>
        <v>Pass</v>
      </c>
      <c r="W675" s="10">
        <v>-42.439</v>
      </c>
      <c r="X675" s="2">
        <f t="shared" si="560"/>
        <v>-15.439</v>
      </c>
      <c r="Y675" s="2" t="str">
        <f t="shared" si="546"/>
        <v>Pass</v>
      </c>
      <c r="Z675" s="10">
        <v>-41.884</v>
      </c>
      <c r="AA675" s="2">
        <f t="shared" si="561"/>
        <v>-14.884</v>
      </c>
      <c r="AB675" s="2" t="str">
        <f t="shared" si="547"/>
        <v>Pass</v>
      </c>
      <c r="AC675" s="2">
        <v>0</v>
      </c>
      <c r="AD675" s="2">
        <v>0</v>
      </c>
      <c r="AE675" s="2" t="s">
        <v>136</v>
      </c>
      <c r="AF675" s="2">
        <v>0</v>
      </c>
      <c r="AG675" s="2" t="s">
        <v>135</v>
      </c>
      <c r="AH675" s="2">
        <v>0</v>
      </c>
      <c r="AI675" s="2" t="s">
        <v>135</v>
      </c>
      <c r="AJ675" s="2">
        <v>0</v>
      </c>
      <c r="AK675" s="2" t="s">
        <v>135</v>
      </c>
      <c r="AL675" s="1" t="s">
        <v>23</v>
      </c>
      <c r="AM675" s="11">
        <v>-3.456</v>
      </c>
      <c r="AN675" s="2" t="str">
        <f t="shared" si="584"/>
        <v>Pass</v>
      </c>
      <c r="AO675" s="11">
        <v>-3.5830000000000002</v>
      </c>
      <c r="AP675" s="2" t="str">
        <f t="shared" si="585"/>
        <v>Pass</v>
      </c>
      <c r="AQ675" s="11">
        <v>-3.46</v>
      </c>
      <c r="AR675" s="2" t="str">
        <f t="shared" si="586"/>
        <v>Pass</v>
      </c>
      <c r="AS675" s="11">
        <v>-3.4409999999999998</v>
      </c>
      <c r="AT675" s="2" t="str">
        <f t="shared" si="587"/>
        <v>Pass</v>
      </c>
      <c r="AU675" s="1">
        <v>-70</v>
      </c>
      <c r="AV675" s="10">
        <v>-72.5</v>
      </c>
      <c r="AW675" s="2">
        <f t="shared" si="576"/>
        <v>-2.5</v>
      </c>
      <c r="AX675" s="2" t="str">
        <f t="shared" si="577"/>
        <v>Pass</v>
      </c>
      <c r="AY675" s="10">
        <v>-71.5</v>
      </c>
      <c r="AZ675" s="2">
        <f t="shared" si="578"/>
        <v>-1.5</v>
      </c>
      <c r="BA675" s="2" t="str">
        <f t="shared" si="579"/>
        <v>Pass</v>
      </c>
      <c r="BB675" s="10">
        <v>-72.5</v>
      </c>
      <c r="BC675" s="2">
        <f t="shared" si="562"/>
        <v>-2.5</v>
      </c>
      <c r="BD675" s="2" t="str">
        <f t="shared" si="548"/>
        <v>Pass</v>
      </c>
      <c r="BE675" s="10">
        <v>-72</v>
      </c>
      <c r="BF675" s="2">
        <f t="shared" si="563"/>
        <v>-2</v>
      </c>
      <c r="BG675" s="2" t="str">
        <f t="shared" si="549"/>
        <v>Pass</v>
      </c>
      <c r="BH675" s="1">
        <v>-30</v>
      </c>
      <c r="BI675" s="10">
        <v>-27</v>
      </c>
      <c r="BJ675" s="2">
        <f t="shared" si="550"/>
        <v>3</v>
      </c>
      <c r="BK675" s="2" t="str">
        <f t="shared" si="551"/>
        <v>Pass</v>
      </c>
      <c r="BL675" s="10">
        <v>-27</v>
      </c>
      <c r="BM675" s="2">
        <f t="shared" si="552"/>
        <v>3</v>
      </c>
      <c r="BN675" s="2" t="str">
        <f t="shared" si="553"/>
        <v>Pass</v>
      </c>
      <c r="BO675" s="10">
        <v>-27</v>
      </c>
      <c r="BP675" s="2">
        <f t="shared" si="554"/>
        <v>3</v>
      </c>
      <c r="BQ675" s="2" t="str">
        <f t="shared" si="555"/>
        <v>Pass</v>
      </c>
      <c r="BR675" s="10">
        <v>-27</v>
      </c>
      <c r="BS675" s="2">
        <f t="shared" si="556"/>
        <v>3</v>
      </c>
      <c r="BT675" s="2" t="str">
        <f t="shared" si="557"/>
        <v>Pass</v>
      </c>
    </row>
    <row r="676" spans="1:72" ht="13.5" customHeight="1" x14ac:dyDescent="0.2">
      <c r="A676" s="50"/>
      <c r="B676" s="4">
        <v>5825</v>
      </c>
      <c r="C676" s="12">
        <v>20</v>
      </c>
      <c r="D676" s="10">
        <v>20.632999999999999</v>
      </c>
      <c r="E676" s="2">
        <f t="shared" si="572"/>
        <v>0.63299999999999912</v>
      </c>
      <c r="F676" s="2" t="str">
        <f t="shared" si="580"/>
        <v>Pass</v>
      </c>
      <c r="G676" s="10">
        <v>20.456</v>
      </c>
      <c r="H676" s="2">
        <f t="shared" si="573"/>
        <v>0.45599999999999952</v>
      </c>
      <c r="I676" s="2" t="str">
        <f t="shared" si="581"/>
        <v>Pass</v>
      </c>
      <c r="J676" s="10">
        <v>20.241</v>
      </c>
      <c r="K676" s="2">
        <f t="shared" si="558"/>
        <v>0.24099999999999966</v>
      </c>
      <c r="L676" s="2" t="str">
        <f t="shared" si="582"/>
        <v>Pass</v>
      </c>
      <c r="M676" s="10">
        <v>20.350999999999999</v>
      </c>
      <c r="N676" s="2">
        <f t="shared" si="559"/>
        <v>0.35099999999999909</v>
      </c>
      <c r="O676" s="2" t="str">
        <f t="shared" si="583"/>
        <v>Pass</v>
      </c>
      <c r="P676" s="1">
        <v>-27</v>
      </c>
      <c r="Q676" s="10">
        <v>-41.923999999999999</v>
      </c>
      <c r="R676" s="2">
        <f t="shared" si="574"/>
        <v>-14.923999999999999</v>
      </c>
      <c r="S676" s="2" t="str">
        <f t="shared" si="544"/>
        <v>Pass</v>
      </c>
      <c r="T676" s="10">
        <v>-41.061</v>
      </c>
      <c r="U676" s="2">
        <f t="shared" si="575"/>
        <v>-14.061</v>
      </c>
      <c r="V676" s="2" t="str">
        <f t="shared" si="545"/>
        <v>Pass</v>
      </c>
      <c r="W676" s="10">
        <v>-42.326000000000001</v>
      </c>
      <c r="X676" s="2">
        <f t="shared" si="560"/>
        <v>-15.326000000000001</v>
      </c>
      <c r="Y676" s="2" t="str">
        <f t="shared" si="546"/>
        <v>Pass</v>
      </c>
      <c r="Z676" s="10">
        <v>-42.423000000000002</v>
      </c>
      <c r="AA676" s="2">
        <f t="shared" si="561"/>
        <v>-15.423000000000002</v>
      </c>
      <c r="AB676" s="2" t="str">
        <f t="shared" si="547"/>
        <v>Pass</v>
      </c>
      <c r="AC676" s="2">
        <v>0</v>
      </c>
      <c r="AD676" s="2">
        <v>0</v>
      </c>
      <c r="AE676" s="2" t="s">
        <v>136</v>
      </c>
      <c r="AF676" s="2">
        <v>0</v>
      </c>
      <c r="AG676" s="2" t="s">
        <v>135</v>
      </c>
      <c r="AH676" s="2">
        <v>0</v>
      </c>
      <c r="AI676" s="2" t="s">
        <v>135</v>
      </c>
      <c r="AJ676" s="2">
        <v>0</v>
      </c>
      <c r="AK676" s="2" t="s">
        <v>135</v>
      </c>
      <c r="AL676" s="1" t="s">
        <v>23</v>
      </c>
      <c r="AM676" s="11">
        <v>-3.5150000000000001</v>
      </c>
      <c r="AN676" s="2" t="str">
        <f t="shared" si="584"/>
        <v>Pass</v>
      </c>
      <c r="AO676" s="11">
        <v>-3.4049999999999998</v>
      </c>
      <c r="AP676" s="2" t="str">
        <f t="shared" si="585"/>
        <v>Pass</v>
      </c>
      <c r="AQ676" s="11">
        <v>-3.3439999999999999</v>
      </c>
      <c r="AR676" s="2" t="str">
        <f t="shared" si="586"/>
        <v>Pass</v>
      </c>
      <c r="AS676" s="11">
        <v>-3.5030000000000001</v>
      </c>
      <c r="AT676" s="2" t="str">
        <f t="shared" si="587"/>
        <v>Pass</v>
      </c>
      <c r="AU676" s="1">
        <v>-70</v>
      </c>
      <c r="AV676" s="10">
        <v>-72.5</v>
      </c>
      <c r="AW676" s="2">
        <f t="shared" si="576"/>
        <v>-2.5</v>
      </c>
      <c r="AX676" s="2" t="str">
        <f t="shared" si="577"/>
        <v>Pass</v>
      </c>
      <c r="AY676" s="10">
        <v>-71</v>
      </c>
      <c r="AZ676" s="2">
        <f t="shared" si="578"/>
        <v>-1</v>
      </c>
      <c r="BA676" s="2" t="str">
        <f t="shared" si="579"/>
        <v>Pass</v>
      </c>
      <c r="BB676" s="10">
        <v>-72.5</v>
      </c>
      <c r="BC676" s="2">
        <f t="shared" si="562"/>
        <v>-2.5</v>
      </c>
      <c r="BD676" s="2" t="str">
        <f t="shared" si="548"/>
        <v>Pass</v>
      </c>
      <c r="BE676" s="10">
        <v>-72</v>
      </c>
      <c r="BF676" s="2">
        <f t="shared" si="563"/>
        <v>-2</v>
      </c>
      <c r="BG676" s="2" t="str">
        <f t="shared" si="549"/>
        <v>Pass</v>
      </c>
      <c r="BH676" s="1">
        <v>-30</v>
      </c>
      <c r="BI676" s="10">
        <v>-27</v>
      </c>
      <c r="BJ676" s="2">
        <f t="shared" si="550"/>
        <v>3</v>
      </c>
      <c r="BK676" s="2" t="str">
        <f t="shared" si="551"/>
        <v>Pass</v>
      </c>
      <c r="BL676" s="10">
        <v>-27</v>
      </c>
      <c r="BM676" s="2">
        <f t="shared" si="552"/>
        <v>3</v>
      </c>
      <c r="BN676" s="2" t="str">
        <f t="shared" si="553"/>
        <v>Pass</v>
      </c>
      <c r="BO676" s="10">
        <v>-27</v>
      </c>
      <c r="BP676" s="2">
        <f t="shared" si="554"/>
        <v>3</v>
      </c>
      <c r="BQ676" s="2" t="str">
        <f t="shared" si="555"/>
        <v>Pass</v>
      </c>
      <c r="BR676" s="10">
        <v>-27</v>
      </c>
      <c r="BS676" s="2">
        <f t="shared" si="556"/>
        <v>3</v>
      </c>
      <c r="BT676" s="2" t="str">
        <f t="shared" si="557"/>
        <v>Pass</v>
      </c>
    </row>
    <row r="677" spans="1:72" ht="13.5" customHeight="1" x14ac:dyDescent="0.2">
      <c r="A677" s="49" t="s">
        <v>57</v>
      </c>
      <c r="B677" s="4">
        <v>5180</v>
      </c>
      <c r="C677" s="12">
        <v>19</v>
      </c>
      <c r="D677" s="10">
        <v>19.719000000000001</v>
      </c>
      <c r="E677" s="2">
        <f t="shared" ref="E677:E739" si="588">D677-C677</f>
        <v>0.71900000000000119</v>
      </c>
      <c r="F677" s="2" t="str">
        <f>IF(ABS(E677)&lt;=2.5,"Pass","Fail")</f>
        <v>Pass</v>
      </c>
      <c r="G677" s="10">
        <v>19.268999999999998</v>
      </c>
      <c r="H677" s="2">
        <f t="shared" ref="H677:H739" si="589">G677-C677</f>
        <v>0.26899999999999835</v>
      </c>
      <c r="I677" s="2" t="str">
        <f>IF(ABS(H677)&lt;=2.5,"Pass","Fail")</f>
        <v>Pass</v>
      </c>
      <c r="J677" s="10">
        <v>19.492999999999999</v>
      </c>
      <c r="K677" s="2">
        <f t="shared" si="558"/>
        <v>0.49299999999999855</v>
      </c>
      <c r="L677" s="2" t="str">
        <f>IF(ABS(K677)&lt;=2.5,"Pass","Fail")</f>
        <v>Pass</v>
      </c>
      <c r="M677" s="10">
        <v>19.265000000000001</v>
      </c>
      <c r="N677" s="2">
        <f t="shared" si="559"/>
        <v>0.26500000000000057</v>
      </c>
      <c r="O677" s="2" t="str">
        <f>IF(ABS(N677)&lt;=2.5,"Pass","Fail")</f>
        <v>Pass</v>
      </c>
      <c r="P677" s="1">
        <v>-30</v>
      </c>
      <c r="Q677" s="10">
        <v>-41.784999999999997</v>
      </c>
      <c r="R677" s="2">
        <f t="shared" ref="R677:R739" si="590">Q677-P677</f>
        <v>-11.784999999999997</v>
      </c>
      <c r="S677" s="2" t="str">
        <f t="shared" si="544"/>
        <v>Pass</v>
      </c>
      <c r="T677" s="10">
        <v>-41.945</v>
      </c>
      <c r="U677" s="2">
        <f t="shared" ref="U677:U739" si="591">T677-P677</f>
        <v>-11.945</v>
      </c>
      <c r="V677" s="2" t="str">
        <f t="shared" si="545"/>
        <v>Pass</v>
      </c>
      <c r="W677" s="10">
        <v>-42.396999999999998</v>
      </c>
      <c r="X677" s="2">
        <f t="shared" si="560"/>
        <v>-12.396999999999998</v>
      </c>
      <c r="Y677" s="2" t="str">
        <f t="shared" si="546"/>
        <v>Pass</v>
      </c>
      <c r="Z677" s="10">
        <v>-41.149000000000001</v>
      </c>
      <c r="AA677" s="2">
        <f t="shared" si="561"/>
        <v>-11.149000000000001</v>
      </c>
      <c r="AB677" s="2" t="str">
        <f t="shared" si="547"/>
        <v>Pass</v>
      </c>
      <c r="AC677" s="2">
        <v>0</v>
      </c>
      <c r="AD677" s="2">
        <v>0</v>
      </c>
      <c r="AE677" s="2" t="s">
        <v>136</v>
      </c>
      <c r="AF677" s="2">
        <v>0</v>
      </c>
      <c r="AG677" s="2" t="s">
        <v>135</v>
      </c>
      <c r="AH677" s="2">
        <v>0</v>
      </c>
      <c r="AI677" s="2" t="s">
        <v>135</v>
      </c>
      <c r="AJ677" s="2">
        <v>0</v>
      </c>
      <c r="AK677" s="2" t="s">
        <v>135</v>
      </c>
      <c r="AL677" s="1" t="s">
        <v>23</v>
      </c>
      <c r="AM677" s="11">
        <v>-3.5089999999999999</v>
      </c>
      <c r="AN677" s="2" t="str">
        <f>IF(ABS(AM677)&lt;=20,"Pass","Fail")</f>
        <v>Pass</v>
      </c>
      <c r="AO677" s="11">
        <v>-3.3679999999999999</v>
      </c>
      <c r="AP677" s="2" t="str">
        <f>IF(ABS(AO677)&lt;=20,"Pass","Fail")</f>
        <v>Pass</v>
      </c>
      <c r="AQ677" s="11">
        <v>-3.452</v>
      </c>
      <c r="AR677" s="2" t="str">
        <f>IF(ABS(AQ677)&lt;=20,"Pass","Fail")</f>
        <v>Pass</v>
      </c>
      <c r="AS677" s="11">
        <v>-3.32</v>
      </c>
      <c r="AT677" s="2" t="str">
        <f>IF(ABS(AS677)&lt;=20,"Pass","Fail")</f>
        <v>Pass</v>
      </c>
      <c r="AU677" s="1">
        <v>-66</v>
      </c>
      <c r="AV677" s="10">
        <v>-68.5</v>
      </c>
      <c r="AW677" s="2">
        <f t="shared" ref="AW677:AW739" si="592">AV677-AU677</f>
        <v>-2.5</v>
      </c>
      <c r="AX677" s="2" t="str">
        <f t="shared" ref="AX677:AX739" si="593">IF((AW677)&lt;=0,"Pass","Fail")</f>
        <v>Pass</v>
      </c>
      <c r="AY677" s="10">
        <v>-68</v>
      </c>
      <c r="AZ677" s="2">
        <f t="shared" ref="AZ677:AZ739" si="594">AY677-AU677</f>
        <v>-2</v>
      </c>
      <c r="BA677" s="2" t="str">
        <f t="shared" ref="BA677:BA739" si="595">IF((AZ677)&lt;=0,"Pass","Fail")</f>
        <v>Pass</v>
      </c>
      <c r="BB677" s="10">
        <v>-68.5</v>
      </c>
      <c r="BC677" s="2">
        <f t="shared" si="562"/>
        <v>-2.5</v>
      </c>
      <c r="BD677" s="2" t="str">
        <f t="shared" si="548"/>
        <v>Pass</v>
      </c>
      <c r="BE677" s="10">
        <v>-68</v>
      </c>
      <c r="BF677" s="2">
        <f t="shared" si="563"/>
        <v>-2</v>
      </c>
      <c r="BG677" s="2" t="str">
        <f t="shared" si="549"/>
        <v>Pass</v>
      </c>
      <c r="BH677" s="1">
        <v>-30</v>
      </c>
      <c r="BI677" s="10">
        <v>-27</v>
      </c>
      <c r="BJ677" s="2">
        <f t="shared" si="550"/>
        <v>3</v>
      </c>
      <c r="BK677" s="2" t="str">
        <f t="shared" si="551"/>
        <v>Pass</v>
      </c>
      <c r="BL677" s="10">
        <v>-27</v>
      </c>
      <c r="BM677" s="2">
        <f t="shared" si="552"/>
        <v>3</v>
      </c>
      <c r="BN677" s="2" t="str">
        <f t="shared" si="553"/>
        <v>Pass</v>
      </c>
      <c r="BO677" s="10">
        <v>-27</v>
      </c>
      <c r="BP677" s="2">
        <f t="shared" si="554"/>
        <v>3</v>
      </c>
      <c r="BQ677" s="2" t="str">
        <f t="shared" si="555"/>
        <v>Pass</v>
      </c>
      <c r="BR677" s="10">
        <v>-27</v>
      </c>
      <c r="BS677" s="2">
        <f t="shared" si="556"/>
        <v>3</v>
      </c>
      <c r="BT677" s="2" t="str">
        <f t="shared" si="557"/>
        <v>Pass</v>
      </c>
    </row>
    <row r="678" spans="1:72" ht="15.75" customHeight="1" x14ac:dyDescent="0.2">
      <c r="A678" s="49"/>
      <c r="B678" s="4">
        <v>5200</v>
      </c>
      <c r="C678" s="12">
        <v>19</v>
      </c>
      <c r="D678" s="10">
        <v>19.401</v>
      </c>
      <c r="E678" s="2">
        <f t="shared" si="588"/>
        <v>0.4009999999999998</v>
      </c>
      <c r="F678" s="2" t="str">
        <f>IF(ABS(E678)&lt;=2.5,"Pass","Fail")</f>
        <v>Pass</v>
      </c>
      <c r="G678" s="10">
        <v>18.940000000000001</v>
      </c>
      <c r="H678" s="2">
        <f t="shared" si="589"/>
        <v>-5.9999999999998721E-2</v>
      </c>
      <c r="I678" s="2" t="str">
        <f>IF(ABS(H678)&lt;=2.5,"Pass","Fail")</f>
        <v>Pass</v>
      </c>
      <c r="J678" s="10">
        <v>19.109000000000002</v>
      </c>
      <c r="K678" s="2">
        <f t="shared" si="558"/>
        <v>0.10900000000000176</v>
      </c>
      <c r="L678" s="2" t="str">
        <f>IF(ABS(K678)&lt;=2.5,"Pass","Fail")</f>
        <v>Pass</v>
      </c>
      <c r="M678" s="10">
        <v>19.225999999999999</v>
      </c>
      <c r="N678" s="2">
        <f t="shared" si="559"/>
        <v>0.22599999999999909</v>
      </c>
      <c r="O678" s="2" t="str">
        <f>IF(ABS(N678)&lt;=2.5,"Pass","Fail")</f>
        <v>Pass</v>
      </c>
      <c r="P678" s="1">
        <v>-30</v>
      </c>
      <c r="Q678" s="10">
        <v>-42.287999999999997</v>
      </c>
      <c r="R678" s="2">
        <f t="shared" si="590"/>
        <v>-12.287999999999997</v>
      </c>
      <c r="S678" s="2" t="str">
        <f t="shared" si="544"/>
        <v>Pass</v>
      </c>
      <c r="T678" s="10">
        <v>-42.39</v>
      </c>
      <c r="U678" s="2">
        <f t="shared" si="591"/>
        <v>-12.39</v>
      </c>
      <c r="V678" s="2" t="str">
        <f t="shared" si="545"/>
        <v>Pass</v>
      </c>
      <c r="W678" s="10">
        <v>-42.075000000000003</v>
      </c>
      <c r="X678" s="2">
        <f t="shared" si="560"/>
        <v>-12.075000000000003</v>
      </c>
      <c r="Y678" s="2" t="str">
        <f t="shared" si="546"/>
        <v>Pass</v>
      </c>
      <c r="Z678" s="10">
        <v>-42.006</v>
      </c>
      <c r="AA678" s="2">
        <f t="shared" si="561"/>
        <v>-12.006</v>
      </c>
      <c r="AB678" s="2" t="str">
        <f t="shared" si="547"/>
        <v>Pass</v>
      </c>
      <c r="AC678" s="2">
        <v>0</v>
      </c>
      <c r="AD678" s="2">
        <v>0</v>
      </c>
      <c r="AE678" s="2" t="s">
        <v>136</v>
      </c>
      <c r="AF678" s="2">
        <v>0</v>
      </c>
      <c r="AG678" s="2" t="s">
        <v>135</v>
      </c>
      <c r="AH678" s="2">
        <v>0</v>
      </c>
      <c r="AI678" s="2" t="s">
        <v>135</v>
      </c>
      <c r="AJ678" s="2">
        <v>0</v>
      </c>
      <c r="AK678" s="2" t="s">
        <v>135</v>
      </c>
      <c r="AL678" s="1" t="s">
        <v>23</v>
      </c>
      <c r="AM678" s="11">
        <v>-3.4609999999999999</v>
      </c>
      <c r="AN678" s="2" t="str">
        <f>IF(ABS(AM678)&lt;=20,"Pass","Fail")</f>
        <v>Pass</v>
      </c>
      <c r="AO678" s="11">
        <v>-3.4329999999999998</v>
      </c>
      <c r="AP678" s="2" t="str">
        <f>IF(ABS(AO678)&lt;=20,"Pass","Fail")</f>
        <v>Pass</v>
      </c>
      <c r="AQ678" s="11">
        <v>-3.367</v>
      </c>
      <c r="AR678" s="2" t="str">
        <f>IF(ABS(AQ678)&lt;=20,"Pass","Fail")</f>
        <v>Pass</v>
      </c>
      <c r="AS678" s="11">
        <v>-3.4430000000000001</v>
      </c>
      <c r="AT678" s="2" t="str">
        <f>IF(ABS(AS678)&lt;=20,"Pass","Fail")</f>
        <v>Pass</v>
      </c>
      <c r="AU678" s="1">
        <v>-66</v>
      </c>
      <c r="AV678" s="10">
        <v>-68.5</v>
      </c>
      <c r="AW678" s="2">
        <f t="shared" si="592"/>
        <v>-2.5</v>
      </c>
      <c r="AX678" s="2" t="str">
        <f t="shared" si="593"/>
        <v>Pass</v>
      </c>
      <c r="AY678" s="10">
        <v>-67</v>
      </c>
      <c r="AZ678" s="2">
        <f t="shared" si="594"/>
        <v>-1</v>
      </c>
      <c r="BA678" s="2" t="str">
        <f t="shared" si="595"/>
        <v>Pass</v>
      </c>
      <c r="BB678" s="10">
        <v>-68</v>
      </c>
      <c r="BC678" s="2">
        <f t="shared" si="562"/>
        <v>-2</v>
      </c>
      <c r="BD678" s="2" t="str">
        <f t="shared" si="548"/>
        <v>Pass</v>
      </c>
      <c r="BE678" s="10">
        <v>-68.5</v>
      </c>
      <c r="BF678" s="2">
        <f t="shared" si="563"/>
        <v>-2.5</v>
      </c>
      <c r="BG678" s="2" t="str">
        <f t="shared" si="549"/>
        <v>Pass</v>
      </c>
      <c r="BH678" s="1">
        <v>-30</v>
      </c>
      <c r="BI678" s="10">
        <v>-27</v>
      </c>
      <c r="BJ678" s="2">
        <f t="shared" si="550"/>
        <v>3</v>
      </c>
      <c r="BK678" s="2" t="str">
        <f t="shared" si="551"/>
        <v>Pass</v>
      </c>
      <c r="BL678" s="10">
        <v>-27</v>
      </c>
      <c r="BM678" s="2">
        <f t="shared" si="552"/>
        <v>3</v>
      </c>
      <c r="BN678" s="2" t="str">
        <f t="shared" si="553"/>
        <v>Pass</v>
      </c>
      <c r="BO678" s="10">
        <v>-27</v>
      </c>
      <c r="BP678" s="2">
        <f t="shared" si="554"/>
        <v>3</v>
      </c>
      <c r="BQ678" s="2" t="str">
        <f t="shared" si="555"/>
        <v>Pass</v>
      </c>
      <c r="BR678" s="10">
        <v>-27</v>
      </c>
      <c r="BS678" s="2">
        <f t="shared" si="556"/>
        <v>3</v>
      </c>
      <c r="BT678" s="2" t="str">
        <f t="shared" si="557"/>
        <v>Pass</v>
      </c>
    </row>
    <row r="679" spans="1:72" x14ac:dyDescent="0.2">
      <c r="A679" s="49"/>
      <c r="B679" s="4">
        <v>5220</v>
      </c>
      <c r="C679" s="12">
        <v>19</v>
      </c>
      <c r="D679" s="10">
        <v>19.228000000000002</v>
      </c>
      <c r="E679" s="2">
        <f t="shared" si="588"/>
        <v>0.22800000000000153</v>
      </c>
      <c r="F679" s="2" t="str">
        <f>IF(ABS(E679)&lt;=2.5,"Pass","Fail")</f>
        <v>Pass</v>
      </c>
      <c r="G679" s="10">
        <v>18.73</v>
      </c>
      <c r="H679" s="2">
        <f t="shared" si="589"/>
        <v>-0.26999999999999957</v>
      </c>
      <c r="I679" s="2" t="str">
        <f>IF(ABS(H679)&lt;=2.5,"Pass","Fail")</f>
        <v>Pass</v>
      </c>
      <c r="J679" s="10">
        <v>18.891999999999999</v>
      </c>
      <c r="K679" s="2">
        <f t="shared" si="558"/>
        <v>-0.10800000000000054</v>
      </c>
      <c r="L679" s="2" t="str">
        <f>IF(ABS(K679)&lt;=2.5,"Pass","Fail")</f>
        <v>Pass</v>
      </c>
      <c r="M679" s="10">
        <v>19.102</v>
      </c>
      <c r="N679" s="2">
        <f t="shared" si="559"/>
        <v>0.10200000000000031</v>
      </c>
      <c r="O679" s="2" t="str">
        <f>IF(ABS(N679)&lt;=2.5,"Pass","Fail")</f>
        <v>Pass</v>
      </c>
      <c r="P679" s="1">
        <v>-30</v>
      </c>
      <c r="Q679" s="10">
        <v>-41.113999999999997</v>
      </c>
      <c r="R679" s="2">
        <f t="shared" si="590"/>
        <v>-11.113999999999997</v>
      </c>
      <c r="S679" s="2" t="str">
        <f t="shared" si="544"/>
        <v>Pass</v>
      </c>
      <c r="T679" s="10">
        <v>-41.984000000000002</v>
      </c>
      <c r="U679" s="2">
        <f t="shared" si="591"/>
        <v>-11.984000000000002</v>
      </c>
      <c r="V679" s="2" t="str">
        <f t="shared" si="545"/>
        <v>Pass</v>
      </c>
      <c r="W679" s="10">
        <v>-41.771999999999998</v>
      </c>
      <c r="X679" s="2">
        <f t="shared" si="560"/>
        <v>-11.771999999999998</v>
      </c>
      <c r="Y679" s="2" t="str">
        <f t="shared" si="546"/>
        <v>Pass</v>
      </c>
      <c r="Z679" s="10">
        <v>-40.948</v>
      </c>
      <c r="AA679" s="2">
        <f t="shared" si="561"/>
        <v>-10.948</v>
      </c>
      <c r="AB679" s="2" t="str">
        <f t="shared" si="547"/>
        <v>Pass</v>
      </c>
      <c r="AC679" s="2">
        <v>0</v>
      </c>
      <c r="AD679" s="2">
        <v>0</v>
      </c>
      <c r="AE679" s="2" t="s">
        <v>136</v>
      </c>
      <c r="AF679" s="2">
        <v>0</v>
      </c>
      <c r="AG679" s="2" t="s">
        <v>135</v>
      </c>
      <c r="AH679" s="2">
        <v>0</v>
      </c>
      <c r="AI679" s="2" t="s">
        <v>135</v>
      </c>
      <c r="AJ679" s="2">
        <v>0</v>
      </c>
      <c r="AK679" s="2" t="s">
        <v>135</v>
      </c>
      <c r="AL679" s="1" t="s">
        <v>23</v>
      </c>
      <c r="AM679" s="11">
        <v>-3.3069999999999999</v>
      </c>
      <c r="AN679" s="2" t="str">
        <f>IF(ABS(AM679)&lt;=20,"Pass","Fail")</f>
        <v>Pass</v>
      </c>
      <c r="AO679" s="11">
        <v>-3.4929999999999999</v>
      </c>
      <c r="AP679" s="2" t="str">
        <f>IF(ABS(AO679)&lt;=20,"Pass","Fail")</f>
        <v>Pass</v>
      </c>
      <c r="AQ679" s="11">
        <v>-3.5339999999999998</v>
      </c>
      <c r="AR679" s="2" t="str">
        <f>IF(ABS(AQ679)&lt;=20,"Pass","Fail")</f>
        <v>Pass</v>
      </c>
      <c r="AS679" s="11">
        <v>-3.5739999999999998</v>
      </c>
      <c r="AT679" s="2" t="str">
        <f>IF(ABS(AS679)&lt;=20,"Pass","Fail")</f>
        <v>Pass</v>
      </c>
      <c r="AU679" s="1">
        <v>-66</v>
      </c>
      <c r="AV679" s="10">
        <v>-68.5</v>
      </c>
      <c r="AW679" s="2">
        <f t="shared" si="592"/>
        <v>-2.5</v>
      </c>
      <c r="AX679" s="2" t="str">
        <f t="shared" si="593"/>
        <v>Pass</v>
      </c>
      <c r="AY679" s="10">
        <v>-67.5</v>
      </c>
      <c r="AZ679" s="2">
        <f t="shared" si="594"/>
        <v>-1.5</v>
      </c>
      <c r="BA679" s="2" t="str">
        <f t="shared" si="595"/>
        <v>Pass</v>
      </c>
      <c r="BB679" s="10">
        <v>-68</v>
      </c>
      <c r="BC679" s="2">
        <f t="shared" si="562"/>
        <v>-2</v>
      </c>
      <c r="BD679" s="2" t="str">
        <f t="shared" si="548"/>
        <v>Pass</v>
      </c>
      <c r="BE679" s="10">
        <v>-68</v>
      </c>
      <c r="BF679" s="2">
        <f t="shared" si="563"/>
        <v>-2</v>
      </c>
      <c r="BG679" s="2" t="str">
        <f t="shared" si="549"/>
        <v>Pass</v>
      </c>
      <c r="BH679" s="1">
        <v>-30</v>
      </c>
      <c r="BI679" s="10">
        <v>-27</v>
      </c>
      <c r="BJ679" s="2">
        <f t="shared" si="550"/>
        <v>3</v>
      </c>
      <c r="BK679" s="2" t="str">
        <f t="shared" si="551"/>
        <v>Pass</v>
      </c>
      <c r="BL679" s="10">
        <v>-27</v>
      </c>
      <c r="BM679" s="2">
        <f t="shared" si="552"/>
        <v>3</v>
      </c>
      <c r="BN679" s="2" t="str">
        <f t="shared" si="553"/>
        <v>Pass</v>
      </c>
      <c r="BO679" s="10">
        <v>-27</v>
      </c>
      <c r="BP679" s="2">
        <f t="shared" si="554"/>
        <v>3</v>
      </c>
      <c r="BQ679" s="2" t="str">
        <f t="shared" si="555"/>
        <v>Pass</v>
      </c>
      <c r="BR679" s="10">
        <v>-27</v>
      </c>
      <c r="BS679" s="2">
        <f t="shared" si="556"/>
        <v>3</v>
      </c>
      <c r="BT679" s="2" t="str">
        <f t="shared" si="557"/>
        <v>Pass</v>
      </c>
    </row>
    <row r="680" spans="1:72" x14ac:dyDescent="0.2">
      <c r="A680" s="49"/>
      <c r="B680" s="4">
        <v>5240</v>
      </c>
      <c r="C680" s="12">
        <v>19</v>
      </c>
      <c r="D680" s="10">
        <v>19.494</v>
      </c>
      <c r="E680" s="2">
        <f t="shared" si="588"/>
        <v>0.49399999999999977</v>
      </c>
      <c r="F680" s="2" t="str">
        <f t="shared" ref="F680:F700" si="596">IF(ABS(E680)&lt;=2.5,"Pass","Fail")</f>
        <v>Pass</v>
      </c>
      <c r="G680" s="10">
        <v>19.021999999999998</v>
      </c>
      <c r="H680" s="2">
        <f t="shared" si="589"/>
        <v>2.1999999999998465E-2</v>
      </c>
      <c r="I680" s="2" t="str">
        <f t="shared" ref="I680:I700" si="597">IF(ABS(H680)&lt;=2.5,"Pass","Fail")</f>
        <v>Pass</v>
      </c>
      <c r="J680" s="10">
        <v>19.25</v>
      </c>
      <c r="K680" s="2">
        <f t="shared" si="558"/>
        <v>0.25</v>
      </c>
      <c r="L680" s="2" t="str">
        <f t="shared" ref="L680:L700" si="598">IF(ABS(K680)&lt;=2.5,"Pass","Fail")</f>
        <v>Pass</v>
      </c>
      <c r="M680" s="10">
        <v>19.225000000000001</v>
      </c>
      <c r="N680" s="2">
        <f t="shared" si="559"/>
        <v>0.22500000000000142</v>
      </c>
      <c r="O680" s="2" t="str">
        <f t="shared" ref="O680:O700" si="599">IF(ABS(N680)&lt;=2.5,"Pass","Fail")</f>
        <v>Pass</v>
      </c>
      <c r="P680" s="1">
        <v>-30</v>
      </c>
      <c r="Q680" s="10">
        <v>-41.89</v>
      </c>
      <c r="R680" s="2">
        <f t="shared" si="590"/>
        <v>-11.89</v>
      </c>
      <c r="S680" s="2" t="str">
        <f t="shared" si="544"/>
        <v>Pass</v>
      </c>
      <c r="T680" s="10">
        <v>-41.753999999999998</v>
      </c>
      <c r="U680" s="2">
        <f t="shared" si="591"/>
        <v>-11.753999999999998</v>
      </c>
      <c r="V680" s="2" t="str">
        <f t="shared" si="545"/>
        <v>Pass</v>
      </c>
      <c r="W680" s="10">
        <v>-41.725999999999999</v>
      </c>
      <c r="X680" s="2">
        <f t="shared" si="560"/>
        <v>-11.725999999999999</v>
      </c>
      <c r="Y680" s="2" t="str">
        <f t="shared" si="546"/>
        <v>Pass</v>
      </c>
      <c r="Z680" s="10">
        <v>-41.77</v>
      </c>
      <c r="AA680" s="2">
        <f t="shared" si="561"/>
        <v>-11.770000000000003</v>
      </c>
      <c r="AB680" s="2" t="str">
        <f t="shared" si="547"/>
        <v>Pass</v>
      </c>
      <c r="AC680" s="2">
        <v>0</v>
      </c>
      <c r="AD680" s="2">
        <v>0</v>
      </c>
      <c r="AE680" s="2" t="s">
        <v>136</v>
      </c>
      <c r="AF680" s="2">
        <v>0</v>
      </c>
      <c r="AG680" s="2" t="s">
        <v>135</v>
      </c>
      <c r="AH680" s="2">
        <v>0</v>
      </c>
      <c r="AI680" s="2" t="s">
        <v>135</v>
      </c>
      <c r="AJ680" s="2">
        <v>0</v>
      </c>
      <c r="AK680" s="2" t="s">
        <v>135</v>
      </c>
      <c r="AL680" s="1" t="s">
        <v>23</v>
      </c>
      <c r="AM680" s="11">
        <v>-3.3519999999999999</v>
      </c>
      <c r="AN680" s="2" t="str">
        <f t="shared" ref="AN680:AN700" si="600">IF(ABS(AM680)&lt;=20,"Pass","Fail")</f>
        <v>Pass</v>
      </c>
      <c r="AO680" s="11">
        <v>-3.5310000000000001</v>
      </c>
      <c r="AP680" s="2" t="str">
        <f t="shared" ref="AP680:AP700" si="601">IF(ABS(AO680)&lt;=20,"Pass","Fail")</f>
        <v>Pass</v>
      </c>
      <c r="AQ680" s="11">
        <v>-3.5369999999999999</v>
      </c>
      <c r="AR680" s="2" t="str">
        <f t="shared" ref="AR680:AR700" si="602">IF(ABS(AQ680)&lt;=20,"Pass","Fail")</f>
        <v>Pass</v>
      </c>
      <c r="AS680" s="11">
        <v>-3.4449999999999998</v>
      </c>
      <c r="AT680" s="2" t="str">
        <f t="shared" ref="AT680:AT700" si="603">IF(ABS(AS680)&lt;=20,"Pass","Fail")</f>
        <v>Pass</v>
      </c>
      <c r="AU680" s="1">
        <v>-66</v>
      </c>
      <c r="AV680" s="10">
        <v>-68.5</v>
      </c>
      <c r="AW680" s="2">
        <f t="shared" si="592"/>
        <v>-2.5</v>
      </c>
      <c r="AX680" s="2" t="str">
        <f t="shared" si="593"/>
        <v>Pass</v>
      </c>
      <c r="AY680" s="10">
        <v>-68</v>
      </c>
      <c r="AZ680" s="2">
        <f t="shared" si="594"/>
        <v>-2</v>
      </c>
      <c r="BA680" s="2" t="str">
        <f t="shared" si="595"/>
        <v>Pass</v>
      </c>
      <c r="BB680" s="10">
        <v>-68</v>
      </c>
      <c r="BC680" s="2">
        <f t="shared" si="562"/>
        <v>-2</v>
      </c>
      <c r="BD680" s="2" t="str">
        <f t="shared" si="548"/>
        <v>Pass</v>
      </c>
      <c r="BE680" s="10">
        <v>-68</v>
      </c>
      <c r="BF680" s="2">
        <f t="shared" si="563"/>
        <v>-2</v>
      </c>
      <c r="BG680" s="2" t="str">
        <f t="shared" si="549"/>
        <v>Pass</v>
      </c>
      <c r="BH680" s="1">
        <v>-30</v>
      </c>
      <c r="BI680" s="10">
        <v>-27</v>
      </c>
      <c r="BJ680" s="2">
        <f t="shared" si="550"/>
        <v>3</v>
      </c>
      <c r="BK680" s="2" t="str">
        <f t="shared" si="551"/>
        <v>Pass</v>
      </c>
      <c r="BL680" s="10">
        <v>-27</v>
      </c>
      <c r="BM680" s="2">
        <f t="shared" si="552"/>
        <v>3</v>
      </c>
      <c r="BN680" s="2" t="str">
        <f t="shared" si="553"/>
        <v>Pass</v>
      </c>
      <c r="BO680" s="10">
        <v>-27</v>
      </c>
      <c r="BP680" s="2">
        <f t="shared" si="554"/>
        <v>3</v>
      </c>
      <c r="BQ680" s="2" t="str">
        <f t="shared" si="555"/>
        <v>Pass</v>
      </c>
      <c r="BR680" s="10">
        <v>-27</v>
      </c>
      <c r="BS680" s="2">
        <f t="shared" si="556"/>
        <v>3</v>
      </c>
      <c r="BT680" s="2" t="str">
        <f t="shared" si="557"/>
        <v>Pass</v>
      </c>
    </row>
    <row r="681" spans="1:72" x14ac:dyDescent="0.2">
      <c r="A681" s="49"/>
      <c r="B681" s="4">
        <v>5260</v>
      </c>
      <c r="C681" s="12">
        <v>19</v>
      </c>
      <c r="D681" s="10">
        <v>19.666</v>
      </c>
      <c r="E681" s="2">
        <f t="shared" si="588"/>
        <v>0.66600000000000037</v>
      </c>
      <c r="F681" s="2" t="str">
        <f t="shared" si="596"/>
        <v>Pass</v>
      </c>
      <c r="G681" s="10">
        <v>19.183</v>
      </c>
      <c r="H681" s="2">
        <f t="shared" si="589"/>
        <v>0.18299999999999983</v>
      </c>
      <c r="I681" s="2" t="str">
        <f t="shared" si="597"/>
        <v>Pass</v>
      </c>
      <c r="J681" s="10">
        <v>19.218</v>
      </c>
      <c r="K681" s="2">
        <f t="shared" si="558"/>
        <v>0.21799999999999997</v>
      </c>
      <c r="L681" s="2" t="str">
        <f t="shared" si="598"/>
        <v>Pass</v>
      </c>
      <c r="M681" s="10">
        <v>19.161000000000001</v>
      </c>
      <c r="N681" s="2">
        <f t="shared" si="559"/>
        <v>0.16100000000000136</v>
      </c>
      <c r="O681" s="2" t="str">
        <f t="shared" si="599"/>
        <v>Pass</v>
      </c>
      <c r="P681" s="1">
        <v>-30</v>
      </c>
      <c r="Q681" s="10">
        <v>-40.957000000000001</v>
      </c>
      <c r="R681" s="2">
        <f t="shared" si="590"/>
        <v>-10.957000000000001</v>
      </c>
      <c r="S681" s="2" t="str">
        <f t="shared" si="544"/>
        <v>Pass</v>
      </c>
      <c r="T681" s="10">
        <v>-41.655000000000001</v>
      </c>
      <c r="U681" s="2">
        <f t="shared" si="591"/>
        <v>-11.655000000000001</v>
      </c>
      <c r="V681" s="2" t="str">
        <f t="shared" si="545"/>
        <v>Pass</v>
      </c>
      <c r="W681" s="10">
        <v>-41.734000000000002</v>
      </c>
      <c r="X681" s="2">
        <f t="shared" si="560"/>
        <v>-11.734000000000002</v>
      </c>
      <c r="Y681" s="2" t="str">
        <f t="shared" si="546"/>
        <v>Pass</v>
      </c>
      <c r="Z681" s="10">
        <v>-41.444000000000003</v>
      </c>
      <c r="AA681" s="2">
        <f t="shared" si="561"/>
        <v>-11.444000000000003</v>
      </c>
      <c r="AB681" s="2" t="str">
        <f t="shared" si="547"/>
        <v>Pass</v>
      </c>
      <c r="AC681" s="2">
        <v>0</v>
      </c>
      <c r="AD681" s="2">
        <v>0</v>
      </c>
      <c r="AE681" s="2" t="s">
        <v>136</v>
      </c>
      <c r="AF681" s="2">
        <v>0</v>
      </c>
      <c r="AG681" s="2" t="s">
        <v>135</v>
      </c>
      <c r="AH681" s="2">
        <v>0</v>
      </c>
      <c r="AI681" s="2" t="s">
        <v>135</v>
      </c>
      <c r="AJ681" s="2">
        <v>0</v>
      </c>
      <c r="AK681" s="2" t="s">
        <v>135</v>
      </c>
      <c r="AL681" s="1" t="s">
        <v>23</v>
      </c>
      <c r="AM681" s="11">
        <v>-3.4180000000000001</v>
      </c>
      <c r="AN681" s="2" t="str">
        <f t="shared" si="600"/>
        <v>Pass</v>
      </c>
      <c r="AO681" s="11">
        <v>-3.4380000000000002</v>
      </c>
      <c r="AP681" s="2" t="str">
        <f t="shared" si="601"/>
        <v>Pass</v>
      </c>
      <c r="AQ681" s="11">
        <v>-3.375</v>
      </c>
      <c r="AR681" s="2" t="str">
        <f t="shared" si="602"/>
        <v>Pass</v>
      </c>
      <c r="AS681" s="11">
        <v>-3.5169999999999999</v>
      </c>
      <c r="AT681" s="2" t="str">
        <f t="shared" si="603"/>
        <v>Pass</v>
      </c>
      <c r="AU681" s="1">
        <v>-66</v>
      </c>
      <c r="AV681" s="10">
        <v>-68</v>
      </c>
      <c r="AW681" s="2">
        <f t="shared" si="592"/>
        <v>-2</v>
      </c>
      <c r="AX681" s="2" t="str">
        <f t="shared" si="593"/>
        <v>Pass</v>
      </c>
      <c r="AY681" s="10">
        <v>-67.5</v>
      </c>
      <c r="AZ681" s="2">
        <f t="shared" si="594"/>
        <v>-1.5</v>
      </c>
      <c r="BA681" s="2" t="str">
        <f t="shared" si="595"/>
        <v>Pass</v>
      </c>
      <c r="BB681" s="10">
        <v>-68</v>
      </c>
      <c r="BC681" s="2">
        <f t="shared" si="562"/>
        <v>-2</v>
      </c>
      <c r="BD681" s="2" t="str">
        <f t="shared" si="548"/>
        <v>Pass</v>
      </c>
      <c r="BE681" s="10">
        <v>-68</v>
      </c>
      <c r="BF681" s="2">
        <f t="shared" si="563"/>
        <v>-2</v>
      </c>
      <c r="BG681" s="2" t="str">
        <f t="shared" si="549"/>
        <v>Pass</v>
      </c>
      <c r="BH681" s="1">
        <v>-30</v>
      </c>
      <c r="BI681" s="10">
        <v>-27</v>
      </c>
      <c r="BJ681" s="2">
        <f t="shared" si="550"/>
        <v>3</v>
      </c>
      <c r="BK681" s="2" t="str">
        <f t="shared" si="551"/>
        <v>Pass</v>
      </c>
      <c r="BL681" s="10">
        <v>-27</v>
      </c>
      <c r="BM681" s="2">
        <f t="shared" si="552"/>
        <v>3</v>
      </c>
      <c r="BN681" s="2" t="str">
        <f t="shared" si="553"/>
        <v>Pass</v>
      </c>
      <c r="BO681" s="10">
        <v>-27</v>
      </c>
      <c r="BP681" s="2">
        <f t="shared" si="554"/>
        <v>3</v>
      </c>
      <c r="BQ681" s="2" t="str">
        <f t="shared" si="555"/>
        <v>Pass</v>
      </c>
      <c r="BR681" s="10">
        <v>-27</v>
      </c>
      <c r="BS681" s="2">
        <f t="shared" si="556"/>
        <v>3</v>
      </c>
      <c r="BT681" s="2" t="str">
        <f t="shared" si="557"/>
        <v>Pass</v>
      </c>
    </row>
    <row r="682" spans="1:72" x14ac:dyDescent="0.2">
      <c r="A682" s="49"/>
      <c r="B682" s="4">
        <v>5280</v>
      </c>
      <c r="C682" s="12">
        <v>19</v>
      </c>
      <c r="D682" s="10">
        <v>19.753</v>
      </c>
      <c r="E682" s="2">
        <f t="shared" si="588"/>
        <v>0.75300000000000011</v>
      </c>
      <c r="F682" s="2" t="str">
        <f t="shared" si="596"/>
        <v>Pass</v>
      </c>
      <c r="G682" s="10">
        <v>19.314</v>
      </c>
      <c r="H682" s="2">
        <f t="shared" si="589"/>
        <v>0.31400000000000006</v>
      </c>
      <c r="I682" s="2" t="str">
        <f t="shared" si="597"/>
        <v>Pass</v>
      </c>
      <c r="J682" s="10">
        <v>19.263999999999999</v>
      </c>
      <c r="K682" s="2">
        <f t="shared" si="558"/>
        <v>0.26399999999999935</v>
      </c>
      <c r="L682" s="2" t="str">
        <f t="shared" si="598"/>
        <v>Pass</v>
      </c>
      <c r="M682" s="10">
        <v>19.233000000000001</v>
      </c>
      <c r="N682" s="2">
        <f t="shared" si="559"/>
        <v>0.23300000000000054</v>
      </c>
      <c r="O682" s="2" t="str">
        <f t="shared" si="599"/>
        <v>Pass</v>
      </c>
      <c r="P682" s="1">
        <v>-30</v>
      </c>
      <c r="Q682" s="10">
        <v>-40.847000000000001</v>
      </c>
      <c r="R682" s="2">
        <f t="shared" si="590"/>
        <v>-10.847000000000001</v>
      </c>
      <c r="S682" s="2" t="str">
        <f t="shared" si="544"/>
        <v>Pass</v>
      </c>
      <c r="T682" s="10">
        <v>-42.412999999999997</v>
      </c>
      <c r="U682" s="2">
        <f t="shared" si="591"/>
        <v>-12.412999999999997</v>
      </c>
      <c r="V682" s="2" t="str">
        <f t="shared" si="545"/>
        <v>Pass</v>
      </c>
      <c r="W682" s="10">
        <v>-42.192999999999998</v>
      </c>
      <c r="X682" s="2">
        <f t="shared" si="560"/>
        <v>-12.192999999999998</v>
      </c>
      <c r="Y682" s="2" t="str">
        <f t="shared" si="546"/>
        <v>Pass</v>
      </c>
      <c r="Z682" s="10">
        <v>-41.514000000000003</v>
      </c>
      <c r="AA682" s="2">
        <f t="shared" si="561"/>
        <v>-11.514000000000003</v>
      </c>
      <c r="AB682" s="2" t="str">
        <f t="shared" si="547"/>
        <v>Pass</v>
      </c>
      <c r="AC682" s="2">
        <v>0</v>
      </c>
      <c r="AD682" s="2">
        <v>0</v>
      </c>
      <c r="AE682" s="2" t="s">
        <v>136</v>
      </c>
      <c r="AF682" s="2">
        <v>0</v>
      </c>
      <c r="AG682" s="2" t="s">
        <v>135</v>
      </c>
      <c r="AH682" s="2">
        <v>0</v>
      </c>
      <c r="AI682" s="2" t="s">
        <v>135</v>
      </c>
      <c r="AJ682" s="2">
        <v>0</v>
      </c>
      <c r="AK682" s="2" t="s">
        <v>135</v>
      </c>
      <c r="AL682" s="1" t="s">
        <v>23</v>
      </c>
      <c r="AM682" s="11">
        <v>-3.4649999999999999</v>
      </c>
      <c r="AN682" s="2" t="str">
        <f t="shared" si="600"/>
        <v>Pass</v>
      </c>
      <c r="AO682" s="11">
        <v>-3.4209999999999998</v>
      </c>
      <c r="AP682" s="2" t="str">
        <f t="shared" si="601"/>
        <v>Pass</v>
      </c>
      <c r="AQ682" s="11">
        <v>-3.4140000000000001</v>
      </c>
      <c r="AR682" s="2" t="str">
        <f t="shared" si="602"/>
        <v>Pass</v>
      </c>
      <c r="AS682" s="11">
        <v>-3.46</v>
      </c>
      <c r="AT682" s="2" t="str">
        <f t="shared" si="603"/>
        <v>Pass</v>
      </c>
      <c r="AU682" s="1">
        <v>-66</v>
      </c>
      <c r="AV682" s="10">
        <v>-68.5</v>
      </c>
      <c r="AW682" s="2">
        <f t="shared" si="592"/>
        <v>-2.5</v>
      </c>
      <c r="AX682" s="2" t="str">
        <f t="shared" si="593"/>
        <v>Pass</v>
      </c>
      <c r="AY682" s="10">
        <v>-67.5</v>
      </c>
      <c r="AZ682" s="2">
        <f t="shared" si="594"/>
        <v>-1.5</v>
      </c>
      <c r="BA682" s="2" t="str">
        <f t="shared" si="595"/>
        <v>Pass</v>
      </c>
      <c r="BB682" s="10">
        <v>-68</v>
      </c>
      <c r="BC682" s="2">
        <f t="shared" si="562"/>
        <v>-2</v>
      </c>
      <c r="BD682" s="2" t="str">
        <f t="shared" si="548"/>
        <v>Pass</v>
      </c>
      <c r="BE682" s="10">
        <v>-68</v>
      </c>
      <c r="BF682" s="2">
        <f t="shared" si="563"/>
        <v>-2</v>
      </c>
      <c r="BG682" s="2" t="str">
        <f t="shared" si="549"/>
        <v>Pass</v>
      </c>
      <c r="BH682" s="1">
        <v>-30</v>
      </c>
      <c r="BI682" s="10">
        <v>-27</v>
      </c>
      <c r="BJ682" s="2">
        <f t="shared" si="550"/>
        <v>3</v>
      </c>
      <c r="BK682" s="2" t="str">
        <f t="shared" si="551"/>
        <v>Pass</v>
      </c>
      <c r="BL682" s="10">
        <v>-27</v>
      </c>
      <c r="BM682" s="2">
        <f t="shared" si="552"/>
        <v>3</v>
      </c>
      <c r="BN682" s="2" t="str">
        <f t="shared" si="553"/>
        <v>Pass</v>
      </c>
      <c r="BO682" s="10">
        <v>-27</v>
      </c>
      <c r="BP682" s="2">
        <f t="shared" si="554"/>
        <v>3</v>
      </c>
      <c r="BQ682" s="2" t="str">
        <f t="shared" si="555"/>
        <v>Pass</v>
      </c>
      <c r="BR682" s="10">
        <v>-27</v>
      </c>
      <c r="BS682" s="2">
        <f t="shared" si="556"/>
        <v>3</v>
      </c>
      <c r="BT682" s="2" t="str">
        <f t="shared" si="557"/>
        <v>Pass</v>
      </c>
    </row>
    <row r="683" spans="1:72" x14ac:dyDescent="0.2">
      <c r="A683" s="49"/>
      <c r="B683" s="4">
        <v>5300</v>
      </c>
      <c r="C683" s="12">
        <v>19</v>
      </c>
      <c r="D683" s="10">
        <v>19.568000000000001</v>
      </c>
      <c r="E683" s="2">
        <f t="shared" si="588"/>
        <v>0.56800000000000139</v>
      </c>
      <c r="F683" s="2" t="str">
        <f t="shared" si="596"/>
        <v>Pass</v>
      </c>
      <c r="G683" s="10">
        <v>19.259</v>
      </c>
      <c r="H683" s="2">
        <f t="shared" si="589"/>
        <v>0.25900000000000034</v>
      </c>
      <c r="I683" s="2" t="str">
        <f t="shared" si="597"/>
        <v>Pass</v>
      </c>
      <c r="J683" s="10">
        <v>19.149999999999999</v>
      </c>
      <c r="K683" s="2">
        <f t="shared" si="558"/>
        <v>0.14999999999999858</v>
      </c>
      <c r="L683" s="2" t="str">
        <f t="shared" si="598"/>
        <v>Pass</v>
      </c>
      <c r="M683" s="10">
        <v>19.271999999999998</v>
      </c>
      <c r="N683" s="2">
        <f t="shared" si="559"/>
        <v>0.27199999999999847</v>
      </c>
      <c r="O683" s="2" t="str">
        <f t="shared" si="599"/>
        <v>Pass</v>
      </c>
      <c r="P683" s="1">
        <v>-30</v>
      </c>
      <c r="Q683" s="10">
        <v>-41.662999999999997</v>
      </c>
      <c r="R683" s="2">
        <f t="shared" si="590"/>
        <v>-11.662999999999997</v>
      </c>
      <c r="S683" s="2" t="str">
        <f t="shared" si="544"/>
        <v>Pass</v>
      </c>
      <c r="T683" s="10">
        <v>-40.68</v>
      </c>
      <c r="U683" s="2">
        <f t="shared" si="591"/>
        <v>-10.68</v>
      </c>
      <c r="V683" s="2" t="str">
        <f t="shared" si="545"/>
        <v>Pass</v>
      </c>
      <c r="W683" s="10">
        <v>-42.107999999999997</v>
      </c>
      <c r="X683" s="2">
        <f t="shared" si="560"/>
        <v>-12.107999999999997</v>
      </c>
      <c r="Y683" s="2" t="str">
        <f t="shared" si="546"/>
        <v>Pass</v>
      </c>
      <c r="Z683" s="10">
        <v>-41.582999999999998</v>
      </c>
      <c r="AA683" s="2">
        <f t="shared" si="561"/>
        <v>-11.582999999999998</v>
      </c>
      <c r="AB683" s="2" t="str">
        <f t="shared" si="547"/>
        <v>Pass</v>
      </c>
      <c r="AC683" s="2">
        <v>0</v>
      </c>
      <c r="AD683" s="2">
        <v>0</v>
      </c>
      <c r="AE683" s="2" t="s">
        <v>136</v>
      </c>
      <c r="AF683" s="2">
        <v>0</v>
      </c>
      <c r="AG683" s="2" t="s">
        <v>135</v>
      </c>
      <c r="AH683" s="2">
        <v>0</v>
      </c>
      <c r="AI683" s="2" t="s">
        <v>135</v>
      </c>
      <c r="AJ683" s="2">
        <v>0</v>
      </c>
      <c r="AK683" s="2" t="s">
        <v>135</v>
      </c>
      <c r="AL683" s="1" t="s">
        <v>23</v>
      </c>
      <c r="AM683" s="11">
        <v>-3.415</v>
      </c>
      <c r="AN683" s="2" t="str">
        <f t="shared" si="600"/>
        <v>Pass</v>
      </c>
      <c r="AO683" s="11">
        <v>-3.395</v>
      </c>
      <c r="AP683" s="2" t="str">
        <f t="shared" si="601"/>
        <v>Pass</v>
      </c>
      <c r="AQ683" s="11">
        <v>-3.444</v>
      </c>
      <c r="AR683" s="2" t="str">
        <f t="shared" si="602"/>
        <v>Pass</v>
      </c>
      <c r="AS683" s="11">
        <v>-3.39</v>
      </c>
      <c r="AT683" s="2" t="str">
        <f t="shared" si="603"/>
        <v>Pass</v>
      </c>
      <c r="AU683" s="1">
        <v>-66</v>
      </c>
      <c r="AV683" s="10">
        <v>-68.5</v>
      </c>
      <c r="AW683" s="2">
        <f t="shared" si="592"/>
        <v>-2.5</v>
      </c>
      <c r="AX683" s="2" t="str">
        <f t="shared" si="593"/>
        <v>Pass</v>
      </c>
      <c r="AY683" s="10">
        <v>-67.5</v>
      </c>
      <c r="AZ683" s="2">
        <f t="shared" si="594"/>
        <v>-1.5</v>
      </c>
      <c r="BA683" s="2" t="str">
        <f t="shared" si="595"/>
        <v>Pass</v>
      </c>
      <c r="BB683" s="10">
        <v>-68</v>
      </c>
      <c r="BC683" s="2">
        <f t="shared" si="562"/>
        <v>-2</v>
      </c>
      <c r="BD683" s="2" t="str">
        <f t="shared" si="548"/>
        <v>Pass</v>
      </c>
      <c r="BE683" s="10">
        <v>-68</v>
      </c>
      <c r="BF683" s="2">
        <f t="shared" si="563"/>
        <v>-2</v>
      </c>
      <c r="BG683" s="2" t="str">
        <f t="shared" si="549"/>
        <v>Pass</v>
      </c>
      <c r="BH683" s="1">
        <v>-30</v>
      </c>
      <c r="BI683" s="10">
        <v>-27</v>
      </c>
      <c r="BJ683" s="2">
        <f t="shared" si="550"/>
        <v>3</v>
      </c>
      <c r="BK683" s="2" t="str">
        <f t="shared" si="551"/>
        <v>Pass</v>
      </c>
      <c r="BL683" s="10">
        <v>-27</v>
      </c>
      <c r="BM683" s="2">
        <f t="shared" si="552"/>
        <v>3</v>
      </c>
      <c r="BN683" s="2" t="str">
        <f t="shared" si="553"/>
        <v>Pass</v>
      </c>
      <c r="BO683" s="10">
        <v>-27</v>
      </c>
      <c r="BP683" s="2">
        <f t="shared" si="554"/>
        <v>3</v>
      </c>
      <c r="BQ683" s="2" t="str">
        <f t="shared" si="555"/>
        <v>Pass</v>
      </c>
      <c r="BR683" s="10">
        <v>-27</v>
      </c>
      <c r="BS683" s="2">
        <f t="shared" si="556"/>
        <v>3</v>
      </c>
      <c r="BT683" s="2" t="str">
        <f t="shared" si="557"/>
        <v>Pass</v>
      </c>
    </row>
    <row r="684" spans="1:72" x14ac:dyDescent="0.2">
      <c r="A684" s="49"/>
      <c r="B684" s="4">
        <v>5320</v>
      </c>
      <c r="C684" s="12">
        <v>19</v>
      </c>
      <c r="D684" s="10">
        <v>19.52</v>
      </c>
      <c r="E684" s="2">
        <f t="shared" si="588"/>
        <v>0.51999999999999957</v>
      </c>
      <c r="F684" s="2" t="str">
        <f t="shared" si="596"/>
        <v>Pass</v>
      </c>
      <c r="G684" s="10">
        <v>19.271999999999998</v>
      </c>
      <c r="H684" s="2">
        <f t="shared" si="589"/>
        <v>0.27199999999999847</v>
      </c>
      <c r="I684" s="2" t="str">
        <f t="shared" si="597"/>
        <v>Pass</v>
      </c>
      <c r="J684" s="10">
        <v>19.149999999999999</v>
      </c>
      <c r="K684" s="2">
        <f t="shared" si="558"/>
        <v>0.14999999999999858</v>
      </c>
      <c r="L684" s="2" t="str">
        <f t="shared" si="598"/>
        <v>Pass</v>
      </c>
      <c r="M684" s="10">
        <v>19.055</v>
      </c>
      <c r="N684" s="2">
        <f t="shared" si="559"/>
        <v>5.4999999999999716E-2</v>
      </c>
      <c r="O684" s="2" t="str">
        <f t="shared" si="599"/>
        <v>Pass</v>
      </c>
      <c r="P684" s="1">
        <v>-30</v>
      </c>
      <c r="Q684" s="10">
        <v>-41.671999999999997</v>
      </c>
      <c r="R684" s="2">
        <f t="shared" si="590"/>
        <v>-11.671999999999997</v>
      </c>
      <c r="S684" s="2" t="str">
        <f t="shared" si="544"/>
        <v>Pass</v>
      </c>
      <c r="T684" s="10">
        <v>-40.698999999999998</v>
      </c>
      <c r="U684" s="2">
        <f t="shared" si="591"/>
        <v>-10.698999999999998</v>
      </c>
      <c r="V684" s="2" t="str">
        <f t="shared" si="545"/>
        <v>Pass</v>
      </c>
      <c r="W684" s="10">
        <v>-42.08</v>
      </c>
      <c r="X684" s="2">
        <f t="shared" si="560"/>
        <v>-12.079999999999998</v>
      </c>
      <c r="Y684" s="2" t="str">
        <f t="shared" si="546"/>
        <v>Pass</v>
      </c>
      <c r="Z684" s="10">
        <v>-41.988</v>
      </c>
      <c r="AA684" s="2">
        <f t="shared" si="561"/>
        <v>-11.988</v>
      </c>
      <c r="AB684" s="2" t="str">
        <f t="shared" si="547"/>
        <v>Pass</v>
      </c>
      <c r="AC684" s="2">
        <v>0</v>
      </c>
      <c r="AD684" s="2">
        <v>0</v>
      </c>
      <c r="AE684" s="2" t="s">
        <v>136</v>
      </c>
      <c r="AF684" s="2">
        <v>0</v>
      </c>
      <c r="AG684" s="2" t="s">
        <v>135</v>
      </c>
      <c r="AH684" s="2">
        <v>0</v>
      </c>
      <c r="AI684" s="2" t="s">
        <v>135</v>
      </c>
      <c r="AJ684" s="2">
        <v>0</v>
      </c>
      <c r="AK684" s="2" t="s">
        <v>135</v>
      </c>
      <c r="AL684" s="1" t="s">
        <v>23</v>
      </c>
      <c r="AM684" s="11">
        <v>-3.34</v>
      </c>
      <c r="AN684" s="2" t="str">
        <f t="shared" si="600"/>
        <v>Pass</v>
      </c>
      <c r="AO684" s="11">
        <v>-3.4609999999999999</v>
      </c>
      <c r="AP684" s="2" t="str">
        <f t="shared" si="601"/>
        <v>Pass</v>
      </c>
      <c r="AQ684" s="11">
        <v>-3.407</v>
      </c>
      <c r="AR684" s="2" t="str">
        <f t="shared" si="602"/>
        <v>Pass</v>
      </c>
      <c r="AS684" s="11">
        <v>-3.45</v>
      </c>
      <c r="AT684" s="2" t="str">
        <f t="shared" si="603"/>
        <v>Pass</v>
      </c>
      <c r="AU684" s="1">
        <v>-66</v>
      </c>
      <c r="AV684" s="10">
        <v>-68.5</v>
      </c>
      <c r="AW684" s="2">
        <f t="shared" si="592"/>
        <v>-2.5</v>
      </c>
      <c r="AX684" s="2" t="str">
        <f t="shared" si="593"/>
        <v>Pass</v>
      </c>
      <c r="AY684" s="10">
        <v>-68</v>
      </c>
      <c r="AZ684" s="2">
        <f t="shared" si="594"/>
        <v>-2</v>
      </c>
      <c r="BA684" s="2" t="str">
        <f t="shared" si="595"/>
        <v>Pass</v>
      </c>
      <c r="BB684" s="10">
        <v>-68</v>
      </c>
      <c r="BC684" s="2">
        <f t="shared" si="562"/>
        <v>-2</v>
      </c>
      <c r="BD684" s="2" t="str">
        <f t="shared" si="548"/>
        <v>Pass</v>
      </c>
      <c r="BE684" s="10">
        <v>-68</v>
      </c>
      <c r="BF684" s="2">
        <f t="shared" si="563"/>
        <v>-2</v>
      </c>
      <c r="BG684" s="2" t="str">
        <f t="shared" si="549"/>
        <v>Pass</v>
      </c>
      <c r="BH684" s="1">
        <v>-30</v>
      </c>
      <c r="BI684" s="10">
        <v>-27</v>
      </c>
      <c r="BJ684" s="2">
        <f t="shared" si="550"/>
        <v>3</v>
      </c>
      <c r="BK684" s="2" t="str">
        <f t="shared" si="551"/>
        <v>Pass</v>
      </c>
      <c r="BL684" s="10">
        <v>-27</v>
      </c>
      <c r="BM684" s="2">
        <f t="shared" si="552"/>
        <v>3</v>
      </c>
      <c r="BN684" s="2" t="str">
        <f t="shared" si="553"/>
        <v>Pass</v>
      </c>
      <c r="BO684" s="10">
        <v>-27</v>
      </c>
      <c r="BP684" s="2">
        <f t="shared" si="554"/>
        <v>3</v>
      </c>
      <c r="BQ684" s="2" t="str">
        <f t="shared" si="555"/>
        <v>Pass</v>
      </c>
      <c r="BR684" s="10">
        <v>-27</v>
      </c>
      <c r="BS684" s="2">
        <f t="shared" si="556"/>
        <v>3</v>
      </c>
      <c r="BT684" s="2" t="str">
        <f t="shared" si="557"/>
        <v>Pass</v>
      </c>
    </row>
    <row r="685" spans="1:72" x14ac:dyDescent="0.2">
      <c r="A685" s="49"/>
      <c r="B685" s="4">
        <v>5500</v>
      </c>
      <c r="C685" s="12">
        <v>19</v>
      </c>
      <c r="D685" s="10">
        <v>19.45</v>
      </c>
      <c r="E685" s="2">
        <f t="shared" si="588"/>
        <v>0.44999999999999929</v>
      </c>
      <c r="F685" s="2" t="str">
        <f t="shared" si="596"/>
        <v>Pass</v>
      </c>
      <c r="G685" s="10">
        <v>19.449000000000002</v>
      </c>
      <c r="H685" s="2">
        <f t="shared" si="589"/>
        <v>0.44900000000000162</v>
      </c>
      <c r="I685" s="2" t="str">
        <f t="shared" si="597"/>
        <v>Pass</v>
      </c>
      <c r="J685" s="10">
        <v>19.312000000000001</v>
      </c>
      <c r="K685" s="2">
        <f t="shared" si="558"/>
        <v>0.31200000000000117</v>
      </c>
      <c r="L685" s="2" t="str">
        <f t="shared" si="598"/>
        <v>Pass</v>
      </c>
      <c r="M685" s="10">
        <v>19.283999999999999</v>
      </c>
      <c r="N685" s="2">
        <f t="shared" si="559"/>
        <v>0.28399999999999892</v>
      </c>
      <c r="O685" s="2" t="str">
        <f t="shared" si="599"/>
        <v>Pass</v>
      </c>
      <c r="P685" s="1">
        <v>-30</v>
      </c>
      <c r="Q685" s="10">
        <v>-42.384</v>
      </c>
      <c r="R685" s="2">
        <f t="shared" si="590"/>
        <v>-12.384</v>
      </c>
      <c r="S685" s="2" t="str">
        <f t="shared" si="544"/>
        <v>Pass</v>
      </c>
      <c r="T685" s="10">
        <v>-42.369</v>
      </c>
      <c r="U685" s="2">
        <f t="shared" si="591"/>
        <v>-12.369</v>
      </c>
      <c r="V685" s="2" t="str">
        <f t="shared" si="545"/>
        <v>Pass</v>
      </c>
      <c r="W685" s="10">
        <v>-43.033999999999999</v>
      </c>
      <c r="X685" s="2">
        <f t="shared" si="560"/>
        <v>-13.033999999999999</v>
      </c>
      <c r="Y685" s="2" t="str">
        <f t="shared" si="546"/>
        <v>Pass</v>
      </c>
      <c r="Z685" s="10">
        <v>-42.17</v>
      </c>
      <c r="AA685" s="2">
        <f t="shared" si="561"/>
        <v>-12.170000000000002</v>
      </c>
      <c r="AB685" s="2" t="str">
        <f t="shared" si="547"/>
        <v>Pass</v>
      </c>
      <c r="AC685" s="2">
        <v>0</v>
      </c>
      <c r="AD685" s="2">
        <v>0</v>
      </c>
      <c r="AE685" s="2" t="s">
        <v>136</v>
      </c>
      <c r="AF685" s="2">
        <v>0</v>
      </c>
      <c r="AG685" s="2" t="s">
        <v>135</v>
      </c>
      <c r="AH685" s="2">
        <v>0</v>
      </c>
      <c r="AI685" s="2" t="s">
        <v>135</v>
      </c>
      <c r="AJ685" s="2">
        <v>0</v>
      </c>
      <c r="AK685" s="2" t="s">
        <v>135</v>
      </c>
      <c r="AL685" s="1" t="s">
        <v>23</v>
      </c>
      <c r="AM685" s="11">
        <v>-3.4580000000000002</v>
      </c>
      <c r="AN685" s="2" t="str">
        <f t="shared" si="600"/>
        <v>Pass</v>
      </c>
      <c r="AO685" s="11">
        <v>-3.508</v>
      </c>
      <c r="AP685" s="2" t="str">
        <f t="shared" si="601"/>
        <v>Pass</v>
      </c>
      <c r="AQ685" s="11">
        <v>-3.38</v>
      </c>
      <c r="AR685" s="2" t="str">
        <f t="shared" si="602"/>
        <v>Pass</v>
      </c>
      <c r="AS685" s="11">
        <v>-3.4609999999999999</v>
      </c>
      <c r="AT685" s="2" t="str">
        <f t="shared" si="603"/>
        <v>Pass</v>
      </c>
      <c r="AU685" s="1">
        <v>-66</v>
      </c>
      <c r="AV685" s="10">
        <v>-68.5</v>
      </c>
      <c r="AW685" s="2">
        <f t="shared" si="592"/>
        <v>-2.5</v>
      </c>
      <c r="AX685" s="2" t="str">
        <f t="shared" si="593"/>
        <v>Pass</v>
      </c>
      <c r="AY685" s="10">
        <v>-68.5</v>
      </c>
      <c r="AZ685" s="2">
        <f t="shared" si="594"/>
        <v>-2.5</v>
      </c>
      <c r="BA685" s="2" t="str">
        <f t="shared" si="595"/>
        <v>Pass</v>
      </c>
      <c r="BB685" s="10">
        <v>-68.5</v>
      </c>
      <c r="BC685" s="2">
        <f t="shared" si="562"/>
        <v>-2.5</v>
      </c>
      <c r="BD685" s="2" t="str">
        <f t="shared" ref="BD685:BD747" si="604">IF((BC685)&lt;=0,"Pass","Fail")</f>
        <v>Pass</v>
      </c>
      <c r="BE685" s="10">
        <v>-68.5</v>
      </c>
      <c r="BF685" s="2">
        <f t="shared" si="563"/>
        <v>-2.5</v>
      </c>
      <c r="BG685" s="2" t="str">
        <f t="shared" ref="BG685:BG747" si="605">IF((BF685)&lt;=0,"Pass","Fail")</f>
        <v>Pass</v>
      </c>
      <c r="BH685" s="1">
        <v>-30</v>
      </c>
      <c r="BI685" s="10">
        <v>-27</v>
      </c>
      <c r="BJ685" s="2">
        <f t="shared" si="550"/>
        <v>3</v>
      </c>
      <c r="BK685" s="2" t="str">
        <f t="shared" si="551"/>
        <v>Pass</v>
      </c>
      <c r="BL685" s="10">
        <v>-27</v>
      </c>
      <c r="BM685" s="2">
        <f t="shared" si="552"/>
        <v>3</v>
      </c>
      <c r="BN685" s="2" t="str">
        <f t="shared" si="553"/>
        <v>Pass</v>
      </c>
      <c r="BO685" s="10">
        <v>-27</v>
      </c>
      <c r="BP685" s="2">
        <f t="shared" si="554"/>
        <v>3</v>
      </c>
      <c r="BQ685" s="2" t="str">
        <f t="shared" si="555"/>
        <v>Pass</v>
      </c>
      <c r="BR685" s="10">
        <v>-27</v>
      </c>
      <c r="BS685" s="2">
        <f t="shared" si="556"/>
        <v>3</v>
      </c>
      <c r="BT685" s="2" t="str">
        <f t="shared" si="557"/>
        <v>Pass</v>
      </c>
    </row>
    <row r="686" spans="1:72" x14ac:dyDescent="0.2">
      <c r="A686" s="49"/>
      <c r="B686" s="4">
        <v>5520</v>
      </c>
      <c r="C686" s="12">
        <v>19</v>
      </c>
      <c r="D686" s="10">
        <v>19.45</v>
      </c>
      <c r="E686" s="2">
        <f t="shared" si="588"/>
        <v>0.44999999999999929</v>
      </c>
      <c r="F686" s="2" t="str">
        <f t="shared" si="596"/>
        <v>Pass</v>
      </c>
      <c r="G686" s="10">
        <v>19.388999999999999</v>
      </c>
      <c r="H686" s="2">
        <f t="shared" si="589"/>
        <v>0.38899999999999935</v>
      </c>
      <c r="I686" s="2" t="str">
        <f t="shared" si="597"/>
        <v>Pass</v>
      </c>
      <c r="J686" s="10">
        <v>19.344999999999999</v>
      </c>
      <c r="K686" s="2">
        <f t="shared" si="558"/>
        <v>0.34499999999999886</v>
      </c>
      <c r="L686" s="2" t="str">
        <f t="shared" si="598"/>
        <v>Pass</v>
      </c>
      <c r="M686" s="10">
        <v>19.417000000000002</v>
      </c>
      <c r="N686" s="2">
        <f t="shared" si="559"/>
        <v>0.41700000000000159</v>
      </c>
      <c r="O686" s="2" t="str">
        <f t="shared" si="599"/>
        <v>Pass</v>
      </c>
      <c r="P686" s="1">
        <v>-30</v>
      </c>
      <c r="Q686" s="10">
        <v>-42.631999999999998</v>
      </c>
      <c r="R686" s="2">
        <f t="shared" si="590"/>
        <v>-12.631999999999998</v>
      </c>
      <c r="S686" s="2" t="str">
        <f t="shared" ref="S686:S748" si="606">IF((R686)&lt;=0,"Pass","Fail")</f>
        <v>Pass</v>
      </c>
      <c r="T686" s="10">
        <v>-42.003999999999998</v>
      </c>
      <c r="U686" s="2">
        <f t="shared" si="591"/>
        <v>-12.003999999999998</v>
      </c>
      <c r="V686" s="2" t="str">
        <f t="shared" ref="V686:V748" si="607">IF((U686)&lt;=0,"Pass","Fail")</f>
        <v>Pass</v>
      </c>
      <c r="W686" s="10">
        <v>-42.695999999999998</v>
      </c>
      <c r="X686" s="2">
        <f t="shared" si="560"/>
        <v>-12.695999999999998</v>
      </c>
      <c r="Y686" s="2" t="str">
        <f t="shared" ref="Y686:Y748" si="608">IF((X686)&lt;=0,"Pass","Fail")</f>
        <v>Pass</v>
      </c>
      <c r="Z686" s="10">
        <v>-42.487000000000002</v>
      </c>
      <c r="AA686" s="2">
        <f t="shared" si="561"/>
        <v>-12.487000000000002</v>
      </c>
      <c r="AB686" s="2" t="str">
        <f t="shared" ref="AB686:AB748" si="609">IF((AA686)&lt;=0,"Pass","Fail")</f>
        <v>Pass</v>
      </c>
      <c r="AC686" s="2">
        <v>0</v>
      </c>
      <c r="AD686" s="2">
        <v>0</v>
      </c>
      <c r="AE686" s="2" t="s">
        <v>136</v>
      </c>
      <c r="AF686" s="2">
        <v>0</v>
      </c>
      <c r="AG686" s="2" t="s">
        <v>135</v>
      </c>
      <c r="AH686" s="2">
        <v>0</v>
      </c>
      <c r="AI686" s="2" t="s">
        <v>135</v>
      </c>
      <c r="AJ686" s="2">
        <v>0</v>
      </c>
      <c r="AK686" s="2" t="s">
        <v>135</v>
      </c>
      <c r="AL686" s="1" t="s">
        <v>23</v>
      </c>
      <c r="AM686" s="11">
        <v>-3.4380000000000002</v>
      </c>
      <c r="AN686" s="2" t="str">
        <f t="shared" si="600"/>
        <v>Pass</v>
      </c>
      <c r="AO686" s="11">
        <v>-3.403</v>
      </c>
      <c r="AP686" s="2" t="str">
        <f t="shared" si="601"/>
        <v>Pass</v>
      </c>
      <c r="AQ686" s="11">
        <v>-3.4740000000000002</v>
      </c>
      <c r="AR686" s="2" t="str">
        <f t="shared" si="602"/>
        <v>Pass</v>
      </c>
      <c r="AS686" s="11">
        <v>-3.5209999999999999</v>
      </c>
      <c r="AT686" s="2" t="str">
        <f t="shared" si="603"/>
        <v>Pass</v>
      </c>
      <c r="AU686" s="1">
        <v>-66</v>
      </c>
      <c r="AV686" s="10">
        <v>-69</v>
      </c>
      <c r="AW686" s="2">
        <f t="shared" si="592"/>
        <v>-3</v>
      </c>
      <c r="AX686" s="2" t="str">
        <f t="shared" si="593"/>
        <v>Pass</v>
      </c>
      <c r="AY686" s="10">
        <v>-68.5</v>
      </c>
      <c r="AZ686" s="2">
        <f t="shared" si="594"/>
        <v>-2.5</v>
      </c>
      <c r="BA686" s="2" t="str">
        <f t="shared" si="595"/>
        <v>Pass</v>
      </c>
      <c r="BB686" s="10">
        <v>-68.5</v>
      </c>
      <c r="BC686" s="2">
        <f t="shared" si="562"/>
        <v>-2.5</v>
      </c>
      <c r="BD686" s="2" t="str">
        <f t="shared" si="604"/>
        <v>Pass</v>
      </c>
      <c r="BE686" s="10">
        <v>-68.5</v>
      </c>
      <c r="BF686" s="2">
        <f t="shared" si="563"/>
        <v>-2.5</v>
      </c>
      <c r="BG686" s="2" t="str">
        <f t="shared" si="605"/>
        <v>Pass</v>
      </c>
      <c r="BH686" s="1">
        <v>-30</v>
      </c>
      <c r="BI686" s="10">
        <v>-27</v>
      </c>
      <c r="BJ686" s="2">
        <f t="shared" ref="BJ686:BJ748" si="610">BI686-BH686</f>
        <v>3</v>
      </c>
      <c r="BK686" s="2" t="str">
        <f t="shared" ref="BK686:BK748" si="611">IF(0&lt;=(BJ686),"Pass","Fail")</f>
        <v>Pass</v>
      </c>
      <c r="BL686" s="10">
        <v>-27</v>
      </c>
      <c r="BM686" s="2">
        <f t="shared" ref="BM686:BM748" si="612">BL686-BH686</f>
        <v>3</v>
      </c>
      <c r="BN686" s="2" t="str">
        <f t="shared" ref="BN686:BN748" si="613">IF(0&lt;=(BM686),"Pass","Fail")</f>
        <v>Pass</v>
      </c>
      <c r="BO686" s="10">
        <v>-27</v>
      </c>
      <c r="BP686" s="2">
        <f t="shared" ref="BP686:BP748" si="614">BO686-BH686</f>
        <v>3</v>
      </c>
      <c r="BQ686" s="2" t="str">
        <f t="shared" ref="BQ686:BQ748" si="615">IF(0&lt;=(BP686),"Pass","Fail")</f>
        <v>Pass</v>
      </c>
      <c r="BR686" s="10">
        <v>-27</v>
      </c>
      <c r="BS686" s="2">
        <f t="shared" ref="BS686:BS748" si="616">BR686-BH686</f>
        <v>3</v>
      </c>
      <c r="BT686" s="2" t="str">
        <f t="shared" ref="BT686:BT748" si="617">IF(0&lt;=(BS686),"Pass","Fail")</f>
        <v>Pass</v>
      </c>
    </row>
    <row r="687" spans="1:72" ht="14.25" customHeight="1" x14ac:dyDescent="0.2">
      <c r="A687" s="49"/>
      <c r="B687" s="4">
        <v>5540</v>
      </c>
      <c r="C687" s="12">
        <v>19</v>
      </c>
      <c r="D687" s="10">
        <v>19.577999999999999</v>
      </c>
      <c r="E687" s="2">
        <f t="shared" si="588"/>
        <v>0.5779999999999994</v>
      </c>
      <c r="F687" s="2" t="str">
        <f t="shared" si="596"/>
        <v>Pass</v>
      </c>
      <c r="G687" s="10">
        <v>19.483000000000001</v>
      </c>
      <c r="H687" s="2">
        <f t="shared" si="589"/>
        <v>0.48300000000000054</v>
      </c>
      <c r="I687" s="2" t="str">
        <f t="shared" si="597"/>
        <v>Pass</v>
      </c>
      <c r="J687" s="10">
        <v>19.591000000000001</v>
      </c>
      <c r="K687" s="2">
        <f t="shared" ref="K687:K749" si="618">J687-C687</f>
        <v>0.59100000000000108</v>
      </c>
      <c r="L687" s="2" t="str">
        <f t="shared" si="598"/>
        <v>Pass</v>
      </c>
      <c r="M687" s="10">
        <v>19.423999999999999</v>
      </c>
      <c r="N687" s="2">
        <f t="shared" ref="N687:N749" si="619">M687-C687</f>
        <v>0.42399999999999949</v>
      </c>
      <c r="O687" s="2" t="str">
        <f t="shared" si="599"/>
        <v>Pass</v>
      </c>
      <c r="P687" s="1">
        <v>-30</v>
      </c>
      <c r="Q687" s="10">
        <v>-42.298999999999999</v>
      </c>
      <c r="R687" s="2">
        <f t="shared" si="590"/>
        <v>-12.298999999999999</v>
      </c>
      <c r="S687" s="2" t="str">
        <f t="shared" si="606"/>
        <v>Pass</v>
      </c>
      <c r="T687" s="10">
        <v>-42.249000000000002</v>
      </c>
      <c r="U687" s="2">
        <f t="shared" si="591"/>
        <v>-12.249000000000002</v>
      </c>
      <c r="V687" s="2" t="str">
        <f t="shared" si="607"/>
        <v>Pass</v>
      </c>
      <c r="W687" s="10">
        <v>-41.753999999999998</v>
      </c>
      <c r="X687" s="2">
        <f t="shared" ref="X687:X749" si="620">W687-P687</f>
        <v>-11.753999999999998</v>
      </c>
      <c r="Y687" s="2" t="str">
        <f t="shared" si="608"/>
        <v>Pass</v>
      </c>
      <c r="Z687" s="10">
        <v>-43.140999999999998</v>
      </c>
      <c r="AA687" s="2">
        <f t="shared" ref="AA687:AA749" si="621">Z687-P687</f>
        <v>-13.140999999999998</v>
      </c>
      <c r="AB687" s="2" t="str">
        <f t="shared" si="609"/>
        <v>Pass</v>
      </c>
      <c r="AC687" s="2">
        <v>0</v>
      </c>
      <c r="AD687" s="2">
        <v>0</v>
      </c>
      <c r="AE687" s="2" t="s">
        <v>136</v>
      </c>
      <c r="AF687" s="2">
        <v>0</v>
      </c>
      <c r="AG687" s="2" t="s">
        <v>135</v>
      </c>
      <c r="AH687" s="2">
        <v>0</v>
      </c>
      <c r="AI687" s="2" t="s">
        <v>135</v>
      </c>
      <c r="AJ687" s="2">
        <v>0</v>
      </c>
      <c r="AK687" s="2" t="s">
        <v>135</v>
      </c>
      <c r="AL687" s="1" t="s">
        <v>23</v>
      </c>
      <c r="AM687" s="11">
        <v>-3.4449999999999998</v>
      </c>
      <c r="AN687" s="2" t="str">
        <f t="shared" si="600"/>
        <v>Pass</v>
      </c>
      <c r="AO687" s="11">
        <v>-3.4079999999999999</v>
      </c>
      <c r="AP687" s="2" t="str">
        <f t="shared" si="601"/>
        <v>Pass</v>
      </c>
      <c r="AQ687" s="11">
        <v>-3.3540000000000001</v>
      </c>
      <c r="AR687" s="2" t="str">
        <f t="shared" si="602"/>
        <v>Pass</v>
      </c>
      <c r="AS687" s="11">
        <v>-3.38</v>
      </c>
      <c r="AT687" s="2" t="str">
        <f t="shared" si="603"/>
        <v>Pass</v>
      </c>
      <c r="AU687" s="1">
        <v>-66</v>
      </c>
      <c r="AV687" s="10">
        <v>-69</v>
      </c>
      <c r="AW687" s="2">
        <f t="shared" si="592"/>
        <v>-3</v>
      </c>
      <c r="AX687" s="2" t="str">
        <f t="shared" si="593"/>
        <v>Pass</v>
      </c>
      <c r="AY687" s="10">
        <v>-69</v>
      </c>
      <c r="AZ687" s="2">
        <f t="shared" si="594"/>
        <v>-3</v>
      </c>
      <c r="BA687" s="2" t="str">
        <f t="shared" si="595"/>
        <v>Pass</v>
      </c>
      <c r="BB687" s="10">
        <v>-68.5</v>
      </c>
      <c r="BC687" s="2">
        <f t="shared" ref="BC687:BC749" si="622">BB687-AU687</f>
        <v>-2.5</v>
      </c>
      <c r="BD687" s="2" t="str">
        <f t="shared" si="604"/>
        <v>Pass</v>
      </c>
      <c r="BE687" s="10">
        <v>-69</v>
      </c>
      <c r="BF687" s="2">
        <f t="shared" ref="BF687:BF749" si="623">BE687-AU687</f>
        <v>-3</v>
      </c>
      <c r="BG687" s="2" t="str">
        <f t="shared" si="605"/>
        <v>Pass</v>
      </c>
      <c r="BH687" s="1">
        <v>-30</v>
      </c>
      <c r="BI687" s="10">
        <v>-27</v>
      </c>
      <c r="BJ687" s="2">
        <f t="shared" si="610"/>
        <v>3</v>
      </c>
      <c r="BK687" s="2" t="str">
        <f t="shared" si="611"/>
        <v>Pass</v>
      </c>
      <c r="BL687" s="10">
        <v>-27</v>
      </c>
      <c r="BM687" s="2">
        <f t="shared" si="612"/>
        <v>3</v>
      </c>
      <c r="BN687" s="2" t="str">
        <f t="shared" si="613"/>
        <v>Pass</v>
      </c>
      <c r="BO687" s="10">
        <v>-27</v>
      </c>
      <c r="BP687" s="2">
        <f t="shared" si="614"/>
        <v>3</v>
      </c>
      <c r="BQ687" s="2" t="str">
        <f t="shared" si="615"/>
        <v>Pass</v>
      </c>
      <c r="BR687" s="10">
        <v>-27</v>
      </c>
      <c r="BS687" s="2">
        <f t="shared" si="616"/>
        <v>3</v>
      </c>
      <c r="BT687" s="2" t="str">
        <f t="shared" si="617"/>
        <v>Pass</v>
      </c>
    </row>
    <row r="688" spans="1:72" ht="15" customHeight="1" x14ac:dyDescent="0.2">
      <c r="A688" s="49"/>
      <c r="B688" s="4">
        <v>5560</v>
      </c>
      <c r="C688" s="12">
        <v>19</v>
      </c>
      <c r="D688" s="10">
        <v>19.361000000000001</v>
      </c>
      <c r="E688" s="2">
        <f t="shared" si="588"/>
        <v>0.36100000000000065</v>
      </c>
      <c r="F688" s="2" t="str">
        <f t="shared" si="596"/>
        <v>Pass</v>
      </c>
      <c r="G688" s="10">
        <v>19.463999999999999</v>
      </c>
      <c r="H688" s="2">
        <f t="shared" si="589"/>
        <v>0.46399999999999864</v>
      </c>
      <c r="I688" s="2" t="str">
        <f t="shared" si="597"/>
        <v>Pass</v>
      </c>
      <c r="J688" s="10">
        <v>19.398</v>
      </c>
      <c r="K688" s="2">
        <f t="shared" si="618"/>
        <v>0.39799999999999969</v>
      </c>
      <c r="L688" s="2" t="str">
        <f t="shared" si="598"/>
        <v>Pass</v>
      </c>
      <c r="M688" s="10">
        <v>19.341000000000001</v>
      </c>
      <c r="N688" s="2">
        <f t="shared" si="619"/>
        <v>0.34100000000000108</v>
      </c>
      <c r="O688" s="2" t="str">
        <f t="shared" si="599"/>
        <v>Pass</v>
      </c>
      <c r="P688" s="1">
        <v>-30</v>
      </c>
      <c r="Q688" s="10">
        <v>-43.03</v>
      </c>
      <c r="R688" s="2">
        <f t="shared" si="590"/>
        <v>-13.030000000000001</v>
      </c>
      <c r="S688" s="2" t="str">
        <f t="shared" si="606"/>
        <v>Pass</v>
      </c>
      <c r="T688" s="10">
        <v>-42.917000000000002</v>
      </c>
      <c r="U688" s="2">
        <f t="shared" si="591"/>
        <v>-12.917000000000002</v>
      </c>
      <c r="V688" s="2" t="str">
        <f t="shared" si="607"/>
        <v>Pass</v>
      </c>
      <c r="W688" s="10">
        <v>-42.664999999999999</v>
      </c>
      <c r="X688" s="2">
        <f t="shared" si="620"/>
        <v>-12.664999999999999</v>
      </c>
      <c r="Y688" s="2" t="str">
        <f t="shared" si="608"/>
        <v>Pass</v>
      </c>
      <c r="Z688" s="10">
        <v>-42.552999999999997</v>
      </c>
      <c r="AA688" s="2">
        <f t="shared" si="621"/>
        <v>-12.552999999999997</v>
      </c>
      <c r="AB688" s="2" t="str">
        <f t="shared" si="609"/>
        <v>Pass</v>
      </c>
      <c r="AC688" s="2">
        <v>0</v>
      </c>
      <c r="AD688" s="2">
        <v>0</v>
      </c>
      <c r="AE688" s="2" t="s">
        <v>136</v>
      </c>
      <c r="AF688" s="2">
        <v>0</v>
      </c>
      <c r="AG688" s="2" t="s">
        <v>135</v>
      </c>
      <c r="AH688" s="2">
        <v>0</v>
      </c>
      <c r="AI688" s="2" t="s">
        <v>135</v>
      </c>
      <c r="AJ688" s="2">
        <v>0</v>
      </c>
      <c r="AK688" s="2" t="s">
        <v>135</v>
      </c>
      <c r="AL688" s="1" t="s">
        <v>23</v>
      </c>
      <c r="AM688" s="11">
        <v>-3.4159999999999999</v>
      </c>
      <c r="AN688" s="2" t="str">
        <f t="shared" si="600"/>
        <v>Pass</v>
      </c>
      <c r="AO688" s="11">
        <v>-3.411</v>
      </c>
      <c r="AP688" s="2" t="str">
        <f t="shared" si="601"/>
        <v>Pass</v>
      </c>
      <c r="AQ688" s="11">
        <v>-3.4609999999999999</v>
      </c>
      <c r="AR688" s="2" t="str">
        <f t="shared" si="602"/>
        <v>Pass</v>
      </c>
      <c r="AS688" s="11">
        <v>-3.51</v>
      </c>
      <c r="AT688" s="2" t="str">
        <f t="shared" si="603"/>
        <v>Pass</v>
      </c>
      <c r="AU688" s="1">
        <v>-66</v>
      </c>
      <c r="AV688" s="10">
        <v>-68.5</v>
      </c>
      <c r="AW688" s="2">
        <f t="shared" si="592"/>
        <v>-2.5</v>
      </c>
      <c r="AX688" s="2" t="str">
        <f t="shared" si="593"/>
        <v>Pass</v>
      </c>
      <c r="AY688" s="10">
        <v>-68.5</v>
      </c>
      <c r="AZ688" s="2">
        <f t="shared" si="594"/>
        <v>-2.5</v>
      </c>
      <c r="BA688" s="2" t="str">
        <f t="shared" si="595"/>
        <v>Pass</v>
      </c>
      <c r="BB688" s="10">
        <v>-69</v>
      </c>
      <c r="BC688" s="2">
        <f t="shared" si="622"/>
        <v>-3</v>
      </c>
      <c r="BD688" s="2" t="str">
        <f t="shared" si="604"/>
        <v>Pass</v>
      </c>
      <c r="BE688" s="10">
        <v>-68.5</v>
      </c>
      <c r="BF688" s="2">
        <f t="shared" si="623"/>
        <v>-2.5</v>
      </c>
      <c r="BG688" s="2" t="str">
        <f t="shared" si="605"/>
        <v>Pass</v>
      </c>
      <c r="BH688" s="1">
        <v>-30</v>
      </c>
      <c r="BI688" s="10">
        <v>-27</v>
      </c>
      <c r="BJ688" s="2">
        <f t="shared" si="610"/>
        <v>3</v>
      </c>
      <c r="BK688" s="2" t="str">
        <f t="shared" si="611"/>
        <v>Pass</v>
      </c>
      <c r="BL688" s="10">
        <v>-27</v>
      </c>
      <c r="BM688" s="2">
        <f t="shared" si="612"/>
        <v>3</v>
      </c>
      <c r="BN688" s="2" t="str">
        <f t="shared" si="613"/>
        <v>Pass</v>
      </c>
      <c r="BO688" s="10">
        <v>-27</v>
      </c>
      <c r="BP688" s="2">
        <f t="shared" si="614"/>
        <v>3</v>
      </c>
      <c r="BQ688" s="2" t="str">
        <f t="shared" si="615"/>
        <v>Pass</v>
      </c>
      <c r="BR688" s="10">
        <v>-27</v>
      </c>
      <c r="BS688" s="2">
        <f t="shared" si="616"/>
        <v>3</v>
      </c>
      <c r="BT688" s="2" t="str">
        <f t="shared" si="617"/>
        <v>Pass</v>
      </c>
    </row>
    <row r="689" spans="1:72" x14ac:dyDescent="0.2">
      <c r="A689" s="49"/>
      <c r="B689" s="4">
        <v>5580</v>
      </c>
      <c r="C689" s="12">
        <v>19</v>
      </c>
      <c r="D689" s="10">
        <v>19.273</v>
      </c>
      <c r="E689" s="2">
        <f t="shared" si="588"/>
        <v>0.27299999999999969</v>
      </c>
      <c r="F689" s="2" t="str">
        <f t="shared" si="596"/>
        <v>Pass</v>
      </c>
      <c r="G689" s="10">
        <v>19.416</v>
      </c>
      <c r="H689" s="2">
        <f t="shared" si="589"/>
        <v>0.41600000000000037</v>
      </c>
      <c r="I689" s="2" t="str">
        <f t="shared" si="597"/>
        <v>Pass</v>
      </c>
      <c r="J689" s="10">
        <v>19.542000000000002</v>
      </c>
      <c r="K689" s="2">
        <f t="shared" si="618"/>
        <v>0.54200000000000159</v>
      </c>
      <c r="L689" s="2" t="str">
        <f t="shared" si="598"/>
        <v>Pass</v>
      </c>
      <c r="M689" s="10">
        <v>19.271999999999998</v>
      </c>
      <c r="N689" s="2">
        <f t="shared" si="619"/>
        <v>0.27199999999999847</v>
      </c>
      <c r="O689" s="2" t="str">
        <f t="shared" si="599"/>
        <v>Pass</v>
      </c>
      <c r="P689" s="1">
        <v>-30</v>
      </c>
      <c r="Q689" s="10">
        <v>-43.29</v>
      </c>
      <c r="R689" s="2">
        <f t="shared" si="590"/>
        <v>-13.29</v>
      </c>
      <c r="S689" s="2" t="str">
        <f t="shared" si="606"/>
        <v>Pass</v>
      </c>
      <c r="T689" s="10">
        <v>-42.633000000000003</v>
      </c>
      <c r="U689" s="2">
        <f t="shared" si="591"/>
        <v>-12.633000000000003</v>
      </c>
      <c r="V689" s="2" t="str">
        <f t="shared" si="607"/>
        <v>Pass</v>
      </c>
      <c r="W689" s="10">
        <v>-43.097000000000001</v>
      </c>
      <c r="X689" s="2">
        <f t="shared" si="620"/>
        <v>-13.097000000000001</v>
      </c>
      <c r="Y689" s="2" t="str">
        <f t="shared" si="608"/>
        <v>Pass</v>
      </c>
      <c r="Z689" s="10">
        <v>-42.54</v>
      </c>
      <c r="AA689" s="2">
        <f t="shared" si="621"/>
        <v>-12.54</v>
      </c>
      <c r="AB689" s="2" t="str">
        <f t="shared" si="609"/>
        <v>Pass</v>
      </c>
      <c r="AC689" s="2">
        <v>0</v>
      </c>
      <c r="AD689" s="2">
        <v>0</v>
      </c>
      <c r="AE689" s="2" t="s">
        <v>136</v>
      </c>
      <c r="AF689" s="2">
        <v>0</v>
      </c>
      <c r="AG689" s="2" t="s">
        <v>135</v>
      </c>
      <c r="AH689" s="2">
        <v>0</v>
      </c>
      <c r="AI689" s="2" t="s">
        <v>135</v>
      </c>
      <c r="AJ689" s="2">
        <v>0</v>
      </c>
      <c r="AK689" s="2" t="s">
        <v>135</v>
      </c>
      <c r="AL689" s="1" t="s">
        <v>23</v>
      </c>
      <c r="AM689" s="11">
        <v>-3.379</v>
      </c>
      <c r="AN689" s="2" t="str">
        <f t="shared" si="600"/>
        <v>Pass</v>
      </c>
      <c r="AO689" s="11">
        <v>-3.4630000000000001</v>
      </c>
      <c r="AP689" s="2" t="str">
        <f t="shared" si="601"/>
        <v>Pass</v>
      </c>
      <c r="AQ689" s="11">
        <v>-3.3759999999999999</v>
      </c>
      <c r="AR689" s="2" t="str">
        <f t="shared" si="602"/>
        <v>Pass</v>
      </c>
      <c r="AS689" s="11">
        <v>-3.4670000000000001</v>
      </c>
      <c r="AT689" s="2" t="str">
        <f t="shared" si="603"/>
        <v>Pass</v>
      </c>
      <c r="AU689" s="1">
        <v>-66</v>
      </c>
      <c r="AV689" s="10">
        <v>-68.5</v>
      </c>
      <c r="AW689" s="2">
        <f t="shared" si="592"/>
        <v>-2.5</v>
      </c>
      <c r="AX689" s="2" t="str">
        <f t="shared" si="593"/>
        <v>Pass</v>
      </c>
      <c r="AY689" s="10">
        <v>-68.5</v>
      </c>
      <c r="AZ689" s="2">
        <f t="shared" si="594"/>
        <v>-2.5</v>
      </c>
      <c r="BA689" s="2" t="str">
        <f t="shared" si="595"/>
        <v>Pass</v>
      </c>
      <c r="BB689" s="10">
        <v>-69</v>
      </c>
      <c r="BC689" s="2">
        <f t="shared" si="622"/>
        <v>-3</v>
      </c>
      <c r="BD689" s="2" t="str">
        <f t="shared" si="604"/>
        <v>Pass</v>
      </c>
      <c r="BE689" s="10">
        <v>-69</v>
      </c>
      <c r="BF689" s="2">
        <f t="shared" si="623"/>
        <v>-3</v>
      </c>
      <c r="BG689" s="2" t="str">
        <f t="shared" si="605"/>
        <v>Pass</v>
      </c>
      <c r="BH689" s="1">
        <v>-30</v>
      </c>
      <c r="BI689" s="10">
        <v>-27</v>
      </c>
      <c r="BJ689" s="2">
        <f t="shared" si="610"/>
        <v>3</v>
      </c>
      <c r="BK689" s="2" t="str">
        <f t="shared" si="611"/>
        <v>Pass</v>
      </c>
      <c r="BL689" s="10">
        <v>-27</v>
      </c>
      <c r="BM689" s="2">
        <f t="shared" si="612"/>
        <v>3</v>
      </c>
      <c r="BN689" s="2" t="str">
        <f t="shared" si="613"/>
        <v>Pass</v>
      </c>
      <c r="BO689" s="10">
        <v>-27</v>
      </c>
      <c r="BP689" s="2">
        <f t="shared" si="614"/>
        <v>3</v>
      </c>
      <c r="BQ689" s="2" t="str">
        <f t="shared" si="615"/>
        <v>Pass</v>
      </c>
      <c r="BR689" s="10">
        <v>-27</v>
      </c>
      <c r="BS689" s="2">
        <f t="shared" si="616"/>
        <v>3</v>
      </c>
      <c r="BT689" s="2" t="str">
        <f t="shared" si="617"/>
        <v>Pass</v>
      </c>
    </row>
    <row r="690" spans="1:72" x14ac:dyDescent="0.2">
      <c r="A690" s="49"/>
      <c r="B690" s="4">
        <v>5600</v>
      </c>
      <c r="C690" s="12">
        <v>19</v>
      </c>
      <c r="D690" s="10">
        <v>19.603000000000002</v>
      </c>
      <c r="E690" s="2">
        <f t="shared" si="588"/>
        <v>0.60300000000000153</v>
      </c>
      <c r="F690" s="2" t="str">
        <f t="shared" si="596"/>
        <v>Pass</v>
      </c>
      <c r="G690" s="10">
        <v>19.204999999999998</v>
      </c>
      <c r="H690" s="2">
        <f t="shared" si="589"/>
        <v>0.20499999999999829</v>
      </c>
      <c r="I690" s="2" t="str">
        <f t="shared" si="597"/>
        <v>Pass</v>
      </c>
      <c r="J690" s="10">
        <v>19.428000000000001</v>
      </c>
      <c r="K690" s="2">
        <f t="shared" si="618"/>
        <v>0.42800000000000082</v>
      </c>
      <c r="L690" s="2" t="str">
        <f t="shared" si="598"/>
        <v>Pass</v>
      </c>
      <c r="M690" s="10">
        <v>19.175999999999998</v>
      </c>
      <c r="N690" s="2">
        <f t="shared" si="619"/>
        <v>0.17599999999999838</v>
      </c>
      <c r="O690" s="2" t="str">
        <f t="shared" si="599"/>
        <v>Pass</v>
      </c>
      <c r="P690" s="1">
        <v>-30</v>
      </c>
      <c r="Q690" s="10">
        <v>-43.000999999999998</v>
      </c>
      <c r="R690" s="2">
        <f t="shared" si="590"/>
        <v>-13.000999999999998</v>
      </c>
      <c r="S690" s="2" t="str">
        <f t="shared" si="606"/>
        <v>Pass</v>
      </c>
      <c r="T690" s="10">
        <v>-42.847000000000001</v>
      </c>
      <c r="U690" s="2">
        <f t="shared" si="591"/>
        <v>-12.847000000000001</v>
      </c>
      <c r="V690" s="2" t="str">
        <f t="shared" si="607"/>
        <v>Pass</v>
      </c>
      <c r="W690" s="10">
        <v>-43.037999999999997</v>
      </c>
      <c r="X690" s="2">
        <f t="shared" si="620"/>
        <v>-13.037999999999997</v>
      </c>
      <c r="Y690" s="2" t="str">
        <f t="shared" si="608"/>
        <v>Pass</v>
      </c>
      <c r="Z690" s="10">
        <v>-42.98</v>
      </c>
      <c r="AA690" s="2">
        <f t="shared" si="621"/>
        <v>-12.979999999999997</v>
      </c>
      <c r="AB690" s="2" t="str">
        <f t="shared" si="609"/>
        <v>Pass</v>
      </c>
      <c r="AC690" s="2">
        <v>0</v>
      </c>
      <c r="AD690" s="2">
        <v>0</v>
      </c>
      <c r="AE690" s="2" t="s">
        <v>136</v>
      </c>
      <c r="AF690" s="2">
        <v>0</v>
      </c>
      <c r="AG690" s="2" t="s">
        <v>135</v>
      </c>
      <c r="AH690" s="2">
        <v>0</v>
      </c>
      <c r="AI690" s="2" t="s">
        <v>135</v>
      </c>
      <c r="AJ690" s="2">
        <v>0</v>
      </c>
      <c r="AK690" s="2" t="s">
        <v>135</v>
      </c>
      <c r="AL690" s="1" t="s">
        <v>23</v>
      </c>
      <c r="AM690" s="11">
        <v>-3.4740000000000002</v>
      </c>
      <c r="AN690" s="2" t="str">
        <f t="shared" si="600"/>
        <v>Pass</v>
      </c>
      <c r="AO690" s="11">
        <v>-3.4510000000000001</v>
      </c>
      <c r="AP690" s="2" t="str">
        <f t="shared" si="601"/>
        <v>Pass</v>
      </c>
      <c r="AQ690" s="11">
        <v>-3.4780000000000002</v>
      </c>
      <c r="AR690" s="2" t="str">
        <f t="shared" si="602"/>
        <v>Pass</v>
      </c>
      <c r="AS690" s="11">
        <v>-3.423</v>
      </c>
      <c r="AT690" s="2" t="str">
        <f t="shared" si="603"/>
        <v>Pass</v>
      </c>
      <c r="AU690" s="1">
        <v>-66</v>
      </c>
      <c r="AV690" s="10">
        <v>-68</v>
      </c>
      <c r="AW690" s="2">
        <f t="shared" si="592"/>
        <v>-2</v>
      </c>
      <c r="AX690" s="2" t="str">
        <f t="shared" si="593"/>
        <v>Pass</v>
      </c>
      <c r="AY690" s="10">
        <v>-68.5</v>
      </c>
      <c r="AZ690" s="2">
        <f t="shared" si="594"/>
        <v>-2.5</v>
      </c>
      <c r="BA690" s="2" t="str">
        <f t="shared" si="595"/>
        <v>Pass</v>
      </c>
      <c r="BB690" s="10">
        <v>-68.5</v>
      </c>
      <c r="BC690" s="2">
        <f t="shared" si="622"/>
        <v>-2.5</v>
      </c>
      <c r="BD690" s="2" t="str">
        <f t="shared" si="604"/>
        <v>Pass</v>
      </c>
      <c r="BE690" s="10">
        <v>-68.5</v>
      </c>
      <c r="BF690" s="2">
        <f t="shared" si="623"/>
        <v>-2.5</v>
      </c>
      <c r="BG690" s="2" t="str">
        <f t="shared" si="605"/>
        <v>Pass</v>
      </c>
      <c r="BH690" s="1">
        <v>-30</v>
      </c>
      <c r="BI690" s="10">
        <v>-27</v>
      </c>
      <c r="BJ690" s="2">
        <f t="shared" si="610"/>
        <v>3</v>
      </c>
      <c r="BK690" s="2" t="str">
        <f t="shared" si="611"/>
        <v>Pass</v>
      </c>
      <c r="BL690" s="10">
        <v>-27</v>
      </c>
      <c r="BM690" s="2">
        <f t="shared" si="612"/>
        <v>3</v>
      </c>
      <c r="BN690" s="2" t="str">
        <f t="shared" si="613"/>
        <v>Pass</v>
      </c>
      <c r="BO690" s="10">
        <v>-27</v>
      </c>
      <c r="BP690" s="2">
        <f t="shared" si="614"/>
        <v>3</v>
      </c>
      <c r="BQ690" s="2" t="str">
        <f t="shared" si="615"/>
        <v>Pass</v>
      </c>
      <c r="BR690" s="10">
        <v>-27</v>
      </c>
      <c r="BS690" s="2">
        <f t="shared" si="616"/>
        <v>3</v>
      </c>
      <c r="BT690" s="2" t="str">
        <f t="shared" si="617"/>
        <v>Pass</v>
      </c>
    </row>
    <row r="691" spans="1:72" x14ac:dyDescent="0.2">
      <c r="A691" s="49"/>
      <c r="B691" s="4">
        <v>5620</v>
      </c>
      <c r="C691" s="12">
        <v>19</v>
      </c>
      <c r="D691" s="10">
        <v>19.699000000000002</v>
      </c>
      <c r="E691" s="2">
        <f t="shared" si="588"/>
        <v>0.69900000000000162</v>
      </c>
      <c r="F691" s="2" t="str">
        <f t="shared" si="596"/>
        <v>Pass</v>
      </c>
      <c r="G691" s="10">
        <v>19.216000000000001</v>
      </c>
      <c r="H691" s="2">
        <f t="shared" si="589"/>
        <v>0.21600000000000108</v>
      </c>
      <c r="I691" s="2" t="str">
        <f t="shared" si="597"/>
        <v>Pass</v>
      </c>
      <c r="J691" s="10">
        <v>19.242999999999999</v>
      </c>
      <c r="K691" s="2">
        <f t="shared" si="618"/>
        <v>0.24299999999999855</v>
      </c>
      <c r="L691" s="2" t="str">
        <f t="shared" si="598"/>
        <v>Pass</v>
      </c>
      <c r="M691" s="10">
        <v>19.257000000000001</v>
      </c>
      <c r="N691" s="2">
        <f t="shared" si="619"/>
        <v>0.25700000000000145</v>
      </c>
      <c r="O691" s="2" t="str">
        <f t="shared" si="599"/>
        <v>Pass</v>
      </c>
      <c r="P691" s="1">
        <v>-30</v>
      </c>
      <c r="Q691" s="10">
        <v>-42.789000000000001</v>
      </c>
      <c r="R691" s="2">
        <f t="shared" si="590"/>
        <v>-12.789000000000001</v>
      </c>
      <c r="S691" s="2" t="str">
        <f t="shared" si="606"/>
        <v>Pass</v>
      </c>
      <c r="T691" s="10">
        <v>-41.704000000000001</v>
      </c>
      <c r="U691" s="2">
        <f t="shared" si="591"/>
        <v>-11.704000000000001</v>
      </c>
      <c r="V691" s="2" t="str">
        <f t="shared" si="607"/>
        <v>Pass</v>
      </c>
      <c r="W691" s="10">
        <v>-42.844999999999999</v>
      </c>
      <c r="X691" s="2">
        <f t="shared" si="620"/>
        <v>-12.844999999999999</v>
      </c>
      <c r="Y691" s="2" t="str">
        <f t="shared" si="608"/>
        <v>Pass</v>
      </c>
      <c r="Z691" s="10">
        <v>-42.252000000000002</v>
      </c>
      <c r="AA691" s="2">
        <f t="shared" si="621"/>
        <v>-12.252000000000002</v>
      </c>
      <c r="AB691" s="2" t="str">
        <f t="shared" si="609"/>
        <v>Pass</v>
      </c>
      <c r="AC691" s="2">
        <v>0</v>
      </c>
      <c r="AD691" s="2">
        <v>0</v>
      </c>
      <c r="AE691" s="2" t="s">
        <v>136</v>
      </c>
      <c r="AF691" s="2">
        <v>0</v>
      </c>
      <c r="AG691" s="2" t="s">
        <v>135</v>
      </c>
      <c r="AH691" s="2">
        <v>0</v>
      </c>
      <c r="AI691" s="2" t="s">
        <v>135</v>
      </c>
      <c r="AJ691" s="2">
        <v>0</v>
      </c>
      <c r="AK691" s="2" t="s">
        <v>135</v>
      </c>
      <c r="AL691" s="1" t="s">
        <v>23</v>
      </c>
      <c r="AM691" s="11">
        <v>-3.4279999999999999</v>
      </c>
      <c r="AN691" s="2" t="str">
        <f t="shared" si="600"/>
        <v>Pass</v>
      </c>
      <c r="AO691" s="11">
        <v>-3.4940000000000002</v>
      </c>
      <c r="AP691" s="2" t="str">
        <f t="shared" si="601"/>
        <v>Pass</v>
      </c>
      <c r="AQ691" s="11">
        <v>-3.363</v>
      </c>
      <c r="AR691" s="2" t="str">
        <f t="shared" si="602"/>
        <v>Pass</v>
      </c>
      <c r="AS691" s="11">
        <v>-3.3860000000000001</v>
      </c>
      <c r="AT691" s="2" t="str">
        <f t="shared" si="603"/>
        <v>Pass</v>
      </c>
      <c r="AU691" s="1">
        <v>-66</v>
      </c>
      <c r="AV691" s="10">
        <v>-68.5</v>
      </c>
      <c r="AW691" s="2">
        <f t="shared" si="592"/>
        <v>-2.5</v>
      </c>
      <c r="AX691" s="2" t="str">
        <f t="shared" si="593"/>
        <v>Pass</v>
      </c>
      <c r="AY691" s="10">
        <v>-69</v>
      </c>
      <c r="AZ691" s="2">
        <f t="shared" si="594"/>
        <v>-3</v>
      </c>
      <c r="BA691" s="2" t="str">
        <f t="shared" si="595"/>
        <v>Pass</v>
      </c>
      <c r="BB691" s="10">
        <v>-68.5</v>
      </c>
      <c r="BC691" s="2">
        <f t="shared" si="622"/>
        <v>-2.5</v>
      </c>
      <c r="BD691" s="2" t="str">
        <f t="shared" si="604"/>
        <v>Pass</v>
      </c>
      <c r="BE691" s="10">
        <v>-68.5</v>
      </c>
      <c r="BF691" s="2">
        <f t="shared" si="623"/>
        <v>-2.5</v>
      </c>
      <c r="BG691" s="2" t="str">
        <f t="shared" si="605"/>
        <v>Pass</v>
      </c>
      <c r="BH691" s="1">
        <v>-30</v>
      </c>
      <c r="BI691" s="10">
        <v>-27</v>
      </c>
      <c r="BJ691" s="2">
        <f t="shared" si="610"/>
        <v>3</v>
      </c>
      <c r="BK691" s="2" t="str">
        <f t="shared" si="611"/>
        <v>Pass</v>
      </c>
      <c r="BL691" s="10">
        <v>-27</v>
      </c>
      <c r="BM691" s="2">
        <f t="shared" si="612"/>
        <v>3</v>
      </c>
      <c r="BN691" s="2" t="str">
        <f t="shared" si="613"/>
        <v>Pass</v>
      </c>
      <c r="BO691" s="10">
        <v>-27</v>
      </c>
      <c r="BP691" s="2">
        <f t="shared" si="614"/>
        <v>3</v>
      </c>
      <c r="BQ691" s="2" t="str">
        <f t="shared" si="615"/>
        <v>Pass</v>
      </c>
      <c r="BR691" s="10">
        <v>-27</v>
      </c>
      <c r="BS691" s="2">
        <f t="shared" si="616"/>
        <v>3</v>
      </c>
      <c r="BT691" s="2" t="str">
        <f t="shared" si="617"/>
        <v>Pass</v>
      </c>
    </row>
    <row r="692" spans="1:72" x14ac:dyDescent="0.2">
      <c r="A692" s="49"/>
      <c r="B692" s="4">
        <v>5640</v>
      </c>
      <c r="C692" s="12">
        <v>19</v>
      </c>
      <c r="D692" s="10">
        <v>19.722999999999999</v>
      </c>
      <c r="E692" s="2">
        <f t="shared" si="588"/>
        <v>0.72299999999999898</v>
      </c>
      <c r="F692" s="2" t="str">
        <f t="shared" si="596"/>
        <v>Pass</v>
      </c>
      <c r="G692" s="10">
        <v>19.291</v>
      </c>
      <c r="H692" s="2">
        <f t="shared" si="589"/>
        <v>0.29100000000000037</v>
      </c>
      <c r="I692" s="2" t="str">
        <f t="shared" si="597"/>
        <v>Pass</v>
      </c>
      <c r="J692" s="10">
        <v>19.344999999999999</v>
      </c>
      <c r="K692" s="2">
        <f t="shared" si="618"/>
        <v>0.34499999999999886</v>
      </c>
      <c r="L692" s="2" t="str">
        <f t="shared" si="598"/>
        <v>Pass</v>
      </c>
      <c r="M692" s="10">
        <v>19.012</v>
      </c>
      <c r="N692" s="2">
        <f t="shared" si="619"/>
        <v>1.2000000000000455E-2</v>
      </c>
      <c r="O692" s="2" t="str">
        <f t="shared" si="599"/>
        <v>Pass</v>
      </c>
      <c r="P692" s="1">
        <v>-30</v>
      </c>
      <c r="Q692" s="10">
        <v>-42.51</v>
      </c>
      <c r="R692" s="2">
        <f t="shared" si="590"/>
        <v>-12.509999999999998</v>
      </c>
      <c r="S692" s="2" t="str">
        <f t="shared" si="606"/>
        <v>Pass</v>
      </c>
      <c r="T692" s="10">
        <v>-41.377000000000002</v>
      </c>
      <c r="U692" s="2">
        <f t="shared" si="591"/>
        <v>-11.377000000000002</v>
      </c>
      <c r="V692" s="2" t="str">
        <f t="shared" si="607"/>
        <v>Pass</v>
      </c>
      <c r="W692" s="10">
        <v>-42.442</v>
      </c>
      <c r="X692" s="2">
        <f t="shared" si="620"/>
        <v>-12.442</v>
      </c>
      <c r="Y692" s="2" t="str">
        <f t="shared" si="608"/>
        <v>Pass</v>
      </c>
      <c r="Z692" s="10">
        <v>-42.753999999999998</v>
      </c>
      <c r="AA692" s="2">
        <f t="shared" si="621"/>
        <v>-12.753999999999998</v>
      </c>
      <c r="AB692" s="2" t="str">
        <f t="shared" si="609"/>
        <v>Pass</v>
      </c>
      <c r="AC692" s="2">
        <v>0</v>
      </c>
      <c r="AD692" s="2">
        <v>0</v>
      </c>
      <c r="AE692" s="2" t="s">
        <v>136</v>
      </c>
      <c r="AF692" s="2">
        <v>0</v>
      </c>
      <c r="AG692" s="2" t="s">
        <v>135</v>
      </c>
      <c r="AH692" s="2">
        <v>0</v>
      </c>
      <c r="AI692" s="2" t="s">
        <v>135</v>
      </c>
      <c r="AJ692" s="2">
        <v>0</v>
      </c>
      <c r="AK692" s="2" t="s">
        <v>135</v>
      </c>
      <c r="AL692" s="1" t="s">
        <v>23</v>
      </c>
      <c r="AM692" s="11">
        <v>-3.4670000000000001</v>
      </c>
      <c r="AN692" s="2" t="str">
        <f t="shared" si="600"/>
        <v>Pass</v>
      </c>
      <c r="AO692" s="11">
        <v>-3.427</v>
      </c>
      <c r="AP692" s="2" t="str">
        <f t="shared" si="601"/>
        <v>Pass</v>
      </c>
      <c r="AQ692" s="11">
        <v>-3.4369999999999998</v>
      </c>
      <c r="AR692" s="2" t="str">
        <f t="shared" si="602"/>
        <v>Pass</v>
      </c>
      <c r="AS692" s="11">
        <v>-3.4420000000000002</v>
      </c>
      <c r="AT692" s="2" t="str">
        <f t="shared" si="603"/>
        <v>Pass</v>
      </c>
      <c r="AU692" s="1">
        <v>-66</v>
      </c>
      <c r="AV692" s="10">
        <v>-68</v>
      </c>
      <c r="AW692" s="2">
        <f t="shared" si="592"/>
        <v>-2</v>
      </c>
      <c r="AX692" s="2" t="str">
        <f t="shared" si="593"/>
        <v>Pass</v>
      </c>
      <c r="AY692" s="10">
        <v>-68.5</v>
      </c>
      <c r="AZ692" s="2">
        <f t="shared" si="594"/>
        <v>-2.5</v>
      </c>
      <c r="BA692" s="2" t="str">
        <f t="shared" si="595"/>
        <v>Pass</v>
      </c>
      <c r="BB692" s="10">
        <v>-68.5</v>
      </c>
      <c r="BC692" s="2">
        <f t="shared" si="622"/>
        <v>-2.5</v>
      </c>
      <c r="BD692" s="2" t="str">
        <f t="shared" si="604"/>
        <v>Pass</v>
      </c>
      <c r="BE692" s="10">
        <v>-68.5</v>
      </c>
      <c r="BF692" s="2">
        <f t="shared" si="623"/>
        <v>-2.5</v>
      </c>
      <c r="BG692" s="2" t="str">
        <f t="shared" si="605"/>
        <v>Pass</v>
      </c>
      <c r="BH692" s="1">
        <v>-30</v>
      </c>
      <c r="BI692" s="10">
        <v>-27</v>
      </c>
      <c r="BJ692" s="2">
        <f t="shared" si="610"/>
        <v>3</v>
      </c>
      <c r="BK692" s="2" t="str">
        <f t="shared" si="611"/>
        <v>Pass</v>
      </c>
      <c r="BL692" s="10">
        <v>-27</v>
      </c>
      <c r="BM692" s="2">
        <f t="shared" si="612"/>
        <v>3</v>
      </c>
      <c r="BN692" s="2" t="str">
        <f t="shared" si="613"/>
        <v>Pass</v>
      </c>
      <c r="BO692" s="10">
        <v>-27</v>
      </c>
      <c r="BP692" s="2">
        <f t="shared" si="614"/>
        <v>3</v>
      </c>
      <c r="BQ692" s="2" t="str">
        <f t="shared" si="615"/>
        <v>Pass</v>
      </c>
      <c r="BR692" s="10">
        <v>-27</v>
      </c>
      <c r="BS692" s="2">
        <f t="shared" si="616"/>
        <v>3</v>
      </c>
      <c r="BT692" s="2" t="str">
        <f t="shared" si="617"/>
        <v>Pass</v>
      </c>
    </row>
    <row r="693" spans="1:72" x14ac:dyDescent="0.2">
      <c r="A693" s="49"/>
      <c r="B693" s="4">
        <v>5660</v>
      </c>
      <c r="C693" s="12">
        <v>19</v>
      </c>
      <c r="D693" s="10">
        <v>19.969000000000001</v>
      </c>
      <c r="E693" s="2">
        <f t="shared" si="588"/>
        <v>0.96900000000000119</v>
      </c>
      <c r="F693" s="2" t="str">
        <f t="shared" si="596"/>
        <v>Pass</v>
      </c>
      <c r="G693" s="10">
        <v>19.457000000000001</v>
      </c>
      <c r="H693" s="2">
        <f t="shared" si="589"/>
        <v>0.45700000000000074</v>
      </c>
      <c r="I693" s="2" t="str">
        <f t="shared" si="597"/>
        <v>Pass</v>
      </c>
      <c r="J693" s="10">
        <v>19.37</v>
      </c>
      <c r="K693" s="2">
        <f t="shared" si="618"/>
        <v>0.37000000000000099</v>
      </c>
      <c r="L693" s="2" t="str">
        <f t="shared" si="598"/>
        <v>Pass</v>
      </c>
      <c r="M693" s="10">
        <v>19.254000000000001</v>
      </c>
      <c r="N693" s="2">
        <f t="shared" si="619"/>
        <v>0.25400000000000134</v>
      </c>
      <c r="O693" s="2" t="str">
        <f t="shared" si="599"/>
        <v>Pass</v>
      </c>
      <c r="P693" s="1">
        <v>-30</v>
      </c>
      <c r="Q693" s="10">
        <v>-42.02</v>
      </c>
      <c r="R693" s="2">
        <f t="shared" si="590"/>
        <v>-12.020000000000003</v>
      </c>
      <c r="S693" s="2" t="str">
        <f t="shared" si="606"/>
        <v>Pass</v>
      </c>
      <c r="T693" s="10">
        <v>-42.976999999999997</v>
      </c>
      <c r="U693" s="2">
        <f t="shared" si="591"/>
        <v>-12.976999999999997</v>
      </c>
      <c r="V693" s="2" t="str">
        <f t="shared" si="607"/>
        <v>Pass</v>
      </c>
      <c r="W693" s="10">
        <v>-42.531999999999996</v>
      </c>
      <c r="X693" s="2">
        <f t="shared" si="620"/>
        <v>-12.531999999999996</v>
      </c>
      <c r="Y693" s="2" t="str">
        <f t="shared" si="608"/>
        <v>Pass</v>
      </c>
      <c r="Z693" s="10">
        <v>-43.36</v>
      </c>
      <c r="AA693" s="2">
        <f t="shared" si="621"/>
        <v>-13.36</v>
      </c>
      <c r="AB693" s="2" t="str">
        <f t="shared" si="609"/>
        <v>Pass</v>
      </c>
      <c r="AC693" s="2">
        <v>0</v>
      </c>
      <c r="AD693" s="2">
        <v>0</v>
      </c>
      <c r="AE693" s="2" t="s">
        <v>136</v>
      </c>
      <c r="AF693" s="2">
        <v>0</v>
      </c>
      <c r="AG693" s="2" t="s">
        <v>135</v>
      </c>
      <c r="AH693" s="2">
        <v>0</v>
      </c>
      <c r="AI693" s="2" t="s">
        <v>135</v>
      </c>
      <c r="AJ693" s="2">
        <v>0</v>
      </c>
      <c r="AK693" s="2" t="s">
        <v>135</v>
      </c>
      <c r="AL693" s="1" t="s">
        <v>23</v>
      </c>
      <c r="AM693" s="11">
        <v>-3.5</v>
      </c>
      <c r="AN693" s="2" t="str">
        <f t="shared" si="600"/>
        <v>Pass</v>
      </c>
      <c r="AO693" s="11">
        <v>-3.4049999999999998</v>
      </c>
      <c r="AP693" s="2" t="str">
        <f t="shared" si="601"/>
        <v>Pass</v>
      </c>
      <c r="AQ693" s="11">
        <v>-3.3610000000000002</v>
      </c>
      <c r="AR693" s="2" t="str">
        <f t="shared" si="602"/>
        <v>Pass</v>
      </c>
      <c r="AS693" s="11">
        <v>-3.4580000000000002</v>
      </c>
      <c r="AT693" s="2" t="str">
        <f t="shared" si="603"/>
        <v>Pass</v>
      </c>
      <c r="AU693" s="1">
        <v>-66</v>
      </c>
      <c r="AV693" s="10">
        <v>-68</v>
      </c>
      <c r="AW693" s="2">
        <f t="shared" si="592"/>
        <v>-2</v>
      </c>
      <c r="AX693" s="2" t="str">
        <f t="shared" si="593"/>
        <v>Pass</v>
      </c>
      <c r="AY693" s="10">
        <v>-68.5</v>
      </c>
      <c r="AZ693" s="2">
        <f t="shared" si="594"/>
        <v>-2.5</v>
      </c>
      <c r="BA693" s="2" t="str">
        <f t="shared" si="595"/>
        <v>Pass</v>
      </c>
      <c r="BB693" s="10">
        <v>-68.5</v>
      </c>
      <c r="BC693" s="2">
        <f t="shared" si="622"/>
        <v>-2.5</v>
      </c>
      <c r="BD693" s="2" t="str">
        <f t="shared" si="604"/>
        <v>Pass</v>
      </c>
      <c r="BE693" s="10">
        <v>-68.5</v>
      </c>
      <c r="BF693" s="2">
        <f t="shared" si="623"/>
        <v>-2.5</v>
      </c>
      <c r="BG693" s="2" t="str">
        <f t="shared" si="605"/>
        <v>Pass</v>
      </c>
      <c r="BH693" s="1">
        <v>-30</v>
      </c>
      <c r="BI693" s="10">
        <v>-27</v>
      </c>
      <c r="BJ693" s="2">
        <f t="shared" si="610"/>
        <v>3</v>
      </c>
      <c r="BK693" s="2" t="str">
        <f t="shared" si="611"/>
        <v>Pass</v>
      </c>
      <c r="BL693" s="10">
        <v>-27</v>
      </c>
      <c r="BM693" s="2">
        <f t="shared" si="612"/>
        <v>3</v>
      </c>
      <c r="BN693" s="2" t="str">
        <f t="shared" si="613"/>
        <v>Pass</v>
      </c>
      <c r="BO693" s="10">
        <v>-27</v>
      </c>
      <c r="BP693" s="2">
        <f t="shared" si="614"/>
        <v>3</v>
      </c>
      <c r="BQ693" s="2" t="str">
        <f t="shared" si="615"/>
        <v>Pass</v>
      </c>
      <c r="BR693" s="10">
        <v>-27</v>
      </c>
      <c r="BS693" s="2">
        <f t="shared" si="616"/>
        <v>3</v>
      </c>
      <c r="BT693" s="2" t="str">
        <f t="shared" si="617"/>
        <v>Pass</v>
      </c>
    </row>
    <row r="694" spans="1:72" ht="14.25" customHeight="1" x14ac:dyDescent="0.2">
      <c r="A694" s="49"/>
      <c r="B694" s="4">
        <v>5680</v>
      </c>
      <c r="C694" s="12">
        <v>19</v>
      </c>
      <c r="D694" s="10">
        <v>19.882000000000001</v>
      </c>
      <c r="E694" s="2">
        <f t="shared" si="588"/>
        <v>0.88200000000000145</v>
      </c>
      <c r="F694" s="2" t="str">
        <f t="shared" si="596"/>
        <v>Pass</v>
      </c>
      <c r="G694" s="10">
        <v>19.375</v>
      </c>
      <c r="H694" s="2">
        <f t="shared" si="589"/>
        <v>0.375</v>
      </c>
      <c r="I694" s="2" t="str">
        <f t="shared" si="597"/>
        <v>Pass</v>
      </c>
      <c r="J694" s="10">
        <v>19.338000000000001</v>
      </c>
      <c r="K694" s="2">
        <f t="shared" si="618"/>
        <v>0.33800000000000097</v>
      </c>
      <c r="L694" s="2" t="str">
        <f t="shared" si="598"/>
        <v>Pass</v>
      </c>
      <c r="M694" s="10">
        <v>19.036999999999999</v>
      </c>
      <c r="N694" s="2">
        <f t="shared" si="619"/>
        <v>3.6999999999999034E-2</v>
      </c>
      <c r="O694" s="2" t="str">
        <f t="shared" si="599"/>
        <v>Pass</v>
      </c>
      <c r="P694" s="1">
        <v>-30</v>
      </c>
      <c r="Q694" s="10">
        <v>-42.555999999999997</v>
      </c>
      <c r="R694" s="2">
        <f t="shared" si="590"/>
        <v>-12.555999999999997</v>
      </c>
      <c r="S694" s="2" t="str">
        <f t="shared" si="606"/>
        <v>Pass</v>
      </c>
      <c r="T694" s="10">
        <v>-42.741</v>
      </c>
      <c r="U694" s="2">
        <f t="shared" si="591"/>
        <v>-12.741</v>
      </c>
      <c r="V694" s="2" t="str">
        <f t="shared" si="607"/>
        <v>Pass</v>
      </c>
      <c r="W694" s="10">
        <v>-41.747</v>
      </c>
      <c r="X694" s="2">
        <f t="shared" si="620"/>
        <v>-11.747</v>
      </c>
      <c r="Y694" s="2" t="str">
        <f t="shared" si="608"/>
        <v>Pass</v>
      </c>
      <c r="Z694" s="10">
        <v>-43.499000000000002</v>
      </c>
      <c r="AA694" s="2">
        <f t="shared" si="621"/>
        <v>-13.499000000000002</v>
      </c>
      <c r="AB694" s="2" t="str">
        <f t="shared" si="609"/>
        <v>Pass</v>
      </c>
      <c r="AC694" s="2">
        <v>0</v>
      </c>
      <c r="AD694" s="2">
        <v>0</v>
      </c>
      <c r="AE694" s="2" t="s">
        <v>136</v>
      </c>
      <c r="AF694" s="2">
        <v>0</v>
      </c>
      <c r="AG694" s="2" t="s">
        <v>135</v>
      </c>
      <c r="AH694" s="2">
        <v>0</v>
      </c>
      <c r="AI694" s="2" t="s">
        <v>135</v>
      </c>
      <c r="AJ694" s="2">
        <v>0</v>
      </c>
      <c r="AK694" s="2" t="s">
        <v>135</v>
      </c>
      <c r="AL694" s="1" t="s">
        <v>23</v>
      </c>
      <c r="AM694" s="11">
        <v>-3.4550000000000001</v>
      </c>
      <c r="AN694" s="2" t="str">
        <f t="shared" si="600"/>
        <v>Pass</v>
      </c>
      <c r="AO694" s="11">
        <v>-3.4750000000000001</v>
      </c>
      <c r="AP694" s="2" t="str">
        <f t="shared" si="601"/>
        <v>Pass</v>
      </c>
      <c r="AQ694" s="11">
        <v>-3.4449999999999998</v>
      </c>
      <c r="AR694" s="2" t="str">
        <f t="shared" si="602"/>
        <v>Pass</v>
      </c>
      <c r="AS694" s="11">
        <v>-3.359</v>
      </c>
      <c r="AT694" s="2" t="str">
        <f t="shared" si="603"/>
        <v>Pass</v>
      </c>
      <c r="AU694" s="1">
        <v>-66</v>
      </c>
      <c r="AV694" s="10">
        <v>-68</v>
      </c>
      <c r="AW694" s="2">
        <f t="shared" si="592"/>
        <v>-2</v>
      </c>
      <c r="AX694" s="2" t="str">
        <f t="shared" si="593"/>
        <v>Pass</v>
      </c>
      <c r="AY694" s="10">
        <v>-68.5</v>
      </c>
      <c r="AZ694" s="2">
        <f t="shared" si="594"/>
        <v>-2.5</v>
      </c>
      <c r="BA694" s="2" t="str">
        <f t="shared" si="595"/>
        <v>Pass</v>
      </c>
      <c r="BB694" s="10">
        <v>-68</v>
      </c>
      <c r="BC694" s="2">
        <f t="shared" si="622"/>
        <v>-2</v>
      </c>
      <c r="BD694" s="2" t="str">
        <f t="shared" si="604"/>
        <v>Pass</v>
      </c>
      <c r="BE694" s="10">
        <v>-68.5</v>
      </c>
      <c r="BF694" s="2">
        <f t="shared" si="623"/>
        <v>-2.5</v>
      </c>
      <c r="BG694" s="2" t="str">
        <f t="shared" si="605"/>
        <v>Pass</v>
      </c>
      <c r="BH694" s="1">
        <v>-30</v>
      </c>
      <c r="BI694" s="10">
        <v>-27</v>
      </c>
      <c r="BJ694" s="2">
        <f t="shared" si="610"/>
        <v>3</v>
      </c>
      <c r="BK694" s="2" t="str">
        <f t="shared" si="611"/>
        <v>Pass</v>
      </c>
      <c r="BL694" s="10">
        <v>-27</v>
      </c>
      <c r="BM694" s="2">
        <f t="shared" si="612"/>
        <v>3</v>
      </c>
      <c r="BN694" s="2" t="str">
        <f t="shared" si="613"/>
        <v>Pass</v>
      </c>
      <c r="BO694" s="10">
        <v>-27</v>
      </c>
      <c r="BP694" s="2">
        <f t="shared" si="614"/>
        <v>3</v>
      </c>
      <c r="BQ694" s="2" t="str">
        <f t="shared" si="615"/>
        <v>Pass</v>
      </c>
      <c r="BR694" s="10">
        <v>-27</v>
      </c>
      <c r="BS694" s="2">
        <f t="shared" si="616"/>
        <v>3</v>
      </c>
      <c r="BT694" s="2" t="str">
        <f t="shared" si="617"/>
        <v>Pass</v>
      </c>
    </row>
    <row r="695" spans="1:72" ht="14.25" customHeight="1" x14ac:dyDescent="0.2">
      <c r="A695" s="49"/>
      <c r="B695" s="4">
        <v>5700</v>
      </c>
      <c r="C695" s="12">
        <v>19</v>
      </c>
      <c r="D695" s="10">
        <v>19.41</v>
      </c>
      <c r="E695" s="2">
        <f t="shared" si="588"/>
        <v>0.41000000000000014</v>
      </c>
      <c r="F695" s="2" t="str">
        <f t="shared" si="596"/>
        <v>Pass</v>
      </c>
      <c r="G695" s="10">
        <v>19.404</v>
      </c>
      <c r="H695" s="2">
        <f t="shared" si="589"/>
        <v>0.40399999999999991</v>
      </c>
      <c r="I695" s="2" t="str">
        <f t="shared" si="597"/>
        <v>Pass</v>
      </c>
      <c r="J695" s="10">
        <v>19.222999999999999</v>
      </c>
      <c r="K695" s="2">
        <f t="shared" si="618"/>
        <v>0.22299999999999898</v>
      </c>
      <c r="L695" s="2" t="str">
        <f t="shared" si="598"/>
        <v>Pass</v>
      </c>
      <c r="M695" s="10">
        <v>19.120999999999999</v>
      </c>
      <c r="N695" s="2">
        <f t="shared" si="619"/>
        <v>0.12099999999999866</v>
      </c>
      <c r="O695" s="2" t="str">
        <f t="shared" si="599"/>
        <v>Pass</v>
      </c>
      <c r="P695" s="1">
        <v>-30</v>
      </c>
      <c r="Q695" s="10">
        <v>-42.439</v>
      </c>
      <c r="R695" s="2">
        <f t="shared" si="590"/>
        <v>-12.439</v>
      </c>
      <c r="S695" s="2" t="str">
        <f t="shared" si="606"/>
        <v>Pass</v>
      </c>
      <c r="T695" s="10">
        <v>-42.146000000000001</v>
      </c>
      <c r="U695" s="2">
        <f t="shared" si="591"/>
        <v>-12.146000000000001</v>
      </c>
      <c r="V695" s="2" t="str">
        <f t="shared" si="607"/>
        <v>Pass</v>
      </c>
      <c r="W695" s="10">
        <v>-42.186</v>
      </c>
      <c r="X695" s="2">
        <f t="shared" si="620"/>
        <v>-12.186</v>
      </c>
      <c r="Y695" s="2" t="str">
        <f t="shared" si="608"/>
        <v>Pass</v>
      </c>
      <c r="Z695" s="10">
        <v>-43.226999999999997</v>
      </c>
      <c r="AA695" s="2">
        <f t="shared" si="621"/>
        <v>-13.226999999999997</v>
      </c>
      <c r="AB695" s="2" t="str">
        <f t="shared" si="609"/>
        <v>Pass</v>
      </c>
      <c r="AC695" s="2">
        <v>0</v>
      </c>
      <c r="AD695" s="2">
        <v>0</v>
      </c>
      <c r="AE695" s="2" t="s">
        <v>136</v>
      </c>
      <c r="AF695" s="2">
        <v>0</v>
      </c>
      <c r="AG695" s="2" t="s">
        <v>135</v>
      </c>
      <c r="AH695" s="2">
        <v>0</v>
      </c>
      <c r="AI695" s="2" t="s">
        <v>135</v>
      </c>
      <c r="AJ695" s="2">
        <v>0</v>
      </c>
      <c r="AK695" s="2" t="s">
        <v>135</v>
      </c>
      <c r="AL695" s="1" t="s">
        <v>23</v>
      </c>
      <c r="AM695" s="11">
        <v>-3.4950000000000001</v>
      </c>
      <c r="AN695" s="2" t="str">
        <f t="shared" si="600"/>
        <v>Pass</v>
      </c>
      <c r="AO695" s="11">
        <v>-3.4129999999999998</v>
      </c>
      <c r="AP695" s="2" t="str">
        <f t="shared" si="601"/>
        <v>Pass</v>
      </c>
      <c r="AQ695" s="11">
        <v>-3.448</v>
      </c>
      <c r="AR695" s="2" t="str">
        <f t="shared" si="602"/>
        <v>Pass</v>
      </c>
      <c r="AS695" s="11">
        <v>-3.4449999999999998</v>
      </c>
      <c r="AT695" s="2" t="str">
        <f t="shared" si="603"/>
        <v>Pass</v>
      </c>
      <c r="AU695" s="1">
        <v>-66</v>
      </c>
      <c r="AV695" s="10">
        <v>-68</v>
      </c>
      <c r="AW695" s="2">
        <f t="shared" si="592"/>
        <v>-2</v>
      </c>
      <c r="AX695" s="2" t="str">
        <f t="shared" si="593"/>
        <v>Pass</v>
      </c>
      <c r="AY695" s="10">
        <v>-67.5</v>
      </c>
      <c r="AZ695" s="2">
        <f t="shared" si="594"/>
        <v>-1.5</v>
      </c>
      <c r="BA695" s="2" t="str">
        <f t="shared" si="595"/>
        <v>Pass</v>
      </c>
      <c r="BB695" s="10">
        <v>-68.5</v>
      </c>
      <c r="BC695" s="2">
        <f t="shared" si="622"/>
        <v>-2.5</v>
      </c>
      <c r="BD695" s="2" t="str">
        <f t="shared" si="604"/>
        <v>Pass</v>
      </c>
      <c r="BE695" s="10">
        <v>-68.5</v>
      </c>
      <c r="BF695" s="2">
        <f t="shared" si="623"/>
        <v>-2.5</v>
      </c>
      <c r="BG695" s="2" t="str">
        <f t="shared" si="605"/>
        <v>Pass</v>
      </c>
      <c r="BH695" s="1">
        <v>-30</v>
      </c>
      <c r="BI695" s="10">
        <v>-27</v>
      </c>
      <c r="BJ695" s="2">
        <f t="shared" si="610"/>
        <v>3</v>
      </c>
      <c r="BK695" s="2" t="str">
        <f t="shared" si="611"/>
        <v>Pass</v>
      </c>
      <c r="BL695" s="10">
        <v>-27</v>
      </c>
      <c r="BM695" s="2">
        <f t="shared" si="612"/>
        <v>3</v>
      </c>
      <c r="BN695" s="2" t="str">
        <f t="shared" si="613"/>
        <v>Pass</v>
      </c>
      <c r="BO695" s="10">
        <v>-27</v>
      </c>
      <c r="BP695" s="2">
        <f t="shared" si="614"/>
        <v>3</v>
      </c>
      <c r="BQ695" s="2" t="str">
        <f t="shared" si="615"/>
        <v>Pass</v>
      </c>
      <c r="BR695" s="10">
        <v>-27</v>
      </c>
      <c r="BS695" s="2">
        <f t="shared" si="616"/>
        <v>3</v>
      </c>
      <c r="BT695" s="2" t="str">
        <f t="shared" si="617"/>
        <v>Pass</v>
      </c>
    </row>
    <row r="696" spans="1:72" x14ac:dyDescent="0.2">
      <c r="A696" s="49"/>
      <c r="B696" s="4">
        <v>5745</v>
      </c>
      <c r="C696" s="12">
        <v>19</v>
      </c>
      <c r="D696" s="10">
        <v>19.553000000000001</v>
      </c>
      <c r="E696" s="2">
        <f t="shared" si="588"/>
        <v>0.55300000000000082</v>
      </c>
      <c r="F696" s="2" t="str">
        <f t="shared" si="596"/>
        <v>Pass</v>
      </c>
      <c r="G696" s="10">
        <v>19.425999999999998</v>
      </c>
      <c r="H696" s="2">
        <f t="shared" si="589"/>
        <v>0.42599999999999838</v>
      </c>
      <c r="I696" s="2" t="str">
        <f t="shared" si="597"/>
        <v>Pass</v>
      </c>
      <c r="J696" s="10">
        <v>19.366</v>
      </c>
      <c r="K696" s="2">
        <f t="shared" si="618"/>
        <v>0.36599999999999966</v>
      </c>
      <c r="L696" s="2" t="str">
        <f t="shared" si="598"/>
        <v>Pass</v>
      </c>
      <c r="M696" s="10">
        <v>19.361999999999998</v>
      </c>
      <c r="N696" s="2">
        <f t="shared" si="619"/>
        <v>0.36199999999999832</v>
      </c>
      <c r="O696" s="2" t="str">
        <f t="shared" si="599"/>
        <v>Pass</v>
      </c>
      <c r="P696" s="1">
        <v>-30</v>
      </c>
      <c r="Q696" s="10">
        <v>-42.837000000000003</v>
      </c>
      <c r="R696" s="2">
        <f t="shared" si="590"/>
        <v>-12.837000000000003</v>
      </c>
      <c r="S696" s="2" t="str">
        <f t="shared" si="606"/>
        <v>Pass</v>
      </c>
      <c r="T696" s="10">
        <v>-41.488</v>
      </c>
      <c r="U696" s="2">
        <f t="shared" si="591"/>
        <v>-11.488</v>
      </c>
      <c r="V696" s="2" t="str">
        <f t="shared" si="607"/>
        <v>Pass</v>
      </c>
      <c r="W696" s="10">
        <v>-41.640999999999998</v>
      </c>
      <c r="X696" s="2">
        <f t="shared" si="620"/>
        <v>-11.640999999999998</v>
      </c>
      <c r="Y696" s="2" t="str">
        <f t="shared" si="608"/>
        <v>Pass</v>
      </c>
      <c r="Z696" s="10">
        <v>-42.72</v>
      </c>
      <c r="AA696" s="2">
        <f t="shared" si="621"/>
        <v>-12.719999999999999</v>
      </c>
      <c r="AB696" s="2" t="str">
        <f t="shared" si="609"/>
        <v>Pass</v>
      </c>
      <c r="AC696" s="2">
        <v>0</v>
      </c>
      <c r="AD696" s="2">
        <v>0</v>
      </c>
      <c r="AE696" s="2" t="s">
        <v>136</v>
      </c>
      <c r="AF696" s="2">
        <v>0</v>
      </c>
      <c r="AG696" s="2" t="s">
        <v>135</v>
      </c>
      <c r="AH696" s="2">
        <v>0</v>
      </c>
      <c r="AI696" s="2" t="s">
        <v>135</v>
      </c>
      <c r="AJ696" s="2">
        <v>0</v>
      </c>
      <c r="AK696" s="2" t="s">
        <v>135</v>
      </c>
      <c r="AL696" s="1" t="s">
        <v>23</v>
      </c>
      <c r="AM696" s="11">
        <v>-3.4359999999999999</v>
      </c>
      <c r="AN696" s="2" t="str">
        <f t="shared" si="600"/>
        <v>Pass</v>
      </c>
      <c r="AO696" s="11">
        <v>-3.5310000000000001</v>
      </c>
      <c r="AP696" s="2" t="str">
        <f t="shared" si="601"/>
        <v>Pass</v>
      </c>
      <c r="AQ696" s="11">
        <v>-3.3959999999999999</v>
      </c>
      <c r="AR696" s="2" t="str">
        <f t="shared" si="602"/>
        <v>Pass</v>
      </c>
      <c r="AS696" s="11">
        <v>-3.452</v>
      </c>
      <c r="AT696" s="2" t="str">
        <f t="shared" si="603"/>
        <v>Pass</v>
      </c>
      <c r="AU696" s="1">
        <v>-66</v>
      </c>
      <c r="AV696" s="10">
        <v>-68</v>
      </c>
      <c r="AW696" s="2">
        <f t="shared" si="592"/>
        <v>-2</v>
      </c>
      <c r="AX696" s="2" t="str">
        <f t="shared" si="593"/>
        <v>Pass</v>
      </c>
      <c r="AY696" s="10">
        <v>-67.5</v>
      </c>
      <c r="AZ696" s="2">
        <f t="shared" si="594"/>
        <v>-1.5</v>
      </c>
      <c r="BA696" s="2" t="str">
        <f t="shared" si="595"/>
        <v>Pass</v>
      </c>
      <c r="BB696" s="10">
        <v>-68</v>
      </c>
      <c r="BC696" s="2">
        <f t="shared" si="622"/>
        <v>-2</v>
      </c>
      <c r="BD696" s="2" t="str">
        <f t="shared" si="604"/>
        <v>Pass</v>
      </c>
      <c r="BE696" s="10">
        <v>-68</v>
      </c>
      <c r="BF696" s="2">
        <f t="shared" si="623"/>
        <v>-2</v>
      </c>
      <c r="BG696" s="2" t="str">
        <f t="shared" si="605"/>
        <v>Pass</v>
      </c>
      <c r="BH696" s="1">
        <v>-30</v>
      </c>
      <c r="BI696" s="10">
        <v>-27</v>
      </c>
      <c r="BJ696" s="2">
        <f t="shared" si="610"/>
        <v>3</v>
      </c>
      <c r="BK696" s="2" t="str">
        <f t="shared" si="611"/>
        <v>Pass</v>
      </c>
      <c r="BL696" s="10">
        <v>-27</v>
      </c>
      <c r="BM696" s="2">
        <f t="shared" si="612"/>
        <v>3</v>
      </c>
      <c r="BN696" s="2" t="str">
        <f t="shared" si="613"/>
        <v>Pass</v>
      </c>
      <c r="BO696" s="10">
        <v>-27</v>
      </c>
      <c r="BP696" s="2">
        <f t="shared" si="614"/>
        <v>3</v>
      </c>
      <c r="BQ696" s="2" t="str">
        <f t="shared" si="615"/>
        <v>Pass</v>
      </c>
      <c r="BR696" s="10">
        <v>-27</v>
      </c>
      <c r="BS696" s="2">
        <f t="shared" si="616"/>
        <v>3</v>
      </c>
      <c r="BT696" s="2" t="str">
        <f t="shared" si="617"/>
        <v>Pass</v>
      </c>
    </row>
    <row r="697" spans="1:72" x14ac:dyDescent="0.2">
      <c r="A697" s="49"/>
      <c r="B697" s="4">
        <v>5765</v>
      </c>
      <c r="C697" s="12">
        <v>19</v>
      </c>
      <c r="D697" s="10">
        <v>19.338000000000001</v>
      </c>
      <c r="E697" s="2">
        <f t="shared" si="588"/>
        <v>0.33800000000000097</v>
      </c>
      <c r="F697" s="2" t="str">
        <f t="shared" si="596"/>
        <v>Pass</v>
      </c>
      <c r="G697" s="10">
        <v>19.207000000000001</v>
      </c>
      <c r="H697" s="2">
        <f t="shared" si="589"/>
        <v>0.20700000000000074</v>
      </c>
      <c r="I697" s="2" t="str">
        <f t="shared" si="597"/>
        <v>Pass</v>
      </c>
      <c r="J697" s="10">
        <v>19.053000000000001</v>
      </c>
      <c r="K697" s="2">
        <f t="shared" si="618"/>
        <v>5.3000000000000824E-2</v>
      </c>
      <c r="L697" s="2" t="str">
        <f t="shared" si="598"/>
        <v>Pass</v>
      </c>
      <c r="M697" s="10">
        <v>18.942</v>
      </c>
      <c r="N697" s="2">
        <f t="shared" si="619"/>
        <v>-5.7999999999999829E-2</v>
      </c>
      <c r="O697" s="2" t="str">
        <f t="shared" si="599"/>
        <v>Pass</v>
      </c>
      <c r="P697" s="1">
        <v>-30</v>
      </c>
      <c r="Q697" s="10">
        <v>-42.393000000000001</v>
      </c>
      <c r="R697" s="2">
        <f t="shared" si="590"/>
        <v>-12.393000000000001</v>
      </c>
      <c r="S697" s="2" t="str">
        <f t="shared" si="606"/>
        <v>Pass</v>
      </c>
      <c r="T697" s="10">
        <v>-41.762999999999998</v>
      </c>
      <c r="U697" s="2">
        <f t="shared" si="591"/>
        <v>-11.762999999999998</v>
      </c>
      <c r="V697" s="2" t="str">
        <f t="shared" si="607"/>
        <v>Pass</v>
      </c>
      <c r="W697" s="10">
        <v>-41.972000000000001</v>
      </c>
      <c r="X697" s="2">
        <f t="shared" si="620"/>
        <v>-11.972000000000001</v>
      </c>
      <c r="Y697" s="2" t="str">
        <f t="shared" si="608"/>
        <v>Pass</v>
      </c>
      <c r="Z697" s="10">
        <v>-43.186999999999998</v>
      </c>
      <c r="AA697" s="2">
        <f t="shared" si="621"/>
        <v>-13.186999999999998</v>
      </c>
      <c r="AB697" s="2" t="str">
        <f t="shared" si="609"/>
        <v>Pass</v>
      </c>
      <c r="AC697" s="2">
        <v>0</v>
      </c>
      <c r="AD697" s="2">
        <v>0</v>
      </c>
      <c r="AE697" s="2" t="s">
        <v>136</v>
      </c>
      <c r="AF697" s="2">
        <v>0</v>
      </c>
      <c r="AG697" s="2" t="s">
        <v>135</v>
      </c>
      <c r="AH697" s="2">
        <v>0</v>
      </c>
      <c r="AI697" s="2" t="s">
        <v>135</v>
      </c>
      <c r="AJ697" s="2">
        <v>0</v>
      </c>
      <c r="AK697" s="2" t="s">
        <v>135</v>
      </c>
      <c r="AL697" s="1" t="s">
        <v>23</v>
      </c>
      <c r="AM697" s="11">
        <v>-3.3660000000000001</v>
      </c>
      <c r="AN697" s="2" t="str">
        <f t="shared" si="600"/>
        <v>Pass</v>
      </c>
      <c r="AO697" s="11">
        <v>-3.3330000000000002</v>
      </c>
      <c r="AP697" s="2" t="str">
        <f t="shared" si="601"/>
        <v>Pass</v>
      </c>
      <c r="AQ697" s="11">
        <v>-3.3759999999999999</v>
      </c>
      <c r="AR697" s="2" t="str">
        <f t="shared" si="602"/>
        <v>Pass</v>
      </c>
      <c r="AS697" s="11">
        <v>-3.4649999999999999</v>
      </c>
      <c r="AT697" s="2" t="str">
        <f t="shared" si="603"/>
        <v>Pass</v>
      </c>
      <c r="AU697" s="1">
        <v>-66</v>
      </c>
      <c r="AV697" s="10">
        <v>-68</v>
      </c>
      <c r="AW697" s="2">
        <f t="shared" si="592"/>
        <v>-2</v>
      </c>
      <c r="AX697" s="2" t="str">
        <f t="shared" si="593"/>
        <v>Pass</v>
      </c>
      <c r="AY697" s="10">
        <v>-68</v>
      </c>
      <c r="AZ697" s="2">
        <f t="shared" si="594"/>
        <v>-2</v>
      </c>
      <c r="BA697" s="2" t="str">
        <f t="shared" si="595"/>
        <v>Pass</v>
      </c>
      <c r="BB697" s="10">
        <v>-68.5</v>
      </c>
      <c r="BC697" s="2">
        <f t="shared" si="622"/>
        <v>-2.5</v>
      </c>
      <c r="BD697" s="2" t="str">
        <f t="shared" si="604"/>
        <v>Pass</v>
      </c>
      <c r="BE697" s="10">
        <v>-68</v>
      </c>
      <c r="BF697" s="2">
        <f t="shared" si="623"/>
        <v>-2</v>
      </c>
      <c r="BG697" s="2" t="str">
        <f t="shared" si="605"/>
        <v>Pass</v>
      </c>
      <c r="BH697" s="1">
        <v>-30</v>
      </c>
      <c r="BI697" s="10">
        <v>-27</v>
      </c>
      <c r="BJ697" s="2">
        <f t="shared" si="610"/>
        <v>3</v>
      </c>
      <c r="BK697" s="2" t="str">
        <f t="shared" si="611"/>
        <v>Pass</v>
      </c>
      <c r="BL697" s="10">
        <v>-27</v>
      </c>
      <c r="BM697" s="2">
        <f t="shared" si="612"/>
        <v>3</v>
      </c>
      <c r="BN697" s="2" t="str">
        <f t="shared" si="613"/>
        <v>Pass</v>
      </c>
      <c r="BO697" s="10">
        <v>-27</v>
      </c>
      <c r="BP697" s="2">
        <f t="shared" si="614"/>
        <v>3</v>
      </c>
      <c r="BQ697" s="2" t="str">
        <f t="shared" si="615"/>
        <v>Pass</v>
      </c>
      <c r="BR697" s="10">
        <v>-27</v>
      </c>
      <c r="BS697" s="2">
        <f t="shared" si="616"/>
        <v>3</v>
      </c>
      <c r="BT697" s="2" t="str">
        <f t="shared" si="617"/>
        <v>Pass</v>
      </c>
    </row>
    <row r="698" spans="1:72" x14ac:dyDescent="0.2">
      <c r="A698" s="49"/>
      <c r="B698" s="4">
        <v>5785</v>
      </c>
      <c r="C698" s="12">
        <v>19</v>
      </c>
      <c r="D698" s="10">
        <v>19.52</v>
      </c>
      <c r="E698" s="2">
        <f t="shared" si="588"/>
        <v>0.51999999999999957</v>
      </c>
      <c r="F698" s="2" t="str">
        <f t="shared" si="596"/>
        <v>Pass</v>
      </c>
      <c r="G698" s="10">
        <v>19.428999999999998</v>
      </c>
      <c r="H698" s="2">
        <f t="shared" si="589"/>
        <v>0.42899999999999849</v>
      </c>
      <c r="I698" s="2" t="str">
        <f t="shared" si="597"/>
        <v>Pass</v>
      </c>
      <c r="J698" s="10">
        <v>18.98</v>
      </c>
      <c r="K698" s="2">
        <f t="shared" si="618"/>
        <v>-1.9999999999999574E-2</v>
      </c>
      <c r="L698" s="2" t="str">
        <f t="shared" si="598"/>
        <v>Pass</v>
      </c>
      <c r="M698" s="10">
        <v>19.196000000000002</v>
      </c>
      <c r="N698" s="2">
        <f t="shared" si="619"/>
        <v>0.19600000000000151</v>
      </c>
      <c r="O698" s="2" t="str">
        <f t="shared" si="599"/>
        <v>Pass</v>
      </c>
      <c r="P698" s="1">
        <v>-30</v>
      </c>
      <c r="Q698" s="10">
        <v>-42.84</v>
      </c>
      <c r="R698" s="2">
        <f t="shared" si="590"/>
        <v>-12.840000000000003</v>
      </c>
      <c r="S698" s="2" t="str">
        <f t="shared" si="606"/>
        <v>Pass</v>
      </c>
      <c r="T698" s="10">
        <v>-41.828000000000003</v>
      </c>
      <c r="U698" s="2">
        <f t="shared" si="591"/>
        <v>-11.828000000000003</v>
      </c>
      <c r="V698" s="2" t="str">
        <f t="shared" si="607"/>
        <v>Pass</v>
      </c>
      <c r="W698" s="10">
        <v>-42.119</v>
      </c>
      <c r="X698" s="2">
        <f t="shared" si="620"/>
        <v>-12.119</v>
      </c>
      <c r="Y698" s="2" t="str">
        <f t="shared" si="608"/>
        <v>Pass</v>
      </c>
      <c r="Z698" s="10">
        <v>-42.564</v>
      </c>
      <c r="AA698" s="2">
        <f t="shared" si="621"/>
        <v>-12.564</v>
      </c>
      <c r="AB698" s="2" t="str">
        <f t="shared" si="609"/>
        <v>Pass</v>
      </c>
      <c r="AC698" s="2">
        <v>0</v>
      </c>
      <c r="AD698" s="2">
        <v>0</v>
      </c>
      <c r="AE698" s="2" t="s">
        <v>136</v>
      </c>
      <c r="AF698" s="2">
        <v>0</v>
      </c>
      <c r="AG698" s="2" t="s">
        <v>135</v>
      </c>
      <c r="AH698" s="2">
        <v>0</v>
      </c>
      <c r="AI698" s="2" t="s">
        <v>135</v>
      </c>
      <c r="AJ698" s="2">
        <v>0</v>
      </c>
      <c r="AK698" s="2" t="s">
        <v>135</v>
      </c>
      <c r="AL698" s="1" t="s">
        <v>23</v>
      </c>
      <c r="AM698" s="11">
        <v>-3.4449999999999998</v>
      </c>
      <c r="AN698" s="2" t="str">
        <f t="shared" si="600"/>
        <v>Pass</v>
      </c>
      <c r="AO698" s="11">
        <v>-3.476</v>
      </c>
      <c r="AP698" s="2" t="str">
        <f t="shared" si="601"/>
        <v>Pass</v>
      </c>
      <c r="AQ698" s="11">
        <v>-3.4359999999999999</v>
      </c>
      <c r="AR698" s="2" t="str">
        <f t="shared" si="602"/>
        <v>Pass</v>
      </c>
      <c r="AS698" s="11">
        <v>-3.4729999999999999</v>
      </c>
      <c r="AT698" s="2" t="str">
        <f t="shared" si="603"/>
        <v>Pass</v>
      </c>
      <c r="AU698" s="1">
        <v>-66</v>
      </c>
      <c r="AV698" s="10">
        <v>-68</v>
      </c>
      <c r="AW698" s="2">
        <f t="shared" si="592"/>
        <v>-2</v>
      </c>
      <c r="AX698" s="2" t="str">
        <f t="shared" si="593"/>
        <v>Pass</v>
      </c>
      <c r="AY698" s="10">
        <v>-68</v>
      </c>
      <c r="AZ698" s="2">
        <f t="shared" si="594"/>
        <v>-2</v>
      </c>
      <c r="BA698" s="2" t="str">
        <f t="shared" si="595"/>
        <v>Pass</v>
      </c>
      <c r="BB698" s="10">
        <v>-68.5</v>
      </c>
      <c r="BC698" s="2">
        <f t="shared" si="622"/>
        <v>-2.5</v>
      </c>
      <c r="BD698" s="2" t="str">
        <f t="shared" si="604"/>
        <v>Pass</v>
      </c>
      <c r="BE698" s="10">
        <v>-68.5</v>
      </c>
      <c r="BF698" s="2">
        <f t="shared" si="623"/>
        <v>-2.5</v>
      </c>
      <c r="BG698" s="2" t="str">
        <f t="shared" si="605"/>
        <v>Pass</v>
      </c>
      <c r="BH698" s="1">
        <v>-30</v>
      </c>
      <c r="BI698" s="10">
        <v>-27</v>
      </c>
      <c r="BJ698" s="2">
        <f t="shared" si="610"/>
        <v>3</v>
      </c>
      <c r="BK698" s="2" t="str">
        <f t="shared" si="611"/>
        <v>Pass</v>
      </c>
      <c r="BL698" s="10">
        <v>-27</v>
      </c>
      <c r="BM698" s="2">
        <f t="shared" si="612"/>
        <v>3</v>
      </c>
      <c r="BN698" s="2" t="str">
        <f t="shared" si="613"/>
        <v>Pass</v>
      </c>
      <c r="BO698" s="10">
        <v>-27</v>
      </c>
      <c r="BP698" s="2">
        <f t="shared" si="614"/>
        <v>3</v>
      </c>
      <c r="BQ698" s="2" t="str">
        <f t="shared" si="615"/>
        <v>Pass</v>
      </c>
      <c r="BR698" s="10">
        <v>-27</v>
      </c>
      <c r="BS698" s="2">
        <f t="shared" si="616"/>
        <v>3</v>
      </c>
      <c r="BT698" s="2" t="str">
        <f t="shared" si="617"/>
        <v>Pass</v>
      </c>
    </row>
    <row r="699" spans="1:72" ht="13.5" customHeight="1" x14ac:dyDescent="0.2">
      <c r="A699" s="49"/>
      <c r="B699" s="4">
        <v>5805</v>
      </c>
      <c r="C699" s="12">
        <v>19</v>
      </c>
      <c r="D699" s="10">
        <v>19.706</v>
      </c>
      <c r="E699" s="2">
        <f t="shared" si="588"/>
        <v>0.70599999999999952</v>
      </c>
      <c r="F699" s="2" t="str">
        <f t="shared" si="596"/>
        <v>Pass</v>
      </c>
      <c r="G699" s="10">
        <v>19.396999999999998</v>
      </c>
      <c r="H699" s="2">
        <f t="shared" si="589"/>
        <v>0.39699999999999847</v>
      </c>
      <c r="I699" s="2" t="str">
        <f t="shared" si="597"/>
        <v>Pass</v>
      </c>
      <c r="J699" s="10">
        <v>19.084</v>
      </c>
      <c r="K699" s="2">
        <f t="shared" si="618"/>
        <v>8.3999999999999631E-2</v>
      </c>
      <c r="L699" s="2" t="str">
        <f t="shared" si="598"/>
        <v>Pass</v>
      </c>
      <c r="M699" s="10">
        <v>19.263999999999999</v>
      </c>
      <c r="N699" s="2">
        <f t="shared" si="619"/>
        <v>0.26399999999999935</v>
      </c>
      <c r="O699" s="2" t="str">
        <f t="shared" si="599"/>
        <v>Pass</v>
      </c>
      <c r="P699" s="1">
        <v>-30</v>
      </c>
      <c r="Q699" s="10">
        <v>-41.837000000000003</v>
      </c>
      <c r="R699" s="2">
        <f t="shared" si="590"/>
        <v>-11.837000000000003</v>
      </c>
      <c r="S699" s="2" t="str">
        <f t="shared" si="606"/>
        <v>Pass</v>
      </c>
      <c r="T699" s="10">
        <v>-42.633000000000003</v>
      </c>
      <c r="U699" s="2">
        <f t="shared" si="591"/>
        <v>-12.633000000000003</v>
      </c>
      <c r="V699" s="2" t="str">
        <f t="shared" si="607"/>
        <v>Pass</v>
      </c>
      <c r="W699" s="10">
        <v>-41.521000000000001</v>
      </c>
      <c r="X699" s="2">
        <f t="shared" si="620"/>
        <v>-11.521000000000001</v>
      </c>
      <c r="Y699" s="2" t="str">
        <f t="shared" si="608"/>
        <v>Pass</v>
      </c>
      <c r="Z699" s="10">
        <v>-42.715000000000003</v>
      </c>
      <c r="AA699" s="2">
        <f t="shared" si="621"/>
        <v>-12.715000000000003</v>
      </c>
      <c r="AB699" s="2" t="str">
        <f t="shared" si="609"/>
        <v>Pass</v>
      </c>
      <c r="AC699" s="2">
        <v>0</v>
      </c>
      <c r="AD699" s="2">
        <v>0</v>
      </c>
      <c r="AE699" s="2" t="s">
        <v>136</v>
      </c>
      <c r="AF699" s="2">
        <v>0</v>
      </c>
      <c r="AG699" s="2" t="s">
        <v>135</v>
      </c>
      <c r="AH699" s="2">
        <v>0</v>
      </c>
      <c r="AI699" s="2" t="s">
        <v>135</v>
      </c>
      <c r="AJ699" s="2">
        <v>0</v>
      </c>
      <c r="AK699" s="2" t="s">
        <v>135</v>
      </c>
      <c r="AL699" s="1" t="s">
        <v>23</v>
      </c>
      <c r="AM699" s="11">
        <v>-3.4620000000000002</v>
      </c>
      <c r="AN699" s="2" t="str">
        <f t="shared" si="600"/>
        <v>Pass</v>
      </c>
      <c r="AO699" s="11">
        <v>-3.444</v>
      </c>
      <c r="AP699" s="2" t="str">
        <f t="shared" si="601"/>
        <v>Pass</v>
      </c>
      <c r="AQ699" s="11">
        <v>-3.4430000000000001</v>
      </c>
      <c r="AR699" s="2" t="str">
        <f t="shared" si="602"/>
        <v>Pass</v>
      </c>
      <c r="AS699" s="11">
        <v>-3.524</v>
      </c>
      <c r="AT699" s="2" t="str">
        <f t="shared" si="603"/>
        <v>Pass</v>
      </c>
      <c r="AU699" s="1">
        <v>-66</v>
      </c>
      <c r="AV699" s="10">
        <v>-68</v>
      </c>
      <c r="AW699" s="2">
        <f t="shared" si="592"/>
        <v>-2</v>
      </c>
      <c r="AX699" s="2" t="str">
        <f t="shared" si="593"/>
        <v>Pass</v>
      </c>
      <c r="AY699" s="10">
        <v>-67.5</v>
      </c>
      <c r="AZ699" s="2">
        <f t="shared" si="594"/>
        <v>-1.5</v>
      </c>
      <c r="BA699" s="2" t="str">
        <f t="shared" si="595"/>
        <v>Pass</v>
      </c>
      <c r="BB699" s="10">
        <v>-67.5</v>
      </c>
      <c r="BC699" s="2">
        <f t="shared" si="622"/>
        <v>-1.5</v>
      </c>
      <c r="BD699" s="2" t="str">
        <f t="shared" si="604"/>
        <v>Pass</v>
      </c>
      <c r="BE699" s="10">
        <v>-68</v>
      </c>
      <c r="BF699" s="2">
        <f t="shared" si="623"/>
        <v>-2</v>
      </c>
      <c r="BG699" s="2" t="str">
        <f t="shared" si="605"/>
        <v>Pass</v>
      </c>
      <c r="BH699" s="1">
        <v>-30</v>
      </c>
      <c r="BI699" s="10">
        <v>-27</v>
      </c>
      <c r="BJ699" s="2">
        <f t="shared" si="610"/>
        <v>3</v>
      </c>
      <c r="BK699" s="2" t="str">
        <f t="shared" si="611"/>
        <v>Pass</v>
      </c>
      <c r="BL699" s="10">
        <v>-27</v>
      </c>
      <c r="BM699" s="2">
        <f t="shared" si="612"/>
        <v>3</v>
      </c>
      <c r="BN699" s="2" t="str">
        <f t="shared" si="613"/>
        <v>Pass</v>
      </c>
      <c r="BO699" s="10">
        <v>-27</v>
      </c>
      <c r="BP699" s="2">
        <f t="shared" si="614"/>
        <v>3</v>
      </c>
      <c r="BQ699" s="2" t="str">
        <f t="shared" si="615"/>
        <v>Pass</v>
      </c>
      <c r="BR699" s="10">
        <v>-27</v>
      </c>
      <c r="BS699" s="2">
        <f t="shared" si="616"/>
        <v>3</v>
      </c>
      <c r="BT699" s="2" t="str">
        <f t="shared" si="617"/>
        <v>Pass</v>
      </c>
    </row>
    <row r="700" spans="1:72" ht="13.5" customHeight="1" x14ac:dyDescent="0.2">
      <c r="A700" s="50"/>
      <c r="B700" s="4">
        <v>5825</v>
      </c>
      <c r="C700" s="12">
        <v>19</v>
      </c>
      <c r="D700" s="10">
        <v>19.521999999999998</v>
      </c>
      <c r="E700" s="2">
        <f t="shared" si="588"/>
        <v>0.52199999999999847</v>
      </c>
      <c r="F700" s="2" t="str">
        <f t="shared" si="596"/>
        <v>Pass</v>
      </c>
      <c r="G700" s="10">
        <v>19.332000000000001</v>
      </c>
      <c r="H700" s="2">
        <f t="shared" si="589"/>
        <v>0.33200000000000074</v>
      </c>
      <c r="I700" s="2" t="str">
        <f t="shared" si="597"/>
        <v>Pass</v>
      </c>
      <c r="J700" s="10">
        <v>19.186</v>
      </c>
      <c r="K700" s="2">
        <f t="shared" si="618"/>
        <v>0.18599999999999994</v>
      </c>
      <c r="L700" s="2" t="str">
        <f t="shared" si="598"/>
        <v>Pass</v>
      </c>
      <c r="M700" s="10">
        <v>19.251000000000001</v>
      </c>
      <c r="N700" s="2">
        <f t="shared" si="619"/>
        <v>0.25100000000000122</v>
      </c>
      <c r="O700" s="2" t="str">
        <f t="shared" si="599"/>
        <v>Pass</v>
      </c>
      <c r="P700" s="1">
        <v>-30</v>
      </c>
      <c r="Q700" s="10">
        <v>-42.317</v>
      </c>
      <c r="R700" s="2">
        <f t="shared" si="590"/>
        <v>-12.317</v>
      </c>
      <c r="S700" s="2" t="str">
        <f t="shared" si="606"/>
        <v>Pass</v>
      </c>
      <c r="T700" s="10">
        <v>-40.573999999999998</v>
      </c>
      <c r="U700" s="2">
        <f t="shared" si="591"/>
        <v>-10.573999999999998</v>
      </c>
      <c r="V700" s="2" t="str">
        <f t="shared" si="607"/>
        <v>Pass</v>
      </c>
      <c r="W700" s="10">
        <v>-41.963000000000001</v>
      </c>
      <c r="X700" s="2">
        <f t="shared" si="620"/>
        <v>-11.963000000000001</v>
      </c>
      <c r="Y700" s="2" t="str">
        <f t="shared" si="608"/>
        <v>Pass</v>
      </c>
      <c r="Z700" s="10">
        <v>-41.853000000000002</v>
      </c>
      <c r="AA700" s="2">
        <f t="shared" si="621"/>
        <v>-11.853000000000002</v>
      </c>
      <c r="AB700" s="2" t="str">
        <f t="shared" si="609"/>
        <v>Pass</v>
      </c>
      <c r="AC700" s="2">
        <v>0</v>
      </c>
      <c r="AD700" s="2">
        <v>0</v>
      </c>
      <c r="AE700" s="2" t="s">
        <v>136</v>
      </c>
      <c r="AF700" s="2">
        <v>0</v>
      </c>
      <c r="AG700" s="2" t="s">
        <v>135</v>
      </c>
      <c r="AH700" s="2">
        <v>0</v>
      </c>
      <c r="AI700" s="2" t="s">
        <v>135</v>
      </c>
      <c r="AJ700" s="2">
        <v>0</v>
      </c>
      <c r="AK700" s="2" t="s">
        <v>135</v>
      </c>
      <c r="AL700" s="1" t="s">
        <v>23</v>
      </c>
      <c r="AM700" s="11">
        <v>-3.4529999999999998</v>
      </c>
      <c r="AN700" s="2" t="str">
        <f t="shared" si="600"/>
        <v>Pass</v>
      </c>
      <c r="AO700" s="11">
        <v>-3.5169999999999999</v>
      </c>
      <c r="AP700" s="2" t="str">
        <f t="shared" si="601"/>
        <v>Pass</v>
      </c>
      <c r="AQ700" s="11">
        <v>-3.4740000000000002</v>
      </c>
      <c r="AR700" s="2" t="str">
        <f t="shared" si="602"/>
        <v>Pass</v>
      </c>
      <c r="AS700" s="11">
        <v>-3.4849999999999999</v>
      </c>
      <c r="AT700" s="2" t="str">
        <f t="shared" si="603"/>
        <v>Pass</v>
      </c>
      <c r="AU700" s="1">
        <v>-66</v>
      </c>
      <c r="AV700" s="10">
        <v>-68.5</v>
      </c>
      <c r="AW700" s="2">
        <f t="shared" si="592"/>
        <v>-2.5</v>
      </c>
      <c r="AX700" s="2" t="str">
        <f t="shared" si="593"/>
        <v>Pass</v>
      </c>
      <c r="AY700" s="10">
        <v>-67</v>
      </c>
      <c r="AZ700" s="2">
        <f t="shared" si="594"/>
        <v>-1</v>
      </c>
      <c r="BA700" s="2" t="str">
        <f t="shared" si="595"/>
        <v>Pass</v>
      </c>
      <c r="BB700" s="10">
        <v>-68</v>
      </c>
      <c r="BC700" s="2">
        <f t="shared" si="622"/>
        <v>-2</v>
      </c>
      <c r="BD700" s="2" t="str">
        <f t="shared" si="604"/>
        <v>Pass</v>
      </c>
      <c r="BE700" s="10">
        <v>-67.5</v>
      </c>
      <c r="BF700" s="2">
        <f t="shared" si="623"/>
        <v>-1.5</v>
      </c>
      <c r="BG700" s="2" t="str">
        <f t="shared" si="605"/>
        <v>Pass</v>
      </c>
      <c r="BH700" s="1">
        <v>-30</v>
      </c>
      <c r="BI700" s="10">
        <v>-27</v>
      </c>
      <c r="BJ700" s="2">
        <f t="shared" si="610"/>
        <v>3</v>
      </c>
      <c r="BK700" s="2" t="str">
        <f t="shared" si="611"/>
        <v>Pass</v>
      </c>
      <c r="BL700" s="10">
        <v>-27</v>
      </c>
      <c r="BM700" s="2">
        <f t="shared" si="612"/>
        <v>3</v>
      </c>
      <c r="BN700" s="2" t="str">
        <f t="shared" si="613"/>
        <v>Pass</v>
      </c>
      <c r="BO700" s="10">
        <v>-27</v>
      </c>
      <c r="BP700" s="2">
        <f t="shared" si="614"/>
        <v>3</v>
      </c>
      <c r="BQ700" s="2" t="str">
        <f t="shared" si="615"/>
        <v>Pass</v>
      </c>
      <c r="BR700" s="10">
        <v>-27</v>
      </c>
      <c r="BS700" s="2">
        <f t="shared" si="616"/>
        <v>3</v>
      </c>
      <c r="BT700" s="2" t="str">
        <f t="shared" si="617"/>
        <v>Pass</v>
      </c>
    </row>
    <row r="701" spans="1:72" ht="13.5" customHeight="1" x14ac:dyDescent="0.2">
      <c r="A701" s="48" t="s">
        <v>58</v>
      </c>
      <c r="B701" s="4">
        <v>5190</v>
      </c>
      <c r="C701" s="12">
        <v>23</v>
      </c>
      <c r="D701" s="10">
        <v>23.759</v>
      </c>
      <c r="E701" s="2">
        <f t="shared" si="588"/>
        <v>0.75900000000000034</v>
      </c>
      <c r="F701" s="2" t="str">
        <f>IF(ABS(E701)&lt;=2.5,"Pass","Fail")</f>
        <v>Pass</v>
      </c>
      <c r="G701" s="10">
        <v>23.378</v>
      </c>
      <c r="H701" s="2">
        <f t="shared" si="589"/>
        <v>0.37800000000000011</v>
      </c>
      <c r="I701" s="2" t="str">
        <f>IF(ABS(H701)&lt;=2.5,"Pass","Fail")</f>
        <v>Pass</v>
      </c>
      <c r="J701" s="10">
        <v>23.369</v>
      </c>
      <c r="K701" s="2">
        <f t="shared" si="618"/>
        <v>0.36899999999999977</v>
      </c>
      <c r="L701" s="2" t="str">
        <f>IF(ABS(K701)&lt;=2.5,"Pass","Fail")</f>
        <v>Pass</v>
      </c>
      <c r="M701" s="10">
        <v>23.373000000000001</v>
      </c>
      <c r="N701" s="2">
        <f t="shared" si="619"/>
        <v>0.37300000000000111</v>
      </c>
      <c r="O701" s="2" t="str">
        <f>IF(ABS(N701)&lt;=2.5,"Pass","Fail")</f>
        <v>Pass</v>
      </c>
      <c r="P701" s="1">
        <v>-5</v>
      </c>
      <c r="Q701" s="10">
        <v>-16.626999999999999</v>
      </c>
      <c r="R701" s="2">
        <f t="shared" si="590"/>
        <v>-11.626999999999999</v>
      </c>
      <c r="S701" s="2" t="str">
        <f t="shared" si="606"/>
        <v>Pass</v>
      </c>
      <c r="T701" s="10">
        <v>-16.478999999999999</v>
      </c>
      <c r="U701" s="2">
        <f t="shared" si="591"/>
        <v>-11.478999999999999</v>
      </c>
      <c r="V701" s="2" t="str">
        <f t="shared" si="607"/>
        <v>Pass</v>
      </c>
      <c r="W701" s="10">
        <v>-16.504000000000001</v>
      </c>
      <c r="X701" s="2">
        <f t="shared" si="620"/>
        <v>-11.504000000000001</v>
      </c>
      <c r="Y701" s="2" t="str">
        <f t="shared" si="608"/>
        <v>Pass</v>
      </c>
      <c r="Z701" s="10">
        <v>-16.506</v>
      </c>
      <c r="AA701" s="2">
        <f t="shared" si="621"/>
        <v>-11.506</v>
      </c>
      <c r="AB701" s="2" t="str">
        <f t="shared" si="609"/>
        <v>Pass</v>
      </c>
      <c r="AC701" s="2">
        <v>0</v>
      </c>
      <c r="AD701" s="2">
        <v>0</v>
      </c>
      <c r="AE701" s="2" t="s">
        <v>136</v>
      </c>
      <c r="AF701" s="2">
        <v>0</v>
      </c>
      <c r="AG701" s="2" t="s">
        <v>135</v>
      </c>
      <c r="AH701" s="2">
        <v>0</v>
      </c>
      <c r="AI701" s="2" t="s">
        <v>135</v>
      </c>
      <c r="AJ701" s="2">
        <v>0</v>
      </c>
      <c r="AK701" s="2" t="s">
        <v>135</v>
      </c>
      <c r="AL701" s="1" t="s">
        <v>23</v>
      </c>
      <c r="AM701" s="11">
        <v>-3.1970000000000001</v>
      </c>
      <c r="AN701" s="2" t="str">
        <f>IF(ABS(AM701)&lt;=20,"Pass","Fail")</f>
        <v>Pass</v>
      </c>
      <c r="AO701" s="11">
        <v>-3.6219999999999999</v>
      </c>
      <c r="AP701" s="2" t="str">
        <f>IF(ABS(AO701)&lt;=20,"Pass","Fail")</f>
        <v>Pass</v>
      </c>
      <c r="AQ701" s="11">
        <v>-3.363</v>
      </c>
      <c r="AR701" s="2" t="str">
        <f>IF(ABS(AQ701)&lt;=20,"Pass","Fail")</f>
        <v>Pass</v>
      </c>
      <c r="AS701" s="11">
        <v>-3.6749999999999998</v>
      </c>
      <c r="AT701" s="2" t="str">
        <f>IF(ABS(AS701)&lt;=20,"Pass","Fail")</f>
        <v>Pass</v>
      </c>
      <c r="AU701" s="1">
        <v>-85</v>
      </c>
      <c r="AV701" s="10">
        <v>-89.5</v>
      </c>
      <c r="AW701" s="2">
        <f t="shared" si="592"/>
        <v>-4.5</v>
      </c>
      <c r="AX701" s="2" t="str">
        <f t="shared" si="593"/>
        <v>Pass</v>
      </c>
      <c r="AY701" s="10">
        <v>-90</v>
      </c>
      <c r="AZ701" s="2">
        <f t="shared" si="594"/>
        <v>-5</v>
      </c>
      <c r="BA701" s="2" t="str">
        <f t="shared" si="595"/>
        <v>Pass</v>
      </c>
      <c r="BB701" s="10">
        <v>-90</v>
      </c>
      <c r="BC701" s="2">
        <f t="shared" si="622"/>
        <v>-5</v>
      </c>
      <c r="BD701" s="2" t="str">
        <f t="shared" si="604"/>
        <v>Pass</v>
      </c>
      <c r="BE701" s="10">
        <v>-90</v>
      </c>
      <c r="BF701" s="2">
        <f t="shared" si="623"/>
        <v>-5</v>
      </c>
      <c r="BG701" s="2" t="str">
        <f t="shared" si="605"/>
        <v>Pass</v>
      </c>
      <c r="BH701" s="1">
        <v>-30</v>
      </c>
      <c r="BI701" s="10">
        <v>-27</v>
      </c>
      <c r="BJ701" s="2">
        <f t="shared" si="610"/>
        <v>3</v>
      </c>
      <c r="BK701" s="2" t="str">
        <f t="shared" si="611"/>
        <v>Pass</v>
      </c>
      <c r="BL701" s="10">
        <v>-27</v>
      </c>
      <c r="BM701" s="2">
        <f t="shared" si="612"/>
        <v>3</v>
      </c>
      <c r="BN701" s="2" t="str">
        <f t="shared" si="613"/>
        <v>Pass</v>
      </c>
      <c r="BO701" s="10">
        <v>-27</v>
      </c>
      <c r="BP701" s="2">
        <f t="shared" si="614"/>
        <v>3</v>
      </c>
      <c r="BQ701" s="2" t="str">
        <f t="shared" si="615"/>
        <v>Pass</v>
      </c>
      <c r="BR701" s="10">
        <v>-27</v>
      </c>
      <c r="BS701" s="2">
        <f t="shared" si="616"/>
        <v>3</v>
      </c>
      <c r="BT701" s="2" t="str">
        <f t="shared" si="617"/>
        <v>Pass</v>
      </c>
    </row>
    <row r="702" spans="1:72" ht="15.75" customHeight="1" x14ac:dyDescent="0.2">
      <c r="A702" s="49"/>
      <c r="B702" s="4">
        <v>5230</v>
      </c>
      <c r="C702" s="12">
        <v>23</v>
      </c>
      <c r="D702" s="10">
        <v>23.716000000000001</v>
      </c>
      <c r="E702" s="2">
        <f t="shared" si="588"/>
        <v>0.71600000000000108</v>
      </c>
      <c r="F702" s="2" t="str">
        <f>IF(ABS(E702)&lt;=2.5,"Pass","Fail")</f>
        <v>Pass</v>
      </c>
      <c r="G702" s="10">
        <v>23.423999999999999</v>
      </c>
      <c r="H702" s="2">
        <f t="shared" si="589"/>
        <v>0.42399999999999949</v>
      </c>
      <c r="I702" s="2" t="str">
        <f>IF(ABS(H702)&lt;=2.5,"Pass","Fail")</f>
        <v>Pass</v>
      </c>
      <c r="J702" s="10">
        <v>23.234000000000002</v>
      </c>
      <c r="K702" s="2">
        <f t="shared" si="618"/>
        <v>0.23400000000000176</v>
      </c>
      <c r="L702" s="2" t="str">
        <f>IF(ABS(K702)&lt;=2.5,"Pass","Fail")</f>
        <v>Pass</v>
      </c>
      <c r="M702" s="10">
        <v>23.294</v>
      </c>
      <c r="N702" s="2">
        <f t="shared" si="619"/>
        <v>0.29400000000000048</v>
      </c>
      <c r="O702" s="2" t="str">
        <f>IF(ABS(N702)&lt;=2.5,"Pass","Fail")</f>
        <v>Pass</v>
      </c>
      <c r="P702" s="1">
        <v>-5</v>
      </c>
      <c r="Q702" s="10">
        <v>-16.390999999999998</v>
      </c>
      <c r="R702" s="2">
        <f t="shared" si="590"/>
        <v>-11.390999999999998</v>
      </c>
      <c r="S702" s="2" t="str">
        <f t="shared" si="606"/>
        <v>Pass</v>
      </c>
      <c r="T702" s="10">
        <v>-16.245000000000001</v>
      </c>
      <c r="U702" s="2">
        <f t="shared" si="591"/>
        <v>-11.245000000000001</v>
      </c>
      <c r="V702" s="2" t="str">
        <f t="shared" si="607"/>
        <v>Pass</v>
      </c>
      <c r="W702" s="10">
        <v>-16.335000000000001</v>
      </c>
      <c r="X702" s="2">
        <f t="shared" si="620"/>
        <v>-11.335000000000001</v>
      </c>
      <c r="Y702" s="2" t="str">
        <f t="shared" si="608"/>
        <v>Pass</v>
      </c>
      <c r="Z702" s="10">
        <v>-16.457999999999998</v>
      </c>
      <c r="AA702" s="2">
        <f t="shared" si="621"/>
        <v>-11.457999999999998</v>
      </c>
      <c r="AB702" s="2" t="str">
        <f t="shared" si="609"/>
        <v>Pass</v>
      </c>
      <c r="AC702" s="2">
        <v>0</v>
      </c>
      <c r="AD702" s="2">
        <v>0</v>
      </c>
      <c r="AE702" s="2" t="s">
        <v>136</v>
      </c>
      <c r="AF702" s="2">
        <v>0</v>
      </c>
      <c r="AG702" s="2" t="s">
        <v>135</v>
      </c>
      <c r="AH702" s="2">
        <v>0</v>
      </c>
      <c r="AI702" s="2" t="s">
        <v>135</v>
      </c>
      <c r="AJ702" s="2">
        <v>0</v>
      </c>
      <c r="AK702" s="2" t="s">
        <v>135</v>
      </c>
      <c r="AL702" s="1" t="s">
        <v>23</v>
      </c>
      <c r="AM702" s="11">
        <v>-3.3149999999999999</v>
      </c>
      <c r="AN702" s="2" t="str">
        <f>IF(ABS(AM702)&lt;=20,"Pass","Fail")</f>
        <v>Pass</v>
      </c>
      <c r="AO702" s="11">
        <v>-3.532</v>
      </c>
      <c r="AP702" s="2" t="str">
        <f>IF(ABS(AO702)&lt;=20,"Pass","Fail")</f>
        <v>Pass</v>
      </c>
      <c r="AQ702" s="11">
        <v>-3.7970000000000002</v>
      </c>
      <c r="AR702" s="2" t="str">
        <f>IF(ABS(AQ702)&lt;=20,"Pass","Fail")</f>
        <v>Pass</v>
      </c>
      <c r="AS702" s="11">
        <v>-3.694</v>
      </c>
      <c r="AT702" s="2" t="str">
        <f>IF(ABS(AS702)&lt;=20,"Pass","Fail")</f>
        <v>Pass</v>
      </c>
      <c r="AU702" s="1">
        <v>-85</v>
      </c>
      <c r="AV702" s="10">
        <v>-90</v>
      </c>
      <c r="AW702" s="2">
        <f t="shared" si="592"/>
        <v>-5</v>
      </c>
      <c r="AX702" s="2" t="str">
        <f t="shared" si="593"/>
        <v>Pass</v>
      </c>
      <c r="AY702" s="10">
        <v>-89.5</v>
      </c>
      <c r="AZ702" s="2">
        <f t="shared" si="594"/>
        <v>-4.5</v>
      </c>
      <c r="BA702" s="2" t="str">
        <f t="shared" si="595"/>
        <v>Pass</v>
      </c>
      <c r="BB702" s="10">
        <v>-90</v>
      </c>
      <c r="BC702" s="2">
        <f t="shared" si="622"/>
        <v>-5</v>
      </c>
      <c r="BD702" s="2" t="str">
        <f t="shared" si="604"/>
        <v>Pass</v>
      </c>
      <c r="BE702" s="10">
        <v>-90</v>
      </c>
      <c r="BF702" s="2">
        <f t="shared" si="623"/>
        <v>-5</v>
      </c>
      <c r="BG702" s="2" t="str">
        <f t="shared" si="605"/>
        <v>Pass</v>
      </c>
      <c r="BH702" s="1">
        <v>-30</v>
      </c>
      <c r="BI702" s="10">
        <v>-27</v>
      </c>
      <c r="BJ702" s="2">
        <f t="shared" si="610"/>
        <v>3</v>
      </c>
      <c r="BK702" s="2" t="str">
        <f t="shared" si="611"/>
        <v>Pass</v>
      </c>
      <c r="BL702" s="10">
        <v>-27</v>
      </c>
      <c r="BM702" s="2">
        <f t="shared" si="612"/>
        <v>3</v>
      </c>
      <c r="BN702" s="2" t="str">
        <f t="shared" si="613"/>
        <v>Pass</v>
      </c>
      <c r="BO702" s="10">
        <v>-27</v>
      </c>
      <c r="BP702" s="2">
        <f t="shared" si="614"/>
        <v>3</v>
      </c>
      <c r="BQ702" s="2" t="str">
        <f t="shared" si="615"/>
        <v>Pass</v>
      </c>
      <c r="BR702" s="10">
        <v>-27</v>
      </c>
      <c r="BS702" s="2">
        <f t="shared" si="616"/>
        <v>3</v>
      </c>
      <c r="BT702" s="2" t="str">
        <f t="shared" si="617"/>
        <v>Pass</v>
      </c>
    </row>
    <row r="703" spans="1:72" x14ac:dyDescent="0.2">
      <c r="A703" s="49"/>
      <c r="B703" s="4">
        <v>5270</v>
      </c>
      <c r="C703" s="12">
        <v>23</v>
      </c>
      <c r="D703" s="10">
        <v>23.721</v>
      </c>
      <c r="E703" s="2">
        <f t="shared" si="588"/>
        <v>0.72100000000000009</v>
      </c>
      <c r="F703" s="2" t="str">
        <f>IF(ABS(E703)&lt;=2.5,"Pass","Fail")</f>
        <v>Pass</v>
      </c>
      <c r="G703" s="10">
        <v>23.602</v>
      </c>
      <c r="H703" s="2">
        <f t="shared" si="589"/>
        <v>0.60200000000000031</v>
      </c>
      <c r="I703" s="2" t="str">
        <f>IF(ABS(H703)&lt;=2.5,"Pass","Fail")</f>
        <v>Pass</v>
      </c>
      <c r="J703" s="10">
        <v>23.294</v>
      </c>
      <c r="K703" s="2">
        <f t="shared" si="618"/>
        <v>0.29400000000000048</v>
      </c>
      <c r="L703" s="2" t="str">
        <f>IF(ABS(K703)&lt;=2.5,"Pass","Fail")</f>
        <v>Pass</v>
      </c>
      <c r="M703" s="10">
        <v>23.361000000000001</v>
      </c>
      <c r="N703" s="2">
        <f t="shared" si="619"/>
        <v>0.36100000000000065</v>
      </c>
      <c r="O703" s="2" t="str">
        <f>IF(ABS(N703)&lt;=2.5,"Pass","Fail")</f>
        <v>Pass</v>
      </c>
      <c r="P703" s="1">
        <v>-5</v>
      </c>
      <c r="Q703" s="10">
        <v>-16.338999999999999</v>
      </c>
      <c r="R703" s="2">
        <f t="shared" si="590"/>
        <v>-11.338999999999999</v>
      </c>
      <c r="S703" s="2" t="str">
        <f t="shared" si="606"/>
        <v>Pass</v>
      </c>
      <c r="T703" s="10">
        <v>-16.494</v>
      </c>
      <c r="U703" s="2">
        <f t="shared" si="591"/>
        <v>-11.494</v>
      </c>
      <c r="V703" s="2" t="str">
        <f t="shared" si="607"/>
        <v>Pass</v>
      </c>
      <c r="W703" s="10">
        <v>-16.536999999999999</v>
      </c>
      <c r="X703" s="2">
        <f t="shared" si="620"/>
        <v>-11.536999999999999</v>
      </c>
      <c r="Y703" s="2" t="str">
        <f t="shared" si="608"/>
        <v>Pass</v>
      </c>
      <c r="Z703" s="10">
        <v>-16.501000000000001</v>
      </c>
      <c r="AA703" s="2">
        <f t="shared" si="621"/>
        <v>-11.501000000000001</v>
      </c>
      <c r="AB703" s="2" t="str">
        <f t="shared" si="609"/>
        <v>Pass</v>
      </c>
      <c r="AC703" s="2">
        <v>0</v>
      </c>
      <c r="AD703" s="2">
        <v>0</v>
      </c>
      <c r="AE703" s="2" t="s">
        <v>136</v>
      </c>
      <c r="AF703" s="2">
        <v>0</v>
      </c>
      <c r="AG703" s="2" t="s">
        <v>135</v>
      </c>
      <c r="AH703" s="2">
        <v>0</v>
      </c>
      <c r="AI703" s="2" t="s">
        <v>135</v>
      </c>
      <c r="AJ703" s="2">
        <v>0</v>
      </c>
      <c r="AK703" s="2" t="s">
        <v>135</v>
      </c>
      <c r="AL703" s="1" t="s">
        <v>23</v>
      </c>
      <c r="AM703" s="11">
        <v>-3.0179999999999998</v>
      </c>
      <c r="AN703" s="2" t="str">
        <f>IF(ABS(AM703)&lt;=20,"Pass","Fail")</f>
        <v>Pass</v>
      </c>
      <c r="AO703" s="11">
        <v>-3.5880000000000001</v>
      </c>
      <c r="AP703" s="2" t="str">
        <f>IF(ABS(AO703)&lt;=20,"Pass","Fail")</f>
        <v>Pass</v>
      </c>
      <c r="AQ703" s="11">
        <v>-3.2949999999999999</v>
      </c>
      <c r="AR703" s="2" t="str">
        <f>IF(ABS(AQ703)&lt;=20,"Pass","Fail")</f>
        <v>Pass</v>
      </c>
      <c r="AS703" s="11">
        <v>-2.86</v>
      </c>
      <c r="AT703" s="2" t="str">
        <f>IF(ABS(AS703)&lt;=20,"Pass","Fail")</f>
        <v>Pass</v>
      </c>
      <c r="AU703" s="1">
        <v>-85</v>
      </c>
      <c r="AV703" s="10">
        <v>-90</v>
      </c>
      <c r="AW703" s="2">
        <f t="shared" si="592"/>
        <v>-5</v>
      </c>
      <c r="AX703" s="2" t="str">
        <f t="shared" si="593"/>
        <v>Pass</v>
      </c>
      <c r="AY703" s="10">
        <v>-90</v>
      </c>
      <c r="AZ703" s="2">
        <f t="shared" si="594"/>
        <v>-5</v>
      </c>
      <c r="BA703" s="2" t="str">
        <f t="shared" si="595"/>
        <v>Pass</v>
      </c>
      <c r="BB703" s="10">
        <v>-89.5</v>
      </c>
      <c r="BC703" s="2">
        <f t="shared" si="622"/>
        <v>-4.5</v>
      </c>
      <c r="BD703" s="2" t="str">
        <f t="shared" si="604"/>
        <v>Pass</v>
      </c>
      <c r="BE703" s="10">
        <v>-90</v>
      </c>
      <c r="BF703" s="2">
        <f t="shared" si="623"/>
        <v>-5</v>
      </c>
      <c r="BG703" s="2" t="str">
        <f t="shared" si="605"/>
        <v>Pass</v>
      </c>
      <c r="BH703" s="1">
        <v>-30</v>
      </c>
      <c r="BI703" s="10">
        <v>-27</v>
      </c>
      <c r="BJ703" s="2">
        <f t="shared" si="610"/>
        <v>3</v>
      </c>
      <c r="BK703" s="2" t="str">
        <f t="shared" si="611"/>
        <v>Pass</v>
      </c>
      <c r="BL703" s="10">
        <v>-27</v>
      </c>
      <c r="BM703" s="2">
        <f t="shared" si="612"/>
        <v>3</v>
      </c>
      <c r="BN703" s="2" t="str">
        <f t="shared" si="613"/>
        <v>Pass</v>
      </c>
      <c r="BO703" s="10">
        <v>-27</v>
      </c>
      <c r="BP703" s="2">
        <f t="shared" si="614"/>
        <v>3</v>
      </c>
      <c r="BQ703" s="2" t="str">
        <f t="shared" si="615"/>
        <v>Pass</v>
      </c>
      <c r="BR703" s="10">
        <v>-27</v>
      </c>
      <c r="BS703" s="2">
        <f t="shared" si="616"/>
        <v>3</v>
      </c>
      <c r="BT703" s="2" t="str">
        <f t="shared" si="617"/>
        <v>Pass</v>
      </c>
    </row>
    <row r="704" spans="1:72" x14ac:dyDescent="0.2">
      <c r="A704" s="49"/>
      <c r="B704" s="4">
        <v>5310</v>
      </c>
      <c r="C704" s="12">
        <v>23</v>
      </c>
      <c r="D704" s="10">
        <v>23.5</v>
      </c>
      <c r="E704" s="2">
        <f t="shared" si="588"/>
        <v>0.5</v>
      </c>
      <c r="F704" s="2" t="str">
        <f t="shared" ref="F704:F712" si="624">IF(ABS(E704)&lt;=2.5,"Pass","Fail")</f>
        <v>Pass</v>
      </c>
      <c r="G704" s="10">
        <v>23.44</v>
      </c>
      <c r="H704" s="2">
        <f t="shared" si="589"/>
        <v>0.44000000000000128</v>
      </c>
      <c r="I704" s="2" t="str">
        <f t="shared" ref="I704:I712" si="625">IF(ABS(H704)&lt;=2.5,"Pass","Fail")</f>
        <v>Pass</v>
      </c>
      <c r="J704" s="10">
        <v>23.135000000000002</v>
      </c>
      <c r="K704" s="2">
        <f t="shared" si="618"/>
        <v>0.13500000000000156</v>
      </c>
      <c r="L704" s="2" t="str">
        <f t="shared" ref="L704:L712" si="626">IF(ABS(K704)&lt;=2.5,"Pass","Fail")</f>
        <v>Pass</v>
      </c>
      <c r="M704" s="10">
        <v>23.558</v>
      </c>
      <c r="N704" s="2">
        <f t="shared" si="619"/>
        <v>0.55799999999999983</v>
      </c>
      <c r="O704" s="2" t="str">
        <f t="shared" ref="O704:O712" si="627">IF(ABS(N704)&lt;=2.5,"Pass","Fail")</f>
        <v>Pass</v>
      </c>
      <c r="P704" s="1">
        <v>-5</v>
      </c>
      <c r="Q704" s="10">
        <v>-16.373000000000001</v>
      </c>
      <c r="R704" s="2">
        <f t="shared" si="590"/>
        <v>-11.373000000000001</v>
      </c>
      <c r="S704" s="2" t="str">
        <f t="shared" si="606"/>
        <v>Pass</v>
      </c>
      <c r="T704" s="10">
        <v>-16.530999999999999</v>
      </c>
      <c r="U704" s="2">
        <f t="shared" si="591"/>
        <v>-11.530999999999999</v>
      </c>
      <c r="V704" s="2" t="str">
        <f t="shared" si="607"/>
        <v>Pass</v>
      </c>
      <c r="W704" s="10">
        <v>-16.332999999999998</v>
      </c>
      <c r="X704" s="2">
        <f t="shared" si="620"/>
        <v>-11.332999999999998</v>
      </c>
      <c r="Y704" s="2" t="str">
        <f t="shared" si="608"/>
        <v>Pass</v>
      </c>
      <c r="Z704" s="10">
        <v>-16.431999999999999</v>
      </c>
      <c r="AA704" s="2">
        <f t="shared" si="621"/>
        <v>-11.431999999999999</v>
      </c>
      <c r="AB704" s="2" t="str">
        <f t="shared" si="609"/>
        <v>Pass</v>
      </c>
      <c r="AC704" s="2">
        <v>0</v>
      </c>
      <c r="AD704" s="2">
        <v>0</v>
      </c>
      <c r="AE704" s="2" t="s">
        <v>136</v>
      </c>
      <c r="AF704" s="2">
        <v>0</v>
      </c>
      <c r="AG704" s="2" t="s">
        <v>135</v>
      </c>
      <c r="AH704" s="2">
        <v>0</v>
      </c>
      <c r="AI704" s="2" t="s">
        <v>135</v>
      </c>
      <c r="AJ704" s="2">
        <v>0</v>
      </c>
      <c r="AK704" s="2" t="s">
        <v>135</v>
      </c>
      <c r="AL704" s="1" t="s">
        <v>23</v>
      </c>
      <c r="AM704" s="11">
        <v>-2.76</v>
      </c>
      <c r="AN704" s="2" t="str">
        <f t="shared" ref="AN704:AN712" si="628">IF(ABS(AM704)&lt;=20,"Pass","Fail")</f>
        <v>Pass</v>
      </c>
      <c r="AO704" s="11">
        <v>-3.1019999999999999</v>
      </c>
      <c r="AP704" s="2" t="str">
        <f t="shared" ref="AP704:AP712" si="629">IF(ABS(AO704)&lt;=20,"Pass","Fail")</f>
        <v>Pass</v>
      </c>
      <c r="AQ704" s="11">
        <v>-3.6760000000000002</v>
      </c>
      <c r="AR704" s="2" t="str">
        <f t="shared" ref="AR704:AR712" si="630">IF(ABS(AQ704)&lt;=20,"Pass","Fail")</f>
        <v>Pass</v>
      </c>
      <c r="AS704" s="11">
        <v>-3.1640000000000001</v>
      </c>
      <c r="AT704" s="2" t="str">
        <f t="shared" ref="AT704:AT712" si="631">IF(ABS(AS704)&lt;=20,"Pass","Fail")</f>
        <v>Pass</v>
      </c>
      <c r="AU704" s="1">
        <v>-85</v>
      </c>
      <c r="AV704" s="10">
        <v>-89.5</v>
      </c>
      <c r="AW704" s="2">
        <f t="shared" si="592"/>
        <v>-4.5</v>
      </c>
      <c r="AX704" s="2" t="str">
        <f t="shared" si="593"/>
        <v>Pass</v>
      </c>
      <c r="AY704" s="10">
        <v>-90</v>
      </c>
      <c r="AZ704" s="2">
        <f t="shared" si="594"/>
        <v>-5</v>
      </c>
      <c r="BA704" s="2" t="str">
        <f t="shared" si="595"/>
        <v>Pass</v>
      </c>
      <c r="BB704" s="10">
        <v>-90</v>
      </c>
      <c r="BC704" s="2">
        <f t="shared" si="622"/>
        <v>-5</v>
      </c>
      <c r="BD704" s="2" t="str">
        <f t="shared" si="604"/>
        <v>Pass</v>
      </c>
      <c r="BE704" s="10">
        <v>-90</v>
      </c>
      <c r="BF704" s="2">
        <f t="shared" si="623"/>
        <v>-5</v>
      </c>
      <c r="BG704" s="2" t="str">
        <f t="shared" si="605"/>
        <v>Pass</v>
      </c>
      <c r="BH704" s="1">
        <v>-30</v>
      </c>
      <c r="BI704" s="10">
        <v>-27</v>
      </c>
      <c r="BJ704" s="2">
        <f t="shared" si="610"/>
        <v>3</v>
      </c>
      <c r="BK704" s="2" t="str">
        <f t="shared" si="611"/>
        <v>Pass</v>
      </c>
      <c r="BL704" s="10">
        <v>-27</v>
      </c>
      <c r="BM704" s="2">
        <f t="shared" si="612"/>
        <v>3</v>
      </c>
      <c r="BN704" s="2" t="str">
        <f t="shared" si="613"/>
        <v>Pass</v>
      </c>
      <c r="BO704" s="10">
        <v>-27</v>
      </c>
      <c r="BP704" s="2">
        <f t="shared" si="614"/>
        <v>3</v>
      </c>
      <c r="BQ704" s="2" t="str">
        <f t="shared" si="615"/>
        <v>Pass</v>
      </c>
      <c r="BR704" s="10">
        <v>-27</v>
      </c>
      <c r="BS704" s="2">
        <f t="shared" si="616"/>
        <v>3</v>
      </c>
      <c r="BT704" s="2" t="str">
        <f t="shared" si="617"/>
        <v>Pass</v>
      </c>
    </row>
    <row r="705" spans="1:72" x14ac:dyDescent="0.2">
      <c r="A705" s="49"/>
      <c r="B705" s="4">
        <v>5510</v>
      </c>
      <c r="C705" s="12">
        <v>23</v>
      </c>
      <c r="D705" s="10">
        <v>23.574000000000002</v>
      </c>
      <c r="E705" s="2">
        <f t="shared" si="588"/>
        <v>0.57400000000000162</v>
      </c>
      <c r="F705" s="2" t="str">
        <f t="shared" si="624"/>
        <v>Pass</v>
      </c>
      <c r="G705" s="10">
        <v>23.335000000000001</v>
      </c>
      <c r="H705" s="2">
        <f t="shared" si="589"/>
        <v>0.33500000000000085</v>
      </c>
      <c r="I705" s="2" t="str">
        <f t="shared" si="625"/>
        <v>Pass</v>
      </c>
      <c r="J705" s="10">
        <v>23.238</v>
      </c>
      <c r="K705" s="2">
        <f t="shared" si="618"/>
        <v>0.23799999999999955</v>
      </c>
      <c r="L705" s="2" t="str">
        <f t="shared" si="626"/>
        <v>Pass</v>
      </c>
      <c r="M705" s="10">
        <v>23.385999999999999</v>
      </c>
      <c r="N705" s="2">
        <f t="shared" si="619"/>
        <v>0.38599999999999923</v>
      </c>
      <c r="O705" s="2" t="str">
        <f t="shared" si="627"/>
        <v>Pass</v>
      </c>
      <c r="P705" s="1">
        <v>-5</v>
      </c>
      <c r="Q705" s="10">
        <v>-16.443000000000001</v>
      </c>
      <c r="R705" s="2">
        <f t="shared" si="590"/>
        <v>-11.443000000000001</v>
      </c>
      <c r="S705" s="2" t="str">
        <f t="shared" si="606"/>
        <v>Pass</v>
      </c>
      <c r="T705" s="10">
        <v>-16.445</v>
      </c>
      <c r="U705" s="2">
        <f t="shared" si="591"/>
        <v>-11.445</v>
      </c>
      <c r="V705" s="2" t="str">
        <f t="shared" si="607"/>
        <v>Pass</v>
      </c>
      <c r="W705" s="10">
        <v>-16.61</v>
      </c>
      <c r="X705" s="2">
        <f t="shared" si="620"/>
        <v>-11.61</v>
      </c>
      <c r="Y705" s="2" t="str">
        <f t="shared" si="608"/>
        <v>Pass</v>
      </c>
      <c r="Z705" s="10">
        <v>-16.506</v>
      </c>
      <c r="AA705" s="2">
        <f t="shared" si="621"/>
        <v>-11.506</v>
      </c>
      <c r="AB705" s="2" t="str">
        <f t="shared" si="609"/>
        <v>Pass</v>
      </c>
      <c r="AC705" s="2">
        <v>0</v>
      </c>
      <c r="AD705" s="2">
        <v>0</v>
      </c>
      <c r="AE705" s="2" t="s">
        <v>136</v>
      </c>
      <c r="AF705" s="2">
        <v>0</v>
      </c>
      <c r="AG705" s="2" t="s">
        <v>135</v>
      </c>
      <c r="AH705" s="2">
        <v>0</v>
      </c>
      <c r="AI705" s="2" t="s">
        <v>135</v>
      </c>
      <c r="AJ705" s="2">
        <v>0</v>
      </c>
      <c r="AK705" s="2" t="s">
        <v>135</v>
      </c>
      <c r="AL705" s="1" t="s">
        <v>23</v>
      </c>
      <c r="AM705" s="11">
        <v>-3.1949999999999998</v>
      </c>
      <c r="AN705" s="2" t="str">
        <f t="shared" si="628"/>
        <v>Pass</v>
      </c>
      <c r="AO705" s="11">
        <v>-3.476</v>
      </c>
      <c r="AP705" s="2" t="str">
        <f t="shared" si="629"/>
        <v>Pass</v>
      </c>
      <c r="AQ705" s="11">
        <v>-3.339</v>
      </c>
      <c r="AR705" s="2" t="str">
        <f t="shared" si="630"/>
        <v>Pass</v>
      </c>
      <c r="AS705" s="11">
        <v>-2.9159999999999999</v>
      </c>
      <c r="AT705" s="2" t="str">
        <f t="shared" si="631"/>
        <v>Pass</v>
      </c>
      <c r="AU705" s="1">
        <v>-85</v>
      </c>
      <c r="AV705" s="10">
        <v>-90.5</v>
      </c>
      <c r="AW705" s="2">
        <f t="shared" si="592"/>
        <v>-5.5</v>
      </c>
      <c r="AX705" s="2" t="str">
        <f t="shared" si="593"/>
        <v>Pass</v>
      </c>
      <c r="AY705" s="10">
        <v>-90</v>
      </c>
      <c r="AZ705" s="2">
        <f t="shared" si="594"/>
        <v>-5</v>
      </c>
      <c r="BA705" s="2" t="str">
        <f t="shared" si="595"/>
        <v>Pass</v>
      </c>
      <c r="BB705" s="10">
        <v>-90</v>
      </c>
      <c r="BC705" s="2">
        <f t="shared" si="622"/>
        <v>-5</v>
      </c>
      <c r="BD705" s="2" t="str">
        <f t="shared" si="604"/>
        <v>Pass</v>
      </c>
      <c r="BE705" s="10">
        <v>-90</v>
      </c>
      <c r="BF705" s="2">
        <f t="shared" si="623"/>
        <v>-5</v>
      </c>
      <c r="BG705" s="2" t="str">
        <f t="shared" si="605"/>
        <v>Pass</v>
      </c>
      <c r="BH705" s="1">
        <v>-30</v>
      </c>
      <c r="BI705" s="10">
        <v>-27</v>
      </c>
      <c r="BJ705" s="2">
        <f t="shared" si="610"/>
        <v>3</v>
      </c>
      <c r="BK705" s="2" t="str">
        <f t="shared" si="611"/>
        <v>Pass</v>
      </c>
      <c r="BL705" s="10">
        <v>-27</v>
      </c>
      <c r="BM705" s="2">
        <f t="shared" si="612"/>
        <v>3</v>
      </c>
      <c r="BN705" s="2" t="str">
        <f t="shared" si="613"/>
        <v>Pass</v>
      </c>
      <c r="BO705" s="10">
        <v>-27</v>
      </c>
      <c r="BP705" s="2">
        <f t="shared" si="614"/>
        <v>3</v>
      </c>
      <c r="BQ705" s="2" t="str">
        <f t="shared" si="615"/>
        <v>Pass</v>
      </c>
      <c r="BR705" s="10">
        <v>-27</v>
      </c>
      <c r="BS705" s="2">
        <f t="shared" si="616"/>
        <v>3</v>
      </c>
      <c r="BT705" s="2" t="str">
        <f t="shared" si="617"/>
        <v>Pass</v>
      </c>
    </row>
    <row r="706" spans="1:72" x14ac:dyDescent="0.2">
      <c r="A706" s="49"/>
      <c r="B706" s="4">
        <v>5550</v>
      </c>
      <c r="C706" s="12">
        <v>23</v>
      </c>
      <c r="D706" s="10">
        <v>23.753</v>
      </c>
      <c r="E706" s="2">
        <f t="shared" si="588"/>
        <v>0.75300000000000011</v>
      </c>
      <c r="F706" s="2" t="str">
        <f t="shared" si="624"/>
        <v>Pass</v>
      </c>
      <c r="G706" s="10">
        <v>23.567</v>
      </c>
      <c r="H706" s="2">
        <f t="shared" si="589"/>
        <v>0.56700000000000017</v>
      </c>
      <c r="I706" s="2" t="str">
        <f t="shared" si="625"/>
        <v>Pass</v>
      </c>
      <c r="J706" s="10">
        <v>23.628</v>
      </c>
      <c r="K706" s="2">
        <f t="shared" si="618"/>
        <v>0.62800000000000011</v>
      </c>
      <c r="L706" s="2" t="str">
        <f t="shared" si="626"/>
        <v>Pass</v>
      </c>
      <c r="M706" s="10">
        <v>23.509</v>
      </c>
      <c r="N706" s="2">
        <f t="shared" si="619"/>
        <v>0.50900000000000034</v>
      </c>
      <c r="O706" s="2" t="str">
        <f t="shared" si="627"/>
        <v>Pass</v>
      </c>
      <c r="P706" s="1">
        <v>-5</v>
      </c>
      <c r="Q706" s="10">
        <v>-16.606999999999999</v>
      </c>
      <c r="R706" s="2">
        <f t="shared" si="590"/>
        <v>-11.606999999999999</v>
      </c>
      <c r="S706" s="2" t="str">
        <f t="shared" si="606"/>
        <v>Pass</v>
      </c>
      <c r="T706" s="10">
        <v>-16.501999999999999</v>
      </c>
      <c r="U706" s="2">
        <f t="shared" si="591"/>
        <v>-11.501999999999999</v>
      </c>
      <c r="V706" s="2" t="str">
        <f t="shared" si="607"/>
        <v>Pass</v>
      </c>
      <c r="W706" s="10">
        <v>-16.550999999999998</v>
      </c>
      <c r="X706" s="2">
        <f t="shared" si="620"/>
        <v>-11.550999999999998</v>
      </c>
      <c r="Y706" s="2" t="str">
        <f t="shared" si="608"/>
        <v>Pass</v>
      </c>
      <c r="Z706" s="10">
        <v>-16.349</v>
      </c>
      <c r="AA706" s="2">
        <f t="shared" si="621"/>
        <v>-11.349</v>
      </c>
      <c r="AB706" s="2" t="str">
        <f t="shared" si="609"/>
        <v>Pass</v>
      </c>
      <c r="AC706" s="2">
        <v>0</v>
      </c>
      <c r="AD706" s="2">
        <v>0</v>
      </c>
      <c r="AE706" s="2" t="s">
        <v>136</v>
      </c>
      <c r="AF706" s="2">
        <v>0</v>
      </c>
      <c r="AG706" s="2" t="s">
        <v>135</v>
      </c>
      <c r="AH706" s="2">
        <v>0</v>
      </c>
      <c r="AI706" s="2" t="s">
        <v>135</v>
      </c>
      <c r="AJ706" s="2">
        <v>0</v>
      </c>
      <c r="AK706" s="2" t="s">
        <v>135</v>
      </c>
      <c r="AL706" s="1" t="s">
        <v>23</v>
      </c>
      <c r="AM706" s="11">
        <v>-3.573</v>
      </c>
      <c r="AN706" s="2" t="str">
        <f t="shared" si="628"/>
        <v>Pass</v>
      </c>
      <c r="AO706" s="11">
        <v>-3.4940000000000002</v>
      </c>
      <c r="AP706" s="2" t="str">
        <f t="shared" si="629"/>
        <v>Pass</v>
      </c>
      <c r="AQ706" s="11">
        <v>-3.9369999999999998</v>
      </c>
      <c r="AR706" s="2" t="str">
        <f t="shared" si="630"/>
        <v>Pass</v>
      </c>
      <c r="AS706" s="11">
        <v>-3.7759999999999998</v>
      </c>
      <c r="AT706" s="2" t="str">
        <f t="shared" si="631"/>
        <v>Pass</v>
      </c>
      <c r="AU706" s="1">
        <v>-85</v>
      </c>
      <c r="AV706" s="10">
        <v>-90</v>
      </c>
      <c r="AW706" s="2">
        <f t="shared" si="592"/>
        <v>-5</v>
      </c>
      <c r="AX706" s="2" t="str">
        <f t="shared" si="593"/>
        <v>Pass</v>
      </c>
      <c r="AY706" s="10">
        <v>-90</v>
      </c>
      <c r="AZ706" s="2">
        <f t="shared" si="594"/>
        <v>-5</v>
      </c>
      <c r="BA706" s="2" t="str">
        <f t="shared" si="595"/>
        <v>Pass</v>
      </c>
      <c r="BB706" s="10">
        <v>-90</v>
      </c>
      <c r="BC706" s="2">
        <f t="shared" si="622"/>
        <v>-5</v>
      </c>
      <c r="BD706" s="2" t="str">
        <f t="shared" si="604"/>
        <v>Pass</v>
      </c>
      <c r="BE706" s="10">
        <v>-90</v>
      </c>
      <c r="BF706" s="2">
        <f t="shared" si="623"/>
        <v>-5</v>
      </c>
      <c r="BG706" s="2" t="str">
        <f t="shared" si="605"/>
        <v>Pass</v>
      </c>
      <c r="BH706" s="1">
        <v>-30</v>
      </c>
      <c r="BI706" s="10">
        <v>-27</v>
      </c>
      <c r="BJ706" s="2">
        <f t="shared" si="610"/>
        <v>3</v>
      </c>
      <c r="BK706" s="2" t="str">
        <f t="shared" si="611"/>
        <v>Pass</v>
      </c>
      <c r="BL706" s="10">
        <v>-27</v>
      </c>
      <c r="BM706" s="2">
        <f t="shared" si="612"/>
        <v>3</v>
      </c>
      <c r="BN706" s="2" t="str">
        <f t="shared" si="613"/>
        <v>Pass</v>
      </c>
      <c r="BO706" s="10">
        <v>-27</v>
      </c>
      <c r="BP706" s="2">
        <f t="shared" si="614"/>
        <v>3</v>
      </c>
      <c r="BQ706" s="2" t="str">
        <f t="shared" si="615"/>
        <v>Pass</v>
      </c>
      <c r="BR706" s="10">
        <v>-27</v>
      </c>
      <c r="BS706" s="2">
        <f t="shared" si="616"/>
        <v>3</v>
      </c>
      <c r="BT706" s="2" t="str">
        <f t="shared" si="617"/>
        <v>Pass</v>
      </c>
    </row>
    <row r="707" spans="1:72" x14ac:dyDescent="0.2">
      <c r="A707" s="49"/>
      <c r="B707" s="4">
        <v>5590</v>
      </c>
      <c r="C707" s="12">
        <v>23</v>
      </c>
      <c r="D707" s="10">
        <v>23.512</v>
      </c>
      <c r="E707" s="2">
        <f t="shared" si="588"/>
        <v>0.51200000000000045</v>
      </c>
      <c r="F707" s="2" t="str">
        <f t="shared" si="624"/>
        <v>Pass</v>
      </c>
      <c r="G707" s="10">
        <v>23.61</v>
      </c>
      <c r="H707" s="2">
        <f t="shared" si="589"/>
        <v>0.60999999999999943</v>
      </c>
      <c r="I707" s="2" t="str">
        <f t="shared" si="625"/>
        <v>Pass</v>
      </c>
      <c r="J707" s="10">
        <v>23.428999999999998</v>
      </c>
      <c r="K707" s="2">
        <f t="shared" si="618"/>
        <v>0.42899999999999849</v>
      </c>
      <c r="L707" s="2" t="str">
        <f t="shared" si="626"/>
        <v>Pass</v>
      </c>
      <c r="M707" s="10">
        <v>23.459</v>
      </c>
      <c r="N707" s="2">
        <f t="shared" si="619"/>
        <v>0.45899999999999963</v>
      </c>
      <c r="O707" s="2" t="str">
        <f t="shared" si="627"/>
        <v>Pass</v>
      </c>
      <c r="P707" s="1">
        <v>-5</v>
      </c>
      <c r="Q707" s="10">
        <v>-16.247</v>
      </c>
      <c r="R707" s="2">
        <f t="shared" si="590"/>
        <v>-11.247</v>
      </c>
      <c r="S707" s="2" t="str">
        <f t="shared" si="606"/>
        <v>Pass</v>
      </c>
      <c r="T707" s="10">
        <v>-16.288</v>
      </c>
      <c r="U707" s="2">
        <f t="shared" si="591"/>
        <v>-11.288</v>
      </c>
      <c r="V707" s="2" t="str">
        <f t="shared" si="607"/>
        <v>Pass</v>
      </c>
      <c r="W707" s="10">
        <v>-16.324999999999999</v>
      </c>
      <c r="X707" s="2">
        <f t="shared" si="620"/>
        <v>-11.324999999999999</v>
      </c>
      <c r="Y707" s="2" t="str">
        <f t="shared" si="608"/>
        <v>Pass</v>
      </c>
      <c r="Z707" s="10">
        <v>-16.562999999999999</v>
      </c>
      <c r="AA707" s="2">
        <f t="shared" si="621"/>
        <v>-11.562999999999999</v>
      </c>
      <c r="AB707" s="2" t="str">
        <f t="shared" si="609"/>
        <v>Pass</v>
      </c>
      <c r="AC707" s="2">
        <v>0</v>
      </c>
      <c r="AD707" s="2">
        <v>0</v>
      </c>
      <c r="AE707" s="2" t="s">
        <v>136</v>
      </c>
      <c r="AF707" s="2">
        <v>0</v>
      </c>
      <c r="AG707" s="2" t="s">
        <v>135</v>
      </c>
      <c r="AH707" s="2">
        <v>0</v>
      </c>
      <c r="AI707" s="2" t="s">
        <v>135</v>
      </c>
      <c r="AJ707" s="2">
        <v>0</v>
      </c>
      <c r="AK707" s="2" t="s">
        <v>135</v>
      </c>
      <c r="AL707" s="1" t="s">
        <v>23</v>
      </c>
      <c r="AM707" s="11">
        <v>-3.3969999999999998</v>
      </c>
      <c r="AN707" s="2" t="str">
        <f t="shared" si="628"/>
        <v>Pass</v>
      </c>
      <c r="AO707" s="11">
        <v>-3.8479999999999999</v>
      </c>
      <c r="AP707" s="2" t="str">
        <f t="shared" si="629"/>
        <v>Pass</v>
      </c>
      <c r="AQ707" s="11">
        <v>-3.2229999999999999</v>
      </c>
      <c r="AR707" s="2" t="str">
        <f t="shared" si="630"/>
        <v>Pass</v>
      </c>
      <c r="AS707" s="11">
        <v>-3.5070000000000001</v>
      </c>
      <c r="AT707" s="2" t="str">
        <f t="shared" si="631"/>
        <v>Pass</v>
      </c>
      <c r="AU707" s="1">
        <v>-85</v>
      </c>
      <c r="AV707" s="10">
        <v>-89.5</v>
      </c>
      <c r="AW707" s="2">
        <f t="shared" si="592"/>
        <v>-4.5</v>
      </c>
      <c r="AX707" s="2" t="str">
        <f t="shared" si="593"/>
        <v>Pass</v>
      </c>
      <c r="AY707" s="10">
        <v>-90</v>
      </c>
      <c r="AZ707" s="2">
        <f t="shared" si="594"/>
        <v>-5</v>
      </c>
      <c r="BA707" s="2" t="str">
        <f t="shared" si="595"/>
        <v>Pass</v>
      </c>
      <c r="BB707" s="10">
        <v>-90</v>
      </c>
      <c r="BC707" s="2">
        <f t="shared" si="622"/>
        <v>-5</v>
      </c>
      <c r="BD707" s="2" t="str">
        <f t="shared" si="604"/>
        <v>Pass</v>
      </c>
      <c r="BE707" s="10">
        <v>-90.5</v>
      </c>
      <c r="BF707" s="2">
        <f t="shared" si="623"/>
        <v>-5.5</v>
      </c>
      <c r="BG707" s="2" t="str">
        <f t="shared" si="605"/>
        <v>Pass</v>
      </c>
      <c r="BH707" s="1">
        <v>-30</v>
      </c>
      <c r="BI707" s="10">
        <v>-27</v>
      </c>
      <c r="BJ707" s="2">
        <f t="shared" si="610"/>
        <v>3</v>
      </c>
      <c r="BK707" s="2" t="str">
        <f t="shared" si="611"/>
        <v>Pass</v>
      </c>
      <c r="BL707" s="10">
        <v>-27</v>
      </c>
      <c r="BM707" s="2">
        <f t="shared" si="612"/>
        <v>3</v>
      </c>
      <c r="BN707" s="2" t="str">
        <f t="shared" si="613"/>
        <v>Pass</v>
      </c>
      <c r="BO707" s="10">
        <v>-27</v>
      </c>
      <c r="BP707" s="2">
        <f t="shared" si="614"/>
        <v>3</v>
      </c>
      <c r="BQ707" s="2" t="str">
        <f t="shared" si="615"/>
        <v>Pass</v>
      </c>
      <c r="BR707" s="10">
        <v>-27</v>
      </c>
      <c r="BS707" s="2">
        <f t="shared" si="616"/>
        <v>3</v>
      </c>
      <c r="BT707" s="2" t="str">
        <f t="shared" si="617"/>
        <v>Pass</v>
      </c>
    </row>
    <row r="708" spans="1:72" x14ac:dyDescent="0.2">
      <c r="A708" s="49"/>
      <c r="B708" s="4">
        <v>5630</v>
      </c>
      <c r="C708" s="12">
        <v>23</v>
      </c>
      <c r="D708" s="10">
        <v>23.693000000000001</v>
      </c>
      <c r="E708" s="2">
        <f t="shared" si="588"/>
        <v>0.69300000000000139</v>
      </c>
      <c r="F708" s="2" t="str">
        <f t="shared" si="624"/>
        <v>Pass</v>
      </c>
      <c r="G708" s="10">
        <v>23.577000000000002</v>
      </c>
      <c r="H708" s="2">
        <f t="shared" si="589"/>
        <v>0.57700000000000173</v>
      </c>
      <c r="I708" s="2" t="str">
        <f t="shared" si="625"/>
        <v>Pass</v>
      </c>
      <c r="J708" s="10">
        <v>23.233000000000001</v>
      </c>
      <c r="K708" s="2">
        <f t="shared" si="618"/>
        <v>0.23300000000000054</v>
      </c>
      <c r="L708" s="2" t="str">
        <f t="shared" si="626"/>
        <v>Pass</v>
      </c>
      <c r="M708" s="10">
        <v>23.524999999999999</v>
      </c>
      <c r="N708" s="2">
        <f t="shared" si="619"/>
        <v>0.52499999999999858</v>
      </c>
      <c r="O708" s="2" t="str">
        <f t="shared" si="627"/>
        <v>Pass</v>
      </c>
      <c r="P708" s="1">
        <v>-5</v>
      </c>
      <c r="Q708" s="10">
        <v>-16.481000000000002</v>
      </c>
      <c r="R708" s="2">
        <f t="shared" si="590"/>
        <v>-11.481000000000002</v>
      </c>
      <c r="S708" s="2" t="str">
        <f t="shared" si="606"/>
        <v>Pass</v>
      </c>
      <c r="T708" s="10">
        <v>-16.452999999999999</v>
      </c>
      <c r="U708" s="2">
        <f t="shared" si="591"/>
        <v>-11.452999999999999</v>
      </c>
      <c r="V708" s="2" t="str">
        <f t="shared" si="607"/>
        <v>Pass</v>
      </c>
      <c r="W708" s="10">
        <v>-16.372</v>
      </c>
      <c r="X708" s="2">
        <f t="shared" si="620"/>
        <v>-11.372</v>
      </c>
      <c r="Y708" s="2" t="str">
        <f t="shared" si="608"/>
        <v>Pass</v>
      </c>
      <c r="Z708" s="10">
        <v>-16.503</v>
      </c>
      <c r="AA708" s="2">
        <f t="shared" si="621"/>
        <v>-11.503</v>
      </c>
      <c r="AB708" s="2" t="str">
        <f t="shared" si="609"/>
        <v>Pass</v>
      </c>
      <c r="AC708" s="2">
        <v>0</v>
      </c>
      <c r="AD708" s="2">
        <v>0</v>
      </c>
      <c r="AE708" s="2" t="s">
        <v>136</v>
      </c>
      <c r="AF708" s="2">
        <v>0</v>
      </c>
      <c r="AG708" s="2" t="s">
        <v>135</v>
      </c>
      <c r="AH708" s="2">
        <v>0</v>
      </c>
      <c r="AI708" s="2" t="s">
        <v>135</v>
      </c>
      <c r="AJ708" s="2">
        <v>0</v>
      </c>
      <c r="AK708" s="2" t="s">
        <v>135</v>
      </c>
      <c r="AL708" s="1" t="s">
        <v>23</v>
      </c>
      <c r="AM708" s="11">
        <v>-3.1480000000000001</v>
      </c>
      <c r="AN708" s="2" t="str">
        <f t="shared" si="628"/>
        <v>Pass</v>
      </c>
      <c r="AO708" s="11">
        <v>-3.4089999999999998</v>
      </c>
      <c r="AP708" s="2" t="str">
        <f t="shared" si="629"/>
        <v>Pass</v>
      </c>
      <c r="AQ708" s="11">
        <v>-3.3690000000000002</v>
      </c>
      <c r="AR708" s="2" t="str">
        <f t="shared" si="630"/>
        <v>Pass</v>
      </c>
      <c r="AS708" s="11">
        <v>-3.3149999999999999</v>
      </c>
      <c r="AT708" s="2" t="str">
        <f t="shared" si="631"/>
        <v>Pass</v>
      </c>
      <c r="AU708" s="1">
        <v>-85</v>
      </c>
      <c r="AV708" s="10">
        <v>-89.5</v>
      </c>
      <c r="AW708" s="2">
        <f t="shared" si="592"/>
        <v>-4.5</v>
      </c>
      <c r="AX708" s="2" t="str">
        <f t="shared" si="593"/>
        <v>Pass</v>
      </c>
      <c r="AY708" s="10">
        <v>-90</v>
      </c>
      <c r="AZ708" s="2">
        <f t="shared" si="594"/>
        <v>-5</v>
      </c>
      <c r="BA708" s="2" t="str">
        <f t="shared" si="595"/>
        <v>Pass</v>
      </c>
      <c r="BB708" s="10">
        <v>-90</v>
      </c>
      <c r="BC708" s="2">
        <f t="shared" si="622"/>
        <v>-5</v>
      </c>
      <c r="BD708" s="2" t="str">
        <f t="shared" si="604"/>
        <v>Pass</v>
      </c>
      <c r="BE708" s="10">
        <v>-90</v>
      </c>
      <c r="BF708" s="2">
        <f t="shared" si="623"/>
        <v>-5</v>
      </c>
      <c r="BG708" s="2" t="str">
        <f t="shared" si="605"/>
        <v>Pass</v>
      </c>
      <c r="BH708" s="1">
        <v>-30</v>
      </c>
      <c r="BI708" s="10">
        <v>-27</v>
      </c>
      <c r="BJ708" s="2">
        <f t="shared" si="610"/>
        <v>3</v>
      </c>
      <c r="BK708" s="2" t="str">
        <f t="shared" si="611"/>
        <v>Pass</v>
      </c>
      <c r="BL708" s="10">
        <v>-27</v>
      </c>
      <c r="BM708" s="2">
        <f t="shared" si="612"/>
        <v>3</v>
      </c>
      <c r="BN708" s="2" t="str">
        <f t="shared" si="613"/>
        <v>Pass</v>
      </c>
      <c r="BO708" s="10">
        <v>-27</v>
      </c>
      <c r="BP708" s="2">
        <f t="shared" si="614"/>
        <v>3</v>
      </c>
      <c r="BQ708" s="2" t="str">
        <f t="shared" si="615"/>
        <v>Pass</v>
      </c>
      <c r="BR708" s="10">
        <v>-27</v>
      </c>
      <c r="BS708" s="2">
        <f t="shared" si="616"/>
        <v>3</v>
      </c>
      <c r="BT708" s="2" t="str">
        <f t="shared" si="617"/>
        <v>Pass</v>
      </c>
    </row>
    <row r="709" spans="1:72" x14ac:dyDescent="0.2">
      <c r="A709" s="49"/>
      <c r="B709" s="4">
        <v>5670</v>
      </c>
      <c r="C709" s="12">
        <v>23</v>
      </c>
      <c r="D709" s="10">
        <v>23.779</v>
      </c>
      <c r="E709" s="2">
        <f t="shared" si="588"/>
        <v>0.77899999999999991</v>
      </c>
      <c r="F709" s="2" t="str">
        <f t="shared" si="624"/>
        <v>Pass</v>
      </c>
      <c r="G709" s="10">
        <v>23.632999999999999</v>
      </c>
      <c r="H709" s="2">
        <f t="shared" si="589"/>
        <v>0.63299999999999912</v>
      </c>
      <c r="I709" s="2" t="str">
        <f t="shared" si="625"/>
        <v>Pass</v>
      </c>
      <c r="J709" s="10">
        <v>23.484999999999999</v>
      </c>
      <c r="K709" s="2">
        <f t="shared" si="618"/>
        <v>0.48499999999999943</v>
      </c>
      <c r="L709" s="2" t="str">
        <f t="shared" si="626"/>
        <v>Pass</v>
      </c>
      <c r="M709" s="10">
        <v>23.309000000000001</v>
      </c>
      <c r="N709" s="2">
        <f t="shared" si="619"/>
        <v>0.30900000000000105</v>
      </c>
      <c r="O709" s="2" t="str">
        <f t="shared" si="627"/>
        <v>Pass</v>
      </c>
      <c r="P709" s="1">
        <v>-5</v>
      </c>
      <c r="Q709" s="10">
        <v>-16.361000000000001</v>
      </c>
      <c r="R709" s="2">
        <f t="shared" si="590"/>
        <v>-11.361000000000001</v>
      </c>
      <c r="S709" s="2" t="str">
        <f t="shared" si="606"/>
        <v>Pass</v>
      </c>
      <c r="T709" s="10">
        <v>-16.556000000000001</v>
      </c>
      <c r="U709" s="2">
        <f t="shared" si="591"/>
        <v>-11.556000000000001</v>
      </c>
      <c r="V709" s="2" t="str">
        <f t="shared" si="607"/>
        <v>Pass</v>
      </c>
      <c r="W709" s="10">
        <v>-16.609000000000002</v>
      </c>
      <c r="X709" s="2">
        <f t="shared" si="620"/>
        <v>-11.609000000000002</v>
      </c>
      <c r="Y709" s="2" t="str">
        <f t="shared" si="608"/>
        <v>Pass</v>
      </c>
      <c r="Z709" s="10">
        <v>-16.431000000000001</v>
      </c>
      <c r="AA709" s="2">
        <f t="shared" si="621"/>
        <v>-11.431000000000001</v>
      </c>
      <c r="AB709" s="2" t="str">
        <f t="shared" si="609"/>
        <v>Pass</v>
      </c>
      <c r="AC709" s="2">
        <v>0</v>
      </c>
      <c r="AD709" s="2">
        <v>0</v>
      </c>
      <c r="AE709" s="2" t="s">
        <v>136</v>
      </c>
      <c r="AF709" s="2">
        <v>0</v>
      </c>
      <c r="AG709" s="2" t="s">
        <v>135</v>
      </c>
      <c r="AH709" s="2">
        <v>0</v>
      </c>
      <c r="AI709" s="2" t="s">
        <v>135</v>
      </c>
      <c r="AJ709" s="2">
        <v>0</v>
      </c>
      <c r="AK709" s="2" t="s">
        <v>135</v>
      </c>
      <c r="AL709" s="1" t="s">
        <v>23</v>
      </c>
      <c r="AM709" s="11">
        <v>-3.532</v>
      </c>
      <c r="AN709" s="2" t="str">
        <f t="shared" si="628"/>
        <v>Pass</v>
      </c>
      <c r="AO709" s="11">
        <v>-3.5920000000000001</v>
      </c>
      <c r="AP709" s="2" t="str">
        <f t="shared" si="629"/>
        <v>Pass</v>
      </c>
      <c r="AQ709" s="11">
        <v>-3.9470000000000001</v>
      </c>
      <c r="AR709" s="2" t="str">
        <f t="shared" si="630"/>
        <v>Pass</v>
      </c>
      <c r="AS709" s="11">
        <v>-3.6779999999999999</v>
      </c>
      <c r="AT709" s="2" t="str">
        <f t="shared" si="631"/>
        <v>Pass</v>
      </c>
      <c r="AU709" s="1">
        <v>-85</v>
      </c>
      <c r="AV709" s="10">
        <v>-89.5</v>
      </c>
      <c r="AW709" s="2">
        <f t="shared" si="592"/>
        <v>-4.5</v>
      </c>
      <c r="AX709" s="2" t="str">
        <f t="shared" si="593"/>
        <v>Pass</v>
      </c>
      <c r="AY709" s="10">
        <v>-90</v>
      </c>
      <c r="AZ709" s="2">
        <f t="shared" si="594"/>
        <v>-5</v>
      </c>
      <c r="BA709" s="2" t="str">
        <f t="shared" si="595"/>
        <v>Pass</v>
      </c>
      <c r="BB709" s="10">
        <v>-90</v>
      </c>
      <c r="BC709" s="2">
        <f t="shared" si="622"/>
        <v>-5</v>
      </c>
      <c r="BD709" s="2" t="str">
        <f t="shared" si="604"/>
        <v>Pass</v>
      </c>
      <c r="BE709" s="10">
        <v>-89.5</v>
      </c>
      <c r="BF709" s="2">
        <f t="shared" si="623"/>
        <v>-4.5</v>
      </c>
      <c r="BG709" s="2" t="str">
        <f t="shared" si="605"/>
        <v>Pass</v>
      </c>
      <c r="BH709" s="1">
        <v>-30</v>
      </c>
      <c r="BI709" s="10">
        <v>-27</v>
      </c>
      <c r="BJ709" s="2">
        <f t="shared" si="610"/>
        <v>3</v>
      </c>
      <c r="BK709" s="2" t="str">
        <f t="shared" si="611"/>
        <v>Pass</v>
      </c>
      <c r="BL709" s="10">
        <v>-27</v>
      </c>
      <c r="BM709" s="2">
        <f t="shared" si="612"/>
        <v>3</v>
      </c>
      <c r="BN709" s="2" t="str">
        <f t="shared" si="613"/>
        <v>Pass</v>
      </c>
      <c r="BO709" s="10">
        <v>-27</v>
      </c>
      <c r="BP709" s="2">
        <f t="shared" si="614"/>
        <v>3</v>
      </c>
      <c r="BQ709" s="2" t="str">
        <f t="shared" si="615"/>
        <v>Pass</v>
      </c>
      <c r="BR709" s="10">
        <v>-27</v>
      </c>
      <c r="BS709" s="2">
        <f t="shared" si="616"/>
        <v>3</v>
      </c>
      <c r="BT709" s="2" t="str">
        <f t="shared" si="617"/>
        <v>Pass</v>
      </c>
    </row>
    <row r="710" spans="1:72" x14ac:dyDescent="0.2">
      <c r="A710" s="49"/>
      <c r="B710" s="4">
        <v>5710</v>
      </c>
      <c r="C710" s="12">
        <v>23</v>
      </c>
      <c r="D710" s="10">
        <v>23.710999999999999</v>
      </c>
      <c r="E710" s="2">
        <f t="shared" si="588"/>
        <v>0.71099999999999852</v>
      </c>
      <c r="F710" s="2" t="str">
        <f t="shared" si="624"/>
        <v>Pass</v>
      </c>
      <c r="G710" s="10">
        <v>23.539000000000001</v>
      </c>
      <c r="H710" s="2">
        <f t="shared" si="589"/>
        <v>0.53900000000000148</v>
      </c>
      <c r="I710" s="2" t="str">
        <f t="shared" si="625"/>
        <v>Pass</v>
      </c>
      <c r="J710" s="10">
        <v>23.608000000000001</v>
      </c>
      <c r="K710" s="2">
        <f t="shared" si="618"/>
        <v>0.60800000000000054</v>
      </c>
      <c r="L710" s="2" t="str">
        <f t="shared" si="626"/>
        <v>Pass</v>
      </c>
      <c r="M710" s="10">
        <v>23.564</v>
      </c>
      <c r="N710" s="2">
        <f t="shared" si="619"/>
        <v>0.56400000000000006</v>
      </c>
      <c r="O710" s="2" t="str">
        <f t="shared" si="627"/>
        <v>Pass</v>
      </c>
      <c r="P710" s="1">
        <v>-5</v>
      </c>
      <c r="Q710" s="10">
        <v>-16.350999999999999</v>
      </c>
      <c r="R710" s="2">
        <f t="shared" si="590"/>
        <v>-11.350999999999999</v>
      </c>
      <c r="S710" s="2" t="str">
        <f t="shared" si="606"/>
        <v>Pass</v>
      </c>
      <c r="T710" s="10">
        <v>-16.457999999999998</v>
      </c>
      <c r="U710" s="2">
        <f t="shared" si="591"/>
        <v>-11.457999999999998</v>
      </c>
      <c r="V710" s="2" t="str">
        <f t="shared" si="607"/>
        <v>Pass</v>
      </c>
      <c r="W710" s="10">
        <v>-16.329999999999998</v>
      </c>
      <c r="X710" s="2">
        <f t="shared" si="620"/>
        <v>-11.329999999999998</v>
      </c>
      <c r="Y710" s="2" t="str">
        <f t="shared" si="608"/>
        <v>Pass</v>
      </c>
      <c r="Z710" s="10">
        <v>-16.358000000000001</v>
      </c>
      <c r="AA710" s="2">
        <f t="shared" si="621"/>
        <v>-11.358000000000001</v>
      </c>
      <c r="AB710" s="2" t="str">
        <f t="shared" si="609"/>
        <v>Pass</v>
      </c>
      <c r="AC710" s="2">
        <v>0</v>
      </c>
      <c r="AD710" s="2">
        <v>0</v>
      </c>
      <c r="AE710" s="2" t="s">
        <v>136</v>
      </c>
      <c r="AF710" s="2">
        <v>0</v>
      </c>
      <c r="AG710" s="2" t="s">
        <v>135</v>
      </c>
      <c r="AH710" s="2">
        <v>0</v>
      </c>
      <c r="AI710" s="2" t="s">
        <v>135</v>
      </c>
      <c r="AJ710" s="2">
        <v>0</v>
      </c>
      <c r="AK710" s="2" t="s">
        <v>135</v>
      </c>
      <c r="AL710" s="1" t="s">
        <v>23</v>
      </c>
      <c r="AM710" s="11">
        <v>-3.4380000000000002</v>
      </c>
      <c r="AN710" s="2" t="str">
        <f t="shared" si="628"/>
        <v>Pass</v>
      </c>
      <c r="AO710" s="11">
        <v>-3.4449999999999998</v>
      </c>
      <c r="AP710" s="2" t="str">
        <f t="shared" si="629"/>
        <v>Pass</v>
      </c>
      <c r="AQ710" s="11">
        <v>-3.5409999999999999</v>
      </c>
      <c r="AR710" s="2" t="str">
        <f t="shared" si="630"/>
        <v>Pass</v>
      </c>
      <c r="AS710" s="11">
        <v>-2.9940000000000002</v>
      </c>
      <c r="AT710" s="2" t="str">
        <f t="shared" si="631"/>
        <v>Pass</v>
      </c>
      <c r="AU710" s="1">
        <v>-85</v>
      </c>
      <c r="AV710" s="10">
        <v>-89.5</v>
      </c>
      <c r="AW710" s="2">
        <f t="shared" si="592"/>
        <v>-4.5</v>
      </c>
      <c r="AX710" s="2" t="str">
        <f t="shared" si="593"/>
        <v>Pass</v>
      </c>
      <c r="AY710" s="10">
        <v>-90</v>
      </c>
      <c r="AZ710" s="2">
        <f t="shared" si="594"/>
        <v>-5</v>
      </c>
      <c r="BA710" s="2" t="str">
        <f t="shared" si="595"/>
        <v>Pass</v>
      </c>
      <c r="BB710" s="10">
        <v>-89.5</v>
      </c>
      <c r="BC710" s="2">
        <f t="shared" si="622"/>
        <v>-4.5</v>
      </c>
      <c r="BD710" s="2" t="str">
        <f t="shared" si="604"/>
        <v>Pass</v>
      </c>
      <c r="BE710" s="10">
        <v>-90</v>
      </c>
      <c r="BF710" s="2">
        <f t="shared" si="623"/>
        <v>-5</v>
      </c>
      <c r="BG710" s="2" t="str">
        <f t="shared" si="605"/>
        <v>Pass</v>
      </c>
      <c r="BH710" s="1">
        <v>-30</v>
      </c>
      <c r="BI710" s="10">
        <v>-27</v>
      </c>
      <c r="BJ710" s="2">
        <f t="shared" si="610"/>
        <v>3</v>
      </c>
      <c r="BK710" s="2" t="str">
        <f t="shared" si="611"/>
        <v>Pass</v>
      </c>
      <c r="BL710" s="10">
        <v>-27</v>
      </c>
      <c r="BM710" s="2">
        <f t="shared" si="612"/>
        <v>3</v>
      </c>
      <c r="BN710" s="2" t="str">
        <f t="shared" si="613"/>
        <v>Pass</v>
      </c>
      <c r="BO710" s="10">
        <v>-27</v>
      </c>
      <c r="BP710" s="2">
        <f t="shared" si="614"/>
        <v>3</v>
      </c>
      <c r="BQ710" s="2" t="str">
        <f t="shared" si="615"/>
        <v>Pass</v>
      </c>
      <c r="BR710" s="10">
        <v>-27</v>
      </c>
      <c r="BS710" s="2">
        <f t="shared" si="616"/>
        <v>3</v>
      </c>
      <c r="BT710" s="2" t="str">
        <f t="shared" si="617"/>
        <v>Pass</v>
      </c>
    </row>
    <row r="711" spans="1:72" ht="14.25" customHeight="1" x14ac:dyDescent="0.2">
      <c r="A711" s="49"/>
      <c r="B711" s="4">
        <v>5755</v>
      </c>
      <c r="C711" s="12">
        <v>23</v>
      </c>
      <c r="D711" s="10">
        <v>23.66</v>
      </c>
      <c r="E711" s="2">
        <f t="shared" si="588"/>
        <v>0.66000000000000014</v>
      </c>
      <c r="F711" s="2" t="str">
        <f t="shared" si="624"/>
        <v>Pass</v>
      </c>
      <c r="G711" s="10">
        <v>23.381</v>
      </c>
      <c r="H711" s="2">
        <f t="shared" si="589"/>
        <v>0.38100000000000023</v>
      </c>
      <c r="I711" s="2" t="str">
        <f t="shared" si="625"/>
        <v>Pass</v>
      </c>
      <c r="J711" s="10">
        <v>23.417999999999999</v>
      </c>
      <c r="K711" s="2">
        <f t="shared" si="618"/>
        <v>0.41799999999999926</v>
      </c>
      <c r="L711" s="2" t="str">
        <f t="shared" si="626"/>
        <v>Pass</v>
      </c>
      <c r="M711" s="10">
        <v>23.391999999999999</v>
      </c>
      <c r="N711" s="2">
        <f t="shared" si="619"/>
        <v>0.39199999999999946</v>
      </c>
      <c r="O711" s="2" t="str">
        <f t="shared" si="627"/>
        <v>Pass</v>
      </c>
      <c r="P711" s="1">
        <v>-5</v>
      </c>
      <c r="Q711" s="10">
        <v>-16.481000000000002</v>
      </c>
      <c r="R711" s="2">
        <f t="shared" si="590"/>
        <v>-11.481000000000002</v>
      </c>
      <c r="S711" s="2" t="str">
        <f t="shared" si="606"/>
        <v>Pass</v>
      </c>
      <c r="T711" s="10">
        <v>-16.440999999999999</v>
      </c>
      <c r="U711" s="2">
        <f t="shared" si="591"/>
        <v>-11.440999999999999</v>
      </c>
      <c r="V711" s="2" t="str">
        <f t="shared" si="607"/>
        <v>Pass</v>
      </c>
      <c r="W711" s="10">
        <v>-16.286000000000001</v>
      </c>
      <c r="X711" s="2">
        <f t="shared" si="620"/>
        <v>-11.286000000000001</v>
      </c>
      <c r="Y711" s="2" t="str">
        <f t="shared" si="608"/>
        <v>Pass</v>
      </c>
      <c r="Z711" s="10">
        <v>-16.327000000000002</v>
      </c>
      <c r="AA711" s="2">
        <f t="shared" si="621"/>
        <v>-11.327000000000002</v>
      </c>
      <c r="AB711" s="2" t="str">
        <f t="shared" si="609"/>
        <v>Pass</v>
      </c>
      <c r="AC711" s="2">
        <v>0</v>
      </c>
      <c r="AD711" s="2">
        <v>0</v>
      </c>
      <c r="AE711" s="2" t="s">
        <v>136</v>
      </c>
      <c r="AF711" s="2">
        <v>0</v>
      </c>
      <c r="AG711" s="2" t="s">
        <v>135</v>
      </c>
      <c r="AH711" s="2">
        <v>0</v>
      </c>
      <c r="AI711" s="2" t="s">
        <v>135</v>
      </c>
      <c r="AJ711" s="2">
        <v>0</v>
      </c>
      <c r="AK711" s="2" t="s">
        <v>135</v>
      </c>
      <c r="AL711" s="1" t="s">
        <v>23</v>
      </c>
      <c r="AM711" s="11">
        <v>-3.5750000000000002</v>
      </c>
      <c r="AN711" s="2" t="str">
        <f t="shared" si="628"/>
        <v>Pass</v>
      </c>
      <c r="AO711" s="11">
        <v>-3.5379999999999998</v>
      </c>
      <c r="AP711" s="2" t="str">
        <f t="shared" si="629"/>
        <v>Pass</v>
      </c>
      <c r="AQ711" s="11">
        <v>-3.6579999999999999</v>
      </c>
      <c r="AR711" s="2" t="str">
        <f t="shared" si="630"/>
        <v>Pass</v>
      </c>
      <c r="AS711" s="11">
        <v>-3.5379999999999998</v>
      </c>
      <c r="AT711" s="2" t="str">
        <f t="shared" si="631"/>
        <v>Pass</v>
      </c>
      <c r="AU711" s="1">
        <v>-85</v>
      </c>
      <c r="AV711" s="10">
        <v>-89.5</v>
      </c>
      <c r="AW711" s="2">
        <f t="shared" si="592"/>
        <v>-4.5</v>
      </c>
      <c r="AX711" s="2" t="str">
        <f t="shared" si="593"/>
        <v>Pass</v>
      </c>
      <c r="AY711" s="10">
        <v>-89.5</v>
      </c>
      <c r="AZ711" s="2">
        <f t="shared" si="594"/>
        <v>-4.5</v>
      </c>
      <c r="BA711" s="2" t="str">
        <f t="shared" si="595"/>
        <v>Pass</v>
      </c>
      <c r="BB711" s="10">
        <v>-89.5</v>
      </c>
      <c r="BC711" s="2">
        <f t="shared" si="622"/>
        <v>-4.5</v>
      </c>
      <c r="BD711" s="2" t="str">
        <f t="shared" si="604"/>
        <v>Pass</v>
      </c>
      <c r="BE711" s="10">
        <v>-89.5</v>
      </c>
      <c r="BF711" s="2">
        <f t="shared" si="623"/>
        <v>-4.5</v>
      </c>
      <c r="BG711" s="2" t="str">
        <f t="shared" si="605"/>
        <v>Pass</v>
      </c>
      <c r="BH711" s="1">
        <v>-30</v>
      </c>
      <c r="BI711" s="10">
        <v>-27</v>
      </c>
      <c r="BJ711" s="2">
        <f t="shared" si="610"/>
        <v>3</v>
      </c>
      <c r="BK711" s="2" t="str">
        <f t="shared" si="611"/>
        <v>Pass</v>
      </c>
      <c r="BL711" s="10">
        <v>-27</v>
      </c>
      <c r="BM711" s="2">
        <f t="shared" si="612"/>
        <v>3</v>
      </c>
      <c r="BN711" s="2" t="str">
        <f t="shared" si="613"/>
        <v>Pass</v>
      </c>
      <c r="BO711" s="10">
        <v>-27</v>
      </c>
      <c r="BP711" s="2">
        <f t="shared" si="614"/>
        <v>3</v>
      </c>
      <c r="BQ711" s="2" t="str">
        <f t="shared" si="615"/>
        <v>Pass</v>
      </c>
      <c r="BR711" s="10">
        <v>-27</v>
      </c>
      <c r="BS711" s="2">
        <f t="shared" si="616"/>
        <v>3</v>
      </c>
      <c r="BT711" s="2" t="str">
        <f t="shared" si="617"/>
        <v>Pass</v>
      </c>
    </row>
    <row r="712" spans="1:72" ht="15" customHeight="1" x14ac:dyDescent="0.2">
      <c r="A712" s="50"/>
      <c r="B712" s="4">
        <v>5795</v>
      </c>
      <c r="C712" s="12">
        <v>23</v>
      </c>
      <c r="D712" s="10">
        <v>23.847000000000001</v>
      </c>
      <c r="E712" s="2">
        <f t="shared" si="588"/>
        <v>0.84700000000000131</v>
      </c>
      <c r="F712" s="2" t="str">
        <f t="shared" si="624"/>
        <v>Pass</v>
      </c>
      <c r="G712" s="10">
        <v>23.437999999999999</v>
      </c>
      <c r="H712" s="2">
        <f t="shared" si="589"/>
        <v>0.43799999999999883</v>
      </c>
      <c r="I712" s="2" t="str">
        <f t="shared" si="625"/>
        <v>Pass</v>
      </c>
      <c r="J712" s="10">
        <v>23.428000000000001</v>
      </c>
      <c r="K712" s="2">
        <f t="shared" si="618"/>
        <v>0.42800000000000082</v>
      </c>
      <c r="L712" s="2" t="str">
        <f t="shared" si="626"/>
        <v>Pass</v>
      </c>
      <c r="M712" s="10">
        <v>23.434999999999999</v>
      </c>
      <c r="N712" s="2">
        <f t="shared" si="619"/>
        <v>0.43499999999999872</v>
      </c>
      <c r="O712" s="2" t="str">
        <f t="shared" si="627"/>
        <v>Pass</v>
      </c>
      <c r="P712" s="1">
        <v>-5</v>
      </c>
      <c r="Q712" s="10">
        <v>-16.393999999999998</v>
      </c>
      <c r="R712" s="2">
        <f t="shared" si="590"/>
        <v>-11.393999999999998</v>
      </c>
      <c r="S712" s="2" t="str">
        <f t="shared" si="606"/>
        <v>Pass</v>
      </c>
      <c r="T712" s="10">
        <v>-16.341000000000001</v>
      </c>
      <c r="U712" s="2">
        <f t="shared" si="591"/>
        <v>-11.341000000000001</v>
      </c>
      <c r="V712" s="2" t="str">
        <f t="shared" si="607"/>
        <v>Pass</v>
      </c>
      <c r="W712" s="10">
        <v>-16.358000000000001</v>
      </c>
      <c r="X712" s="2">
        <f t="shared" si="620"/>
        <v>-11.358000000000001</v>
      </c>
      <c r="Y712" s="2" t="str">
        <f t="shared" si="608"/>
        <v>Pass</v>
      </c>
      <c r="Z712" s="10">
        <v>-16.341999999999999</v>
      </c>
      <c r="AA712" s="2">
        <f t="shared" si="621"/>
        <v>-11.341999999999999</v>
      </c>
      <c r="AB712" s="2" t="str">
        <f t="shared" si="609"/>
        <v>Pass</v>
      </c>
      <c r="AC712" s="2">
        <v>0</v>
      </c>
      <c r="AD712" s="2">
        <v>0</v>
      </c>
      <c r="AE712" s="2" t="s">
        <v>136</v>
      </c>
      <c r="AF712" s="2">
        <v>0</v>
      </c>
      <c r="AG712" s="2" t="s">
        <v>135</v>
      </c>
      <c r="AH712" s="2">
        <v>0</v>
      </c>
      <c r="AI712" s="2" t="s">
        <v>135</v>
      </c>
      <c r="AJ712" s="2">
        <v>0</v>
      </c>
      <c r="AK712" s="2" t="s">
        <v>135</v>
      </c>
      <c r="AL712" s="1" t="s">
        <v>23</v>
      </c>
      <c r="AM712" s="11">
        <v>-3.1389999999999998</v>
      </c>
      <c r="AN712" s="2" t="str">
        <f t="shared" si="628"/>
        <v>Pass</v>
      </c>
      <c r="AO712" s="11">
        <v>-2.9809999999999999</v>
      </c>
      <c r="AP712" s="2" t="str">
        <f t="shared" si="629"/>
        <v>Pass</v>
      </c>
      <c r="AQ712" s="11">
        <v>-3.387</v>
      </c>
      <c r="AR712" s="2" t="str">
        <f t="shared" si="630"/>
        <v>Pass</v>
      </c>
      <c r="AS712" s="11">
        <v>-3.1629999999999998</v>
      </c>
      <c r="AT712" s="2" t="str">
        <f t="shared" si="631"/>
        <v>Pass</v>
      </c>
      <c r="AU712" s="1">
        <v>-85</v>
      </c>
      <c r="AV712" s="10">
        <v>-89.5</v>
      </c>
      <c r="AW712" s="2">
        <f t="shared" si="592"/>
        <v>-4.5</v>
      </c>
      <c r="AX712" s="2" t="str">
        <f t="shared" si="593"/>
        <v>Pass</v>
      </c>
      <c r="AY712" s="10">
        <v>-89.5</v>
      </c>
      <c r="AZ712" s="2">
        <f t="shared" si="594"/>
        <v>-4.5</v>
      </c>
      <c r="BA712" s="2" t="str">
        <f t="shared" si="595"/>
        <v>Pass</v>
      </c>
      <c r="BB712" s="10">
        <v>-90</v>
      </c>
      <c r="BC712" s="2">
        <f t="shared" si="622"/>
        <v>-5</v>
      </c>
      <c r="BD712" s="2" t="str">
        <f t="shared" si="604"/>
        <v>Pass</v>
      </c>
      <c r="BE712" s="10">
        <v>-89.5</v>
      </c>
      <c r="BF712" s="2">
        <f t="shared" si="623"/>
        <v>-4.5</v>
      </c>
      <c r="BG712" s="2" t="str">
        <f t="shared" si="605"/>
        <v>Pass</v>
      </c>
      <c r="BH712" s="1">
        <v>-30</v>
      </c>
      <c r="BI712" s="10">
        <v>-27</v>
      </c>
      <c r="BJ712" s="2">
        <f t="shared" si="610"/>
        <v>3</v>
      </c>
      <c r="BK712" s="2" t="str">
        <f t="shared" si="611"/>
        <v>Pass</v>
      </c>
      <c r="BL712" s="10">
        <v>-27</v>
      </c>
      <c r="BM712" s="2">
        <f t="shared" si="612"/>
        <v>3</v>
      </c>
      <c r="BN712" s="2" t="str">
        <f t="shared" si="613"/>
        <v>Pass</v>
      </c>
      <c r="BO712" s="10">
        <v>-27</v>
      </c>
      <c r="BP712" s="2">
        <f t="shared" si="614"/>
        <v>3</v>
      </c>
      <c r="BQ712" s="2" t="str">
        <f t="shared" si="615"/>
        <v>Pass</v>
      </c>
      <c r="BR712" s="10">
        <v>-27</v>
      </c>
      <c r="BS712" s="2">
        <f t="shared" si="616"/>
        <v>3</v>
      </c>
      <c r="BT712" s="2" t="str">
        <f t="shared" si="617"/>
        <v>Pass</v>
      </c>
    </row>
    <row r="713" spans="1:72" ht="13.5" customHeight="1" x14ac:dyDescent="0.2">
      <c r="A713" s="48" t="s">
        <v>59</v>
      </c>
      <c r="B713" s="4">
        <v>5190</v>
      </c>
      <c r="C713" s="12">
        <v>23</v>
      </c>
      <c r="D713" s="10">
        <v>23.785</v>
      </c>
      <c r="E713" s="2">
        <f t="shared" si="588"/>
        <v>0.78500000000000014</v>
      </c>
      <c r="F713" s="2" t="str">
        <f>IF(ABS(E713)&lt;=2.5,"Pass","Fail")</f>
        <v>Pass</v>
      </c>
      <c r="G713" s="10">
        <v>23.43</v>
      </c>
      <c r="H713" s="2">
        <f t="shared" si="589"/>
        <v>0.42999999999999972</v>
      </c>
      <c r="I713" s="2" t="str">
        <f>IF(ABS(H713)&lt;=2.5,"Pass","Fail")</f>
        <v>Pass</v>
      </c>
      <c r="J713" s="10">
        <v>23.396999999999998</v>
      </c>
      <c r="K713" s="2">
        <f t="shared" si="618"/>
        <v>0.39699999999999847</v>
      </c>
      <c r="L713" s="2" t="str">
        <f>IF(ABS(K713)&lt;=2.5,"Pass","Fail")</f>
        <v>Pass</v>
      </c>
      <c r="M713" s="10">
        <v>23.378</v>
      </c>
      <c r="N713" s="2">
        <f t="shared" si="619"/>
        <v>0.37800000000000011</v>
      </c>
      <c r="O713" s="2" t="str">
        <f>IF(ABS(N713)&lt;=2.5,"Pass","Fail")</f>
        <v>Pass</v>
      </c>
      <c r="P713" s="1">
        <v>-10</v>
      </c>
      <c r="Q713" s="10">
        <v>-16.388000000000002</v>
      </c>
      <c r="R713" s="2">
        <f t="shared" si="590"/>
        <v>-6.3880000000000017</v>
      </c>
      <c r="S713" s="2" t="str">
        <f t="shared" si="606"/>
        <v>Pass</v>
      </c>
      <c r="T713" s="10">
        <v>-16.198</v>
      </c>
      <c r="U713" s="2">
        <f t="shared" si="591"/>
        <v>-6.1980000000000004</v>
      </c>
      <c r="V713" s="2" t="str">
        <f t="shared" si="607"/>
        <v>Pass</v>
      </c>
      <c r="W713" s="10">
        <v>-16.219000000000001</v>
      </c>
      <c r="X713" s="2">
        <f t="shared" si="620"/>
        <v>-6.2190000000000012</v>
      </c>
      <c r="Y713" s="2" t="str">
        <f t="shared" si="608"/>
        <v>Pass</v>
      </c>
      <c r="Z713" s="10">
        <v>-16.329999999999998</v>
      </c>
      <c r="AA713" s="2">
        <f t="shared" si="621"/>
        <v>-6.3299999999999983</v>
      </c>
      <c r="AB713" s="2" t="str">
        <f t="shared" si="609"/>
        <v>Pass</v>
      </c>
      <c r="AC713" s="2">
        <v>0</v>
      </c>
      <c r="AD713" s="2">
        <v>0</v>
      </c>
      <c r="AE713" s="2" t="s">
        <v>136</v>
      </c>
      <c r="AF713" s="2">
        <v>0</v>
      </c>
      <c r="AG713" s="2" t="s">
        <v>135</v>
      </c>
      <c r="AH713" s="2">
        <v>0</v>
      </c>
      <c r="AI713" s="2" t="s">
        <v>135</v>
      </c>
      <c r="AJ713" s="2">
        <v>0</v>
      </c>
      <c r="AK713" s="2" t="s">
        <v>135</v>
      </c>
      <c r="AL713" s="1" t="s">
        <v>23</v>
      </c>
      <c r="AM713" s="11">
        <v>-3.766</v>
      </c>
      <c r="AN713" s="2" t="str">
        <f>IF(ABS(AM713)&lt;=20,"Pass","Fail")</f>
        <v>Pass</v>
      </c>
      <c r="AO713" s="11">
        <v>-4.1319999999999997</v>
      </c>
      <c r="AP713" s="2" t="str">
        <f>IF(ABS(AO713)&lt;=20,"Pass","Fail")</f>
        <v>Pass</v>
      </c>
      <c r="AQ713" s="11">
        <v>-3.65</v>
      </c>
      <c r="AR713" s="2" t="str">
        <f>IF(ABS(AQ713)&lt;=20,"Pass","Fail")</f>
        <v>Pass</v>
      </c>
      <c r="AS713" s="11">
        <v>-3.6179999999999999</v>
      </c>
      <c r="AT713" s="2" t="str">
        <f>IF(ABS(AS713)&lt;=20,"Pass","Fail")</f>
        <v>Pass</v>
      </c>
      <c r="AU713" s="1">
        <v>-82</v>
      </c>
      <c r="AV713" s="10">
        <v>-87</v>
      </c>
      <c r="AW713" s="2">
        <f t="shared" si="592"/>
        <v>-5</v>
      </c>
      <c r="AX713" s="2" t="str">
        <f t="shared" si="593"/>
        <v>Pass</v>
      </c>
      <c r="AY713" s="10">
        <v>-87</v>
      </c>
      <c r="AZ713" s="2">
        <f t="shared" si="594"/>
        <v>-5</v>
      </c>
      <c r="BA713" s="2" t="str">
        <f t="shared" si="595"/>
        <v>Pass</v>
      </c>
      <c r="BB713" s="10">
        <v>-87</v>
      </c>
      <c r="BC713" s="2">
        <f t="shared" si="622"/>
        <v>-5</v>
      </c>
      <c r="BD713" s="2" t="str">
        <f t="shared" si="604"/>
        <v>Pass</v>
      </c>
      <c r="BE713" s="10">
        <v>-87</v>
      </c>
      <c r="BF713" s="2">
        <f t="shared" si="623"/>
        <v>-5</v>
      </c>
      <c r="BG713" s="2" t="str">
        <f t="shared" si="605"/>
        <v>Pass</v>
      </c>
      <c r="BH713" s="1">
        <v>-30</v>
      </c>
      <c r="BI713" s="10">
        <v>-27</v>
      </c>
      <c r="BJ713" s="2">
        <f t="shared" si="610"/>
        <v>3</v>
      </c>
      <c r="BK713" s="2" t="str">
        <f t="shared" si="611"/>
        <v>Pass</v>
      </c>
      <c r="BL713" s="10">
        <v>-27</v>
      </c>
      <c r="BM713" s="2">
        <f t="shared" si="612"/>
        <v>3</v>
      </c>
      <c r="BN713" s="2" t="str">
        <f t="shared" si="613"/>
        <v>Pass</v>
      </c>
      <c r="BO713" s="10">
        <v>-27</v>
      </c>
      <c r="BP713" s="2">
        <f t="shared" si="614"/>
        <v>3</v>
      </c>
      <c r="BQ713" s="2" t="str">
        <f t="shared" si="615"/>
        <v>Pass</v>
      </c>
      <c r="BR713" s="10">
        <v>-27</v>
      </c>
      <c r="BS713" s="2">
        <f t="shared" si="616"/>
        <v>3</v>
      </c>
      <c r="BT713" s="2" t="str">
        <f t="shared" si="617"/>
        <v>Pass</v>
      </c>
    </row>
    <row r="714" spans="1:72" ht="15.75" customHeight="1" x14ac:dyDescent="0.2">
      <c r="A714" s="49"/>
      <c r="B714" s="4">
        <v>5230</v>
      </c>
      <c r="C714" s="12">
        <v>23</v>
      </c>
      <c r="D714" s="10">
        <v>23.76</v>
      </c>
      <c r="E714" s="2">
        <f t="shared" si="588"/>
        <v>0.76000000000000156</v>
      </c>
      <c r="F714" s="2" t="str">
        <f>IF(ABS(E714)&lt;=2.5,"Pass","Fail")</f>
        <v>Pass</v>
      </c>
      <c r="G714" s="10">
        <v>23.381</v>
      </c>
      <c r="H714" s="2">
        <f t="shared" si="589"/>
        <v>0.38100000000000023</v>
      </c>
      <c r="I714" s="2" t="str">
        <f>IF(ABS(H714)&lt;=2.5,"Pass","Fail")</f>
        <v>Pass</v>
      </c>
      <c r="J714" s="10">
        <v>23.265999999999998</v>
      </c>
      <c r="K714" s="2">
        <f t="shared" si="618"/>
        <v>0.26599999999999824</v>
      </c>
      <c r="L714" s="2" t="str">
        <f>IF(ABS(K714)&lt;=2.5,"Pass","Fail")</f>
        <v>Pass</v>
      </c>
      <c r="M714" s="10">
        <v>23.257999999999999</v>
      </c>
      <c r="N714" s="2">
        <f t="shared" si="619"/>
        <v>0.25799999999999912</v>
      </c>
      <c r="O714" s="2" t="str">
        <f>IF(ABS(N714)&lt;=2.5,"Pass","Fail")</f>
        <v>Pass</v>
      </c>
      <c r="P714" s="1">
        <v>-10</v>
      </c>
      <c r="Q714" s="10">
        <v>-16.245000000000001</v>
      </c>
      <c r="R714" s="2">
        <f t="shared" si="590"/>
        <v>-6.245000000000001</v>
      </c>
      <c r="S714" s="2" t="str">
        <f t="shared" si="606"/>
        <v>Pass</v>
      </c>
      <c r="T714" s="10">
        <v>-16.212</v>
      </c>
      <c r="U714" s="2">
        <f t="shared" si="591"/>
        <v>-6.2119999999999997</v>
      </c>
      <c r="V714" s="2" t="str">
        <f t="shared" si="607"/>
        <v>Pass</v>
      </c>
      <c r="W714" s="10">
        <v>-16.170999999999999</v>
      </c>
      <c r="X714" s="2">
        <f t="shared" si="620"/>
        <v>-6.1709999999999994</v>
      </c>
      <c r="Y714" s="2" t="str">
        <f t="shared" si="608"/>
        <v>Pass</v>
      </c>
      <c r="Z714" s="10">
        <v>-16.422000000000001</v>
      </c>
      <c r="AA714" s="2">
        <f t="shared" si="621"/>
        <v>-6.4220000000000006</v>
      </c>
      <c r="AB714" s="2" t="str">
        <f t="shared" si="609"/>
        <v>Pass</v>
      </c>
      <c r="AC714" s="2">
        <v>0</v>
      </c>
      <c r="AD714" s="2">
        <v>0</v>
      </c>
      <c r="AE714" s="2" t="s">
        <v>136</v>
      </c>
      <c r="AF714" s="2">
        <v>0</v>
      </c>
      <c r="AG714" s="2" t="s">
        <v>135</v>
      </c>
      <c r="AH714" s="2">
        <v>0</v>
      </c>
      <c r="AI714" s="2" t="s">
        <v>135</v>
      </c>
      <c r="AJ714" s="2">
        <v>0</v>
      </c>
      <c r="AK714" s="2" t="s">
        <v>135</v>
      </c>
      <c r="AL714" s="1" t="s">
        <v>23</v>
      </c>
      <c r="AM714" s="11">
        <v>-3.7029999999999998</v>
      </c>
      <c r="AN714" s="2" t="str">
        <f>IF(ABS(AM714)&lt;=20,"Pass","Fail")</f>
        <v>Pass</v>
      </c>
      <c r="AO714" s="11">
        <v>-3.5169999999999999</v>
      </c>
      <c r="AP714" s="2" t="str">
        <f>IF(ABS(AO714)&lt;=20,"Pass","Fail")</f>
        <v>Pass</v>
      </c>
      <c r="AQ714" s="11">
        <v>-3.4430000000000001</v>
      </c>
      <c r="AR714" s="2" t="str">
        <f>IF(ABS(AQ714)&lt;=20,"Pass","Fail")</f>
        <v>Pass</v>
      </c>
      <c r="AS714" s="11">
        <v>-3.246</v>
      </c>
      <c r="AT714" s="2" t="str">
        <f>IF(ABS(AS714)&lt;=20,"Pass","Fail")</f>
        <v>Pass</v>
      </c>
      <c r="AU714" s="1">
        <v>-82</v>
      </c>
      <c r="AV714" s="10">
        <v>-87</v>
      </c>
      <c r="AW714" s="2">
        <f t="shared" si="592"/>
        <v>-5</v>
      </c>
      <c r="AX714" s="2" t="str">
        <f t="shared" si="593"/>
        <v>Pass</v>
      </c>
      <c r="AY714" s="10">
        <v>-86.5</v>
      </c>
      <c r="AZ714" s="2">
        <f t="shared" si="594"/>
        <v>-4.5</v>
      </c>
      <c r="BA714" s="2" t="str">
        <f t="shared" si="595"/>
        <v>Pass</v>
      </c>
      <c r="BB714" s="10">
        <v>-86.5</v>
      </c>
      <c r="BC714" s="2">
        <f t="shared" si="622"/>
        <v>-4.5</v>
      </c>
      <c r="BD714" s="2" t="str">
        <f t="shared" si="604"/>
        <v>Pass</v>
      </c>
      <c r="BE714" s="10">
        <v>-87</v>
      </c>
      <c r="BF714" s="2">
        <f t="shared" si="623"/>
        <v>-5</v>
      </c>
      <c r="BG714" s="2" t="str">
        <f t="shared" si="605"/>
        <v>Pass</v>
      </c>
      <c r="BH714" s="1">
        <v>-30</v>
      </c>
      <c r="BI714" s="10">
        <v>-27</v>
      </c>
      <c r="BJ714" s="2">
        <f t="shared" si="610"/>
        <v>3</v>
      </c>
      <c r="BK714" s="2" t="str">
        <f t="shared" si="611"/>
        <v>Pass</v>
      </c>
      <c r="BL714" s="10">
        <v>-27</v>
      </c>
      <c r="BM714" s="2">
        <f t="shared" si="612"/>
        <v>3</v>
      </c>
      <c r="BN714" s="2" t="str">
        <f t="shared" si="613"/>
        <v>Pass</v>
      </c>
      <c r="BO714" s="10">
        <v>-27</v>
      </c>
      <c r="BP714" s="2">
        <f t="shared" si="614"/>
        <v>3</v>
      </c>
      <c r="BQ714" s="2" t="str">
        <f t="shared" si="615"/>
        <v>Pass</v>
      </c>
      <c r="BR714" s="10">
        <v>-27</v>
      </c>
      <c r="BS714" s="2">
        <f t="shared" si="616"/>
        <v>3</v>
      </c>
      <c r="BT714" s="2" t="str">
        <f t="shared" si="617"/>
        <v>Pass</v>
      </c>
    </row>
    <row r="715" spans="1:72" x14ac:dyDescent="0.2">
      <c r="A715" s="49"/>
      <c r="B715" s="4">
        <v>5270</v>
      </c>
      <c r="C715" s="12">
        <v>23</v>
      </c>
      <c r="D715" s="10">
        <v>23.695</v>
      </c>
      <c r="E715" s="2">
        <f t="shared" si="588"/>
        <v>0.69500000000000028</v>
      </c>
      <c r="F715" s="2" t="str">
        <f>IF(ABS(E715)&lt;=2.5,"Pass","Fail")</f>
        <v>Pass</v>
      </c>
      <c r="G715" s="10">
        <v>23.603000000000002</v>
      </c>
      <c r="H715" s="2">
        <f t="shared" si="589"/>
        <v>0.60300000000000153</v>
      </c>
      <c r="I715" s="2" t="str">
        <f>IF(ABS(H715)&lt;=2.5,"Pass","Fail")</f>
        <v>Pass</v>
      </c>
      <c r="J715" s="10">
        <v>23.292999999999999</v>
      </c>
      <c r="K715" s="2">
        <f t="shared" si="618"/>
        <v>0.29299999999999926</v>
      </c>
      <c r="L715" s="2" t="str">
        <f>IF(ABS(K715)&lt;=2.5,"Pass","Fail")</f>
        <v>Pass</v>
      </c>
      <c r="M715" s="10">
        <v>23.402000000000001</v>
      </c>
      <c r="N715" s="2">
        <f t="shared" si="619"/>
        <v>0.40200000000000102</v>
      </c>
      <c r="O715" s="2" t="str">
        <f>IF(ABS(N715)&lt;=2.5,"Pass","Fail")</f>
        <v>Pass</v>
      </c>
      <c r="P715" s="1">
        <v>-10</v>
      </c>
      <c r="Q715" s="10">
        <v>-16.318000000000001</v>
      </c>
      <c r="R715" s="2">
        <f t="shared" si="590"/>
        <v>-6.3180000000000014</v>
      </c>
      <c r="S715" s="2" t="str">
        <f t="shared" si="606"/>
        <v>Pass</v>
      </c>
      <c r="T715" s="10">
        <v>-16.239999999999998</v>
      </c>
      <c r="U715" s="2">
        <f t="shared" si="591"/>
        <v>-6.2399999999999984</v>
      </c>
      <c r="V715" s="2" t="str">
        <f t="shared" si="607"/>
        <v>Pass</v>
      </c>
      <c r="W715" s="10">
        <v>-16.274999999999999</v>
      </c>
      <c r="X715" s="2">
        <f t="shared" si="620"/>
        <v>-6.2749999999999986</v>
      </c>
      <c r="Y715" s="2" t="str">
        <f t="shared" si="608"/>
        <v>Pass</v>
      </c>
      <c r="Z715" s="10">
        <v>-16.350999999999999</v>
      </c>
      <c r="AA715" s="2">
        <f t="shared" si="621"/>
        <v>-6.3509999999999991</v>
      </c>
      <c r="AB715" s="2" t="str">
        <f t="shared" si="609"/>
        <v>Pass</v>
      </c>
      <c r="AC715" s="2">
        <v>0</v>
      </c>
      <c r="AD715" s="2">
        <v>0</v>
      </c>
      <c r="AE715" s="2" t="s">
        <v>136</v>
      </c>
      <c r="AF715" s="2">
        <v>0</v>
      </c>
      <c r="AG715" s="2" t="s">
        <v>135</v>
      </c>
      <c r="AH715" s="2">
        <v>0</v>
      </c>
      <c r="AI715" s="2" t="s">
        <v>135</v>
      </c>
      <c r="AJ715" s="2">
        <v>0</v>
      </c>
      <c r="AK715" s="2" t="s">
        <v>135</v>
      </c>
      <c r="AL715" s="1" t="s">
        <v>23</v>
      </c>
      <c r="AM715" s="11">
        <v>-3.7519999999999998</v>
      </c>
      <c r="AN715" s="2" t="str">
        <f>IF(ABS(AM715)&lt;=20,"Pass","Fail")</f>
        <v>Pass</v>
      </c>
      <c r="AO715" s="11">
        <v>-3.823</v>
      </c>
      <c r="AP715" s="2" t="str">
        <f>IF(ABS(AO715)&lt;=20,"Pass","Fail")</f>
        <v>Pass</v>
      </c>
      <c r="AQ715" s="11">
        <v>-2.9449999999999998</v>
      </c>
      <c r="AR715" s="2" t="str">
        <f>IF(ABS(AQ715)&lt;=20,"Pass","Fail")</f>
        <v>Pass</v>
      </c>
      <c r="AS715" s="11">
        <v>-3.956</v>
      </c>
      <c r="AT715" s="2" t="str">
        <f>IF(ABS(AS715)&lt;=20,"Pass","Fail")</f>
        <v>Pass</v>
      </c>
      <c r="AU715" s="1">
        <v>-82</v>
      </c>
      <c r="AV715" s="10">
        <v>-87</v>
      </c>
      <c r="AW715" s="2">
        <f t="shared" si="592"/>
        <v>-5</v>
      </c>
      <c r="AX715" s="2" t="str">
        <f t="shared" si="593"/>
        <v>Pass</v>
      </c>
      <c r="AY715" s="10">
        <v>-86.5</v>
      </c>
      <c r="AZ715" s="2">
        <f t="shared" si="594"/>
        <v>-4.5</v>
      </c>
      <c r="BA715" s="2" t="str">
        <f t="shared" si="595"/>
        <v>Pass</v>
      </c>
      <c r="BB715" s="10">
        <v>-86.5</v>
      </c>
      <c r="BC715" s="2">
        <f t="shared" si="622"/>
        <v>-4.5</v>
      </c>
      <c r="BD715" s="2" t="str">
        <f t="shared" si="604"/>
        <v>Pass</v>
      </c>
      <c r="BE715" s="10">
        <v>-86.5</v>
      </c>
      <c r="BF715" s="2">
        <f t="shared" si="623"/>
        <v>-4.5</v>
      </c>
      <c r="BG715" s="2" t="str">
        <f t="shared" si="605"/>
        <v>Pass</v>
      </c>
      <c r="BH715" s="1">
        <v>-30</v>
      </c>
      <c r="BI715" s="10">
        <v>-27</v>
      </c>
      <c r="BJ715" s="2">
        <f t="shared" si="610"/>
        <v>3</v>
      </c>
      <c r="BK715" s="2" t="str">
        <f t="shared" si="611"/>
        <v>Pass</v>
      </c>
      <c r="BL715" s="10">
        <v>-27</v>
      </c>
      <c r="BM715" s="2">
        <f t="shared" si="612"/>
        <v>3</v>
      </c>
      <c r="BN715" s="2" t="str">
        <f t="shared" si="613"/>
        <v>Pass</v>
      </c>
      <c r="BO715" s="10">
        <v>-27</v>
      </c>
      <c r="BP715" s="2">
        <f t="shared" si="614"/>
        <v>3</v>
      </c>
      <c r="BQ715" s="2" t="str">
        <f t="shared" si="615"/>
        <v>Pass</v>
      </c>
      <c r="BR715" s="10">
        <v>-27</v>
      </c>
      <c r="BS715" s="2">
        <f t="shared" si="616"/>
        <v>3</v>
      </c>
      <c r="BT715" s="2" t="str">
        <f t="shared" si="617"/>
        <v>Pass</v>
      </c>
    </row>
    <row r="716" spans="1:72" x14ac:dyDescent="0.2">
      <c r="A716" s="49"/>
      <c r="B716" s="4">
        <v>5310</v>
      </c>
      <c r="C716" s="12">
        <v>23</v>
      </c>
      <c r="D716" s="10">
        <v>23.51</v>
      </c>
      <c r="E716" s="2">
        <f t="shared" si="588"/>
        <v>0.51000000000000156</v>
      </c>
      <c r="F716" s="2" t="str">
        <f t="shared" ref="F716:F724" si="632">IF(ABS(E716)&lt;=2.5,"Pass","Fail")</f>
        <v>Pass</v>
      </c>
      <c r="G716" s="10">
        <v>23.47</v>
      </c>
      <c r="H716" s="2">
        <f t="shared" si="589"/>
        <v>0.46999999999999886</v>
      </c>
      <c r="I716" s="2" t="str">
        <f t="shared" ref="I716:I724" si="633">IF(ABS(H716)&lt;=2.5,"Pass","Fail")</f>
        <v>Pass</v>
      </c>
      <c r="J716" s="10">
        <v>23.170999999999999</v>
      </c>
      <c r="K716" s="2">
        <f t="shared" si="618"/>
        <v>0.17099999999999937</v>
      </c>
      <c r="L716" s="2" t="str">
        <f t="shared" ref="L716:L724" si="634">IF(ABS(K716)&lt;=2.5,"Pass","Fail")</f>
        <v>Pass</v>
      </c>
      <c r="M716" s="10">
        <v>23.542999999999999</v>
      </c>
      <c r="N716" s="2">
        <f t="shared" si="619"/>
        <v>0.54299999999999926</v>
      </c>
      <c r="O716" s="2" t="str">
        <f t="shared" ref="O716:O724" si="635">IF(ABS(N716)&lt;=2.5,"Pass","Fail")</f>
        <v>Pass</v>
      </c>
      <c r="P716" s="1">
        <v>-10</v>
      </c>
      <c r="Q716" s="10">
        <v>-16.216999999999999</v>
      </c>
      <c r="R716" s="2">
        <f t="shared" si="590"/>
        <v>-6.2169999999999987</v>
      </c>
      <c r="S716" s="2" t="str">
        <f t="shared" si="606"/>
        <v>Pass</v>
      </c>
      <c r="T716" s="10">
        <v>-16.216999999999999</v>
      </c>
      <c r="U716" s="2">
        <f t="shared" si="591"/>
        <v>-6.2169999999999987</v>
      </c>
      <c r="V716" s="2" t="str">
        <f t="shared" si="607"/>
        <v>Pass</v>
      </c>
      <c r="W716" s="10">
        <v>-16.279</v>
      </c>
      <c r="X716" s="2">
        <f t="shared" si="620"/>
        <v>-6.2789999999999999</v>
      </c>
      <c r="Y716" s="2" t="str">
        <f t="shared" si="608"/>
        <v>Pass</v>
      </c>
      <c r="Z716" s="10">
        <v>-16.254000000000001</v>
      </c>
      <c r="AA716" s="2">
        <f t="shared" si="621"/>
        <v>-6.2540000000000013</v>
      </c>
      <c r="AB716" s="2" t="str">
        <f t="shared" si="609"/>
        <v>Pass</v>
      </c>
      <c r="AC716" s="2">
        <v>0</v>
      </c>
      <c r="AD716" s="2">
        <v>0</v>
      </c>
      <c r="AE716" s="2" t="s">
        <v>136</v>
      </c>
      <c r="AF716" s="2">
        <v>0</v>
      </c>
      <c r="AG716" s="2" t="s">
        <v>135</v>
      </c>
      <c r="AH716" s="2">
        <v>0</v>
      </c>
      <c r="AI716" s="2" t="s">
        <v>135</v>
      </c>
      <c r="AJ716" s="2">
        <v>0</v>
      </c>
      <c r="AK716" s="2" t="s">
        <v>135</v>
      </c>
      <c r="AL716" s="1" t="s">
        <v>23</v>
      </c>
      <c r="AM716" s="11">
        <v>-3.2549999999999999</v>
      </c>
      <c r="AN716" s="2" t="str">
        <f t="shared" ref="AN716:AN724" si="636">IF(ABS(AM716)&lt;=20,"Pass","Fail")</f>
        <v>Pass</v>
      </c>
      <c r="AO716" s="11">
        <v>-3.2509999999999999</v>
      </c>
      <c r="AP716" s="2" t="str">
        <f t="shared" ref="AP716:AP724" si="637">IF(ABS(AO716)&lt;=20,"Pass","Fail")</f>
        <v>Pass</v>
      </c>
      <c r="AQ716" s="11">
        <v>-4.1870000000000003</v>
      </c>
      <c r="AR716" s="2" t="str">
        <f t="shared" ref="AR716:AR724" si="638">IF(ABS(AQ716)&lt;=20,"Pass","Fail")</f>
        <v>Pass</v>
      </c>
      <c r="AS716" s="11">
        <v>-3.2429999999999999</v>
      </c>
      <c r="AT716" s="2" t="str">
        <f t="shared" ref="AT716:AT724" si="639">IF(ABS(AS716)&lt;=20,"Pass","Fail")</f>
        <v>Pass</v>
      </c>
      <c r="AU716" s="1">
        <v>-82</v>
      </c>
      <c r="AV716" s="10">
        <v>-87</v>
      </c>
      <c r="AW716" s="2">
        <f t="shared" si="592"/>
        <v>-5</v>
      </c>
      <c r="AX716" s="2" t="str">
        <f t="shared" si="593"/>
        <v>Pass</v>
      </c>
      <c r="AY716" s="10">
        <v>-86.5</v>
      </c>
      <c r="AZ716" s="2">
        <f t="shared" si="594"/>
        <v>-4.5</v>
      </c>
      <c r="BA716" s="2" t="str">
        <f t="shared" si="595"/>
        <v>Pass</v>
      </c>
      <c r="BB716" s="10">
        <v>-87</v>
      </c>
      <c r="BC716" s="2">
        <f t="shared" si="622"/>
        <v>-5</v>
      </c>
      <c r="BD716" s="2" t="str">
        <f t="shared" si="604"/>
        <v>Pass</v>
      </c>
      <c r="BE716" s="10">
        <v>-87</v>
      </c>
      <c r="BF716" s="2">
        <f t="shared" si="623"/>
        <v>-5</v>
      </c>
      <c r="BG716" s="2" t="str">
        <f t="shared" si="605"/>
        <v>Pass</v>
      </c>
      <c r="BH716" s="1">
        <v>-30</v>
      </c>
      <c r="BI716" s="10">
        <v>-27</v>
      </c>
      <c r="BJ716" s="2">
        <f t="shared" si="610"/>
        <v>3</v>
      </c>
      <c r="BK716" s="2" t="str">
        <f t="shared" si="611"/>
        <v>Pass</v>
      </c>
      <c r="BL716" s="10">
        <v>-27</v>
      </c>
      <c r="BM716" s="2">
        <f t="shared" si="612"/>
        <v>3</v>
      </c>
      <c r="BN716" s="2" t="str">
        <f t="shared" si="613"/>
        <v>Pass</v>
      </c>
      <c r="BO716" s="10">
        <v>-27</v>
      </c>
      <c r="BP716" s="2">
        <f t="shared" si="614"/>
        <v>3</v>
      </c>
      <c r="BQ716" s="2" t="str">
        <f t="shared" si="615"/>
        <v>Pass</v>
      </c>
      <c r="BR716" s="10">
        <v>-27</v>
      </c>
      <c r="BS716" s="2">
        <f t="shared" si="616"/>
        <v>3</v>
      </c>
      <c r="BT716" s="2" t="str">
        <f t="shared" si="617"/>
        <v>Pass</v>
      </c>
    </row>
    <row r="717" spans="1:72" x14ac:dyDescent="0.2">
      <c r="A717" s="49"/>
      <c r="B717" s="4">
        <v>5510</v>
      </c>
      <c r="C717" s="12">
        <v>23</v>
      </c>
      <c r="D717" s="10">
        <v>23.581</v>
      </c>
      <c r="E717" s="2">
        <f t="shared" si="588"/>
        <v>0.58099999999999952</v>
      </c>
      <c r="F717" s="2" t="str">
        <f t="shared" si="632"/>
        <v>Pass</v>
      </c>
      <c r="G717" s="10">
        <v>23.306000000000001</v>
      </c>
      <c r="H717" s="2">
        <f t="shared" si="589"/>
        <v>0.30600000000000094</v>
      </c>
      <c r="I717" s="2" t="str">
        <f t="shared" si="633"/>
        <v>Pass</v>
      </c>
      <c r="J717" s="10">
        <v>23.210999999999999</v>
      </c>
      <c r="K717" s="2">
        <f t="shared" si="618"/>
        <v>0.21099999999999852</v>
      </c>
      <c r="L717" s="2" t="str">
        <f t="shared" si="634"/>
        <v>Pass</v>
      </c>
      <c r="M717" s="10">
        <v>23.387</v>
      </c>
      <c r="N717" s="2">
        <f t="shared" si="619"/>
        <v>0.38700000000000045</v>
      </c>
      <c r="O717" s="2" t="str">
        <f t="shared" si="635"/>
        <v>Pass</v>
      </c>
      <c r="P717" s="1">
        <v>-10</v>
      </c>
      <c r="Q717" s="10">
        <v>-16.242000000000001</v>
      </c>
      <c r="R717" s="2">
        <f t="shared" si="590"/>
        <v>-6.2420000000000009</v>
      </c>
      <c r="S717" s="2" t="str">
        <f t="shared" si="606"/>
        <v>Pass</v>
      </c>
      <c r="T717" s="10">
        <v>-16.338999999999999</v>
      </c>
      <c r="U717" s="2">
        <f t="shared" si="591"/>
        <v>-6.3389999999999986</v>
      </c>
      <c r="V717" s="2" t="str">
        <f t="shared" si="607"/>
        <v>Pass</v>
      </c>
      <c r="W717" s="10">
        <v>-16.29</v>
      </c>
      <c r="X717" s="2">
        <f t="shared" si="620"/>
        <v>-6.2899999999999991</v>
      </c>
      <c r="Y717" s="2" t="str">
        <f t="shared" si="608"/>
        <v>Pass</v>
      </c>
      <c r="Z717" s="10">
        <v>-16.212</v>
      </c>
      <c r="AA717" s="2">
        <f t="shared" si="621"/>
        <v>-6.2119999999999997</v>
      </c>
      <c r="AB717" s="2" t="str">
        <f t="shared" si="609"/>
        <v>Pass</v>
      </c>
      <c r="AC717" s="2">
        <v>0</v>
      </c>
      <c r="AD717" s="2">
        <v>0</v>
      </c>
      <c r="AE717" s="2" t="s">
        <v>136</v>
      </c>
      <c r="AF717" s="2">
        <v>0</v>
      </c>
      <c r="AG717" s="2" t="s">
        <v>135</v>
      </c>
      <c r="AH717" s="2">
        <v>0</v>
      </c>
      <c r="AI717" s="2" t="s">
        <v>135</v>
      </c>
      <c r="AJ717" s="2">
        <v>0</v>
      </c>
      <c r="AK717" s="2" t="s">
        <v>135</v>
      </c>
      <c r="AL717" s="1" t="s">
        <v>23</v>
      </c>
      <c r="AM717" s="11">
        <v>-3.2040000000000002</v>
      </c>
      <c r="AN717" s="2" t="str">
        <f t="shared" si="636"/>
        <v>Pass</v>
      </c>
      <c r="AO717" s="11">
        <v>-3.17</v>
      </c>
      <c r="AP717" s="2" t="str">
        <f t="shared" si="637"/>
        <v>Pass</v>
      </c>
      <c r="AQ717" s="11">
        <v>-3.573</v>
      </c>
      <c r="AR717" s="2" t="str">
        <f t="shared" si="638"/>
        <v>Pass</v>
      </c>
      <c r="AS717" s="11">
        <v>-4.1689999999999996</v>
      </c>
      <c r="AT717" s="2" t="str">
        <f t="shared" si="639"/>
        <v>Pass</v>
      </c>
      <c r="AU717" s="1">
        <v>-82</v>
      </c>
      <c r="AV717" s="10">
        <v>-87</v>
      </c>
      <c r="AW717" s="2">
        <f t="shared" si="592"/>
        <v>-5</v>
      </c>
      <c r="AX717" s="2" t="str">
        <f t="shared" si="593"/>
        <v>Pass</v>
      </c>
      <c r="AY717" s="10">
        <v>-87</v>
      </c>
      <c r="AZ717" s="2">
        <f t="shared" si="594"/>
        <v>-5</v>
      </c>
      <c r="BA717" s="2" t="str">
        <f t="shared" si="595"/>
        <v>Pass</v>
      </c>
      <c r="BB717" s="10">
        <v>-87</v>
      </c>
      <c r="BC717" s="2">
        <f t="shared" si="622"/>
        <v>-5</v>
      </c>
      <c r="BD717" s="2" t="str">
        <f t="shared" si="604"/>
        <v>Pass</v>
      </c>
      <c r="BE717" s="10">
        <v>-87</v>
      </c>
      <c r="BF717" s="2">
        <f t="shared" si="623"/>
        <v>-5</v>
      </c>
      <c r="BG717" s="2" t="str">
        <f t="shared" si="605"/>
        <v>Pass</v>
      </c>
      <c r="BH717" s="1">
        <v>-30</v>
      </c>
      <c r="BI717" s="10">
        <v>-27</v>
      </c>
      <c r="BJ717" s="2">
        <f t="shared" si="610"/>
        <v>3</v>
      </c>
      <c r="BK717" s="2" t="str">
        <f t="shared" si="611"/>
        <v>Pass</v>
      </c>
      <c r="BL717" s="10">
        <v>-27</v>
      </c>
      <c r="BM717" s="2">
        <f t="shared" si="612"/>
        <v>3</v>
      </c>
      <c r="BN717" s="2" t="str">
        <f t="shared" si="613"/>
        <v>Pass</v>
      </c>
      <c r="BO717" s="10">
        <v>-27</v>
      </c>
      <c r="BP717" s="2">
        <f t="shared" si="614"/>
        <v>3</v>
      </c>
      <c r="BQ717" s="2" t="str">
        <f t="shared" si="615"/>
        <v>Pass</v>
      </c>
      <c r="BR717" s="10">
        <v>-27</v>
      </c>
      <c r="BS717" s="2">
        <f t="shared" si="616"/>
        <v>3</v>
      </c>
      <c r="BT717" s="2" t="str">
        <f t="shared" si="617"/>
        <v>Pass</v>
      </c>
    </row>
    <row r="718" spans="1:72" x14ac:dyDescent="0.2">
      <c r="A718" s="49"/>
      <c r="B718" s="4">
        <v>5550</v>
      </c>
      <c r="C718" s="12">
        <v>23</v>
      </c>
      <c r="D718" s="10">
        <v>23.683</v>
      </c>
      <c r="E718" s="2">
        <f t="shared" si="588"/>
        <v>0.68299999999999983</v>
      </c>
      <c r="F718" s="2" t="str">
        <f t="shared" si="632"/>
        <v>Pass</v>
      </c>
      <c r="G718" s="10">
        <v>23.56</v>
      </c>
      <c r="H718" s="2">
        <f t="shared" si="589"/>
        <v>0.55999999999999872</v>
      </c>
      <c r="I718" s="2" t="str">
        <f t="shared" si="633"/>
        <v>Pass</v>
      </c>
      <c r="J718" s="10">
        <v>23.640999999999998</v>
      </c>
      <c r="K718" s="2">
        <f t="shared" si="618"/>
        <v>0.64099999999999824</v>
      </c>
      <c r="L718" s="2" t="str">
        <f t="shared" si="634"/>
        <v>Pass</v>
      </c>
      <c r="M718" s="10">
        <v>23.54</v>
      </c>
      <c r="N718" s="2">
        <f t="shared" si="619"/>
        <v>0.53999999999999915</v>
      </c>
      <c r="O718" s="2" t="str">
        <f t="shared" si="635"/>
        <v>Pass</v>
      </c>
      <c r="P718" s="1">
        <v>-10</v>
      </c>
      <c r="Q718" s="10">
        <v>-16.202000000000002</v>
      </c>
      <c r="R718" s="2">
        <f t="shared" si="590"/>
        <v>-6.2020000000000017</v>
      </c>
      <c r="S718" s="2" t="str">
        <f t="shared" si="606"/>
        <v>Pass</v>
      </c>
      <c r="T718" s="10">
        <v>-16.245000000000001</v>
      </c>
      <c r="U718" s="2">
        <f t="shared" si="591"/>
        <v>-6.245000000000001</v>
      </c>
      <c r="V718" s="2" t="str">
        <f t="shared" si="607"/>
        <v>Pass</v>
      </c>
      <c r="W718" s="10">
        <v>-16.239000000000001</v>
      </c>
      <c r="X718" s="2">
        <f t="shared" si="620"/>
        <v>-6.2390000000000008</v>
      </c>
      <c r="Y718" s="2" t="str">
        <f t="shared" si="608"/>
        <v>Pass</v>
      </c>
      <c r="Z718" s="10">
        <v>-16.242999999999999</v>
      </c>
      <c r="AA718" s="2">
        <f t="shared" si="621"/>
        <v>-6.2429999999999986</v>
      </c>
      <c r="AB718" s="2" t="str">
        <f t="shared" si="609"/>
        <v>Pass</v>
      </c>
      <c r="AC718" s="2">
        <v>0</v>
      </c>
      <c r="AD718" s="2">
        <v>0</v>
      </c>
      <c r="AE718" s="2" t="s">
        <v>136</v>
      </c>
      <c r="AF718" s="2">
        <v>0</v>
      </c>
      <c r="AG718" s="2" t="s">
        <v>135</v>
      </c>
      <c r="AH718" s="2">
        <v>0</v>
      </c>
      <c r="AI718" s="2" t="s">
        <v>135</v>
      </c>
      <c r="AJ718" s="2">
        <v>0</v>
      </c>
      <c r="AK718" s="2" t="s">
        <v>135</v>
      </c>
      <c r="AL718" s="1" t="s">
        <v>23</v>
      </c>
      <c r="AM718" s="11">
        <v>-3.649</v>
      </c>
      <c r="AN718" s="2" t="str">
        <f t="shared" si="636"/>
        <v>Pass</v>
      </c>
      <c r="AO718" s="11">
        <v>-4.0629999999999997</v>
      </c>
      <c r="AP718" s="2" t="str">
        <f t="shared" si="637"/>
        <v>Pass</v>
      </c>
      <c r="AQ718" s="11">
        <v>-3.915</v>
      </c>
      <c r="AR718" s="2" t="str">
        <f t="shared" si="638"/>
        <v>Pass</v>
      </c>
      <c r="AS718" s="11">
        <v>-4.327</v>
      </c>
      <c r="AT718" s="2" t="str">
        <f t="shared" si="639"/>
        <v>Pass</v>
      </c>
      <c r="AU718" s="1">
        <v>-82</v>
      </c>
      <c r="AV718" s="10">
        <v>-86.5</v>
      </c>
      <c r="AW718" s="2">
        <f t="shared" si="592"/>
        <v>-4.5</v>
      </c>
      <c r="AX718" s="2" t="str">
        <f t="shared" si="593"/>
        <v>Pass</v>
      </c>
      <c r="AY718" s="10">
        <v>-87</v>
      </c>
      <c r="AZ718" s="2">
        <f t="shared" si="594"/>
        <v>-5</v>
      </c>
      <c r="BA718" s="2" t="str">
        <f t="shared" si="595"/>
        <v>Pass</v>
      </c>
      <c r="BB718" s="10">
        <v>-87</v>
      </c>
      <c r="BC718" s="2">
        <f t="shared" si="622"/>
        <v>-5</v>
      </c>
      <c r="BD718" s="2" t="str">
        <f t="shared" si="604"/>
        <v>Pass</v>
      </c>
      <c r="BE718" s="10">
        <v>-87</v>
      </c>
      <c r="BF718" s="2">
        <f t="shared" si="623"/>
        <v>-5</v>
      </c>
      <c r="BG718" s="2" t="str">
        <f t="shared" si="605"/>
        <v>Pass</v>
      </c>
      <c r="BH718" s="1">
        <v>-30</v>
      </c>
      <c r="BI718" s="10">
        <v>-27</v>
      </c>
      <c r="BJ718" s="2">
        <f t="shared" si="610"/>
        <v>3</v>
      </c>
      <c r="BK718" s="2" t="str">
        <f t="shared" si="611"/>
        <v>Pass</v>
      </c>
      <c r="BL718" s="10">
        <v>-27</v>
      </c>
      <c r="BM718" s="2">
        <f t="shared" si="612"/>
        <v>3</v>
      </c>
      <c r="BN718" s="2" t="str">
        <f t="shared" si="613"/>
        <v>Pass</v>
      </c>
      <c r="BO718" s="10">
        <v>-27</v>
      </c>
      <c r="BP718" s="2">
        <f t="shared" si="614"/>
        <v>3</v>
      </c>
      <c r="BQ718" s="2" t="str">
        <f t="shared" si="615"/>
        <v>Pass</v>
      </c>
      <c r="BR718" s="10">
        <v>-27</v>
      </c>
      <c r="BS718" s="2">
        <f t="shared" si="616"/>
        <v>3</v>
      </c>
      <c r="BT718" s="2" t="str">
        <f t="shared" si="617"/>
        <v>Pass</v>
      </c>
    </row>
    <row r="719" spans="1:72" x14ac:dyDescent="0.2">
      <c r="A719" s="49"/>
      <c r="B719" s="4">
        <v>5590</v>
      </c>
      <c r="C719" s="12">
        <v>23</v>
      </c>
      <c r="D719" s="10">
        <v>23.599</v>
      </c>
      <c r="E719" s="2">
        <f t="shared" si="588"/>
        <v>0.5990000000000002</v>
      </c>
      <c r="F719" s="2" t="str">
        <f t="shared" si="632"/>
        <v>Pass</v>
      </c>
      <c r="G719" s="10">
        <v>23.591999999999999</v>
      </c>
      <c r="H719" s="2">
        <f t="shared" si="589"/>
        <v>0.59199999999999875</v>
      </c>
      <c r="I719" s="2" t="str">
        <f t="shared" si="633"/>
        <v>Pass</v>
      </c>
      <c r="J719" s="10">
        <v>23.463000000000001</v>
      </c>
      <c r="K719" s="2">
        <f t="shared" si="618"/>
        <v>0.46300000000000097</v>
      </c>
      <c r="L719" s="2" t="str">
        <f t="shared" si="634"/>
        <v>Pass</v>
      </c>
      <c r="M719" s="10">
        <v>23.382999999999999</v>
      </c>
      <c r="N719" s="2">
        <f t="shared" si="619"/>
        <v>0.38299999999999912</v>
      </c>
      <c r="O719" s="2" t="str">
        <f t="shared" si="635"/>
        <v>Pass</v>
      </c>
      <c r="P719" s="1">
        <v>-10</v>
      </c>
      <c r="Q719" s="10">
        <v>-16.222999999999999</v>
      </c>
      <c r="R719" s="2">
        <f t="shared" si="590"/>
        <v>-6.222999999999999</v>
      </c>
      <c r="S719" s="2" t="str">
        <f t="shared" si="606"/>
        <v>Pass</v>
      </c>
      <c r="T719" s="10">
        <v>-16.233000000000001</v>
      </c>
      <c r="U719" s="2">
        <f t="shared" si="591"/>
        <v>-6.2330000000000005</v>
      </c>
      <c r="V719" s="2" t="str">
        <f t="shared" si="607"/>
        <v>Pass</v>
      </c>
      <c r="W719" s="10">
        <v>-16.260999999999999</v>
      </c>
      <c r="X719" s="2">
        <f t="shared" si="620"/>
        <v>-6.2609999999999992</v>
      </c>
      <c r="Y719" s="2" t="str">
        <f t="shared" si="608"/>
        <v>Pass</v>
      </c>
      <c r="Z719" s="10">
        <v>-16.157</v>
      </c>
      <c r="AA719" s="2">
        <f t="shared" si="621"/>
        <v>-6.157</v>
      </c>
      <c r="AB719" s="2" t="str">
        <f t="shared" si="609"/>
        <v>Pass</v>
      </c>
      <c r="AC719" s="2">
        <v>0</v>
      </c>
      <c r="AD719" s="2">
        <v>0</v>
      </c>
      <c r="AE719" s="2" t="s">
        <v>136</v>
      </c>
      <c r="AF719" s="2">
        <v>0</v>
      </c>
      <c r="AG719" s="2" t="s">
        <v>135</v>
      </c>
      <c r="AH719" s="2">
        <v>0</v>
      </c>
      <c r="AI719" s="2" t="s">
        <v>135</v>
      </c>
      <c r="AJ719" s="2">
        <v>0</v>
      </c>
      <c r="AK719" s="2" t="s">
        <v>135</v>
      </c>
      <c r="AL719" s="1" t="s">
        <v>23</v>
      </c>
      <c r="AM719" s="11">
        <v>-3.149</v>
      </c>
      <c r="AN719" s="2" t="str">
        <f t="shared" si="636"/>
        <v>Pass</v>
      </c>
      <c r="AO719" s="11">
        <v>-3.2639999999999998</v>
      </c>
      <c r="AP719" s="2" t="str">
        <f t="shared" si="637"/>
        <v>Pass</v>
      </c>
      <c r="AQ719" s="11">
        <v>-3.4529999999999998</v>
      </c>
      <c r="AR719" s="2" t="str">
        <f t="shared" si="638"/>
        <v>Pass</v>
      </c>
      <c r="AS719" s="11">
        <v>-3.6789999999999998</v>
      </c>
      <c r="AT719" s="2" t="str">
        <f t="shared" si="639"/>
        <v>Pass</v>
      </c>
      <c r="AU719" s="1">
        <v>-82</v>
      </c>
      <c r="AV719" s="10">
        <v>-86.5</v>
      </c>
      <c r="AW719" s="2">
        <f t="shared" si="592"/>
        <v>-4.5</v>
      </c>
      <c r="AX719" s="2" t="str">
        <f t="shared" si="593"/>
        <v>Pass</v>
      </c>
      <c r="AY719" s="10">
        <v>-87</v>
      </c>
      <c r="AZ719" s="2">
        <f t="shared" si="594"/>
        <v>-5</v>
      </c>
      <c r="BA719" s="2" t="str">
        <f t="shared" si="595"/>
        <v>Pass</v>
      </c>
      <c r="BB719" s="10">
        <v>-87</v>
      </c>
      <c r="BC719" s="2">
        <f t="shared" si="622"/>
        <v>-5</v>
      </c>
      <c r="BD719" s="2" t="str">
        <f t="shared" si="604"/>
        <v>Pass</v>
      </c>
      <c r="BE719" s="10">
        <v>-87</v>
      </c>
      <c r="BF719" s="2">
        <f t="shared" si="623"/>
        <v>-5</v>
      </c>
      <c r="BG719" s="2" t="str">
        <f t="shared" si="605"/>
        <v>Pass</v>
      </c>
      <c r="BH719" s="1">
        <v>-30</v>
      </c>
      <c r="BI719" s="10">
        <v>-27</v>
      </c>
      <c r="BJ719" s="2">
        <f t="shared" si="610"/>
        <v>3</v>
      </c>
      <c r="BK719" s="2" t="str">
        <f t="shared" si="611"/>
        <v>Pass</v>
      </c>
      <c r="BL719" s="10">
        <v>-27</v>
      </c>
      <c r="BM719" s="2">
        <f t="shared" si="612"/>
        <v>3</v>
      </c>
      <c r="BN719" s="2" t="str">
        <f t="shared" si="613"/>
        <v>Pass</v>
      </c>
      <c r="BO719" s="10">
        <v>-27</v>
      </c>
      <c r="BP719" s="2">
        <f t="shared" si="614"/>
        <v>3</v>
      </c>
      <c r="BQ719" s="2" t="str">
        <f t="shared" si="615"/>
        <v>Pass</v>
      </c>
      <c r="BR719" s="10">
        <v>-27</v>
      </c>
      <c r="BS719" s="2">
        <f t="shared" si="616"/>
        <v>3</v>
      </c>
      <c r="BT719" s="2" t="str">
        <f t="shared" si="617"/>
        <v>Pass</v>
      </c>
    </row>
    <row r="720" spans="1:72" x14ac:dyDescent="0.2">
      <c r="A720" s="49"/>
      <c r="B720" s="4">
        <v>5630</v>
      </c>
      <c r="C720" s="12">
        <v>23</v>
      </c>
      <c r="D720" s="10">
        <v>23.702999999999999</v>
      </c>
      <c r="E720" s="2">
        <f t="shared" si="588"/>
        <v>0.7029999999999994</v>
      </c>
      <c r="F720" s="2" t="str">
        <f t="shared" si="632"/>
        <v>Pass</v>
      </c>
      <c r="G720" s="10">
        <v>23.588999999999999</v>
      </c>
      <c r="H720" s="2">
        <f t="shared" si="589"/>
        <v>0.58899999999999864</v>
      </c>
      <c r="I720" s="2" t="str">
        <f t="shared" si="633"/>
        <v>Pass</v>
      </c>
      <c r="J720" s="10">
        <v>23.242000000000001</v>
      </c>
      <c r="K720" s="2">
        <f t="shared" si="618"/>
        <v>0.24200000000000088</v>
      </c>
      <c r="L720" s="2" t="str">
        <f t="shared" si="634"/>
        <v>Pass</v>
      </c>
      <c r="M720" s="10">
        <v>23.527000000000001</v>
      </c>
      <c r="N720" s="2">
        <f t="shared" si="619"/>
        <v>0.52700000000000102</v>
      </c>
      <c r="O720" s="2" t="str">
        <f t="shared" si="635"/>
        <v>Pass</v>
      </c>
      <c r="P720" s="1">
        <v>-10</v>
      </c>
      <c r="Q720" s="10">
        <v>-16.178999999999998</v>
      </c>
      <c r="R720" s="2">
        <f t="shared" si="590"/>
        <v>-6.1789999999999985</v>
      </c>
      <c r="S720" s="2" t="str">
        <f t="shared" si="606"/>
        <v>Pass</v>
      </c>
      <c r="T720" s="10">
        <v>-16.157</v>
      </c>
      <c r="U720" s="2">
        <f t="shared" si="591"/>
        <v>-6.157</v>
      </c>
      <c r="V720" s="2" t="str">
        <f t="shared" si="607"/>
        <v>Pass</v>
      </c>
      <c r="W720" s="10">
        <v>-16.108000000000001</v>
      </c>
      <c r="X720" s="2">
        <f t="shared" si="620"/>
        <v>-6.1080000000000005</v>
      </c>
      <c r="Y720" s="2" t="str">
        <f t="shared" si="608"/>
        <v>Pass</v>
      </c>
      <c r="Z720" s="10">
        <v>-16.361000000000001</v>
      </c>
      <c r="AA720" s="2">
        <f t="shared" si="621"/>
        <v>-6.3610000000000007</v>
      </c>
      <c r="AB720" s="2" t="str">
        <f t="shared" si="609"/>
        <v>Pass</v>
      </c>
      <c r="AC720" s="2">
        <v>0</v>
      </c>
      <c r="AD720" s="2">
        <v>0</v>
      </c>
      <c r="AE720" s="2" t="s">
        <v>136</v>
      </c>
      <c r="AF720" s="2">
        <v>0</v>
      </c>
      <c r="AG720" s="2" t="s">
        <v>135</v>
      </c>
      <c r="AH720" s="2">
        <v>0</v>
      </c>
      <c r="AI720" s="2" t="s">
        <v>135</v>
      </c>
      <c r="AJ720" s="2">
        <v>0</v>
      </c>
      <c r="AK720" s="2" t="s">
        <v>135</v>
      </c>
      <c r="AL720" s="1" t="s">
        <v>23</v>
      </c>
      <c r="AM720" s="11">
        <v>-3.08</v>
      </c>
      <c r="AN720" s="2" t="str">
        <f t="shared" si="636"/>
        <v>Pass</v>
      </c>
      <c r="AO720" s="11">
        <v>-3.9020000000000001</v>
      </c>
      <c r="AP720" s="2" t="str">
        <f t="shared" si="637"/>
        <v>Pass</v>
      </c>
      <c r="AQ720" s="11">
        <v>-3.42</v>
      </c>
      <c r="AR720" s="2" t="str">
        <f t="shared" si="638"/>
        <v>Pass</v>
      </c>
      <c r="AS720" s="11">
        <v>-4.4260000000000002</v>
      </c>
      <c r="AT720" s="2" t="str">
        <f t="shared" si="639"/>
        <v>Pass</v>
      </c>
      <c r="AU720" s="1">
        <v>-82</v>
      </c>
      <c r="AV720" s="10">
        <v>-86.5</v>
      </c>
      <c r="AW720" s="2">
        <f t="shared" si="592"/>
        <v>-4.5</v>
      </c>
      <c r="AX720" s="2" t="str">
        <f t="shared" si="593"/>
        <v>Pass</v>
      </c>
      <c r="AY720" s="10">
        <v>-87</v>
      </c>
      <c r="AZ720" s="2">
        <f t="shared" si="594"/>
        <v>-5</v>
      </c>
      <c r="BA720" s="2" t="str">
        <f t="shared" si="595"/>
        <v>Pass</v>
      </c>
      <c r="BB720" s="10">
        <v>-87</v>
      </c>
      <c r="BC720" s="2">
        <f t="shared" si="622"/>
        <v>-5</v>
      </c>
      <c r="BD720" s="2" t="str">
        <f t="shared" si="604"/>
        <v>Pass</v>
      </c>
      <c r="BE720" s="10">
        <v>-86.5</v>
      </c>
      <c r="BF720" s="2">
        <f t="shared" si="623"/>
        <v>-4.5</v>
      </c>
      <c r="BG720" s="2" t="str">
        <f t="shared" si="605"/>
        <v>Pass</v>
      </c>
      <c r="BH720" s="1">
        <v>-30</v>
      </c>
      <c r="BI720" s="10">
        <v>-27</v>
      </c>
      <c r="BJ720" s="2">
        <f t="shared" si="610"/>
        <v>3</v>
      </c>
      <c r="BK720" s="2" t="str">
        <f t="shared" si="611"/>
        <v>Pass</v>
      </c>
      <c r="BL720" s="10">
        <v>-27</v>
      </c>
      <c r="BM720" s="2">
        <f t="shared" si="612"/>
        <v>3</v>
      </c>
      <c r="BN720" s="2" t="str">
        <f t="shared" si="613"/>
        <v>Pass</v>
      </c>
      <c r="BO720" s="10">
        <v>-27</v>
      </c>
      <c r="BP720" s="2">
        <f t="shared" si="614"/>
        <v>3</v>
      </c>
      <c r="BQ720" s="2" t="str">
        <f t="shared" si="615"/>
        <v>Pass</v>
      </c>
      <c r="BR720" s="10">
        <v>-27</v>
      </c>
      <c r="BS720" s="2">
        <f t="shared" si="616"/>
        <v>3</v>
      </c>
      <c r="BT720" s="2" t="str">
        <f t="shared" si="617"/>
        <v>Pass</v>
      </c>
    </row>
    <row r="721" spans="1:72" x14ac:dyDescent="0.2">
      <c r="A721" s="49"/>
      <c r="B721" s="4">
        <v>5670</v>
      </c>
      <c r="C721" s="12">
        <v>23</v>
      </c>
      <c r="D721" s="10">
        <v>23.815000000000001</v>
      </c>
      <c r="E721" s="2">
        <f t="shared" si="588"/>
        <v>0.81500000000000128</v>
      </c>
      <c r="F721" s="2" t="str">
        <f t="shared" si="632"/>
        <v>Pass</v>
      </c>
      <c r="G721" s="10">
        <v>23.722999999999999</v>
      </c>
      <c r="H721" s="2">
        <f t="shared" si="589"/>
        <v>0.72299999999999898</v>
      </c>
      <c r="I721" s="2" t="str">
        <f t="shared" si="633"/>
        <v>Pass</v>
      </c>
      <c r="J721" s="10">
        <v>23.46</v>
      </c>
      <c r="K721" s="2">
        <f t="shared" si="618"/>
        <v>0.46000000000000085</v>
      </c>
      <c r="L721" s="2" t="str">
        <f t="shared" si="634"/>
        <v>Pass</v>
      </c>
      <c r="M721" s="10">
        <v>23.303000000000001</v>
      </c>
      <c r="N721" s="2">
        <f t="shared" si="619"/>
        <v>0.30300000000000082</v>
      </c>
      <c r="O721" s="2" t="str">
        <f t="shared" si="635"/>
        <v>Pass</v>
      </c>
      <c r="P721" s="1">
        <v>-10</v>
      </c>
      <c r="Q721" s="10">
        <v>-16.201000000000001</v>
      </c>
      <c r="R721" s="2">
        <f t="shared" si="590"/>
        <v>-6.2010000000000005</v>
      </c>
      <c r="S721" s="2" t="str">
        <f t="shared" si="606"/>
        <v>Pass</v>
      </c>
      <c r="T721" s="10">
        <v>-16.260000000000002</v>
      </c>
      <c r="U721" s="2">
        <f t="shared" si="591"/>
        <v>-6.2600000000000016</v>
      </c>
      <c r="V721" s="2" t="str">
        <f t="shared" si="607"/>
        <v>Pass</v>
      </c>
      <c r="W721" s="10">
        <v>-16.001999999999999</v>
      </c>
      <c r="X721" s="2">
        <f t="shared" si="620"/>
        <v>-6.0019999999999989</v>
      </c>
      <c r="Y721" s="2" t="str">
        <f t="shared" si="608"/>
        <v>Pass</v>
      </c>
      <c r="Z721" s="10">
        <v>-16.353999999999999</v>
      </c>
      <c r="AA721" s="2">
        <f t="shared" si="621"/>
        <v>-6.3539999999999992</v>
      </c>
      <c r="AB721" s="2" t="str">
        <f t="shared" si="609"/>
        <v>Pass</v>
      </c>
      <c r="AC721" s="2">
        <v>0</v>
      </c>
      <c r="AD721" s="2">
        <v>0</v>
      </c>
      <c r="AE721" s="2" t="s">
        <v>136</v>
      </c>
      <c r="AF721" s="2">
        <v>0</v>
      </c>
      <c r="AG721" s="2" t="s">
        <v>135</v>
      </c>
      <c r="AH721" s="2">
        <v>0</v>
      </c>
      <c r="AI721" s="2" t="s">
        <v>135</v>
      </c>
      <c r="AJ721" s="2">
        <v>0</v>
      </c>
      <c r="AK721" s="2" t="s">
        <v>135</v>
      </c>
      <c r="AL721" s="1" t="s">
        <v>23</v>
      </c>
      <c r="AM721" s="11">
        <v>-4.04</v>
      </c>
      <c r="AN721" s="2" t="str">
        <f t="shared" si="636"/>
        <v>Pass</v>
      </c>
      <c r="AO721" s="11">
        <v>-4.226</v>
      </c>
      <c r="AP721" s="2" t="str">
        <f t="shared" si="637"/>
        <v>Pass</v>
      </c>
      <c r="AQ721" s="11">
        <v>-3.0880000000000001</v>
      </c>
      <c r="AR721" s="2" t="str">
        <f t="shared" si="638"/>
        <v>Pass</v>
      </c>
      <c r="AS721" s="11">
        <v>-3.7280000000000002</v>
      </c>
      <c r="AT721" s="2" t="str">
        <f t="shared" si="639"/>
        <v>Pass</v>
      </c>
      <c r="AU721" s="1">
        <v>-82</v>
      </c>
      <c r="AV721" s="10">
        <v>-86</v>
      </c>
      <c r="AW721" s="2">
        <f t="shared" si="592"/>
        <v>-4</v>
      </c>
      <c r="AX721" s="2" t="str">
        <f t="shared" si="593"/>
        <v>Pass</v>
      </c>
      <c r="AY721" s="10">
        <v>-86.5</v>
      </c>
      <c r="AZ721" s="2">
        <f t="shared" si="594"/>
        <v>-4.5</v>
      </c>
      <c r="BA721" s="2" t="str">
        <f t="shared" si="595"/>
        <v>Pass</v>
      </c>
      <c r="BB721" s="10">
        <v>-86.5</v>
      </c>
      <c r="BC721" s="2">
        <f t="shared" si="622"/>
        <v>-4.5</v>
      </c>
      <c r="BD721" s="2" t="str">
        <f t="shared" si="604"/>
        <v>Pass</v>
      </c>
      <c r="BE721" s="10">
        <v>-86.5</v>
      </c>
      <c r="BF721" s="2">
        <f t="shared" si="623"/>
        <v>-4.5</v>
      </c>
      <c r="BG721" s="2" t="str">
        <f t="shared" si="605"/>
        <v>Pass</v>
      </c>
      <c r="BH721" s="1">
        <v>-30</v>
      </c>
      <c r="BI721" s="10">
        <v>-27</v>
      </c>
      <c r="BJ721" s="2">
        <f t="shared" si="610"/>
        <v>3</v>
      </c>
      <c r="BK721" s="2" t="str">
        <f t="shared" si="611"/>
        <v>Pass</v>
      </c>
      <c r="BL721" s="10">
        <v>-27</v>
      </c>
      <c r="BM721" s="2">
        <f t="shared" si="612"/>
        <v>3</v>
      </c>
      <c r="BN721" s="2" t="str">
        <f t="shared" si="613"/>
        <v>Pass</v>
      </c>
      <c r="BO721" s="10">
        <v>-27</v>
      </c>
      <c r="BP721" s="2">
        <f t="shared" si="614"/>
        <v>3</v>
      </c>
      <c r="BQ721" s="2" t="str">
        <f t="shared" si="615"/>
        <v>Pass</v>
      </c>
      <c r="BR721" s="10">
        <v>-27</v>
      </c>
      <c r="BS721" s="2">
        <f t="shared" si="616"/>
        <v>3</v>
      </c>
      <c r="BT721" s="2" t="str">
        <f t="shared" si="617"/>
        <v>Pass</v>
      </c>
    </row>
    <row r="722" spans="1:72" x14ac:dyDescent="0.2">
      <c r="A722" s="49"/>
      <c r="B722" s="4">
        <v>5710</v>
      </c>
      <c r="C722" s="12">
        <v>23</v>
      </c>
      <c r="D722" s="10">
        <v>23.736999999999998</v>
      </c>
      <c r="E722" s="2">
        <f t="shared" si="588"/>
        <v>0.73699999999999832</v>
      </c>
      <c r="F722" s="2" t="str">
        <f t="shared" si="632"/>
        <v>Pass</v>
      </c>
      <c r="G722" s="10">
        <v>23.544</v>
      </c>
      <c r="H722" s="2">
        <f t="shared" si="589"/>
        <v>0.54400000000000048</v>
      </c>
      <c r="I722" s="2" t="str">
        <f t="shared" si="633"/>
        <v>Pass</v>
      </c>
      <c r="J722" s="10">
        <v>23.594999999999999</v>
      </c>
      <c r="K722" s="2">
        <f t="shared" si="618"/>
        <v>0.59499999999999886</v>
      </c>
      <c r="L722" s="2" t="str">
        <f t="shared" si="634"/>
        <v>Pass</v>
      </c>
      <c r="M722" s="10">
        <v>23.545999999999999</v>
      </c>
      <c r="N722" s="2">
        <f t="shared" si="619"/>
        <v>0.54599999999999937</v>
      </c>
      <c r="O722" s="2" t="str">
        <f t="shared" si="635"/>
        <v>Pass</v>
      </c>
      <c r="P722" s="1">
        <v>-10</v>
      </c>
      <c r="Q722" s="10">
        <v>-16.138999999999999</v>
      </c>
      <c r="R722" s="2">
        <f t="shared" si="590"/>
        <v>-6.1389999999999993</v>
      </c>
      <c r="S722" s="2" t="str">
        <f t="shared" si="606"/>
        <v>Pass</v>
      </c>
      <c r="T722" s="10">
        <v>-16.128</v>
      </c>
      <c r="U722" s="2">
        <f t="shared" si="591"/>
        <v>-6.1280000000000001</v>
      </c>
      <c r="V722" s="2" t="str">
        <f t="shared" si="607"/>
        <v>Pass</v>
      </c>
      <c r="W722" s="10">
        <v>-16.295000000000002</v>
      </c>
      <c r="X722" s="2">
        <f t="shared" si="620"/>
        <v>-6.2950000000000017</v>
      </c>
      <c r="Y722" s="2" t="str">
        <f t="shared" si="608"/>
        <v>Pass</v>
      </c>
      <c r="Z722" s="10">
        <v>-16.317</v>
      </c>
      <c r="AA722" s="2">
        <f t="shared" si="621"/>
        <v>-6.3170000000000002</v>
      </c>
      <c r="AB722" s="2" t="str">
        <f t="shared" si="609"/>
        <v>Pass</v>
      </c>
      <c r="AC722" s="2">
        <v>0</v>
      </c>
      <c r="AD722" s="2">
        <v>0</v>
      </c>
      <c r="AE722" s="2" t="s">
        <v>136</v>
      </c>
      <c r="AF722" s="2">
        <v>0</v>
      </c>
      <c r="AG722" s="2" t="s">
        <v>135</v>
      </c>
      <c r="AH722" s="2">
        <v>0</v>
      </c>
      <c r="AI722" s="2" t="s">
        <v>135</v>
      </c>
      <c r="AJ722" s="2">
        <v>0</v>
      </c>
      <c r="AK722" s="2" t="s">
        <v>135</v>
      </c>
      <c r="AL722" s="1" t="s">
        <v>23</v>
      </c>
      <c r="AM722" s="11">
        <v>-4.1790000000000003</v>
      </c>
      <c r="AN722" s="2" t="str">
        <f t="shared" si="636"/>
        <v>Pass</v>
      </c>
      <c r="AO722" s="11">
        <v>-3.7650000000000001</v>
      </c>
      <c r="AP722" s="2" t="str">
        <f t="shared" si="637"/>
        <v>Pass</v>
      </c>
      <c r="AQ722" s="11">
        <v>-3.81</v>
      </c>
      <c r="AR722" s="2" t="str">
        <f t="shared" si="638"/>
        <v>Pass</v>
      </c>
      <c r="AS722" s="11">
        <v>-3.7989999999999999</v>
      </c>
      <c r="AT722" s="2" t="str">
        <f t="shared" si="639"/>
        <v>Pass</v>
      </c>
      <c r="AU722" s="1">
        <v>-82</v>
      </c>
      <c r="AV722" s="10">
        <v>-86</v>
      </c>
      <c r="AW722" s="2">
        <f t="shared" si="592"/>
        <v>-4</v>
      </c>
      <c r="AX722" s="2" t="str">
        <f t="shared" si="593"/>
        <v>Pass</v>
      </c>
      <c r="AY722" s="10">
        <v>-86</v>
      </c>
      <c r="AZ722" s="2">
        <f t="shared" si="594"/>
        <v>-4</v>
      </c>
      <c r="BA722" s="2" t="str">
        <f t="shared" si="595"/>
        <v>Pass</v>
      </c>
      <c r="BB722" s="10">
        <v>-86.5</v>
      </c>
      <c r="BC722" s="2">
        <f t="shared" si="622"/>
        <v>-4.5</v>
      </c>
      <c r="BD722" s="2" t="str">
        <f t="shared" si="604"/>
        <v>Pass</v>
      </c>
      <c r="BE722" s="10">
        <v>-86.5</v>
      </c>
      <c r="BF722" s="2">
        <f t="shared" si="623"/>
        <v>-4.5</v>
      </c>
      <c r="BG722" s="2" t="str">
        <f t="shared" si="605"/>
        <v>Pass</v>
      </c>
      <c r="BH722" s="1">
        <v>-30</v>
      </c>
      <c r="BI722" s="10">
        <v>-27</v>
      </c>
      <c r="BJ722" s="2">
        <f t="shared" si="610"/>
        <v>3</v>
      </c>
      <c r="BK722" s="2" t="str">
        <f t="shared" si="611"/>
        <v>Pass</v>
      </c>
      <c r="BL722" s="10">
        <v>-27</v>
      </c>
      <c r="BM722" s="2">
        <f t="shared" si="612"/>
        <v>3</v>
      </c>
      <c r="BN722" s="2" t="str">
        <f t="shared" si="613"/>
        <v>Pass</v>
      </c>
      <c r="BO722" s="10">
        <v>-27</v>
      </c>
      <c r="BP722" s="2">
        <f t="shared" si="614"/>
        <v>3</v>
      </c>
      <c r="BQ722" s="2" t="str">
        <f t="shared" si="615"/>
        <v>Pass</v>
      </c>
      <c r="BR722" s="10">
        <v>-27</v>
      </c>
      <c r="BS722" s="2">
        <f t="shared" si="616"/>
        <v>3</v>
      </c>
      <c r="BT722" s="2" t="str">
        <f t="shared" si="617"/>
        <v>Pass</v>
      </c>
    </row>
    <row r="723" spans="1:72" ht="14.25" customHeight="1" x14ac:dyDescent="0.2">
      <c r="A723" s="49"/>
      <c r="B723" s="4">
        <v>5755</v>
      </c>
      <c r="C723" s="12">
        <v>23</v>
      </c>
      <c r="D723" s="10">
        <v>23.617000000000001</v>
      </c>
      <c r="E723" s="2">
        <f t="shared" si="588"/>
        <v>0.61700000000000088</v>
      </c>
      <c r="F723" s="2" t="str">
        <f t="shared" si="632"/>
        <v>Pass</v>
      </c>
      <c r="G723" s="10">
        <v>23.379000000000001</v>
      </c>
      <c r="H723" s="2">
        <f t="shared" si="589"/>
        <v>0.37900000000000134</v>
      </c>
      <c r="I723" s="2" t="str">
        <f t="shared" si="633"/>
        <v>Pass</v>
      </c>
      <c r="J723" s="10">
        <v>23.48</v>
      </c>
      <c r="K723" s="2">
        <f t="shared" si="618"/>
        <v>0.48000000000000043</v>
      </c>
      <c r="L723" s="2" t="str">
        <f t="shared" si="634"/>
        <v>Pass</v>
      </c>
      <c r="M723" s="10">
        <v>23.393000000000001</v>
      </c>
      <c r="N723" s="2">
        <f t="shared" si="619"/>
        <v>0.39300000000000068</v>
      </c>
      <c r="O723" s="2" t="str">
        <f t="shared" si="635"/>
        <v>Pass</v>
      </c>
      <c r="P723" s="1">
        <v>-10</v>
      </c>
      <c r="Q723" s="10">
        <v>-16.099</v>
      </c>
      <c r="R723" s="2">
        <f t="shared" si="590"/>
        <v>-6.0990000000000002</v>
      </c>
      <c r="S723" s="2" t="str">
        <f t="shared" si="606"/>
        <v>Pass</v>
      </c>
      <c r="T723" s="10">
        <v>-16.190000000000001</v>
      </c>
      <c r="U723" s="2">
        <f t="shared" si="591"/>
        <v>-6.1900000000000013</v>
      </c>
      <c r="V723" s="2" t="str">
        <f t="shared" si="607"/>
        <v>Pass</v>
      </c>
      <c r="W723" s="10">
        <v>-16</v>
      </c>
      <c r="X723" s="2">
        <f t="shared" si="620"/>
        <v>-6</v>
      </c>
      <c r="Y723" s="2" t="str">
        <f t="shared" si="608"/>
        <v>Pass</v>
      </c>
      <c r="Z723" s="10">
        <v>-16.234000000000002</v>
      </c>
      <c r="AA723" s="2">
        <f t="shared" si="621"/>
        <v>-6.2340000000000018</v>
      </c>
      <c r="AB723" s="2" t="str">
        <f t="shared" si="609"/>
        <v>Pass</v>
      </c>
      <c r="AC723" s="2">
        <v>0</v>
      </c>
      <c r="AD723" s="2">
        <v>0</v>
      </c>
      <c r="AE723" s="2" t="s">
        <v>136</v>
      </c>
      <c r="AF723" s="2">
        <v>0</v>
      </c>
      <c r="AG723" s="2" t="s">
        <v>135</v>
      </c>
      <c r="AH723" s="2">
        <v>0</v>
      </c>
      <c r="AI723" s="2" t="s">
        <v>135</v>
      </c>
      <c r="AJ723" s="2">
        <v>0</v>
      </c>
      <c r="AK723" s="2" t="s">
        <v>135</v>
      </c>
      <c r="AL723" s="1" t="s">
        <v>23</v>
      </c>
      <c r="AM723" s="11">
        <v>-3.3570000000000002</v>
      </c>
      <c r="AN723" s="2" t="str">
        <f t="shared" si="636"/>
        <v>Pass</v>
      </c>
      <c r="AO723" s="11">
        <v>-3.5169999999999999</v>
      </c>
      <c r="AP723" s="2" t="str">
        <f t="shared" si="637"/>
        <v>Pass</v>
      </c>
      <c r="AQ723" s="11">
        <v>-3.1480000000000001</v>
      </c>
      <c r="AR723" s="2" t="str">
        <f t="shared" si="638"/>
        <v>Pass</v>
      </c>
      <c r="AS723" s="11">
        <v>-3.6619999999999999</v>
      </c>
      <c r="AT723" s="2" t="str">
        <f t="shared" si="639"/>
        <v>Pass</v>
      </c>
      <c r="AU723" s="1">
        <v>-82</v>
      </c>
      <c r="AV723" s="10">
        <v>-86.5</v>
      </c>
      <c r="AW723" s="2">
        <f t="shared" si="592"/>
        <v>-4.5</v>
      </c>
      <c r="AX723" s="2" t="str">
        <f t="shared" si="593"/>
        <v>Pass</v>
      </c>
      <c r="AY723" s="10">
        <v>-86</v>
      </c>
      <c r="AZ723" s="2">
        <f t="shared" si="594"/>
        <v>-4</v>
      </c>
      <c r="BA723" s="2" t="str">
        <f t="shared" si="595"/>
        <v>Pass</v>
      </c>
      <c r="BB723" s="10">
        <v>-86.5</v>
      </c>
      <c r="BC723" s="2">
        <f t="shared" si="622"/>
        <v>-4.5</v>
      </c>
      <c r="BD723" s="2" t="str">
        <f t="shared" si="604"/>
        <v>Pass</v>
      </c>
      <c r="BE723" s="10">
        <v>-86.5</v>
      </c>
      <c r="BF723" s="2">
        <f t="shared" si="623"/>
        <v>-4.5</v>
      </c>
      <c r="BG723" s="2" t="str">
        <f t="shared" si="605"/>
        <v>Pass</v>
      </c>
      <c r="BH723" s="1">
        <v>-30</v>
      </c>
      <c r="BI723" s="10">
        <v>-27</v>
      </c>
      <c r="BJ723" s="2">
        <f t="shared" si="610"/>
        <v>3</v>
      </c>
      <c r="BK723" s="2" t="str">
        <f t="shared" si="611"/>
        <v>Pass</v>
      </c>
      <c r="BL723" s="10">
        <v>-27</v>
      </c>
      <c r="BM723" s="2">
        <f t="shared" si="612"/>
        <v>3</v>
      </c>
      <c r="BN723" s="2" t="str">
        <f t="shared" si="613"/>
        <v>Pass</v>
      </c>
      <c r="BO723" s="10">
        <v>-27</v>
      </c>
      <c r="BP723" s="2">
        <f t="shared" si="614"/>
        <v>3</v>
      </c>
      <c r="BQ723" s="2" t="str">
        <f t="shared" si="615"/>
        <v>Pass</v>
      </c>
      <c r="BR723" s="10">
        <v>-27</v>
      </c>
      <c r="BS723" s="2">
        <f t="shared" si="616"/>
        <v>3</v>
      </c>
      <c r="BT723" s="2" t="str">
        <f t="shared" si="617"/>
        <v>Pass</v>
      </c>
    </row>
    <row r="724" spans="1:72" ht="15" customHeight="1" x14ac:dyDescent="0.2">
      <c r="A724" s="50"/>
      <c r="B724" s="4">
        <v>5795</v>
      </c>
      <c r="C724" s="12">
        <v>23</v>
      </c>
      <c r="D724" s="10">
        <v>23.818999999999999</v>
      </c>
      <c r="E724" s="2">
        <f t="shared" si="588"/>
        <v>0.81899999999999906</v>
      </c>
      <c r="F724" s="2" t="str">
        <f t="shared" si="632"/>
        <v>Pass</v>
      </c>
      <c r="G724" s="10">
        <v>23.442</v>
      </c>
      <c r="H724" s="2">
        <f t="shared" si="589"/>
        <v>0.44200000000000017</v>
      </c>
      <c r="I724" s="2" t="str">
        <f t="shared" si="633"/>
        <v>Pass</v>
      </c>
      <c r="J724" s="10">
        <v>23.414000000000001</v>
      </c>
      <c r="K724" s="2">
        <f t="shared" si="618"/>
        <v>0.41400000000000148</v>
      </c>
      <c r="L724" s="2" t="str">
        <f t="shared" si="634"/>
        <v>Pass</v>
      </c>
      <c r="M724" s="10">
        <v>23.454999999999998</v>
      </c>
      <c r="N724" s="2">
        <f t="shared" si="619"/>
        <v>0.45499999999999829</v>
      </c>
      <c r="O724" s="2" t="str">
        <f t="shared" si="635"/>
        <v>Pass</v>
      </c>
      <c r="P724" s="1">
        <v>-10</v>
      </c>
      <c r="Q724" s="10">
        <v>-16.059999999999999</v>
      </c>
      <c r="R724" s="2">
        <f t="shared" si="590"/>
        <v>-6.0599999999999987</v>
      </c>
      <c r="S724" s="2" t="str">
        <f t="shared" si="606"/>
        <v>Pass</v>
      </c>
      <c r="T724" s="10">
        <v>-16.177</v>
      </c>
      <c r="U724" s="2">
        <f t="shared" si="591"/>
        <v>-6.1769999999999996</v>
      </c>
      <c r="V724" s="2" t="str">
        <f t="shared" si="607"/>
        <v>Pass</v>
      </c>
      <c r="W724" s="10">
        <v>-16.074999999999999</v>
      </c>
      <c r="X724" s="2">
        <f t="shared" si="620"/>
        <v>-6.0749999999999993</v>
      </c>
      <c r="Y724" s="2" t="str">
        <f t="shared" si="608"/>
        <v>Pass</v>
      </c>
      <c r="Z724" s="10">
        <v>-16.288</v>
      </c>
      <c r="AA724" s="2">
        <f t="shared" si="621"/>
        <v>-6.2880000000000003</v>
      </c>
      <c r="AB724" s="2" t="str">
        <f t="shared" si="609"/>
        <v>Pass</v>
      </c>
      <c r="AC724" s="2">
        <v>0</v>
      </c>
      <c r="AD724" s="2">
        <v>0</v>
      </c>
      <c r="AE724" s="2" t="s">
        <v>136</v>
      </c>
      <c r="AF724" s="2">
        <v>0</v>
      </c>
      <c r="AG724" s="2" t="s">
        <v>135</v>
      </c>
      <c r="AH724" s="2">
        <v>0</v>
      </c>
      <c r="AI724" s="2" t="s">
        <v>135</v>
      </c>
      <c r="AJ724" s="2">
        <v>0</v>
      </c>
      <c r="AK724" s="2" t="s">
        <v>135</v>
      </c>
      <c r="AL724" s="1" t="s">
        <v>23</v>
      </c>
      <c r="AM724" s="11">
        <v>-4.1150000000000002</v>
      </c>
      <c r="AN724" s="2" t="str">
        <f t="shared" si="636"/>
        <v>Pass</v>
      </c>
      <c r="AO724" s="11">
        <v>-3.5009999999999999</v>
      </c>
      <c r="AP724" s="2" t="str">
        <f t="shared" si="637"/>
        <v>Pass</v>
      </c>
      <c r="AQ724" s="11">
        <v>-4.4039999999999999</v>
      </c>
      <c r="AR724" s="2" t="str">
        <f t="shared" si="638"/>
        <v>Pass</v>
      </c>
      <c r="AS724" s="11">
        <v>-3.2919999999999998</v>
      </c>
      <c r="AT724" s="2" t="str">
        <f t="shared" si="639"/>
        <v>Pass</v>
      </c>
      <c r="AU724" s="1">
        <v>-82</v>
      </c>
      <c r="AV724" s="10">
        <v>-86.5</v>
      </c>
      <c r="AW724" s="2">
        <f t="shared" si="592"/>
        <v>-4.5</v>
      </c>
      <c r="AX724" s="2" t="str">
        <f t="shared" si="593"/>
        <v>Pass</v>
      </c>
      <c r="AY724" s="10">
        <v>-86</v>
      </c>
      <c r="AZ724" s="2">
        <f t="shared" si="594"/>
        <v>-4</v>
      </c>
      <c r="BA724" s="2" t="str">
        <f t="shared" si="595"/>
        <v>Pass</v>
      </c>
      <c r="BB724" s="10">
        <v>-86.5</v>
      </c>
      <c r="BC724" s="2">
        <f t="shared" si="622"/>
        <v>-4.5</v>
      </c>
      <c r="BD724" s="2" t="str">
        <f t="shared" si="604"/>
        <v>Pass</v>
      </c>
      <c r="BE724" s="10">
        <v>-86.5</v>
      </c>
      <c r="BF724" s="2">
        <f t="shared" si="623"/>
        <v>-4.5</v>
      </c>
      <c r="BG724" s="2" t="str">
        <f t="shared" si="605"/>
        <v>Pass</v>
      </c>
      <c r="BH724" s="1">
        <v>-30</v>
      </c>
      <c r="BI724" s="10">
        <v>-27</v>
      </c>
      <c r="BJ724" s="2">
        <f t="shared" si="610"/>
        <v>3</v>
      </c>
      <c r="BK724" s="2" t="str">
        <f t="shared" si="611"/>
        <v>Pass</v>
      </c>
      <c r="BL724" s="10">
        <v>-27</v>
      </c>
      <c r="BM724" s="2">
        <f t="shared" si="612"/>
        <v>3</v>
      </c>
      <c r="BN724" s="2" t="str">
        <f t="shared" si="613"/>
        <v>Pass</v>
      </c>
      <c r="BO724" s="10">
        <v>-27</v>
      </c>
      <c r="BP724" s="2">
        <f t="shared" si="614"/>
        <v>3</v>
      </c>
      <c r="BQ724" s="2" t="str">
        <f t="shared" si="615"/>
        <v>Pass</v>
      </c>
      <c r="BR724" s="10">
        <v>-27</v>
      </c>
      <c r="BS724" s="2">
        <f t="shared" si="616"/>
        <v>3</v>
      </c>
      <c r="BT724" s="2" t="str">
        <f t="shared" si="617"/>
        <v>Pass</v>
      </c>
    </row>
    <row r="725" spans="1:72" ht="13.5" customHeight="1" x14ac:dyDescent="0.2">
      <c r="A725" s="48" t="s">
        <v>60</v>
      </c>
      <c r="B725" s="4">
        <v>5190</v>
      </c>
      <c r="C725" s="12">
        <v>23</v>
      </c>
      <c r="D725" s="10">
        <v>23.722000000000001</v>
      </c>
      <c r="E725" s="2">
        <f t="shared" si="588"/>
        <v>0.72200000000000131</v>
      </c>
      <c r="F725" s="2" t="str">
        <f>IF(ABS(E725)&lt;=2.5,"Pass","Fail")</f>
        <v>Pass</v>
      </c>
      <c r="G725" s="10">
        <v>23.350999999999999</v>
      </c>
      <c r="H725" s="2">
        <f t="shared" si="589"/>
        <v>0.35099999999999909</v>
      </c>
      <c r="I725" s="2" t="str">
        <f>IF(ABS(H725)&lt;=2.5,"Pass","Fail")</f>
        <v>Pass</v>
      </c>
      <c r="J725" s="10">
        <v>23.318999999999999</v>
      </c>
      <c r="K725" s="2">
        <f t="shared" si="618"/>
        <v>0.31899999999999906</v>
      </c>
      <c r="L725" s="2" t="str">
        <f>IF(ABS(K725)&lt;=2.5,"Pass","Fail")</f>
        <v>Pass</v>
      </c>
      <c r="M725" s="10">
        <v>23.341000000000001</v>
      </c>
      <c r="N725" s="2">
        <f t="shared" si="619"/>
        <v>0.34100000000000108</v>
      </c>
      <c r="O725" s="2" t="str">
        <f>IF(ABS(N725)&lt;=2.5,"Pass","Fail")</f>
        <v>Pass</v>
      </c>
      <c r="P725" s="1">
        <v>-13</v>
      </c>
      <c r="Q725" s="10">
        <v>-20.111999999999998</v>
      </c>
      <c r="R725" s="2">
        <f t="shared" si="590"/>
        <v>-7.1119999999999983</v>
      </c>
      <c r="S725" s="2" t="str">
        <f t="shared" si="606"/>
        <v>Pass</v>
      </c>
      <c r="T725" s="10">
        <v>-20.177</v>
      </c>
      <c r="U725" s="2">
        <f t="shared" si="591"/>
        <v>-7.1769999999999996</v>
      </c>
      <c r="V725" s="2" t="str">
        <f t="shared" si="607"/>
        <v>Pass</v>
      </c>
      <c r="W725" s="10">
        <v>-20.303999999999998</v>
      </c>
      <c r="X725" s="2">
        <f t="shared" si="620"/>
        <v>-7.3039999999999985</v>
      </c>
      <c r="Y725" s="2" t="str">
        <f t="shared" si="608"/>
        <v>Pass</v>
      </c>
      <c r="Z725" s="10">
        <v>-20.125</v>
      </c>
      <c r="AA725" s="2">
        <f t="shared" si="621"/>
        <v>-7.125</v>
      </c>
      <c r="AB725" s="2" t="str">
        <f t="shared" si="609"/>
        <v>Pass</v>
      </c>
      <c r="AC725" s="2">
        <v>0</v>
      </c>
      <c r="AD725" s="2">
        <v>0</v>
      </c>
      <c r="AE725" s="2" t="s">
        <v>136</v>
      </c>
      <c r="AF725" s="2">
        <v>0</v>
      </c>
      <c r="AG725" s="2" t="s">
        <v>135</v>
      </c>
      <c r="AH725" s="2">
        <v>0</v>
      </c>
      <c r="AI725" s="2" t="s">
        <v>135</v>
      </c>
      <c r="AJ725" s="2">
        <v>0</v>
      </c>
      <c r="AK725" s="2" t="s">
        <v>135</v>
      </c>
      <c r="AL725" s="1" t="s">
        <v>23</v>
      </c>
      <c r="AM725" s="11">
        <v>-3.6030000000000002</v>
      </c>
      <c r="AN725" s="2" t="str">
        <f>IF(ABS(AM725)&lt;=20,"Pass","Fail")</f>
        <v>Pass</v>
      </c>
      <c r="AO725" s="11">
        <v>-3.3069999999999999</v>
      </c>
      <c r="AP725" s="2" t="str">
        <f>IF(ABS(AO725)&lt;=20,"Pass","Fail")</f>
        <v>Pass</v>
      </c>
      <c r="AQ725" s="11">
        <v>-4.0229999999999997</v>
      </c>
      <c r="AR725" s="2" t="str">
        <f>IF(ABS(AQ725)&lt;=20,"Pass","Fail")</f>
        <v>Pass</v>
      </c>
      <c r="AS725" s="11">
        <v>-3.181</v>
      </c>
      <c r="AT725" s="2" t="str">
        <f>IF(ABS(AS725)&lt;=20,"Pass","Fail")</f>
        <v>Pass</v>
      </c>
      <c r="AU725" s="1">
        <v>-80</v>
      </c>
      <c r="AV725" s="10">
        <v>-84.5</v>
      </c>
      <c r="AW725" s="2">
        <f t="shared" si="592"/>
        <v>-4.5</v>
      </c>
      <c r="AX725" s="2" t="str">
        <f t="shared" si="593"/>
        <v>Pass</v>
      </c>
      <c r="AY725" s="10">
        <v>-84.5</v>
      </c>
      <c r="AZ725" s="2">
        <f t="shared" si="594"/>
        <v>-4.5</v>
      </c>
      <c r="BA725" s="2" t="str">
        <f t="shared" si="595"/>
        <v>Pass</v>
      </c>
      <c r="BB725" s="10">
        <v>-84.5</v>
      </c>
      <c r="BC725" s="2">
        <f t="shared" si="622"/>
        <v>-4.5</v>
      </c>
      <c r="BD725" s="2" t="str">
        <f t="shared" si="604"/>
        <v>Pass</v>
      </c>
      <c r="BE725" s="10">
        <v>-84.5</v>
      </c>
      <c r="BF725" s="2">
        <f t="shared" si="623"/>
        <v>-4.5</v>
      </c>
      <c r="BG725" s="2" t="str">
        <f t="shared" si="605"/>
        <v>Pass</v>
      </c>
      <c r="BH725" s="1">
        <v>-30</v>
      </c>
      <c r="BI725" s="10">
        <v>-27</v>
      </c>
      <c r="BJ725" s="2">
        <f t="shared" si="610"/>
        <v>3</v>
      </c>
      <c r="BK725" s="2" t="str">
        <f t="shared" si="611"/>
        <v>Pass</v>
      </c>
      <c r="BL725" s="10">
        <v>-27</v>
      </c>
      <c r="BM725" s="2">
        <f t="shared" si="612"/>
        <v>3</v>
      </c>
      <c r="BN725" s="2" t="str">
        <f t="shared" si="613"/>
        <v>Pass</v>
      </c>
      <c r="BO725" s="10">
        <v>-27</v>
      </c>
      <c r="BP725" s="2">
        <f t="shared" si="614"/>
        <v>3</v>
      </c>
      <c r="BQ725" s="2" t="str">
        <f t="shared" si="615"/>
        <v>Pass</v>
      </c>
      <c r="BR725" s="10">
        <v>-27</v>
      </c>
      <c r="BS725" s="2">
        <f t="shared" si="616"/>
        <v>3</v>
      </c>
      <c r="BT725" s="2" t="str">
        <f t="shared" si="617"/>
        <v>Pass</v>
      </c>
    </row>
    <row r="726" spans="1:72" ht="15.75" customHeight="1" x14ac:dyDescent="0.2">
      <c r="A726" s="49"/>
      <c r="B726" s="4">
        <v>5230</v>
      </c>
      <c r="C726" s="12">
        <v>23</v>
      </c>
      <c r="D726" s="10">
        <v>23.626999999999999</v>
      </c>
      <c r="E726" s="2">
        <f t="shared" si="588"/>
        <v>0.62699999999999889</v>
      </c>
      <c r="F726" s="2" t="str">
        <f>IF(ABS(E726)&lt;=2.5,"Pass","Fail")</f>
        <v>Pass</v>
      </c>
      <c r="G726" s="10">
        <v>23.364999999999998</v>
      </c>
      <c r="H726" s="2">
        <f t="shared" si="589"/>
        <v>0.36499999999999844</v>
      </c>
      <c r="I726" s="2" t="str">
        <f>IF(ABS(H726)&lt;=2.5,"Pass","Fail")</f>
        <v>Pass</v>
      </c>
      <c r="J726" s="10">
        <v>23.24</v>
      </c>
      <c r="K726" s="2">
        <f t="shared" si="618"/>
        <v>0.23999999999999844</v>
      </c>
      <c r="L726" s="2" t="str">
        <f>IF(ABS(K726)&lt;=2.5,"Pass","Fail")</f>
        <v>Pass</v>
      </c>
      <c r="M726" s="10">
        <v>23.247</v>
      </c>
      <c r="N726" s="2">
        <f t="shared" si="619"/>
        <v>0.24699999999999989</v>
      </c>
      <c r="O726" s="2" t="str">
        <f>IF(ABS(N726)&lt;=2.5,"Pass","Fail")</f>
        <v>Pass</v>
      </c>
      <c r="P726" s="1">
        <v>-13</v>
      </c>
      <c r="Q726" s="10">
        <v>-20.323</v>
      </c>
      <c r="R726" s="2">
        <f t="shared" si="590"/>
        <v>-7.3230000000000004</v>
      </c>
      <c r="S726" s="2" t="str">
        <f t="shared" si="606"/>
        <v>Pass</v>
      </c>
      <c r="T726" s="10">
        <v>-20.007999999999999</v>
      </c>
      <c r="U726" s="2">
        <f t="shared" si="591"/>
        <v>-7.0079999999999991</v>
      </c>
      <c r="V726" s="2" t="str">
        <f t="shared" si="607"/>
        <v>Pass</v>
      </c>
      <c r="W726" s="10">
        <v>-20.135999999999999</v>
      </c>
      <c r="X726" s="2">
        <f t="shared" si="620"/>
        <v>-7.1359999999999992</v>
      </c>
      <c r="Y726" s="2" t="str">
        <f t="shared" si="608"/>
        <v>Pass</v>
      </c>
      <c r="Z726" s="10">
        <v>-20.512</v>
      </c>
      <c r="AA726" s="2">
        <f t="shared" si="621"/>
        <v>-7.5120000000000005</v>
      </c>
      <c r="AB726" s="2" t="str">
        <f t="shared" si="609"/>
        <v>Pass</v>
      </c>
      <c r="AC726" s="2">
        <v>0</v>
      </c>
      <c r="AD726" s="2">
        <v>0</v>
      </c>
      <c r="AE726" s="2" t="s">
        <v>136</v>
      </c>
      <c r="AF726" s="2">
        <v>0</v>
      </c>
      <c r="AG726" s="2" t="s">
        <v>135</v>
      </c>
      <c r="AH726" s="2">
        <v>0</v>
      </c>
      <c r="AI726" s="2" t="s">
        <v>135</v>
      </c>
      <c r="AJ726" s="2">
        <v>0</v>
      </c>
      <c r="AK726" s="2" t="s">
        <v>135</v>
      </c>
      <c r="AL726" s="1" t="s">
        <v>23</v>
      </c>
      <c r="AM726" s="11">
        <v>-3.3370000000000002</v>
      </c>
      <c r="AN726" s="2" t="str">
        <f>IF(ABS(AM726)&lt;=20,"Pass","Fail")</f>
        <v>Pass</v>
      </c>
      <c r="AO726" s="11">
        <v>-3.5979999999999999</v>
      </c>
      <c r="AP726" s="2" t="str">
        <f>IF(ABS(AO726)&lt;=20,"Pass","Fail")</f>
        <v>Pass</v>
      </c>
      <c r="AQ726" s="11">
        <v>-3.758</v>
      </c>
      <c r="AR726" s="2" t="str">
        <f>IF(ABS(AQ726)&lt;=20,"Pass","Fail")</f>
        <v>Pass</v>
      </c>
      <c r="AS726" s="11">
        <v>-4.0350000000000001</v>
      </c>
      <c r="AT726" s="2" t="str">
        <f>IF(ABS(AS726)&lt;=20,"Pass","Fail")</f>
        <v>Pass</v>
      </c>
      <c r="AU726" s="1">
        <v>-80</v>
      </c>
      <c r="AV726" s="10">
        <v>-84.5</v>
      </c>
      <c r="AW726" s="2">
        <f t="shared" si="592"/>
        <v>-4.5</v>
      </c>
      <c r="AX726" s="2" t="str">
        <f t="shared" si="593"/>
        <v>Pass</v>
      </c>
      <c r="AY726" s="10">
        <v>-84</v>
      </c>
      <c r="AZ726" s="2">
        <f t="shared" si="594"/>
        <v>-4</v>
      </c>
      <c r="BA726" s="2" t="str">
        <f t="shared" si="595"/>
        <v>Pass</v>
      </c>
      <c r="BB726" s="10">
        <v>-84</v>
      </c>
      <c r="BC726" s="2">
        <f t="shared" si="622"/>
        <v>-4</v>
      </c>
      <c r="BD726" s="2" t="str">
        <f t="shared" si="604"/>
        <v>Pass</v>
      </c>
      <c r="BE726" s="10">
        <v>-84.5</v>
      </c>
      <c r="BF726" s="2">
        <f t="shared" si="623"/>
        <v>-4.5</v>
      </c>
      <c r="BG726" s="2" t="str">
        <f t="shared" si="605"/>
        <v>Pass</v>
      </c>
      <c r="BH726" s="1">
        <v>-30</v>
      </c>
      <c r="BI726" s="10">
        <v>-27</v>
      </c>
      <c r="BJ726" s="2">
        <f t="shared" si="610"/>
        <v>3</v>
      </c>
      <c r="BK726" s="2" t="str">
        <f t="shared" si="611"/>
        <v>Pass</v>
      </c>
      <c r="BL726" s="10">
        <v>-27</v>
      </c>
      <c r="BM726" s="2">
        <f t="shared" si="612"/>
        <v>3</v>
      </c>
      <c r="BN726" s="2" t="str">
        <f t="shared" si="613"/>
        <v>Pass</v>
      </c>
      <c r="BO726" s="10">
        <v>-27</v>
      </c>
      <c r="BP726" s="2">
        <f t="shared" si="614"/>
        <v>3</v>
      </c>
      <c r="BQ726" s="2" t="str">
        <f t="shared" si="615"/>
        <v>Pass</v>
      </c>
      <c r="BR726" s="10">
        <v>-27</v>
      </c>
      <c r="BS726" s="2">
        <f t="shared" si="616"/>
        <v>3</v>
      </c>
      <c r="BT726" s="2" t="str">
        <f t="shared" si="617"/>
        <v>Pass</v>
      </c>
    </row>
    <row r="727" spans="1:72" x14ac:dyDescent="0.2">
      <c r="A727" s="49"/>
      <c r="B727" s="4">
        <v>5270</v>
      </c>
      <c r="C727" s="12">
        <v>23</v>
      </c>
      <c r="D727" s="10">
        <v>23.605</v>
      </c>
      <c r="E727" s="2">
        <f t="shared" si="588"/>
        <v>0.60500000000000043</v>
      </c>
      <c r="F727" s="2" t="str">
        <f>IF(ABS(E727)&lt;=2.5,"Pass","Fail")</f>
        <v>Pass</v>
      </c>
      <c r="G727" s="10">
        <v>23.533000000000001</v>
      </c>
      <c r="H727" s="2">
        <f t="shared" si="589"/>
        <v>0.53300000000000125</v>
      </c>
      <c r="I727" s="2" t="str">
        <f>IF(ABS(H727)&lt;=2.5,"Pass","Fail")</f>
        <v>Pass</v>
      </c>
      <c r="J727" s="10">
        <v>23.27</v>
      </c>
      <c r="K727" s="2">
        <f t="shared" si="618"/>
        <v>0.26999999999999957</v>
      </c>
      <c r="L727" s="2" t="str">
        <f>IF(ABS(K727)&lt;=2.5,"Pass","Fail")</f>
        <v>Pass</v>
      </c>
      <c r="M727" s="10">
        <v>23.335999999999999</v>
      </c>
      <c r="N727" s="2">
        <f t="shared" si="619"/>
        <v>0.33599999999999852</v>
      </c>
      <c r="O727" s="2" t="str">
        <f>IF(ABS(N727)&lt;=2.5,"Pass","Fail")</f>
        <v>Pass</v>
      </c>
      <c r="P727" s="1">
        <v>-13</v>
      </c>
      <c r="Q727" s="10">
        <v>-20.161000000000001</v>
      </c>
      <c r="R727" s="2">
        <f t="shared" si="590"/>
        <v>-7.1610000000000014</v>
      </c>
      <c r="S727" s="2" t="str">
        <f t="shared" si="606"/>
        <v>Pass</v>
      </c>
      <c r="T727" s="10">
        <v>-20.207999999999998</v>
      </c>
      <c r="U727" s="2">
        <f t="shared" si="591"/>
        <v>-7.2079999999999984</v>
      </c>
      <c r="V727" s="2" t="str">
        <f t="shared" si="607"/>
        <v>Pass</v>
      </c>
      <c r="W727" s="10">
        <v>-20.245000000000001</v>
      </c>
      <c r="X727" s="2">
        <f t="shared" si="620"/>
        <v>-7.245000000000001</v>
      </c>
      <c r="Y727" s="2" t="str">
        <f t="shared" si="608"/>
        <v>Pass</v>
      </c>
      <c r="Z727" s="10">
        <v>-20.373000000000001</v>
      </c>
      <c r="AA727" s="2">
        <f t="shared" si="621"/>
        <v>-7.3730000000000011</v>
      </c>
      <c r="AB727" s="2" t="str">
        <f t="shared" si="609"/>
        <v>Pass</v>
      </c>
      <c r="AC727" s="2">
        <v>0</v>
      </c>
      <c r="AD727" s="2">
        <v>0</v>
      </c>
      <c r="AE727" s="2" t="s">
        <v>136</v>
      </c>
      <c r="AF727" s="2">
        <v>0</v>
      </c>
      <c r="AG727" s="2" t="s">
        <v>135</v>
      </c>
      <c r="AH727" s="2">
        <v>0</v>
      </c>
      <c r="AI727" s="2" t="s">
        <v>135</v>
      </c>
      <c r="AJ727" s="2">
        <v>0</v>
      </c>
      <c r="AK727" s="2" t="s">
        <v>135</v>
      </c>
      <c r="AL727" s="1" t="s">
        <v>23</v>
      </c>
      <c r="AM727" s="11">
        <v>-3.6469999999999998</v>
      </c>
      <c r="AN727" s="2" t="str">
        <f>IF(ABS(AM727)&lt;=20,"Pass","Fail")</f>
        <v>Pass</v>
      </c>
      <c r="AO727" s="11">
        <v>-3.4710000000000001</v>
      </c>
      <c r="AP727" s="2" t="str">
        <f>IF(ABS(AO727)&lt;=20,"Pass","Fail")</f>
        <v>Pass</v>
      </c>
      <c r="AQ727" s="11">
        <v>-3.5960000000000001</v>
      </c>
      <c r="AR727" s="2" t="str">
        <f>IF(ABS(AQ727)&lt;=20,"Pass","Fail")</f>
        <v>Pass</v>
      </c>
      <c r="AS727" s="11">
        <v>-3.6440000000000001</v>
      </c>
      <c r="AT727" s="2" t="str">
        <f>IF(ABS(AS727)&lt;=20,"Pass","Fail")</f>
        <v>Pass</v>
      </c>
      <c r="AU727" s="1">
        <v>-80</v>
      </c>
      <c r="AV727" s="10">
        <v>-84.5</v>
      </c>
      <c r="AW727" s="2">
        <f t="shared" si="592"/>
        <v>-4.5</v>
      </c>
      <c r="AX727" s="2" t="str">
        <f t="shared" si="593"/>
        <v>Pass</v>
      </c>
      <c r="AY727" s="10">
        <v>-84</v>
      </c>
      <c r="AZ727" s="2">
        <f t="shared" si="594"/>
        <v>-4</v>
      </c>
      <c r="BA727" s="2" t="str">
        <f t="shared" si="595"/>
        <v>Pass</v>
      </c>
      <c r="BB727" s="10">
        <v>-84</v>
      </c>
      <c r="BC727" s="2">
        <f t="shared" si="622"/>
        <v>-4</v>
      </c>
      <c r="BD727" s="2" t="str">
        <f t="shared" si="604"/>
        <v>Pass</v>
      </c>
      <c r="BE727" s="10">
        <v>-84.5</v>
      </c>
      <c r="BF727" s="2">
        <f t="shared" si="623"/>
        <v>-4.5</v>
      </c>
      <c r="BG727" s="2" t="str">
        <f t="shared" si="605"/>
        <v>Pass</v>
      </c>
      <c r="BH727" s="1">
        <v>-30</v>
      </c>
      <c r="BI727" s="10">
        <v>-27</v>
      </c>
      <c r="BJ727" s="2">
        <f t="shared" si="610"/>
        <v>3</v>
      </c>
      <c r="BK727" s="2" t="str">
        <f t="shared" si="611"/>
        <v>Pass</v>
      </c>
      <c r="BL727" s="10">
        <v>-27</v>
      </c>
      <c r="BM727" s="2">
        <f t="shared" si="612"/>
        <v>3</v>
      </c>
      <c r="BN727" s="2" t="str">
        <f t="shared" si="613"/>
        <v>Pass</v>
      </c>
      <c r="BO727" s="10">
        <v>-27</v>
      </c>
      <c r="BP727" s="2">
        <f t="shared" si="614"/>
        <v>3</v>
      </c>
      <c r="BQ727" s="2" t="str">
        <f t="shared" si="615"/>
        <v>Pass</v>
      </c>
      <c r="BR727" s="10">
        <v>-27</v>
      </c>
      <c r="BS727" s="2">
        <f t="shared" si="616"/>
        <v>3</v>
      </c>
      <c r="BT727" s="2" t="str">
        <f t="shared" si="617"/>
        <v>Pass</v>
      </c>
    </row>
    <row r="728" spans="1:72" x14ac:dyDescent="0.2">
      <c r="A728" s="49"/>
      <c r="B728" s="4">
        <v>5310</v>
      </c>
      <c r="C728" s="12">
        <v>23</v>
      </c>
      <c r="D728" s="10">
        <v>23.448</v>
      </c>
      <c r="E728" s="2">
        <f t="shared" si="588"/>
        <v>0.4480000000000004</v>
      </c>
      <c r="F728" s="2" t="str">
        <f t="shared" ref="F728:F736" si="640">IF(ABS(E728)&lt;=2.5,"Pass","Fail")</f>
        <v>Pass</v>
      </c>
      <c r="G728" s="10">
        <v>23.428999999999998</v>
      </c>
      <c r="H728" s="2">
        <f t="shared" si="589"/>
        <v>0.42899999999999849</v>
      </c>
      <c r="I728" s="2" t="str">
        <f t="shared" ref="I728:I736" si="641">IF(ABS(H728)&lt;=2.5,"Pass","Fail")</f>
        <v>Pass</v>
      </c>
      <c r="J728" s="10">
        <v>23.128</v>
      </c>
      <c r="K728" s="2">
        <f t="shared" si="618"/>
        <v>0.12800000000000011</v>
      </c>
      <c r="L728" s="2" t="str">
        <f t="shared" ref="L728:L736" si="642">IF(ABS(K728)&lt;=2.5,"Pass","Fail")</f>
        <v>Pass</v>
      </c>
      <c r="M728" s="10">
        <v>23.468</v>
      </c>
      <c r="N728" s="2">
        <f t="shared" si="619"/>
        <v>0.46799999999999997</v>
      </c>
      <c r="O728" s="2" t="str">
        <f t="shared" ref="O728:O736" si="643">IF(ABS(N728)&lt;=2.5,"Pass","Fail")</f>
        <v>Pass</v>
      </c>
      <c r="P728" s="1">
        <v>-13</v>
      </c>
      <c r="Q728" s="10">
        <v>-20.161000000000001</v>
      </c>
      <c r="R728" s="2">
        <f t="shared" si="590"/>
        <v>-7.1610000000000014</v>
      </c>
      <c r="S728" s="2" t="str">
        <f t="shared" si="606"/>
        <v>Pass</v>
      </c>
      <c r="T728" s="10">
        <v>-20.251000000000001</v>
      </c>
      <c r="U728" s="2">
        <f t="shared" si="591"/>
        <v>-7.2510000000000012</v>
      </c>
      <c r="V728" s="2" t="str">
        <f t="shared" si="607"/>
        <v>Pass</v>
      </c>
      <c r="W728" s="10">
        <v>-20.152000000000001</v>
      </c>
      <c r="X728" s="2">
        <f t="shared" si="620"/>
        <v>-7.152000000000001</v>
      </c>
      <c r="Y728" s="2" t="str">
        <f t="shared" si="608"/>
        <v>Pass</v>
      </c>
      <c r="Z728" s="10">
        <v>-20.234000000000002</v>
      </c>
      <c r="AA728" s="2">
        <f t="shared" si="621"/>
        <v>-7.2340000000000018</v>
      </c>
      <c r="AB728" s="2" t="str">
        <f t="shared" si="609"/>
        <v>Pass</v>
      </c>
      <c r="AC728" s="2">
        <v>0</v>
      </c>
      <c r="AD728" s="2">
        <v>0</v>
      </c>
      <c r="AE728" s="2" t="s">
        <v>136</v>
      </c>
      <c r="AF728" s="2">
        <v>0</v>
      </c>
      <c r="AG728" s="2" t="s">
        <v>135</v>
      </c>
      <c r="AH728" s="2">
        <v>0</v>
      </c>
      <c r="AI728" s="2" t="s">
        <v>135</v>
      </c>
      <c r="AJ728" s="2">
        <v>0</v>
      </c>
      <c r="AK728" s="2" t="s">
        <v>135</v>
      </c>
      <c r="AL728" s="1" t="s">
        <v>23</v>
      </c>
      <c r="AM728" s="11">
        <v>-3.2450000000000001</v>
      </c>
      <c r="AN728" s="2" t="str">
        <f t="shared" ref="AN728:AN736" si="644">IF(ABS(AM728)&lt;=20,"Pass","Fail")</f>
        <v>Pass</v>
      </c>
      <c r="AO728" s="11">
        <v>-3.4580000000000002</v>
      </c>
      <c r="AP728" s="2" t="str">
        <f t="shared" ref="AP728:AP736" si="645">IF(ABS(AO728)&lt;=20,"Pass","Fail")</f>
        <v>Pass</v>
      </c>
      <c r="AQ728" s="11">
        <v>-3.911</v>
      </c>
      <c r="AR728" s="2" t="str">
        <f t="shared" ref="AR728:AR736" si="646">IF(ABS(AQ728)&lt;=20,"Pass","Fail")</f>
        <v>Pass</v>
      </c>
      <c r="AS728" s="11">
        <v>-3.391</v>
      </c>
      <c r="AT728" s="2" t="str">
        <f t="shared" ref="AT728:AT736" si="647">IF(ABS(AS728)&lt;=20,"Pass","Fail")</f>
        <v>Pass</v>
      </c>
      <c r="AU728" s="1">
        <v>-80</v>
      </c>
      <c r="AV728" s="10">
        <v>-84.5</v>
      </c>
      <c r="AW728" s="2">
        <f t="shared" si="592"/>
        <v>-4.5</v>
      </c>
      <c r="AX728" s="2" t="str">
        <f t="shared" si="593"/>
        <v>Pass</v>
      </c>
      <c r="AY728" s="10">
        <v>-84.5</v>
      </c>
      <c r="AZ728" s="2">
        <f t="shared" si="594"/>
        <v>-4.5</v>
      </c>
      <c r="BA728" s="2" t="str">
        <f t="shared" si="595"/>
        <v>Pass</v>
      </c>
      <c r="BB728" s="10">
        <v>-84.5</v>
      </c>
      <c r="BC728" s="2">
        <f t="shared" si="622"/>
        <v>-4.5</v>
      </c>
      <c r="BD728" s="2" t="str">
        <f t="shared" si="604"/>
        <v>Pass</v>
      </c>
      <c r="BE728" s="10">
        <v>-84.5</v>
      </c>
      <c r="BF728" s="2">
        <f t="shared" si="623"/>
        <v>-4.5</v>
      </c>
      <c r="BG728" s="2" t="str">
        <f t="shared" si="605"/>
        <v>Pass</v>
      </c>
      <c r="BH728" s="1">
        <v>-30</v>
      </c>
      <c r="BI728" s="10">
        <v>-27</v>
      </c>
      <c r="BJ728" s="2">
        <f t="shared" si="610"/>
        <v>3</v>
      </c>
      <c r="BK728" s="2" t="str">
        <f t="shared" si="611"/>
        <v>Pass</v>
      </c>
      <c r="BL728" s="10">
        <v>-27</v>
      </c>
      <c r="BM728" s="2">
        <f t="shared" si="612"/>
        <v>3</v>
      </c>
      <c r="BN728" s="2" t="str">
        <f t="shared" si="613"/>
        <v>Pass</v>
      </c>
      <c r="BO728" s="10">
        <v>-27</v>
      </c>
      <c r="BP728" s="2">
        <f t="shared" si="614"/>
        <v>3</v>
      </c>
      <c r="BQ728" s="2" t="str">
        <f t="shared" si="615"/>
        <v>Pass</v>
      </c>
      <c r="BR728" s="10">
        <v>-27</v>
      </c>
      <c r="BS728" s="2">
        <f t="shared" si="616"/>
        <v>3</v>
      </c>
      <c r="BT728" s="2" t="str">
        <f t="shared" si="617"/>
        <v>Pass</v>
      </c>
    </row>
    <row r="729" spans="1:72" x14ac:dyDescent="0.2">
      <c r="A729" s="49"/>
      <c r="B729" s="4">
        <v>5510</v>
      </c>
      <c r="C729" s="12">
        <v>23</v>
      </c>
      <c r="D729" s="10">
        <v>23.489000000000001</v>
      </c>
      <c r="E729" s="2">
        <f t="shared" si="588"/>
        <v>0.48900000000000077</v>
      </c>
      <c r="F729" s="2" t="str">
        <f t="shared" si="640"/>
        <v>Pass</v>
      </c>
      <c r="G729" s="10">
        <v>23.27</v>
      </c>
      <c r="H729" s="2">
        <f t="shared" si="589"/>
        <v>0.26999999999999957</v>
      </c>
      <c r="I729" s="2" t="str">
        <f t="shared" si="641"/>
        <v>Pass</v>
      </c>
      <c r="J729" s="10">
        <v>23.206</v>
      </c>
      <c r="K729" s="2">
        <f t="shared" si="618"/>
        <v>0.20599999999999952</v>
      </c>
      <c r="L729" s="2" t="str">
        <f t="shared" si="642"/>
        <v>Pass</v>
      </c>
      <c r="M729" s="10">
        <v>23.359000000000002</v>
      </c>
      <c r="N729" s="2">
        <f t="shared" si="619"/>
        <v>0.35900000000000176</v>
      </c>
      <c r="O729" s="2" t="str">
        <f t="shared" si="643"/>
        <v>Pass</v>
      </c>
      <c r="P729" s="1">
        <v>-13</v>
      </c>
      <c r="Q729" s="10">
        <v>-20.247</v>
      </c>
      <c r="R729" s="2">
        <f t="shared" si="590"/>
        <v>-7.2469999999999999</v>
      </c>
      <c r="S729" s="2" t="str">
        <f t="shared" si="606"/>
        <v>Pass</v>
      </c>
      <c r="T729" s="10">
        <v>-20.379000000000001</v>
      </c>
      <c r="U729" s="2">
        <f t="shared" si="591"/>
        <v>-7.3790000000000013</v>
      </c>
      <c r="V729" s="2" t="str">
        <f t="shared" si="607"/>
        <v>Pass</v>
      </c>
      <c r="W729" s="10">
        <v>-20.381</v>
      </c>
      <c r="X729" s="2">
        <f t="shared" si="620"/>
        <v>-7.3810000000000002</v>
      </c>
      <c r="Y729" s="2" t="str">
        <f t="shared" si="608"/>
        <v>Pass</v>
      </c>
      <c r="Z729" s="10">
        <v>-20.062999999999999</v>
      </c>
      <c r="AA729" s="2">
        <f t="shared" si="621"/>
        <v>-7.0629999999999988</v>
      </c>
      <c r="AB729" s="2" t="str">
        <f t="shared" si="609"/>
        <v>Pass</v>
      </c>
      <c r="AC729" s="2">
        <v>0</v>
      </c>
      <c r="AD729" s="2">
        <v>0</v>
      </c>
      <c r="AE729" s="2" t="s">
        <v>136</v>
      </c>
      <c r="AF729" s="2">
        <v>0</v>
      </c>
      <c r="AG729" s="2" t="s">
        <v>135</v>
      </c>
      <c r="AH729" s="2">
        <v>0</v>
      </c>
      <c r="AI729" s="2" t="s">
        <v>135</v>
      </c>
      <c r="AJ729" s="2">
        <v>0</v>
      </c>
      <c r="AK729" s="2" t="s">
        <v>135</v>
      </c>
      <c r="AL729" s="1" t="s">
        <v>23</v>
      </c>
      <c r="AM729" s="11">
        <v>-3.698</v>
      </c>
      <c r="AN729" s="2" t="str">
        <f t="shared" si="644"/>
        <v>Pass</v>
      </c>
      <c r="AO729" s="11">
        <v>-3.5609999999999999</v>
      </c>
      <c r="AP729" s="2" t="str">
        <f t="shared" si="645"/>
        <v>Pass</v>
      </c>
      <c r="AQ729" s="11">
        <v>-3.7949999999999999</v>
      </c>
      <c r="AR729" s="2" t="str">
        <f t="shared" si="646"/>
        <v>Pass</v>
      </c>
      <c r="AS729" s="11">
        <v>-3.581</v>
      </c>
      <c r="AT729" s="2" t="str">
        <f t="shared" si="647"/>
        <v>Pass</v>
      </c>
      <c r="AU729" s="1">
        <v>-80</v>
      </c>
      <c r="AV729" s="10">
        <v>-84.5</v>
      </c>
      <c r="AW729" s="2">
        <f t="shared" si="592"/>
        <v>-4.5</v>
      </c>
      <c r="AX729" s="2" t="str">
        <f t="shared" si="593"/>
        <v>Pass</v>
      </c>
      <c r="AY729" s="10">
        <v>-84.5</v>
      </c>
      <c r="AZ729" s="2">
        <f t="shared" si="594"/>
        <v>-4.5</v>
      </c>
      <c r="BA729" s="2" t="str">
        <f t="shared" si="595"/>
        <v>Pass</v>
      </c>
      <c r="BB729" s="10">
        <v>-84.5</v>
      </c>
      <c r="BC729" s="2">
        <f t="shared" si="622"/>
        <v>-4.5</v>
      </c>
      <c r="BD729" s="2" t="str">
        <f t="shared" si="604"/>
        <v>Pass</v>
      </c>
      <c r="BE729" s="10">
        <v>-84.5</v>
      </c>
      <c r="BF729" s="2">
        <f t="shared" si="623"/>
        <v>-4.5</v>
      </c>
      <c r="BG729" s="2" t="str">
        <f t="shared" si="605"/>
        <v>Pass</v>
      </c>
      <c r="BH729" s="1">
        <v>-30</v>
      </c>
      <c r="BI729" s="10">
        <v>-27</v>
      </c>
      <c r="BJ729" s="2">
        <f t="shared" si="610"/>
        <v>3</v>
      </c>
      <c r="BK729" s="2" t="str">
        <f t="shared" si="611"/>
        <v>Pass</v>
      </c>
      <c r="BL729" s="10">
        <v>-27</v>
      </c>
      <c r="BM729" s="2">
        <f t="shared" si="612"/>
        <v>3</v>
      </c>
      <c r="BN729" s="2" t="str">
        <f t="shared" si="613"/>
        <v>Pass</v>
      </c>
      <c r="BO729" s="10">
        <v>-27</v>
      </c>
      <c r="BP729" s="2">
        <f t="shared" si="614"/>
        <v>3</v>
      </c>
      <c r="BQ729" s="2" t="str">
        <f t="shared" si="615"/>
        <v>Pass</v>
      </c>
      <c r="BR729" s="10">
        <v>-27</v>
      </c>
      <c r="BS729" s="2">
        <f t="shared" si="616"/>
        <v>3</v>
      </c>
      <c r="BT729" s="2" t="str">
        <f t="shared" si="617"/>
        <v>Pass</v>
      </c>
    </row>
    <row r="730" spans="1:72" x14ac:dyDescent="0.2">
      <c r="A730" s="49"/>
      <c r="B730" s="4">
        <v>5550</v>
      </c>
      <c r="C730" s="12">
        <v>23</v>
      </c>
      <c r="D730" s="10">
        <v>23.655999999999999</v>
      </c>
      <c r="E730" s="2">
        <f t="shared" si="588"/>
        <v>0.65599999999999881</v>
      </c>
      <c r="F730" s="2" t="str">
        <f t="shared" si="640"/>
        <v>Pass</v>
      </c>
      <c r="G730" s="10">
        <v>23.516999999999999</v>
      </c>
      <c r="H730" s="2">
        <f t="shared" si="589"/>
        <v>0.51699999999999946</v>
      </c>
      <c r="I730" s="2" t="str">
        <f t="shared" si="641"/>
        <v>Pass</v>
      </c>
      <c r="J730" s="10">
        <v>23.62</v>
      </c>
      <c r="K730" s="2">
        <f t="shared" si="618"/>
        <v>0.62000000000000099</v>
      </c>
      <c r="L730" s="2" t="str">
        <f t="shared" si="642"/>
        <v>Pass</v>
      </c>
      <c r="M730" s="10">
        <v>23.478000000000002</v>
      </c>
      <c r="N730" s="2">
        <f t="shared" si="619"/>
        <v>0.47800000000000153</v>
      </c>
      <c r="O730" s="2" t="str">
        <f t="shared" si="643"/>
        <v>Pass</v>
      </c>
      <c r="P730" s="1">
        <v>-13</v>
      </c>
      <c r="Q730" s="10">
        <v>-20.024000000000001</v>
      </c>
      <c r="R730" s="2">
        <f t="shared" si="590"/>
        <v>-7.0240000000000009</v>
      </c>
      <c r="S730" s="2" t="str">
        <f t="shared" si="606"/>
        <v>Pass</v>
      </c>
      <c r="T730" s="10">
        <v>-19.885999999999999</v>
      </c>
      <c r="U730" s="2">
        <f t="shared" si="591"/>
        <v>-6.8859999999999992</v>
      </c>
      <c r="V730" s="2" t="str">
        <f t="shared" si="607"/>
        <v>Pass</v>
      </c>
      <c r="W730" s="10">
        <v>-20.274999999999999</v>
      </c>
      <c r="X730" s="2">
        <f t="shared" si="620"/>
        <v>-7.2749999999999986</v>
      </c>
      <c r="Y730" s="2" t="str">
        <f t="shared" si="608"/>
        <v>Pass</v>
      </c>
      <c r="Z730" s="10">
        <v>-19.829000000000001</v>
      </c>
      <c r="AA730" s="2">
        <f t="shared" si="621"/>
        <v>-6.8290000000000006</v>
      </c>
      <c r="AB730" s="2" t="str">
        <f t="shared" si="609"/>
        <v>Pass</v>
      </c>
      <c r="AC730" s="2">
        <v>0</v>
      </c>
      <c r="AD730" s="2">
        <v>0</v>
      </c>
      <c r="AE730" s="2" t="s">
        <v>136</v>
      </c>
      <c r="AF730" s="2">
        <v>0</v>
      </c>
      <c r="AG730" s="2" t="s">
        <v>135</v>
      </c>
      <c r="AH730" s="2">
        <v>0</v>
      </c>
      <c r="AI730" s="2" t="s">
        <v>135</v>
      </c>
      <c r="AJ730" s="2">
        <v>0</v>
      </c>
      <c r="AK730" s="2" t="s">
        <v>135</v>
      </c>
      <c r="AL730" s="1" t="s">
        <v>23</v>
      </c>
      <c r="AM730" s="11">
        <v>-3.9180000000000001</v>
      </c>
      <c r="AN730" s="2" t="str">
        <f t="shared" si="644"/>
        <v>Pass</v>
      </c>
      <c r="AO730" s="11">
        <v>-3.5710000000000002</v>
      </c>
      <c r="AP730" s="2" t="str">
        <f t="shared" si="645"/>
        <v>Pass</v>
      </c>
      <c r="AQ730" s="11">
        <v>-3.4569999999999999</v>
      </c>
      <c r="AR730" s="2" t="str">
        <f t="shared" si="646"/>
        <v>Pass</v>
      </c>
      <c r="AS730" s="11">
        <v>-3.8610000000000002</v>
      </c>
      <c r="AT730" s="2" t="str">
        <f t="shared" si="647"/>
        <v>Pass</v>
      </c>
      <c r="AU730" s="1">
        <v>-80</v>
      </c>
      <c r="AV730" s="10">
        <v>-84.5</v>
      </c>
      <c r="AW730" s="2">
        <f t="shared" si="592"/>
        <v>-4.5</v>
      </c>
      <c r="AX730" s="2" t="str">
        <f t="shared" si="593"/>
        <v>Pass</v>
      </c>
      <c r="AY730" s="10">
        <v>-84.5</v>
      </c>
      <c r="AZ730" s="2">
        <f t="shared" si="594"/>
        <v>-4.5</v>
      </c>
      <c r="BA730" s="2" t="str">
        <f t="shared" si="595"/>
        <v>Pass</v>
      </c>
      <c r="BB730" s="10">
        <v>-84.5</v>
      </c>
      <c r="BC730" s="2">
        <f t="shared" si="622"/>
        <v>-4.5</v>
      </c>
      <c r="BD730" s="2" t="str">
        <f t="shared" si="604"/>
        <v>Pass</v>
      </c>
      <c r="BE730" s="10">
        <v>-84.5</v>
      </c>
      <c r="BF730" s="2">
        <f t="shared" si="623"/>
        <v>-4.5</v>
      </c>
      <c r="BG730" s="2" t="str">
        <f t="shared" si="605"/>
        <v>Pass</v>
      </c>
      <c r="BH730" s="1">
        <v>-30</v>
      </c>
      <c r="BI730" s="10">
        <v>-27</v>
      </c>
      <c r="BJ730" s="2">
        <f t="shared" si="610"/>
        <v>3</v>
      </c>
      <c r="BK730" s="2" t="str">
        <f t="shared" si="611"/>
        <v>Pass</v>
      </c>
      <c r="BL730" s="10">
        <v>-27</v>
      </c>
      <c r="BM730" s="2">
        <f t="shared" si="612"/>
        <v>3</v>
      </c>
      <c r="BN730" s="2" t="str">
        <f t="shared" si="613"/>
        <v>Pass</v>
      </c>
      <c r="BO730" s="10">
        <v>-27</v>
      </c>
      <c r="BP730" s="2">
        <f t="shared" si="614"/>
        <v>3</v>
      </c>
      <c r="BQ730" s="2" t="str">
        <f t="shared" si="615"/>
        <v>Pass</v>
      </c>
      <c r="BR730" s="10">
        <v>-27</v>
      </c>
      <c r="BS730" s="2">
        <f t="shared" si="616"/>
        <v>3</v>
      </c>
      <c r="BT730" s="2" t="str">
        <f t="shared" si="617"/>
        <v>Pass</v>
      </c>
    </row>
    <row r="731" spans="1:72" x14ac:dyDescent="0.2">
      <c r="A731" s="49"/>
      <c r="B731" s="4">
        <v>5590</v>
      </c>
      <c r="C731" s="12">
        <v>23</v>
      </c>
      <c r="D731" s="10">
        <v>23.54</v>
      </c>
      <c r="E731" s="2">
        <f t="shared" si="588"/>
        <v>0.53999999999999915</v>
      </c>
      <c r="F731" s="2" t="str">
        <f t="shared" si="640"/>
        <v>Pass</v>
      </c>
      <c r="G731" s="10">
        <v>23.509</v>
      </c>
      <c r="H731" s="2">
        <f t="shared" si="589"/>
        <v>0.50900000000000034</v>
      </c>
      <c r="I731" s="2" t="str">
        <f t="shared" si="641"/>
        <v>Pass</v>
      </c>
      <c r="J731" s="10">
        <v>23.466000000000001</v>
      </c>
      <c r="K731" s="2">
        <f t="shared" si="618"/>
        <v>0.46600000000000108</v>
      </c>
      <c r="L731" s="2" t="str">
        <f t="shared" si="642"/>
        <v>Pass</v>
      </c>
      <c r="M731" s="10">
        <v>23.359000000000002</v>
      </c>
      <c r="N731" s="2">
        <f t="shared" si="619"/>
        <v>0.35900000000000176</v>
      </c>
      <c r="O731" s="2" t="str">
        <f t="shared" si="643"/>
        <v>Pass</v>
      </c>
      <c r="P731" s="1">
        <v>-13</v>
      </c>
      <c r="Q731" s="10">
        <v>-20.183</v>
      </c>
      <c r="R731" s="2">
        <f t="shared" si="590"/>
        <v>-7.1829999999999998</v>
      </c>
      <c r="S731" s="2" t="str">
        <f t="shared" si="606"/>
        <v>Pass</v>
      </c>
      <c r="T731" s="10">
        <v>-19.841999999999999</v>
      </c>
      <c r="U731" s="2">
        <f t="shared" si="591"/>
        <v>-6.8419999999999987</v>
      </c>
      <c r="V731" s="2" t="str">
        <f t="shared" si="607"/>
        <v>Pass</v>
      </c>
      <c r="W731" s="10">
        <v>-20.161000000000001</v>
      </c>
      <c r="X731" s="2">
        <f t="shared" si="620"/>
        <v>-7.1610000000000014</v>
      </c>
      <c r="Y731" s="2" t="str">
        <f t="shared" si="608"/>
        <v>Pass</v>
      </c>
      <c r="Z731" s="10">
        <v>-20.048999999999999</v>
      </c>
      <c r="AA731" s="2">
        <f t="shared" si="621"/>
        <v>-7.0489999999999995</v>
      </c>
      <c r="AB731" s="2" t="str">
        <f t="shared" si="609"/>
        <v>Pass</v>
      </c>
      <c r="AC731" s="2">
        <v>0</v>
      </c>
      <c r="AD731" s="2">
        <v>0</v>
      </c>
      <c r="AE731" s="2" t="s">
        <v>136</v>
      </c>
      <c r="AF731" s="2">
        <v>0</v>
      </c>
      <c r="AG731" s="2" t="s">
        <v>135</v>
      </c>
      <c r="AH731" s="2">
        <v>0</v>
      </c>
      <c r="AI731" s="2" t="s">
        <v>135</v>
      </c>
      <c r="AJ731" s="2">
        <v>0</v>
      </c>
      <c r="AK731" s="2" t="s">
        <v>135</v>
      </c>
      <c r="AL731" s="1" t="s">
        <v>23</v>
      </c>
      <c r="AM731" s="11">
        <v>-3.698</v>
      </c>
      <c r="AN731" s="2" t="str">
        <f t="shared" si="644"/>
        <v>Pass</v>
      </c>
      <c r="AO731" s="11">
        <v>-3.6059999999999999</v>
      </c>
      <c r="AP731" s="2" t="str">
        <f t="shared" si="645"/>
        <v>Pass</v>
      </c>
      <c r="AQ731" s="11">
        <v>-3.7320000000000002</v>
      </c>
      <c r="AR731" s="2" t="str">
        <f t="shared" si="646"/>
        <v>Pass</v>
      </c>
      <c r="AS731" s="11">
        <v>-4.1719999999999997</v>
      </c>
      <c r="AT731" s="2" t="str">
        <f t="shared" si="647"/>
        <v>Pass</v>
      </c>
      <c r="AU731" s="1">
        <v>-80</v>
      </c>
      <c r="AV731" s="10">
        <v>-84</v>
      </c>
      <c r="AW731" s="2">
        <f t="shared" si="592"/>
        <v>-4</v>
      </c>
      <c r="AX731" s="2" t="str">
        <f t="shared" si="593"/>
        <v>Pass</v>
      </c>
      <c r="AY731" s="10">
        <v>-84.5</v>
      </c>
      <c r="AZ731" s="2">
        <f t="shared" si="594"/>
        <v>-4.5</v>
      </c>
      <c r="BA731" s="2" t="str">
        <f t="shared" si="595"/>
        <v>Pass</v>
      </c>
      <c r="BB731" s="10">
        <v>-85</v>
      </c>
      <c r="BC731" s="2">
        <f t="shared" si="622"/>
        <v>-5</v>
      </c>
      <c r="BD731" s="2" t="str">
        <f t="shared" si="604"/>
        <v>Pass</v>
      </c>
      <c r="BE731" s="10">
        <v>-84.5</v>
      </c>
      <c r="BF731" s="2">
        <f t="shared" si="623"/>
        <v>-4.5</v>
      </c>
      <c r="BG731" s="2" t="str">
        <f t="shared" si="605"/>
        <v>Pass</v>
      </c>
      <c r="BH731" s="1">
        <v>-30</v>
      </c>
      <c r="BI731" s="10">
        <v>-27</v>
      </c>
      <c r="BJ731" s="2">
        <f t="shared" si="610"/>
        <v>3</v>
      </c>
      <c r="BK731" s="2" t="str">
        <f t="shared" si="611"/>
        <v>Pass</v>
      </c>
      <c r="BL731" s="10">
        <v>-27</v>
      </c>
      <c r="BM731" s="2">
        <f t="shared" si="612"/>
        <v>3</v>
      </c>
      <c r="BN731" s="2" t="str">
        <f t="shared" si="613"/>
        <v>Pass</v>
      </c>
      <c r="BO731" s="10">
        <v>-27</v>
      </c>
      <c r="BP731" s="2">
        <f t="shared" si="614"/>
        <v>3</v>
      </c>
      <c r="BQ731" s="2" t="str">
        <f t="shared" si="615"/>
        <v>Pass</v>
      </c>
      <c r="BR731" s="10">
        <v>-27</v>
      </c>
      <c r="BS731" s="2">
        <f t="shared" si="616"/>
        <v>3</v>
      </c>
      <c r="BT731" s="2" t="str">
        <f t="shared" si="617"/>
        <v>Pass</v>
      </c>
    </row>
    <row r="732" spans="1:72" x14ac:dyDescent="0.2">
      <c r="A732" s="49"/>
      <c r="B732" s="4">
        <v>5630</v>
      </c>
      <c r="C732" s="12">
        <v>23</v>
      </c>
      <c r="D732" s="10">
        <v>23.664000000000001</v>
      </c>
      <c r="E732" s="2">
        <f t="shared" si="588"/>
        <v>0.66400000000000148</v>
      </c>
      <c r="F732" s="2" t="str">
        <f t="shared" si="640"/>
        <v>Pass</v>
      </c>
      <c r="G732" s="10">
        <v>23.582999999999998</v>
      </c>
      <c r="H732" s="2">
        <f t="shared" si="589"/>
        <v>0.58299999999999841</v>
      </c>
      <c r="I732" s="2" t="str">
        <f t="shared" si="641"/>
        <v>Pass</v>
      </c>
      <c r="J732" s="10">
        <v>23.222999999999999</v>
      </c>
      <c r="K732" s="2">
        <f t="shared" si="618"/>
        <v>0.22299999999999898</v>
      </c>
      <c r="L732" s="2" t="str">
        <f t="shared" si="642"/>
        <v>Pass</v>
      </c>
      <c r="M732" s="10">
        <v>23.524000000000001</v>
      </c>
      <c r="N732" s="2">
        <f t="shared" si="619"/>
        <v>0.52400000000000091</v>
      </c>
      <c r="O732" s="2" t="str">
        <f t="shared" si="643"/>
        <v>Pass</v>
      </c>
      <c r="P732" s="1">
        <v>-13</v>
      </c>
      <c r="Q732" s="10">
        <v>-20.055</v>
      </c>
      <c r="R732" s="2">
        <f t="shared" si="590"/>
        <v>-7.0549999999999997</v>
      </c>
      <c r="S732" s="2" t="str">
        <f t="shared" si="606"/>
        <v>Pass</v>
      </c>
      <c r="T732" s="10">
        <v>-19.991</v>
      </c>
      <c r="U732" s="2">
        <f t="shared" si="591"/>
        <v>-6.9909999999999997</v>
      </c>
      <c r="V732" s="2" t="str">
        <f t="shared" si="607"/>
        <v>Pass</v>
      </c>
      <c r="W732" s="10">
        <v>-20.058</v>
      </c>
      <c r="X732" s="2">
        <f t="shared" si="620"/>
        <v>-7.0579999999999998</v>
      </c>
      <c r="Y732" s="2" t="str">
        <f t="shared" si="608"/>
        <v>Pass</v>
      </c>
      <c r="Z732" s="10">
        <v>-20.099</v>
      </c>
      <c r="AA732" s="2">
        <f t="shared" si="621"/>
        <v>-7.0990000000000002</v>
      </c>
      <c r="AB732" s="2" t="str">
        <f t="shared" si="609"/>
        <v>Pass</v>
      </c>
      <c r="AC732" s="2">
        <v>0</v>
      </c>
      <c r="AD732" s="2">
        <v>0</v>
      </c>
      <c r="AE732" s="2" t="s">
        <v>136</v>
      </c>
      <c r="AF732" s="2">
        <v>0</v>
      </c>
      <c r="AG732" s="2" t="s">
        <v>135</v>
      </c>
      <c r="AH732" s="2">
        <v>0</v>
      </c>
      <c r="AI732" s="2" t="s">
        <v>135</v>
      </c>
      <c r="AJ732" s="2">
        <v>0</v>
      </c>
      <c r="AK732" s="2" t="s">
        <v>135</v>
      </c>
      <c r="AL732" s="1" t="s">
        <v>23</v>
      </c>
      <c r="AM732" s="11">
        <v>-3.5139999999999998</v>
      </c>
      <c r="AN732" s="2" t="str">
        <f t="shared" si="644"/>
        <v>Pass</v>
      </c>
      <c r="AO732" s="11">
        <v>-3.528</v>
      </c>
      <c r="AP732" s="2" t="str">
        <f t="shared" si="645"/>
        <v>Pass</v>
      </c>
      <c r="AQ732" s="11">
        <v>-3.754</v>
      </c>
      <c r="AR732" s="2" t="str">
        <f t="shared" si="646"/>
        <v>Pass</v>
      </c>
      <c r="AS732" s="11">
        <v>-3.5070000000000001</v>
      </c>
      <c r="AT732" s="2" t="str">
        <f t="shared" si="647"/>
        <v>Pass</v>
      </c>
      <c r="AU732" s="1">
        <v>-80</v>
      </c>
      <c r="AV732" s="10">
        <v>-84.5</v>
      </c>
      <c r="AW732" s="2">
        <f t="shared" si="592"/>
        <v>-4.5</v>
      </c>
      <c r="AX732" s="2" t="str">
        <f t="shared" si="593"/>
        <v>Pass</v>
      </c>
      <c r="AY732" s="10">
        <v>-84.5</v>
      </c>
      <c r="AZ732" s="2">
        <f t="shared" si="594"/>
        <v>-4.5</v>
      </c>
      <c r="BA732" s="2" t="str">
        <f t="shared" si="595"/>
        <v>Pass</v>
      </c>
      <c r="BB732" s="10">
        <v>-84.5</v>
      </c>
      <c r="BC732" s="2">
        <f t="shared" si="622"/>
        <v>-4.5</v>
      </c>
      <c r="BD732" s="2" t="str">
        <f t="shared" si="604"/>
        <v>Pass</v>
      </c>
      <c r="BE732" s="10">
        <v>-84.5</v>
      </c>
      <c r="BF732" s="2">
        <f t="shared" si="623"/>
        <v>-4.5</v>
      </c>
      <c r="BG732" s="2" t="str">
        <f t="shared" si="605"/>
        <v>Pass</v>
      </c>
      <c r="BH732" s="1">
        <v>-30</v>
      </c>
      <c r="BI732" s="10">
        <v>-27</v>
      </c>
      <c r="BJ732" s="2">
        <f t="shared" si="610"/>
        <v>3</v>
      </c>
      <c r="BK732" s="2" t="str">
        <f t="shared" si="611"/>
        <v>Pass</v>
      </c>
      <c r="BL732" s="10">
        <v>-27</v>
      </c>
      <c r="BM732" s="2">
        <f t="shared" si="612"/>
        <v>3</v>
      </c>
      <c r="BN732" s="2" t="str">
        <f t="shared" si="613"/>
        <v>Pass</v>
      </c>
      <c r="BO732" s="10">
        <v>-27</v>
      </c>
      <c r="BP732" s="2">
        <f t="shared" si="614"/>
        <v>3</v>
      </c>
      <c r="BQ732" s="2" t="str">
        <f t="shared" si="615"/>
        <v>Pass</v>
      </c>
      <c r="BR732" s="10">
        <v>-27</v>
      </c>
      <c r="BS732" s="2">
        <f t="shared" si="616"/>
        <v>3</v>
      </c>
      <c r="BT732" s="2" t="str">
        <f t="shared" si="617"/>
        <v>Pass</v>
      </c>
    </row>
    <row r="733" spans="1:72" x14ac:dyDescent="0.2">
      <c r="A733" s="49"/>
      <c r="B733" s="4">
        <v>5670</v>
      </c>
      <c r="C733" s="12">
        <v>23</v>
      </c>
      <c r="D733" s="10">
        <v>23.716000000000001</v>
      </c>
      <c r="E733" s="2">
        <f t="shared" si="588"/>
        <v>0.71600000000000108</v>
      </c>
      <c r="F733" s="2" t="str">
        <f t="shared" si="640"/>
        <v>Pass</v>
      </c>
      <c r="G733" s="10">
        <v>23.606999999999999</v>
      </c>
      <c r="H733" s="2">
        <f t="shared" si="589"/>
        <v>0.60699999999999932</v>
      </c>
      <c r="I733" s="2" t="str">
        <f t="shared" si="641"/>
        <v>Pass</v>
      </c>
      <c r="J733" s="10">
        <v>23.375</v>
      </c>
      <c r="K733" s="2">
        <f t="shared" si="618"/>
        <v>0.375</v>
      </c>
      <c r="L733" s="2" t="str">
        <f t="shared" si="642"/>
        <v>Pass</v>
      </c>
      <c r="M733" s="10">
        <v>23.294</v>
      </c>
      <c r="N733" s="2">
        <f t="shared" si="619"/>
        <v>0.29400000000000048</v>
      </c>
      <c r="O733" s="2" t="str">
        <f t="shared" si="643"/>
        <v>Pass</v>
      </c>
      <c r="P733" s="1">
        <v>-13</v>
      </c>
      <c r="Q733" s="10">
        <v>-20.016999999999999</v>
      </c>
      <c r="R733" s="2">
        <f t="shared" si="590"/>
        <v>-7.0169999999999995</v>
      </c>
      <c r="S733" s="2" t="str">
        <f t="shared" si="606"/>
        <v>Pass</v>
      </c>
      <c r="T733" s="10">
        <v>-20.190000000000001</v>
      </c>
      <c r="U733" s="2">
        <f t="shared" si="591"/>
        <v>-7.1900000000000013</v>
      </c>
      <c r="V733" s="2" t="str">
        <f t="shared" si="607"/>
        <v>Pass</v>
      </c>
      <c r="W733" s="10">
        <v>-20.047000000000001</v>
      </c>
      <c r="X733" s="2">
        <f t="shared" si="620"/>
        <v>-7.0470000000000006</v>
      </c>
      <c r="Y733" s="2" t="str">
        <f t="shared" si="608"/>
        <v>Pass</v>
      </c>
      <c r="Z733" s="10">
        <v>-19.972000000000001</v>
      </c>
      <c r="AA733" s="2">
        <f t="shared" si="621"/>
        <v>-6.9720000000000013</v>
      </c>
      <c r="AB733" s="2" t="str">
        <f t="shared" si="609"/>
        <v>Pass</v>
      </c>
      <c r="AC733" s="2">
        <v>0</v>
      </c>
      <c r="AD733" s="2">
        <v>0</v>
      </c>
      <c r="AE733" s="2" t="s">
        <v>136</v>
      </c>
      <c r="AF733" s="2">
        <v>0</v>
      </c>
      <c r="AG733" s="2" t="s">
        <v>135</v>
      </c>
      <c r="AH733" s="2">
        <v>0</v>
      </c>
      <c r="AI733" s="2" t="s">
        <v>135</v>
      </c>
      <c r="AJ733" s="2">
        <v>0</v>
      </c>
      <c r="AK733" s="2" t="s">
        <v>135</v>
      </c>
      <c r="AL733" s="1" t="s">
        <v>23</v>
      </c>
      <c r="AM733" s="11">
        <v>-3.468</v>
      </c>
      <c r="AN733" s="2" t="str">
        <f t="shared" si="644"/>
        <v>Pass</v>
      </c>
      <c r="AO733" s="11">
        <v>-3.9049999999999998</v>
      </c>
      <c r="AP733" s="2" t="str">
        <f t="shared" si="645"/>
        <v>Pass</v>
      </c>
      <c r="AQ733" s="11">
        <v>-3.7360000000000002</v>
      </c>
      <c r="AR733" s="2" t="str">
        <f t="shared" si="646"/>
        <v>Pass</v>
      </c>
      <c r="AS733" s="11">
        <v>-3.9870000000000001</v>
      </c>
      <c r="AT733" s="2" t="str">
        <f t="shared" si="647"/>
        <v>Pass</v>
      </c>
      <c r="AU733" s="1">
        <v>-80</v>
      </c>
      <c r="AV733" s="10">
        <v>-84</v>
      </c>
      <c r="AW733" s="2">
        <f t="shared" si="592"/>
        <v>-4</v>
      </c>
      <c r="AX733" s="2" t="str">
        <f t="shared" si="593"/>
        <v>Pass</v>
      </c>
      <c r="AY733" s="10">
        <v>-84</v>
      </c>
      <c r="AZ733" s="2">
        <f t="shared" si="594"/>
        <v>-4</v>
      </c>
      <c r="BA733" s="2" t="str">
        <f t="shared" si="595"/>
        <v>Pass</v>
      </c>
      <c r="BB733" s="10">
        <v>-84</v>
      </c>
      <c r="BC733" s="2">
        <f t="shared" si="622"/>
        <v>-4</v>
      </c>
      <c r="BD733" s="2" t="str">
        <f t="shared" si="604"/>
        <v>Pass</v>
      </c>
      <c r="BE733" s="10">
        <v>-84</v>
      </c>
      <c r="BF733" s="2">
        <f t="shared" si="623"/>
        <v>-4</v>
      </c>
      <c r="BG733" s="2" t="str">
        <f t="shared" si="605"/>
        <v>Pass</v>
      </c>
      <c r="BH733" s="1">
        <v>-30</v>
      </c>
      <c r="BI733" s="10">
        <v>-27</v>
      </c>
      <c r="BJ733" s="2">
        <f t="shared" si="610"/>
        <v>3</v>
      </c>
      <c r="BK733" s="2" t="str">
        <f t="shared" si="611"/>
        <v>Pass</v>
      </c>
      <c r="BL733" s="10">
        <v>-27</v>
      </c>
      <c r="BM733" s="2">
        <f t="shared" si="612"/>
        <v>3</v>
      </c>
      <c r="BN733" s="2" t="str">
        <f t="shared" si="613"/>
        <v>Pass</v>
      </c>
      <c r="BO733" s="10">
        <v>-27</v>
      </c>
      <c r="BP733" s="2">
        <f t="shared" si="614"/>
        <v>3</v>
      </c>
      <c r="BQ733" s="2" t="str">
        <f t="shared" si="615"/>
        <v>Pass</v>
      </c>
      <c r="BR733" s="10">
        <v>-27</v>
      </c>
      <c r="BS733" s="2">
        <f t="shared" si="616"/>
        <v>3</v>
      </c>
      <c r="BT733" s="2" t="str">
        <f t="shared" si="617"/>
        <v>Pass</v>
      </c>
    </row>
    <row r="734" spans="1:72" x14ac:dyDescent="0.2">
      <c r="A734" s="49"/>
      <c r="B734" s="4">
        <v>5710</v>
      </c>
      <c r="C734" s="12">
        <v>23</v>
      </c>
      <c r="D734" s="10">
        <v>23.645</v>
      </c>
      <c r="E734" s="2">
        <f t="shared" si="588"/>
        <v>0.64499999999999957</v>
      </c>
      <c r="F734" s="2" t="str">
        <f t="shared" si="640"/>
        <v>Pass</v>
      </c>
      <c r="G734" s="10">
        <v>23.498000000000001</v>
      </c>
      <c r="H734" s="2">
        <f t="shared" si="589"/>
        <v>0.49800000000000111</v>
      </c>
      <c r="I734" s="2" t="str">
        <f t="shared" si="641"/>
        <v>Pass</v>
      </c>
      <c r="J734" s="10">
        <v>23.538</v>
      </c>
      <c r="K734" s="2">
        <f t="shared" si="618"/>
        <v>0.53800000000000026</v>
      </c>
      <c r="L734" s="2" t="str">
        <f t="shared" si="642"/>
        <v>Pass</v>
      </c>
      <c r="M734" s="10">
        <v>23.504000000000001</v>
      </c>
      <c r="N734" s="2">
        <f t="shared" si="619"/>
        <v>0.50400000000000134</v>
      </c>
      <c r="O734" s="2" t="str">
        <f t="shared" si="643"/>
        <v>Pass</v>
      </c>
      <c r="P734" s="1">
        <v>-13</v>
      </c>
      <c r="Q734" s="10">
        <v>-19.856000000000002</v>
      </c>
      <c r="R734" s="2">
        <f t="shared" si="590"/>
        <v>-6.8560000000000016</v>
      </c>
      <c r="S734" s="2" t="str">
        <f t="shared" si="606"/>
        <v>Pass</v>
      </c>
      <c r="T734" s="10">
        <v>-20.010999999999999</v>
      </c>
      <c r="U734" s="2">
        <f t="shared" si="591"/>
        <v>-7.0109999999999992</v>
      </c>
      <c r="V734" s="2" t="str">
        <f t="shared" si="607"/>
        <v>Pass</v>
      </c>
      <c r="W734" s="10">
        <v>-19.968</v>
      </c>
      <c r="X734" s="2">
        <f t="shared" si="620"/>
        <v>-6.968</v>
      </c>
      <c r="Y734" s="2" t="str">
        <f t="shared" si="608"/>
        <v>Pass</v>
      </c>
      <c r="Z734" s="10">
        <v>-20.135000000000002</v>
      </c>
      <c r="AA734" s="2">
        <f t="shared" si="621"/>
        <v>-7.1350000000000016</v>
      </c>
      <c r="AB734" s="2" t="str">
        <f t="shared" si="609"/>
        <v>Pass</v>
      </c>
      <c r="AC734" s="2">
        <v>0</v>
      </c>
      <c r="AD734" s="2">
        <v>0</v>
      </c>
      <c r="AE734" s="2" t="s">
        <v>136</v>
      </c>
      <c r="AF734" s="2">
        <v>0</v>
      </c>
      <c r="AG734" s="2" t="s">
        <v>135</v>
      </c>
      <c r="AH734" s="2">
        <v>0</v>
      </c>
      <c r="AI734" s="2" t="s">
        <v>135</v>
      </c>
      <c r="AJ734" s="2">
        <v>0</v>
      </c>
      <c r="AK734" s="2" t="s">
        <v>135</v>
      </c>
      <c r="AL734" s="1" t="s">
        <v>23</v>
      </c>
      <c r="AM734" s="11">
        <v>-3.4750000000000001</v>
      </c>
      <c r="AN734" s="2" t="str">
        <f t="shared" si="644"/>
        <v>Pass</v>
      </c>
      <c r="AO734" s="11">
        <v>-3.5249999999999999</v>
      </c>
      <c r="AP734" s="2" t="str">
        <f t="shared" si="645"/>
        <v>Pass</v>
      </c>
      <c r="AQ734" s="11">
        <v>-3.278</v>
      </c>
      <c r="AR734" s="2" t="str">
        <f t="shared" si="646"/>
        <v>Pass</v>
      </c>
      <c r="AS734" s="11">
        <v>-3.738</v>
      </c>
      <c r="AT734" s="2" t="str">
        <f t="shared" si="647"/>
        <v>Pass</v>
      </c>
      <c r="AU734" s="1">
        <v>-80</v>
      </c>
      <c r="AV734" s="10">
        <v>-84</v>
      </c>
      <c r="AW734" s="2">
        <f t="shared" si="592"/>
        <v>-4</v>
      </c>
      <c r="AX734" s="2" t="str">
        <f t="shared" si="593"/>
        <v>Pass</v>
      </c>
      <c r="AY734" s="10">
        <v>-84</v>
      </c>
      <c r="AZ734" s="2">
        <f t="shared" si="594"/>
        <v>-4</v>
      </c>
      <c r="BA734" s="2" t="str">
        <f t="shared" si="595"/>
        <v>Pass</v>
      </c>
      <c r="BB734" s="10">
        <v>-84</v>
      </c>
      <c r="BC734" s="2">
        <f t="shared" si="622"/>
        <v>-4</v>
      </c>
      <c r="BD734" s="2" t="str">
        <f t="shared" si="604"/>
        <v>Pass</v>
      </c>
      <c r="BE734" s="10">
        <v>-84</v>
      </c>
      <c r="BF734" s="2">
        <f t="shared" si="623"/>
        <v>-4</v>
      </c>
      <c r="BG734" s="2" t="str">
        <f t="shared" si="605"/>
        <v>Pass</v>
      </c>
      <c r="BH734" s="1">
        <v>-30</v>
      </c>
      <c r="BI734" s="10">
        <v>-27</v>
      </c>
      <c r="BJ734" s="2">
        <f t="shared" si="610"/>
        <v>3</v>
      </c>
      <c r="BK734" s="2" t="str">
        <f t="shared" si="611"/>
        <v>Pass</v>
      </c>
      <c r="BL734" s="10">
        <v>-27</v>
      </c>
      <c r="BM734" s="2">
        <f t="shared" si="612"/>
        <v>3</v>
      </c>
      <c r="BN734" s="2" t="str">
        <f t="shared" si="613"/>
        <v>Pass</v>
      </c>
      <c r="BO734" s="10">
        <v>-27</v>
      </c>
      <c r="BP734" s="2">
        <f t="shared" si="614"/>
        <v>3</v>
      </c>
      <c r="BQ734" s="2" t="str">
        <f t="shared" si="615"/>
        <v>Pass</v>
      </c>
      <c r="BR734" s="10">
        <v>-27</v>
      </c>
      <c r="BS734" s="2">
        <f t="shared" si="616"/>
        <v>3</v>
      </c>
      <c r="BT734" s="2" t="str">
        <f t="shared" si="617"/>
        <v>Pass</v>
      </c>
    </row>
    <row r="735" spans="1:72" ht="14.25" customHeight="1" x14ac:dyDescent="0.2">
      <c r="A735" s="49"/>
      <c r="B735" s="4">
        <v>5755</v>
      </c>
      <c r="C735" s="12">
        <v>23</v>
      </c>
      <c r="D735" s="10">
        <v>23.608000000000001</v>
      </c>
      <c r="E735" s="2">
        <f t="shared" si="588"/>
        <v>0.60800000000000054</v>
      </c>
      <c r="F735" s="2" t="str">
        <f t="shared" si="640"/>
        <v>Pass</v>
      </c>
      <c r="G735" s="10">
        <v>23.332999999999998</v>
      </c>
      <c r="H735" s="2">
        <f t="shared" si="589"/>
        <v>0.33299999999999841</v>
      </c>
      <c r="I735" s="2" t="str">
        <f t="shared" si="641"/>
        <v>Pass</v>
      </c>
      <c r="J735" s="10">
        <v>23.440999999999999</v>
      </c>
      <c r="K735" s="2">
        <f t="shared" si="618"/>
        <v>0.44099999999999895</v>
      </c>
      <c r="L735" s="2" t="str">
        <f t="shared" si="642"/>
        <v>Pass</v>
      </c>
      <c r="M735" s="10">
        <v>23.337</v>
      </c>
      <c r="N735" s="2">
        <f t="shared" si="619"/>
        <v>0.33699999999999974</v>
      </c>
      <c r="O735" s="2" t="str">
        <f t="shared" si="643"/>
        <v>Pass</v>
      </c>
      <c r="P735" s="1">
        <v>-13</v>
      </c>
      <c r="Q735" s="10">
        <v>-20.097999999999999</v>
      </c>
      <c r="R735" s="2">
        <f t="shared" si="590"/>
        <v>-7.097999999999999</v>
      </c>
      <c r="S735" s="2" t="str">
        <f t="shared" si="606"/>
        <v>Pass</v>
      </c>
      <c r="T735" s="10">
        <v>-20.032</v>
      </c>
      <c r="U735" s="2">
        <f t="shared" si="591"/>
        <v>-7.032</v>
      </c>
      <c r="V735" s="2" t="str">
        <f t="shared" si="607"/>
        <v>Pass</v>
      </c>
      <c r="W735" s="10">
        <v>-20.32</v>
      </c>
      <c r="X735" s="2">
        <f t="shared" si="620"/>
        <v>-7.32</v>
      </c>
      <c r="Y735" s="2" t="str">
        <f t="shared" si="608"/>
        <v>Pass</v>
      </c>
      <c r="Z735" s="10">
        <v>-20.085999999999999</v>
      </c>
      <c r="AA735" s="2">
        <f t="shared" si="621"/>
        <v>-7.0859999999999985</v>
      </c>
      <c r="AB735" s="2" t="str">
        <f t="shared" si="609"/>
        <v>Pass</v>
      </c>
      <c r="AC735" s="2">
        <v>0</v>
      </c>
      <c r="AD735" s="2">
        <v>0</v>
      </c>
      <c r="AE735" s="2" t="s">
        <v>136</v>
      </c>
      <c r="AF735" s="2">
        <v>0</v>
      </c>
      <c r="AG735" s="2" t="s">
        <v>135</v>
      </c>
      <c r="AH735" s="2">
        <v>0</v>
      </c>
      <c r="AI735" s="2" t="s">
        <v>135</v>
      </c>
      <c r="AJ735" s="2">
        <v>0</v>
      </c>
      <c r="AK735" s="2" t="s">
        <v>135</v>
      </c>
      <c r="AL735" s="1" t="s">
        <v>23</v>
      </c>
      <c r="AM735" s="11">
        <v>-3.56</v>
      </c>
      <c r="AN735" s="2" t="str">
        <f t="shared" si="644"/>
        <v>Pass</v>
      </c>
      <c r="AO735" s="11">
        <v>-3.6669999999999998</v>
      </c>
      <c r="AP735" s="2" t="str">
        <f t="shared" si="645"/>
        <v>Pass</v>
      </c>
      <c r="AQ735" s="11">
        <v>-3.7069999999999999</v>
      </c>
      <c r="AR735" s="2" t="str">
        <f t="shared" si="646"/>
        <v>Pass</v>
      </c>
      <c r="AS735" s="11">
        <v>-3.7410000000000001</v>
      </c>
      <c r="AT735" s="2" t="str">
        <f t="shared" si="647"/>
        <v>Pass</v>
      </c>
      <c r="AU735" s="1">
        <v>-80</v>
      </c>
      <c r="AV735" s="10">
        <v>-84</v>
      </c>
      <c r="AW735" s="2">
        <f t="shared" si="592"/>
        <v>-4</v>
      </c>
      <c r="AX735" s="2" t="str">
        <f t="shared" si="593"/>
        <v>Pass</v>
      </c>
      <c r="AY735" s="10">
        <v>-83.5</v>
      </c>
      <c r="AZ735" s="2">
        <f t="shared" si="594"/>
        <v>-3.5</v>
      </c>
      <c r="BA735" s="2" t="str">
        <f t="shared" si="595"/>
        <v>Pass</v>
      </c>
      <c r="BB735" s="10">
        <v>-84</v>
      </c>
      <c r="BC735" s="2">
        <f t="shared" si="622"/>
        <v>-4</v>
      </c>
      <c r="BD735" s="2" t="str">
        <f t="shared" si="604"/>
        <v>Pass</v>
      </c>
      <c r="BE735" s="10">
        <v>-84</v>
      </c>
      <c r="BF735" s="2">
        <f t="shared" si="623"/>
        <v>-4</v>
      </c>
      <c r="BG735" s="2" t="str">
        <f t="shared" si="605"/>
        <v>Pass</v>
      </c>
      <c r="BH735" s="1">
        <v>-30</v>
      </c>
      <c r="BI735" s="10">
        <v>-27</v>
      </c>
      <c r="BJ735" s="2">
        <f t="shared" si="610"/>
        <v>3</v>
      </c>
      <c r="BK735" s="2" t="str">
        <f t="shared" si="611"/>
        <v>Pass</v>
      </c>
      <c r="BL735" s="10">
        <v>-27</v>
      </c>
      <c r="BM735" s="2">
        <f t="shared" si="612"/>
        <v>3</v>
      </c>
      <c r="BN735" s="2" t="str">
        <f t="shared" si="613"/>
        <v>Pass</v>
      </c>
      <c r="BO735" s="10">
        <v>-27</v>
      </c>
      <c r="BP735" s="2">
        <f t="shared" si="614"/>
        <v>3</v>
      </c>
      <c r="BQ735" s="2" t="str">
        <f t="shared" si="615"/>
        <v>Pass</v>
      </c>
      <c r="BR735" s="10">
        <v>-27</v>
      </c>
      <c r="BS735" s="2">
        <f t="shared" si="616"/>
        <v>3</v>
      </c>
      <c r="BT735" s="2" t="str">
        <f t="shared" si="617"/>
        <v>Pass</v>
      </c>
    </row>
    <row r="736" spans="1:72" ht="15" customHeight="1" x14ac:dyDescent="0.2">
      <c r="A736" s="50"/>
      <c r="B736" s="4">
        <v>5795</v>
      </c>
      <c r="C736" s="12">
        <v>23</v>
      </c>
      <c r="D736" s="10">
        <v>23.782</v>
      </c>
      <c r="E736" s="2">
        <f t="shared" si="588"/>
        <v>0.78200000000000003</v>
      </c>
      <c r="F736" s="2" t="str">
        <f t="shared" si="640"/>
        <v>Pass</v>
      </c>
      <c r="G736" s="10">
        <v>23.27</v>
      </c>
      <c r="H736" s="2">
        <f t="shared" si="589"/>
        <v>0.26999999999999957</v>
      </c>
      <c r="I736" s="2" t="str">
        <f t="shared" si="641"/>
        <v>Pass</v>
      </c>
      <c r="J736" s="10">
        <v>23.431999999999999</v>
      </c>
      <c r="K736" s="2">
        <f t="shared" si="618"/>
        <v>0.43199999999999861</v>
      </c>
      <c r="L736" s="2" t="str">
        <f t="shared" si="642"/>
        <v>Pass</v>
      </c>
      <c r="M736" s="10">
        <v>23.472000000000001</v>
      </c>
      <c r="N736" s="2">
        <f t="shared" si="619"/>
        <v>0.47200000000000131</v>
      </c>
      <c r="O736" s="2" t="str">
        <f t="shared" si="643"/>
        <v>Pass</v>
      </c>
      <c r="P736" s="1">
        <v>-13</v>
      </c>
      <c r="Q736" s="10">
        <v>-19.923999999999999</v>
      </c>
      <c r="R736" s="2">
        <f t="shared" si="590"/>
        <v>-6.9239999999999995</v>
      </c>
      <c r="S736" s="2" t="str">
        <f t="shared" si="606"/>
        <v>Pass</v>
      </c>
      <c r="T736" s="10">
        <v>-20.096</v>
      </c>
      <c r="U736" s="2">
        <f t="shared" si="591"/>
        <v>-7.0960000000000001</v>
      </c>
      <c r="V736" s="2" t="str">
        <f t="shared" si="607"/>
        <v>Pass</v>
      </c>
      <c r="W736" s="10">
        <v>-19.969000000000001</v>
      </c>
      <c r="X736" s="2">
        <f t="shared" si="620"/>
        <v>-6.9690000000000012</v>
      </c>
      <c r="Y736" s="2" t="str">
        <f t="shared" si="608"/>
        <v>Pass</v>
      </c>
      <c r="Z736" s="10">
        <v>-20.29</v>
      </c>
      <c r="AA736" s="2">
        <f t="shared" si="621"/>
        <v>-7.2899999999999991</v>
      </c>
      <c r="AB736" s="2" t="str">
        <f t="shared" si="609"/>
        <v>Pass</v>
      </c>
      <c r="AC736" s="2">
        <v>0</v>
      </c>
      <c r="AD736" s="2">
        <v>0</v>
      </c>
      <c r="AE736" s="2" t="s">
        <v>136</v>
      </c>
      <c r="AF736" s="2">
        <v>0</v>
      </c>
      <c r="AG736" s="2" t="s">
        <v>135</v>
      </c>
      <c r="AH736" s="2">
        <v>0</v>
      </c>
      <c r="AI736" s="2" t="s">
        <v>135</v>
      </c>
      <c r="AJ736" s="2">
        <v>0</v>
      </c>
      <c r="AK736" s="2" t="s">
        <v>135</v>
      </c>
      <c r="AL736" s="1" t="s">
        <v>23</v>
      </c>
      <c r="AM736" s="11">
        <v>-3.4620000000000002</v>
      </c>
      <c r="AN736" s="2" t="str">
        <f t="shared" si="644"/>
        <v>Pass</v>
      </c>
      <c r="AO736" s="11">
        <v>-3.9809999999999999</v>
      </c>
      <c r="AP736" s="2" t="str">
        <f t="shared" si="645"/>
        <v>Pass</v>
      </c>
      <c r="AQ736" s="11">
        <v>-3.7989999999999999</v>
      </c>
      <c r="AR736" s="2" t="str">
        <f t="shared" si="646"/>
        <v>Pass</v>
      </c>
      <c r="AS736" s="11">
        <v>-3.569</v>
      </c>
      <c r="AT736" s="2" t="str">
        <f t="shared" si="647"/>
        <v>Pass</v>
      </c>
      <c r="AU736" s="1">
        <v>-80</v>
      </c>
      <c r="AV736" s="10">
        <v>-84</v>
      </c>
      <c r="AW736" s="2">
        <f t="shared" si="592"/>
        <v>-4</v>
      </c>
      <c r="AX736" s="2" t="str">
        <f t="shared" si="593"/>
        <v>Pass</v>
      </c>
      <c r="AY736" s="10">
        <v>-84</v>
      </c>
      <c r="AZ736" s="2">
        <f t="shared" si="594"/>
        <v>-4</v>
      </c>
      <c r="BA736" s="2" t="str">
        <f t="shared" si="595"/>
        <v>Pass</v>
      </c>
      <c r="BB736" s="10">
        <v>-84.5</v>
      </c>
      <c r="BC736" s="2">
        <f t="shared" si="622"/>
        <v>-4.5</v>
      </c>
      <c r="BD736" s="2" t="str">
        <f t="shared" si="604"/>
        <v>Pass</v>
      </c>
      <c r="BE736" s="10">
        <v>-84</v>
      </c>
      <c r="BF736" s="2">
        <f t="shared" si="623"/>
        <v>-4</v>
      </c>
      <c r="BG736" s="2" t="str">
        <f t="shared" si="605"/>
        <v>Pass</v>
      </c>
      <c r="BH736" s="1">
        <v>-30</v>
      </c>
      <c r="BI736" s="10">
        <v>-27</v>
      </c>
      <c r="BJ736" s="2">
        <f t="shared" si="610"/>
        <v>3</v>
      </c>
      <c r="BK736" s="2" t="str">
        <f t="shared" si="611"/>
        <v>Pass</v>
      </c>
      <c r="BL736" s="10">
        <v>-27</v>
      </c>
      <c r="BM736" s="2">
        <f t="shared" si="612"/>
        <v>3</v>
      </c>
      <c r="BN736" s="2" t="str">
        <f t="shared" si="613"/>
        <v>Pass</v>
      </c>
      <c r="BO736" s="10">
        <v>-27</v>
      </c>
      <c r="BP736" s="2">
        <f t="shared" si="614"/>
        <v>3</v>
      </c>
      <c r="BQ736" s="2" t="str">
        <f t="shared" si="615"/>
        <v>Pass</v>
      </c>
      <c r="BR736" s="10">
        <v>-27</v>
      </c>
      <c r="BS736" s="2">
        <f t="shared" si="616"/>
        <v>3</v>
      </c>
      <c r="BT736" s="2" t="str">
        <f t="shared" si="617"/>
        <v>Pass</v>
      </c>
    </row>
    <row r="737" spans="1:72" ht="13.5" customHeight="1" x14ac:dyDescent="0.2">
      <c r="A737" s="48" t="s">
        <v>61</v>
      </c>
      <c r="B737" s="4">
        <v>5190</v>
      </c>
      <c r="C737" s="12">
        <v>23</v>
      </c>
      <c r="D737" s="10">
        <v>23.800999999999998</v>
      </c>
      <c r="E737" s="2">
        <f t="shared" si="588"/>
        <v>0.80099999999999838</v>
      </c>
      <c r="F737" s="2" t="str">
        <f>IF(ABS(E737)&lt;=2.5,"Pass","Fail")</f>
        <v>Pass</v>
      </c>
      <c r="G737" s="10">
        <v>23.486000000000001</v>
      </c>
      <c r="H737" s="2">
        <f t="shared" si="589"/>
        <v>0.48600000000000065</v>
      </c>
      <c r="I737" s="2" t="str">
        <f>IF(ABS(H737)&lt;=2.5,"Pass","Fail")</f>
        <v>Pass</v>
      </c>
      <c r="J737" s="10">
        <v>23.379000000000001</v>
      </c>
      <c r="K737" s="2">
        <f t="shared" si="618"/>
        <v>0.37900000000000134</v>
      </c>
      <c r="L737" s="2" t="str">
        <f>IF(ABS(K737)&lt;=2.5,"Pass","Fail")</f>
        <v>Pass</v>
      </c>
      <c r="M737" s="10">
        <v>23.395</v>
      </c>
      <c r="N737" s="2">
        <f t="shared" si="619"/>
        <v>0.39499999999999957</v>
      </c>
      <c r="O737" s="2" t="str">
        <f>IF(ABS(N737)&lt;=2.5,"Pass","Fail")</f>
        <v>Pass</v>
      </c>
      <c r="P737" s="1">
        <v>-16</v>
      </c>
      <c r="Q737" s="10">
        <v>-36.984999999999999</v>
      </c>
      <c r="R737" s="2">
        <f t="shared" si="590"/>
        <v>-20.984999999999999</v>
      </c>
      <c r="S737" s="2" t="str">
        <f t="shared" si="606"/>
        <v>Pass</v>
      </c>
      <c r="T737" s="10">
        <v>-35.731000000000002</v>
      </c>
      <c r="U737" s="2">
        <f t="shared" si="591"/>
        <v>-19.731000000000002</v>
      </c>
      <c r="V737" s="2" t="str">
        <f t="shared" si="607"/>
        <v>Pass</v>
      </c>
      <c r="W737" s="10">
        <v>-36.674999999999997</v>
      </c>
      <c r="X737" s="2">
        <f t="shared" si="620"/>
        <v>-20.674999999999997</v>
      </c>
      <c r="Y737" s="2" t="str">
        <f t="shared" si="608"/>
        <v>Pass</v>
      </c>
      <c r="Z737" s="10">
        <v>-35.545999999999999</v>
      </c>
      <c r="AA737" s="2">
        <f t="shared" si="621"/>
        <v>-19.545999999999999</v>
      </c>
      <c r="AB737" s="2" t="str">
        <f t="shared" si="609"/>
        <v>Pass</v>
      </c>
      <c r="AC737" s="2">
        <v>0</v>
      </c>
      <c r="AD737" s="2">
        <v>0</v>
      </c>
      <c r="AE737" s="2" t="s">
        <v>136</v>
      </c>
      <c r="AF737" s="2">
        <v>0</v>
      </c>
      <c r="AG737" s="2" t="s">
        <v>135</v>
      </c>
      <c r="AH737" s="2">
        <v>0</v>
      </c>
      <c r="AI737" s="2" t="s">
        <v>135</v>
      </c>
      <c r="AJ737" s="2">
        <v>0</v>
      </c>
      <c r="AK737" s="2" t="s">
        <v>135</v>
      </c>
      <c r="AL737" s="1" t="s">
        <v>23</v>
      </c>
      <c r="AM737" s="11">
        <v>-3.4009999999999998</v>
      </c>
      <c r="AN737" s="2" t="str">
        <f>IF(ABS(AM737)&lt;=20,"Pass","Fail")</f>
        <v>Pass</v>
      </c>
      <c r="AO737" s="11">
        <v>-3.39</v>
      </c>
      <c r="AP737" s="2" t="str">
        <f>IF(ABS(AO737)&lt;=20,"Pass","Fail")</f>
        <v>Pass</v>
      </c>
      <c r="AQ737" s="11">
        <v>-3.3889999999999998</v>
      </c>
      <c r="AR737" s="2" t="str">
        <f>IF(ABS(AQ737)&lt;=20,"Pass","Fail")</f>
        <v>Pass</v>
      </c>
      <c r="AS737" s="11">
        <v>-3.351</v>
      </c>
      <c r="AT737" s="2" t="str">
        <f>IF(ABS(AS737)&lt;=20,"Pass","Fail")</f>
        <v>Pass</v>
      </c>
      <c r="AU737" s="1">
        <v>-77</v>
      </c>
      <c r="AV737" s="10">
        <v>-80.5</v>
      </c>
      <c r="AW737" s="2">
        <f t="shared" si="592"/>
        <v>-3.5</v>
      </c>
      <c r="AX737" s="2" t="str">
        <f t="shared" si="593"/>
        <v>Pass</v>
      </c>
      <c r="AY737" s="10">
        <v>-80.5</v>
      </c>
      <c r="AZ737" s="2">
        <f t="shared" si="594"/>
        <v>-3.5</v>
      </c>
      <c r="BA737" s="2" t="str">
        <f t="shared" si="595"/>
        <v>Pass</v>
      </c>
      <c r="BB737" s="10">
        <v>-80.5</v>
      </c>
      <c r="BC737" s="2">
        <f t="shared" si="622"/>
        <v>-3.5</v>
      </c>
      <c r="BD737" s="2" t="str">
        <f t="shared" si="604"/>
        <v>Pass</v>
      </c>
      <c r="BE737" s="10">
        <v>-81</v>
      </c>
      <c r="BF737" s="2">
        <f t="shared" si="623"/>
        <v>-4</v>
      </c>
      <c r="BG737" s="2" t="str">
        <f t="shared" si="605"/>
        <v>Pass</v>
      </c>
      <c r="BH737" s="1">
        <v>-30</v>
      </c>
      <c r="BI737" s="10">
        <v>-27</v>
      </c>
      <c r="BJ737" s="2">
        <f t="shared" si="610"/>
        <v>3</v>
      </c>
      <c r="BK737" s="2" t="str">
        <f t="shared" si="611"/>
        <v>Pass</v>
      </c>
      <c r="BL737" s="10">
        <v>-27</v>
      </c>
      <c r="BM737" s="2">
        <f t="shared" si="612"/>
        <v>3</v>
      </c>
      <c r="BN737" s="2" t="str">
        <f t="shared" si="613"/>
        <v>Pass</v>
      </c>
      <c r="BO737" s="10">
        <v>-27</v>
      </c>
      <c r="BP737" s="2">
        <f t="shared" si="614"/>
        <v>3</v>
      </c>
      <c r="BQ737" s="2" t="str">
        <f t="shared" si="615"/>
        <v>Pass</v>
      </c>
      <c r="BR737" s="10">
        <v>-27</v>
      </c>
      <c r="BS737" s="2">
        <f t="shared" si="616"/>
        <v>3</v>
      </c>
      <c r="BT737" s="2" t="str">
        <f t="shared" si="617"/>
        <v>Pass</v>
      </c>
    </row>
    <row r="738" spans="1:72" ht="15.75" customHeight="1" x14ac:dyDescent="0.2">
      <c r="A738" s="49"/>
      <c r="B738" s="4">
        <v>5230</v>
      </c>
      <c r="C738" s="12">
        <v>23</v>
      </c>
      <c r="D738" s="10">
        <v>23.768999999999998</v>
      </c>
      <c r="E738" s="2">
        <f t="shared" si="588"/>
        <v>0.76899999999999835</v>
      </c>
      <c r="F738" s="2" t="str">
        <f>IF(ABS(E738)&lt;=2.5,"Pass","Fail")</f>
        <v>Pass</v>
      </c>
      <c r="G738" s="10">
        <v>23.466999999999999</v>
      </c>
      <c r="H738" s="2">
        <f t="shared" si="589"/>
        <v>0.46699999999999875</v>
      </c>
      <c r="I738" s="2" t="str">
        <f>IF(ABS(H738)&lt;=2.5,"Pass","Fail")</f>
        <v>Pass</v>
      </c>
      <c r="J738" s="10">
        <v>23.251999999999999</v>
      </c>
      <c r="K738" s="2">
        <f t="shared" si="618"/>
        <v>0.25199999999999889</v>
      </c>
      <c r="L738" s="2" t="str">
        <f>IF(ABS(K738)&lt;=2.5,"Pass","Fail")</f>
        <v>Pass</v>
      </c>
      <c r="M738" s="10">
        <v>23.35</v>
      </c>
      <c r="N738" s="2">
        <f t="shared" si="619"/>
        <v>0.35000000000000142</v>
      </c>
      <c r="O738" s="2" t="str">
        <f>IF(ABS(N738)&lt;=2.5,"Pass","Fail")</f>
        <v>Pass</v>
      </c>
      <c r="P738" s="1">
        <v>-16</v>
      </c>
      <c r="Q738" s="10">
        <v>-35.85</v>
      </c>
      <c r="R738" s="2">
        <f t="shared" si="590"/>
        <v>-19.850000000000001</v>
      </c>
      <c r="S738" s="2" t="str">
        <f t="shared" si="606"/>
        <v>Pass</v>
      </c>
      <c r="T738" s="10">
        <v>-35.713999999999999</v>
      </c>
      <c r="U738" s="2">
        <f t="shared" si="591"/>
        <v>-19.713999999999999</v>
      </c>
      <c r="V738" s="2" t="str">
        <f t="shared" si="607"/>
        <v>Pass</v>
      </c>
      <c r="W738" s="10">
        <v>-38.174999999999997</v>
      </c>
      <c r="X738" s="2">
        <f t="shared" si="620"/>
        <v>-22.174999999999997</v>
      </c>
      <c r="Y738" s="2" t="str">
        <f t="shared" si="608"/>
        <v>Pass</v>
      </c>
      <c r="Z738" s="10">
        <v>-36.976999999999997</v>
      </c>
      <c r="AA738" s="2">
        <f t="shared" si="621"/>
        <v>-20.976999999999997</v>
      </c>
      <c r="AB738" s="2" t="str">
        <f t="shared" si="609"/>
        <v>Pass</v>
      </c>
      <c r="AC738" s="2">
        <v>0</v>
      </c>
      <c r="AD738" s="2">
        <v>0</v>
      </c>
      <c r="AE738" s="2" t="s">
        <v>136</v>
      </c>
      <c r="AF738" s="2">
        <v>0</v>
      </c>
      <c r="AG738" s="2" t="s">
        <v>135</v>
      </c>
      <c r="AH738" s="2">
        <v>0</v>
      </c>
      <c r="AI738" s="2" t="s">
        <v>135</v>
      </c>
      <c r="AJ738" s="2">
        <v>0</v>
      </c>
      <c r="AK738" s="2" t="s">
        <v>135</v>
      </c>
      <c r="AL738" s="1" t="s">
        <v>23</v>
      </c>
      <c r="AM738" s="11">
        <v>-3.306</v>
      </c>
      <c r="AN738" s="2" t="str">
        <f>IF(ABS(AM738)&lt;=20,"Pass","Fail")</f>
        <v>Pass</v>
      </c>
      <c r="AO738" s="11">
        <v>-3.3730000000000002</v>
      </c>
      <c r="AP738" s="2" t="str">
        <f>IF(ABS(AO738)&lt;=20,"Pass","Fail")</f>
        <v>Pass</v>
      </c>
      <c r="AQ738" s="11">
        <v>-3.452</v>
      </c>
      <c r="AR738" s="2" t="str">
        <f>IF(ABS(AQ738)&lt;=20,"Pass","Fail")</f>
        <v>Pass</v>
      </c>
      <c r="AS738" s="11">
        <v>-3.3540000000000001</v>
      </c>
      <c r="AT738" s="2" t="str">
        <f>IF(ABS(AS738)&lt;=20,"Pass","Fail")</f>
        <v>Pass</v>
      </c>
      <c r="AU738" s="1">
        <v>-77</v>
      </c>
      <c r="AV738" s="10">
        <v>-80.5</v>
      </c>
      <c r="AW738" s="2">
        <f t="shared" si="592"/>
        <v>-3.5</v>
      </c>
      <c r="AX738" s="2" t="str">
        <f t="shared" si="593"/>
        <v>Pass</v>
      </c>
      <c r="AY738" s="10">
        <v>-80.5</v>
      </c>
      <c r="AZ738" s="2">
        <f t="shared" si="594"/>
        <v>-3.5</v>
      </c>
      <c r="BA738" s="2" t="str">
        <f t="shared" si="595"/>
        <v>Pass</v>
      </c>
      <c r="BB738" s="10">
        <v>-80.5</v>
      </c>
      <c r="BC738" s="2">
        <f t="shared" si="622"/>
        <v>-3.5</v>
      </c>
      <c r="BD738" s="2" t="str">
        <f t="shared" si="604"/>
        <v>Pass</v>
      </c>
      <c r="BE738" s="10">
        <v>-80.5</v>
      </c>
      <c r="BF738" s="2">
        <f t="shared" si="623"/>
        <v>-3.5</v>
      </c>
      <c r="BG738" s="2" t="str">
        <f t="shared" si="605"/>
        <v>Pass</v>
      </c>
      <c r="BH738" s="1">
        <v>-30</v>
      </c>
      <c r="BI738" s="10">
        <v>-27</v>
      </c>
      <c r="BJ738" s="2">
        <f t="shared" si="610"/>
        <v>3</v>
      </c>
      <c r="BK738" s="2" t="str">
        <f t="shared" si="611"/>
        <v>Pass</v>
      </c>
      <c r="BL738" s="10">
        <v>-27</v>
      </c>
      <c r="BM738" s="2">
        <f t="shared" si="612"/>
        <v>3</v>
      </c>
      <c r="BN738" s="2" t="str">
        <f t="shared" si="613"/>
        <v>Pass</v>
      </c>
      <c r="BO738" s="10">
        <v>-27</v>
      </c>
      <c r="BP738" s="2">
        <f t="shared" si="614"/>
        <v>3</v>
      </c>
      <c r="BQ738" s="2" t="str">
        <f t="shared" si="615"/>
        <v>Pass</v>
      </c>
      <c r="BR738" s="10">
        <v>-27</v>
      </c>
      <c r="BS738" s="2">
        <f t="shared" si="616"/>
        <v>3</v>
      </c>
      <c r="BT738" s="2" t="str">
        <f t="shared" si="617"/>
        <v>Pass</v>
      </c>
    </row>
    <row r="739" spans="1:72" x14ac:dyDescent="0.2">
      <c r="A739" s="49"/>
      <c r="B739" s="4">
        <v>5270</v>
      </c>
      <c r="C739" s="12">
        <v>23</v>
      </c>
      <c r="D739" s="10">
        <v>23.71</v>
      </c>
      <c r="E739" s="2">
        <f t="shared" si="588"/>
        <v>0.71000000000000085</v>
      </c>
      <c r="F739" s="2" t="str">
        <f>IF(ABS(E739)&lt;=2.5,"Pass","Fail")</f>
        <v>Pass</v>
      </c>
      <c r="G739" s="10">
        <v>23.641999999999999</v>
      </c>
      <c r="H739" s="2">
        <f t="shared" si="589"/>
        <v>0.64199999999999946</v>
      </c>
      <c r="I739" s="2" t="str">
        <f>IF(ABS(H739)&lt;=2.5,"Pass","Fail")</f>
        <v>Pass</v>
      </c>
      <c r="J739" s="10">
        <v>23.306000000000001</v>
      </c>
      <c r="K739" s="2">
        <f t="shared" si="618"/>
        <v>0.30600000000000094</v>
      </c>
      <c r="L739" s="2" t="str">
        <f>IF(ABS(K739)&lt;=2.5,"Pass","Fail")</f>
        <v>Pass</v>
      </c>
      <c r="M739" s="10">
        <v>23.422999999999998</v>
      </c>
      <c r="N739" s="2">
        <f t="shared" si="619"/>
        <v>0.42299999999999827</v>
      </c>
      <c r="O739" s="2" t="str">
        <f>IF(ABS(N739)&lt;=2.5,"Pass","Fail")</f>
        <v>Pass</v>
      </c>
      <c r="P739" s="1">
        <v>-16</v>
      </c>
      <c r="Q739" s="10">
        <v>-36.616999999999997</v>
      </c>
      <c r="R739" s="2">
        <f t="shared" si="590"/>
        <v>-20.616999999999997</v>
      </c>
      <c r="S739" s="2" t="str">
        <f t="shared" si="606"/>
        <v>Pass</v>
      </c>
      <c r="T739" s="10">
        <v>-37.308999999999997</v>
      </c>
      <c r="U739" s="2">
        <f t="shared" si="591"/>
        <v>-21.308999999999997</v>
      </c>
      <c r="V739" s="2" t="str">
        <f t="shared" si="607"/>
        <v>Pass</v>
      </c>
      <c r="W739" s="10">
        <v>-38.078000000000003</v>
      </c>
      <c r="X739" s="2">
        <f t="shared" si="620"/>
        <v>-22.078000000000003</v>
      </c>
      <c r="Y739" s="2" t="str">
        <f t="shared" si="608"/>
        <v>Pass</v>
      </c>
      <c r="Z739" s="10">
        <v>-35.658999999999999</v>
      </c>
      <c r="AA739" s="2">
        <f t="shared" si="621"/>
        <v>-19.658999999999999</v>
      </c>
      <c r="AB739" s="2" t="str">
        <f t="shared" si="609"/>
        <v>Pass</v>
      </c>
      <c r="AC739" s="2">
        <v>0</v>
      </c>
      <c r="AD739" s="2">
        <v>0</v>
      </c>
      <c r="AE739" s="2" t="s">
        <v>136</v>
      </c>
      <c r="AF739" s="2">
        <v>0</v>
      </c>
      <c r="AG739" s="2" t="s">
        <v>135</v>
      </c>
      <c r="AH739" s="2">
        <v>0</v>
      </c>
      <c r="AI739" s="2" t="s">
        <v>135</v>
      </c>
      <c r="AJ739" s="2">
        <v>0</v>
      </c>
      <c r="AK739" s="2" t="s">
        <v>135</v>
      </c>
      <c r="AL739" s="1" t="s">
        <v>23</v>
      </c>
      <c r="AM739" s="11">
        <v>-3.3809999999999998</v>
      </c>
      <c r="AN739" s="2" t="str">
        <f>IF(ABS(AM739)&lt;=20,"Pass","Fail")</f>
        <v>Pass</v>
      </c>
      <c r="AO739" s="11">
        <v>-3.4990000000000001</v>
      </c>
      <c r="AP739" s="2" t="str">
        <f>IF(ABS(AO739)&lt;=20,"Pass","Fail")</f>
        <v>Pass</v>
      </c>
      <c r="AQ739" s="11">
        <v>-3.4329999999999998</v>
      </c>
      <c r="AR739" s="2" t="str">
        <f>IF(ABS(AQ739)&lt;=20,"Pass","Fail")</f>
        <v>Pass</v>
      </c>
      <c r="AS739" s="11">
        <v>-3.3849999999999998</v>
      </c>
      <c r="AT739" s="2" t="str">
        <f>IF(ABS(AS739)&lt;=20,"Pass","Fail")</f>
        <v>Pass</v>
      </c>
      <c r="AU739" s="1">
        <v>-77</v>
      </c>
      <c r="AV739" s="10">
        <v>-80.5</v>
      </c>
      <c r="AW739" s="2">
        <f t="shared" si="592"/>
        <v>-3.5</v>
      </c>
      <c r="AX739" s="2" t="str">
        <f t="shared" si="593"/>
        <v>Pass</v>
      </c>
      <c r="AY739" s="10">
        <v>-80.5</v>
      </c>
      <c r="AZ739" s="2">
        <f t="shared" si="594"/>
        <v>-3.5</v>
      </c>
      <c r="BA739" s="2" t="str">
        <f t="shared" si="595"/>
        <v>Pass</v>
      </c>
      <c r="BB739" s="10">
        <v>-80.5</v>
      </c>
      <c r="BC739" s="2">
        <f t="shared" si="622"/>
        <v>-3.5</v>
      </c>
      <c r="BD739" s="2" t="str">
        <f t="shared" si="604"/>
        <v>Pass</v>
      </c>
      <c r="BE739" s="10">
        <v>-80.5</v>
      </c>
      <c r="BF739" s="2">
        <f t="shared" si="623"/>
        <v>-3.5</v>
      </c>
      <c r="BG739" s="2" t="str">
        <f t="shared" si="605"/>
        <v>Pass</v>
      </c>
      <c r="BH739" s="1">
        <v>-30</v>
      </c>
      <c r="BI739" s="10">
        <v>-27</v>
      </c>
      <c r="BJ739" s="2">
        <f t="shared" si="610"/>
        <v>3</v>
      </c>
      <c r="BK739" s="2" t="str">
        <f t="shared" si="611"/>
        <v>Pass</v>
      </c>
      <c r="BL739" s="10">
        <v>-27</v>
      </c>
      <c r="BM739" s="2">
        <f t="shared" si="612"/>
        <v>3</v>
      </c>
      <c r="BN739" s="2" t="str">
        <f t="shared" si="613"/>
        <v>Pass</v>
      </c>
      <c r="BO739" s="10">
        <v>-27</v>
      </c>
      <c r="BP739" s="2">
        <f t="shared" si="614"/>
        <v>3</v>
      </c>
      <c r="BQ739" s="2" t="str">
        <f t="shared" si="615"/>
        <v>Pass</v>
      </c>
      <c r="BR739" s="10">
        <v>-27</v>
      </c>
      <c r="BS739" s="2">
        <f t="shared" si="616"/>
        <v>3</v>
      </c>
      <c r="BT739" s="2" t="str">
        <f t="shared" si="617"/>
        <v>Pass</v>
      </c>
    </row>
    <row r="740" spans="1:72" x14ac:dyDescent="0.2">
      <c r="A740" s="49"/>
      <c r="B740" s="4">
        <v>5310</v>
      </c>
      <c r="C740" s="12">
        <v>23</v>
      </c>
      <c r="D740" s="10">
        <v>23.481999999999999</v>
      </c>
      <c r="E740" s="2">
        <f t="shared" ref="E740:E796" si="648">D740-C740</f>
        <v>0.48199999999999932</v>
      </c>
      <c r="F740" s="2" t="str">
        <f t="shared" ref="F740:F748" si="649">IF(ABS(E740)&lt;=2.5,"Pass","Fail")</f>
        <v>Pass</v>
      </c>
      <c r="G740" s="10">
        <v>23.44</v>
      </c>
      <c r="H740" s="2">
        <f t="shared" ref="H740:H796" si="650">G740-C740</f>
        <v>0.44000000000000128</v>
      </c>
      <c r="I740" s="2" t="str">
        <f t="shared" ref="I740:I748" si="651">IF(ABS(H740)&lt;=2.5,"Pass","Fail")</f>
        <v>Pass</v>
      </c>
      <c r="J740" s="10">
        <v>23.167999999999999</v>
      </c>
      <c r="K740" s="2">
        <f t="shared" si="618"/>
        <v>0.16799999999999926</v>
      </c>
      <c r="L740" s="2" t="str">
        <f t="shared" ref="L740:L748" si="652">IF(ABS(K740)&lt;=2.5,"Pass","Fail")</f>
        <v>Pass</v>
      </c>
      <c r="M740" s="10">
        <v>23.61</v>
      </c>
      <c r="N740" s="2">
        <f t="shared" si="619"/>
        <v>0.60999999999999943</v>
      </c>
      <c r="O740" s="2" t="str">
        <f t="shared" ref="O740:O748" si="653">IF(ABS(N740)&lt;=2.5,"Pass","Fail")</f>
        <v>Pass</v>
      </c>
      <c r="P740" s="1">
        <v>-16</v>
      </c>
      <c r="Q740" s="10">
        <v>-35.484999999999999</v>
      </c>
      <c r="R740" s="2">
        <f t="shared" ref="R740:R796" si="654">Q740-P740</f>
        <v>-19.484999999999999</v>
      </c>
      <c r="S740" s="2" t="str">
        <f t="shared" si="606"/>
        <v>Pass</v>
      </c>
      <c r="T740" s="10">
        <v>-35.661000000000001</v>
      </c>
      <c r="U740" s="2">
        <f t="shared" ref="U740:U796" si="655">T740-P740</f>
        <v>-19.661000000000001</v>
      </c>
      <c r="V740" s="2" t="str">
        <f t="shared" si="607"/>
        <v>Pass</v>
      </c>
      <c r="W740" s="10">
        <v>-37.65</v>
      </c>
      <c r="X740" s="2">
        <f t="shared" si="620"/>
        <v>-21.65</v>
      </c>
      <c r="Y740" s="2" t="str">
        <f t="shared" si="608"/>
        <v>Pass</v>
      </c>
      <c r="Z740" s="10">
        <v>-33.018000000000001</v>
      </c>
      <c r="AA740" s="2">
        <f t="shared" si="621"/>
        <v>-17.018000000000001</v>
      </c>
      <c r="AB740" s="2" t="str">
        <f t="shared" si="609"/>
        <v>Pass</v>
      </c>
      <c r="AC740" s="2">
        <v>0</v>
      </c>
      <c r="AD740" s="2">
        <v>0</v>
      </c>
      <c r="AE740" s="2" t="s">
        <v>136</v>
      </c>
      <c r="AF740" s="2">
        <v>0</v>
      </c>
      <c r="AG740" s="2" t="s">
        <v>135</v>
      </c>
      <c r="AH740" s="2">
        <v>0</v>
      </c>
      <c r="AI740" s="2" t="s">
        <v>135</v>
      </c>
      <c r="AJ740" s="2">
        <v>0</v>
      </c>
      <c r="AK740" s="2" t="s">
        <v>135</v>
      </c>
      <c r="AL740" s="1" t="s">
        <v>23</v>
      </c>
      <c r="AM740" s="11">
        <v>-3.3620000000000001</v>
      </c>
      <c r="AN740" s="2" t="str">
        <f t="shared" ref="AN740:AN748" si="656">IF(ABS(AM740)&lt;=20,"Pass","Fail")</f>
        <v>Pass</v>
      </c>
      <c r="AO740" s="11">
        <v>-3.452</v>
      </c>
      <c r="AP740" s="2" t="str">
        <f t="shared" ref="AP740:AP748" si="657">IF(ABS(AO740)&lt;=20,"Pass","Fail")</f>
        <v>Pass</v>
      </c>
      <c r="AQ740" s="11">
        <v>-3.4260000000000002</v>
      </c>
      <c r="AR740" s="2" t="str">
        <f t="shared" ref="AR740:AR748" si="658">IF(ABS(AQ740)&lt;=20,"Pass","Fail")</f>
        <v>Pass</v>
      </c>
      <c r="AS740" s="11">
        <v>-3.387</v>
      </c>
      <c r="AT740" s="2" t="str">
        <f t="shared" ref="AT740:AT748" si="659">IF(ABS(AS740)&lt;=20,"Pass","Fail")</f>
        <v>Pass</v>
      </c>
      <c r="AU740" s="1">
        <v>-77</v>
      </c>
      <c r="AV740" s="10">
        <v>-80.5</v>
      </c>
      <c r="AW740" s="2">
        <f t="shared" ref="AW740:AW796" si="660">AV740-AU740</f>
        <v>-3.5</v>
      </c>
      <c r="AX740" s="2" t="str">
        <f t="shared" ref="AX740:AX796" si="661">IF((AW740)&lt;=0,"Pass","Fail")</f>
        <v>Pass</v>
      </c>
      <c r="AY740" s="10">
        <v>-80.5</v>
      </c>
      <c r="AZ740" s="2">
        <f t="shared" ref="AZ740:AZ796" si="662">AY740-AU740</f>
        <v>-3.5</v>
      </c>
      <c r="BA740" s="2" t="str">
        <f t="shared" ref="BA740:BA796" si="663">IF((AZ740)&lt;=0,"Pass","Fail")</f>
        <v>Pass</v>
      </c>
      <c r="BB740" s="10">
        <v>-80.5</v>
      </c>
      <c r="BC740" s="2">
        <f t="shared" si="622"/>
        <v>-3.5</v>
      </c>
      <c r="BD740" s="2" t="str">
        <f t="shared" si="604"/>
        <v>Pass</v>
      </c>
      <c r="BE740" s="10">
        <v>-80.5</v>
      </c>
      <c r="BF740" s="2">
        <f t="shared" si="623"/>
        <v>-3.5</v>
      </c>
      <c r="BG740" s="2" t="str">
        <f t="shared" si="605"/>
        <v>Pass</v>
      </c>
      <c r="BH740" s="1">
        <v>-30</v>
      </c>
      <c r="BI740" s="10">
        <v>-27</v>
      </c>
      <c r="BJ740" s="2">
        <f t="shared" si="610"/>
        <v>3</v>
      </c>
      <c r="BK740" s="2" t="str">
        <f t="shared" si="611"/>
        <v>Pass</v>
      </c>
      <c r="BL740" s="10">
        <v>-27</v>
      </c>
      <c r="BM740" s="2">
        <f t="shared" si="612"/>
        <v>3</v>
      </c>
      <c r="BN740" s="2" t="str">
        <f t="shared" si="613"/>
        <v>Pass</v>
      </c>
      <c r="BO740" s="10">
        <v>-27</v>
      </c>
      <c r="BP740" s="2">
        <f t="shared" si="614"/>
        <v>3</v>
      </c>
      <c r="BQ740" s="2" t="str">
        <f t="shared" si="615"/>
        <v>Pass</v>
      </c>
      <c r="BR740" s="10">
        <v>-27</v>
      </c>
      <c r="BS740" s="2">
        <f t="shared" si="616"/>
        <v>3</v>
      </c>
      <c r="BT740" s="2" t="str">
        <f t="shared" si="617"/>
        <v>Pass</v>
      </c>
    </row>
    <row r="741" spans="1:72" x14ac:dyDescent="0.2">
      <c r="A741" s="49"/>
      <c r="B741" s="4">
        <v>5510</v>
      </c>
      <c r="C741" s="12">
        <v>23</v>
      </c>
      <c r="D741" s="10">
        <v>23.555</v>
      </c>
      <c r="E741" s="2">
        <f t="shared" si="648"/>
        <v>0.55499999999999972</v>
      </c>
      <c r="F741" s="2" t="str">
        <f t="shared" si="649"/>
        <v>Pass</v>
      </c>
      <c r="G741" s="10">
        <v>23.36</v>
      </c>
      <c r="H741" s="2">
        <f t="shared" si="650"/>
        <v>0.35999999999999943</v>
      </c>
      <c r="I741" s="2" t="str">
        <f t="shared" si="651"/>
        <v>Pass</v>
      </c>
      <c r="J741" s="10">
        <v>23.280999999999999</v>
      </c>
      <c r="K741" s="2">
        <f t="shared" si="618"/>
        <v>0.28099999999999881</v>
      </c>
      <c r="L741" s="2" t="str">
        <f t="shared" si="652"/>
        <v>Pass</v>
      </c>
      <c r="M741" s="10">
        <v>23.369</v>
      </c>
      <c r="N741" s="2">
        <f t="shared" si="619"/>
        <v>0.36899999999999977</v>
      </c>
      <c r="O741" s="2" t="str">
        <f t="shared" si="653"/>
        <v>Pass</v>
      </c>
      <c r="P741" s="1">
        <v>-16</v>
      </c>
      <c r="Q741" s="10">
        <v>-34.000999999999998</v>
      </c>
      <c r="R741" s="2">
        <f t="shared" si="654"/>
        <v>-18.000999999999998</v>
      </c>
      <c r="S741" s="2" t="str">
        <f t="shared" si="606"/>
        <v>Pass</v>
      </c>
      <c r="T741" s="10">
        <v>-34.991999999999997</v>
      </c>
      <c r="U741" s="2">
        <f t="shared" si="655"/>
        <v>-18.991999999999997</v>
      </c>
      <c r="V741" s="2" t="str">
        <f t="shared" si="607"/>
        <v>Pass</v>
      </c>
      <c r="W741" s="10">
        <v>-36.716000000000001</v>
      </c>
      <c r="X741" s="2">
        <f t="shared" si="620"/>
        <v>-20.716000000000001</v>
      </c>
      <c r="Y741" s="2" t="str">
        <f t="shared" si="608"/>
        <v>Pass</v>
      </c>
      <c r="Z741" s="10">
        <v>-33.338000000000001</v>
      </c>
      <c r="AA741" s="2">
        <f t="shared" si="621"/>
        <v>-17.338000000000001</v>
      </c>
      <c r="AB741" s="2" t="str">
        <f t="shared" si="609"/>
        <v>Pass</v>
      </c>
      <c r="AC741" s="2">
        <v>0</v>
      </c>
      <c r="AD741" s="2">
        <v>0</v>
      </c>
      <c r="AE741" s="2" t="s">
        <v>136</v>
      </c>
      <c r="AF741" s="2">
        <v>0</v>
      </c>
      <c r="AG741" s="2" t="s">
        <v>135</v>
      </c>
      <c r="AH741" s="2">
        <v>0</v>
      </c>
      <c r="AI741" s="2" t="s">
        <v>135</v>
      </c>
      <c r="AJ741" s="2">
        <v>0</v>
      </c>
      <c r="AK741" s="2" t="s">
        <v>135</v>
      </c>
      <c r="AL741" s="1" t="s">
        <v>23</v>
      </c>
      <c r="AM741" s="11">
        <v>-3.39</v>
      </c>
      <c r="AN741" s="2" t="str">
        <f t="shared" si="656"/>
        <v>Pass</v>
      </c>
      <c r="AO741" s="11">
        <v>-3.399</v>
      </c>
      <c r="AP741" s="2" t="str">
        <f t="shared" si="657"/>
        <v>Pass</v>
      </c>
      <c r="AQ741" s="11">
        <v>-3.4089999999999998</v>
      </c>
      <c r="AR741" s="2" t="str">
        <f t="shared" si="658"/>
        <v>Pass</v>
      </c>
      <c r="AS741" s="11">
        <v>-3.3330000000000002</v>
      </c>
      <c r="AT741" s="2" t="str">
        <f t="shared" si="659"/>
        <v>Pass</v>
      </c>
      <c r="AU741" s="1">
        <v>-77</v>
      </c>
      <c r="AV741" s="10">
        <v>-81</v>
      </c>
      <c r="AW741" s="2">
        <f t="shared" si="660"/>
        <v>-4</v>
      </c>
      <c r="AX741" s="2" t="str">
        <f t="shared" si="661"/>
        <v>Pass</v>
      </c>
      <c r="AY741" s="10">
        <v>-81</v>
      </c>
      <c r="AZ741" s="2">
        <f t="shared" si="662"/>
        <v>-4</v>
      </c>
      <c r="BA741" s="2" t="str">
        <f t="shared" si="663"/>
        <v>Pass</v>
      </c>
      <c r="BB741" s="10">
        <v>-81</v>
      </c>
      <c r="BC741" s="2">
        <f t="shared" si="622"/>
        <v>-4</v>
      </c>
      <c r="BD741" s="2" t="str">
        <f t="shared" si="604"/>
        <v>Pass</v>
      </c>
      <c r="BE741" s="10">
        <v>-81</v>
      </c>
      <c r="BF741" s="2">
        <f t="shared" si="623"/>
        <v>-4</v>
      </c>
      <c r="BG741" s="2" t="str">
        <f t="shared" si="605"/>
        <v>Pass</v>
      </c>
      <c r="BH741" s="1">
        <v>-30</v>
      </c>
      <c r="BI741" s="10">
        <v>-27</v>
      </c>
      <c r="BJ741" s="2">
        <f t="shared" si="610"/>
        <v>3</v>
      </c>
      <c r="BK741" s="2" t="str">
        <f t="shared" si="611"/>
        <v>Pass</v>
      </c>
      <c r="BL741" s="10">
        <v>-27</v>
      </c>
      <c r="BM741" s="2">
        <f t="shared" si="612"/>
        <v>3</v>
      </c>
      <c r="BN741" s="2" t="str">
        <f t="shared" si="613"/>
        <v>Pass</v>
      </c>
      <c r="BO741" s="10">
        <v>-27</v>
      </c>
      <c r="BP741" s="2">
        <f t="shared" si="614"/>
        <v>3</v>
      </c>
      <c r="BQ741" s="2" t="str">
        <f t="shared" si="615"/>
        <v>Pass</v>
      </c>
      <c r="BR741" s="10">
        <v>-27</v>
      </c>
      <c r="BS741" s="2">
        <f t="shared" si="616"/>
        <v>3</v>
      </c>
      <c r="BT741" s="2" t="str">
        <f t="shared" si="617"/>
        <v>Pass</v>
      </c>
    </row>
    <row r="742" spans="1:72" x14ac:dyDescent="0.2">
      <c r="A742" s="49"/>
      <c r="B742" s="4">
        <v>5550</v>
      </c>
      <c r="C742" s="12">
        <v>23</v>
      </c>
      <c r="D742" s="10">
        <v>23.718</v>
      </c>
      <c r="E742" s="2">
        <f t="shared" si="648"/>
        <v>0.71799999999999997</v>
      </c>
      <c r="F742" s="2" t="str">
        <f t="shared" si="649"/>
        <v>Pass</v>
      </c>
      <c r="G742" s="10">
        <v>23.582000000000001</v>
      </c>
      <c r="H742" s="2">
        <f t="shared" si="650"/>
        <v>0.58200000000000074</v>
      </c>
      <c r="I742" s="2" t="str">
        <f t="shared" si="651"/>
        <v>Pass</v>
      </c>
      <c r="J742" s="10">
        <v>23.672999999999998</v>
      </c>
      <c r="K742" s="2">
        <f t="shared" si="618"/>
        <v>0.67299999999999827</v>
      </c>
      <c r="L742" s="2" t="str">
        <f t="shared" si="652"/>
        <v>Pass</v>
      </c>
      <c r="M742" s="10">
        <v>23.456</v>
      </c>
      <c r="N742" s="2">
        <f t="shared" si="619"/>
        <v>0.45599999999999952</v>
      </c>
      <c r="O742" s="2" t="str">
        <f t="shared" si="653"/>
        <v>Pass</v>
      </c>
      <c r="P742" s="1">
        <v>-16</v>
      </c>
      <c r="Q742" s="10">
        <v>-31.672000000000001</v>
      </c>
      <c r="R742" s="2">
        <f t="shared" si="654"/>
        <v>-15.672000000000001</v>
      </c>
      <c r="S742" s="2" t="str">
        <f t="shared" si="606"/>
        <v>Pass</v>
      </c>
      <c r="T742" s="10">
        <v>-33.216000000000001</v>
      </c>
      <c r="U742" s="2">
        <f t="shared" si="655"/>
        <v>-17.216000000000001</v>
      </c>
      <c r="V742" s="2" t="str">
        <f t="shared" si="607"/>
        <v>Pass</v>
      </c>
      <c r="W742" s="10">
        <v>-34.460999999999999</v>
      </c>
      <c r="X742" s="2">
        <f t="shared" si="620"/>
        <v>-18.460999999999999</v>
      </c>
      <c r="Y742" s="2" t="str">
        <f t="shared" si="608"/>
        <v>Pass</v>
      </c>
      <c r="Z742" s="10">
        <v>-30.806000000000001</v>
      </c>
      <c r="AA742" s="2">
        <f t="shared" si="621"/>
        <v>-14.806000000000001</v>
      </c>
      <c r="AB742" s="2" t="str">
        <f t="shared" si="609"/>
        <v>Pass</v>
      </c>
      <c r="AC742" s="2">
        <v>0</v>
      </c>
      <c r="AD742" s="2">
        <v>0</v>
      </c>
      <c r="AE742" s="2" t="s">
        <v>136</v>
      </c>
      <c r="AF742" s="2">
        <v>0</v>
      </c>
      <c r="AG742" s="2" t="s">
        <v>135</v>
      </c>
      <c r="AH742" s="2">
        <v>0</v>
      </c>
      <c r="AI742" s="2" t="s">
        <v>135</v>
      </c>
      <c r="AJ742" s="2">
        <v>0</v>
      </c>
      <c r="AK742" s="2" t="s">
        <v>135</v>
      </c>
      <c r="AL742" s="1" t="s">
        <v>23</v>
      </c>
      <c r="AM742" s="11">
        <v>-3.383</v>
      </c>
      <c r="AN742" s="2" t="str">
        <f t="shared" si="656"/>
        <v>Pass</v>
      </c>
      <c r="AO742" s="11">
        <v>-3.468</v>
      </c>
      <c r="AP742" s="2" t="str">
        <f t="shared" si="657"/>
        <v>Pass</v>
      </c>
      <c r="AQ742" s="11">
        <v>-3.3460000000000001</v>
      </c>
      <c r="AR742" s="2" t="str">
        <f t="shared" si="658"/>
        <v>Pass</v>
      </c>
      <c r="AS742" s="11">
        <v>-3.4079999999999999</v>
      </c>
      <c r="AT742" s="2" t="str">
        <f t="shared" si="659"/>
        <v>Pass</v>
      </c>
      <c r="AU742" s="1">
        <v>-77</v>
      </c>
      <c r="AV742" s="10">
        <v>-80.5</v>
      </c>
      <c r="AW742" s="2">
        <f t="shared" si="660"/>
        <v>-3.5</v>
      </c>
      <c r="AX742" s="2" t="str">
        <f t="shared" si="661"/>
        <v>Pass</v>
      </c>
      <c r="AY742" s="10">
        <v>-81</v>
      </c>
      <c r="AZ742" s="2">
        <f t="shared" si="662"/>
        <v>-4</v>
      </c>
      <c r="BA742" s="2" t="str">
        <f t="shared" si="663"/>
        <v>Pass</v>
      </c>
      <c r="BB742" s="10">
        <v>-80.5</v>
      </c>
      <c r="BC742" s="2">
        <f t="shared" si="622"/>
        <v>-3.5</v>
      </c>
      <c r="BD742" s="2" t="str">
        <f t="shared" si="604"/>
        <v>Pass</v>
      </c>
      <c r="BE742" s="10">
        <v>-81</v>
      </c>
      <c r="BF742" s="2">
        <f t="shared" si="623"/>
        <v>-4</v>
      </c>
      <c r="BG742" s="2" t="str">
        <f t="shared" si="605"/>
        <v>Pass</v>
      </c>
      <c r="BH742" s="1">
        <v>-30</v>
      </c>
      <c r="BI742" s="10">
        <v>-27</v>
      </c>
      <c r="BJ742" s="2">
        <f t="shared" si="610"/>
        <v>3</v>
      </c>
      <c r="BK742" s="2" t="str">
        <f t="shared" si="611"/>
        <v>Pass</v>
      </c>
      <c r="BL742" s="10">
        <v>-27</v>
      </c>
      <c r="BM742" s="2">
        <f t="shared" si="612"/>
        <v>3</v>
      </c>
      <c r="BN742" s="2" t="str">
        <f t="shared" si="613"/>
        <v>Pass</v>
      </c>
      <c r="BO742" s="10">
        <v>-27</v>
      </c>
      <c r="BP742" s="2">
        <f t="shared" si="614"/>
        <v>3</v>
      </c>
      <c r="BQ742" s="2" t="str">
        <f t="shared" si="615"/>
        <v>Pass</v>
      </c>
      <c r="BR742" s="10">
        <v>-27</v>
      </c>
      <c r="BS742" s="2">
        <f t="shared" si="616"/>
        <v>3</v>
      </c>
      <c r="BT742" s="2" t="str">
        <f t="shared" si="617"/>
        <v>Pass</v>
      </c>
    </row>
    <row r="743" spans="1:72" x14ac:dyDescent="0.2">
      <c r="A743" s="49"/>
      <c r="B743" s="4">
        <v>5590</v>
      </c>
      <c r="C743" s="12">
        <v>23</v>
      </c>
      <c r="D743" s="10">
        <v>23.582000000000001</v>
      </c>
      <c r="E743" s="2">
        <f t="shared" si="648"/>
        <v>0.58200000000000074</v>
      </c>
      <c r="F743" s="2" t="str">
        <f t="shared" si="649"/>
        <v>Pass</v>
      </c>
      <c r="G743" s="10">
        <v>23.558</v>
      </c>
      <c r="H743" s="2">
        <f t="shared" si="650"/>
        <v>0.55799999999999983</v>
      </c>
      <c r="I743" s="2" t="str">
        <f t="shared" si="651"/>
        <v>Pass</v>
      </c>
      <c r="J743" s="10">
        <v>23.460999999999999</v>
      </c>
      <c r="K743" s="2">
        <f t="shared" si="618"/>
        <v>0.46099999999999852</v>
      </c>
      <c r="L743" s="2" t="str">
        <f t="shared" si="652"/>
        <v>Pass</v>
      </c>
      <c r="M743" s="10">
        <v>23.41</v>
      </c>
      <c r="N743" s="2">
        <f t="shared" si="619"/>
        <v>0.41000000000000014</v>
      </c>
      <c r="O743" s="2" t="str">
        <f t="shared" si="653"/>
        <v>Pass</v>
      </c>
      <c r="P743" s="1">
        <v>-16</v>
      </c>
      <c r="Q743" s="10">
        <v>-33.718000000000004</v>
      </c>
      <c r="R743" s="2">
        <f t="shared" si="654"/>
        <v>-17.718000000000004</v>
      </c>
      <c r="S743" s="2" t="str">
        <f t="shared" si="606"/>
        <v>Pass</v>
      </c>
      <c r="T743" s="10">
        <v>-32.892000000000003</v>
      </c>
      <c r="U743" s="2">
        <f t="shared" si="655"/>
        <v>-16.892000000000003</v>
      </c>
      <c r="V743" s="2" t="str">
        <f t="shared" si="607"/>
        <v>Pass</v>
      </c>
      <c r="W743" s="10">
        <v>-34.692</v>
      </c>
      <c r="X743" s="2">
        <f t="shared" si="620"/>
        <v>-18.692</v>
      </c>
      <c r="Y743" s="2" t="str">
        <f t="shared" si="608"/>
        <v>Pass</v>
      </c>
      <c r="Z743" s="10">
        <v>-30.827999999999999</v>
      </c>
      <c r="AA743" s="2">
        <f t="shared" si="621"/>
        <v>-14.827999999999999</v>
      </c>
      <c r="AB743" s="2" t="str">
        <f t="shared" si="609"/>
        <v>Pass</v>
      </c>
      <c r="AC743" s="2">
        <v>0</v>
      </c>
      <c r="AD743" s="2">
        <v>0</v>
      </c>
      <c r="AE743" s="2" t="s">
        <v>136</v>
      </c>
      <c r="AF743" s="2">
        <v>0</v>
      </c>
      <c r="AG743" s="2" t="s">
        <v>135</v>
      </c>
      <c r="AH743" s="2">
        <v>0</v>
      </c>
      <c r="AI743" s="2" t="s">
        <v>135</v>
      </c>
      <c r="AJ743" s="2">
        <v>0</v>
      </c>
      <c r="AK743" s="2" t="s">
        <v>135</v>
      </c>
      <c r="AL743" s="1" t="s">
        <v>23</v>
      </c>
      <c r="AM743" s="11">
        <v>-3.387</v>
      </c>
      <c r="AN743" s="2" t="str">
        <f t="shared" si="656"/>
        <v>Pass</v>
      </c>
      <c r="AO743" s="11">
        <v>-3.41</v>
      </c>
      <c r="AP743" s="2" t="str">
        <f t="shared" si="657"/>
        <v>Pass</v>
      </c>
      <c r="AQ743" s="11">
        <v>-3.55</v>
      </c>
      <c r="AR743" s="2" t="str">
        <f t="shared" si="658"/>
        <v>Pass</v>
      </c>
      <c r="AS743" s="11">
        <v>-3.3220000000000001</v>
      </c>
      <c r="AT743" s="2" t="str">
        <f t="shared" si="659"/>
        <v>Pass</v>
      </c>
      <c r="AU743" s="1">
        <v>-77</v>
      </c>
      <c r="AV743" s="10">
        <v>-80.5</v>
      </c>
      <c r="AW743" s="2">
        <f t="shared" si="660"/>
        <v>-3.5</v>
      </c>
      <c r="AX743" s="2" t="str">
        <f t="shared" si="661"/>
        <v>Pass</v>
      </c>
      <c r="AY743" s="10">
        <v>-81</v>
      </c>
      <c r="AZ743" s="2">
        <f t="shared" si="662"/>
        <v>-4</v>
      </c>
      <c r="BA743" s="2" t="str">
        <f t="shared" si="663"/>
        <v>Pass</v>
      </c>
      <c r="BB743" s="10">
        <v>-81</v>
      </c>
      <c r="BC743" s="2">
        <f t="shared" si="622"/>
        <v>-4</v>
      </c>
      <c r="BD743" s="2" t="str">
        <f t="shared" si="604"/>
        <v>Pass</v>
      </c>
      <c r="BE743" s="10">
        <v>-81</v>
      </c>
      <c r="BF743" s="2">
        <f t="shared" si="623"/>
        <v>-4</v>
      </c>
      <c r="BG743" s="2" t="str">
        <f t="shared" si="605"/>
        <v>Pass</v>
      </c>
      <c r="BH743" s="1">
        <v>-30</v>
      </c>
      <c r="BI743" s="10">
        <v>-27</v>
      </c>
      <c r="BJ743" s="2">
        <f t="shared" si="610"/>
        <v>3</v>
      </c>
      <c r="BK743" s="2" t="str">
        <f t="shared" si="611"/>
        <v>Pass</v>
      </c>
      <c r="BL743" s="10">
        <v>-27</v>
      </c>
      <c r="BM743" s="2">
        <f t="shared" si="612"/>
        <v>3</v>
      </c>
      <c r="BN743" s="2" t="str">
        <f t="shared" si="613"/>
        <v>Pass</v>
      </c>
      <c r="BO743" s="10">
        <v>-27</v>
      </c>
      <c r="BP743" s="2">
        <f t="shared" si="614"/>
        <v>3</v>
      </c>
      <c r="BQ743" s="2" t="str">
        <f t="shared" si="615"/>
        <v>Pass</v>
      </c>
      <c r="BR743" s="10">
        <v>-27</v>
      </c>
      <c r="BS743" s="2">
        <f t="shared" si="616"/>
        <v>3</v>
      </c>
      <c r="BT743" s="2" t="str">
        <f t="shared" si="617"/>
        <v>Pass</v>
      </c>
    </row>
    <row r="744" spans="1:72" x14ac:dyDescent="0.2">
      <c r="A744" s="49"/>
      <c r="B744" s="4">
        <v>5630</v>
      </c>
      <c r="C744" s="12">
        <v>23</v>
      </c>
      <c r="D744" s="10">
        <v>23.759</v>
      </c>
      <c r="E744" s="2">
        <f t="shared" si="648"/>
        <v>0.75900000000000034</v>
      </c>
      <c r="F744" s="2" t="str">
        <f t="shared" si="649"/>
        <v>Pass</v>
      </c>
      <c r="G744" s="10">
        <v>23.56</v>
      </c>
      <c r="H744" s="2">
        <f t="shared" si="650"/>
        <v>0.55999999999999872</v>
      </c>
      <c r="I744" s="2" t="str">
        <f t="shared" si="651"/>
        <v>Pass</v>
      </c>
      <c r="J744" s="10">
        <v>23.283999999999999</v>
      </c>
      <c r="K744" s="2">
        <f t="shared" si="618"/>
        <v>0.28399999999999892</v>
      </c>
      <c r="L744" s="2" t="str">
        <f t="shared" si="652"/>
        <v>Pass</v>
      </c>
      <c r="M744" s="10">
        <v>23.454000000000001</v>
      </c>
      <c r="N744" s="2">
        <f t="shared" si="619"/>
        <v>0.45400000000000063</v>
      </c>
      <c r="O744" s="2" t="str">
        <f t="shared" si="653"/>
        <v>Pass</v>
      </c>
      <c r="P744" s="1">
        <v>-16</v>
      </c>
      <c r="Q744" s="10">
        <v>-32.597999999999999</v>
      </c>
      <c r="R744" s="2">
        <f t="shared" si="654"/>
        <v>-16.597999999999999</v>
      </c>
      <c r="S744" s="2" t="str">
        <f t="shared" si="606"/>
        <v>Pass</v>
      </c>
      <c r="T744" s="10">
        <v>-31.716000000000001</v>
      </c>
      <c r="U744" s="2">
        <f t="shared" si="655"/>
        <v>-15.716000000000001</v>
      </c>
      <c r="V744" s="2" t="str">
        <f t="shared" si="607"/>
        <v>Pass</v>
      </c>
      <c r="W744" s="10">
        <v>-33.520000000000003</v>
      </c>
      <c r="X744" s="2">
        <f t="shared" si="620"/>
        <v>-17.520000000000003</v>
      </c>
      <c r="Y744" s="2" t="str">
        <f t="shared" si="608"/>
        <v>Pass</v>
      </c>
      <c r="Z744" s="10">
        <v>-31.018000000000001</v>
      </c>
      <c r="AA744" s="2">
        <f t="shared" si="621"/>
        <v>-15.018000000000001</v>
      </c>
      <c r="AB744" s="2" t="str">
        <f t="shared" si="609"/>
        <v>Pass</v>
      </c>
      <c r="AC744" s="2">
        <v>0</v>
      </c>
      <c r="AD744" s="2">
        <v>0</v>
      </c>
      <c r="AE744" s="2" t="s">
        <v>136</v>
      </c>
      <c r="AF744" s="2">
        <v>0</v>
      </c>
      <c r="AG744" s="2" t="s">
        <v>135</v>
      </c>
      <c r="AH744" s="2">
        <v>0</v>
      </c>
      <c r="AI744" s="2" t="s">
        <v>135</v>
      </c>
      <c r="AJ744" s="2">
        <v>0</v>
      </c>
      <c r="AK744" s="2" t="s">
        <v>135</v>
      </c>
      <c r="AL744" s="1" t="s">
        <v>23</v>
      </c>
      <c r="AM744" s="11">
        <v>-3.32</v>
      </c>
      <c r="AN744" s="2" t="str">
        <f t="shared" si="656"/>
        <v>Pass</v>
      </c>
      <c r="AO744" s="11">
        <v>-3.3860000000000001</v>
      </c>
      <c r="AP744" s="2" t="str">
        <f t="shared" si="657"/>
        <v>Pass</v>
      </c>
      <c r="AQ744" s="11">
        <v>-3.4180000000000001</v>
      </c>
      <c r="AR744" s="2" t="str">
        <f t="shared" si="658"/>
        <v>Pass</v>
      </c>
      <c r="AS744" s="11">
        <v>-3.2789999999999999</v>
      </c>
      <c r="AT744" s="2" t="str">
        <f t="shared" si="659"/>
        <v>Pass</v>
      </c>
      <c r="AU744" s="1">
        <v>-77</v>
      </c>
      <c r="AV744" s="10">
        <v>-80</v>
      </c>
      <c r="AW744" s="2">
        <f t="shared" si="660"/>
        <v>-3</v>
      </c>
      <c r="AX744" s="2" t="str">
        <f t="shared" si="661"/>
        <v>Pass</v>
      </c>
      <c r="AY744" s="10">
        <v>-80.5</v>
      </c>
      <c r="AZ744" s="2">
        <f t="shared" si="662"/>
        <v>-3.5</v>
      </c>
      <c r="BA744" s="2" t="str">
        <f t="shared" si="663"/>
        <v>Pass</v>
      </c>
      <c r="BB744" s="10">
        <v>-81</v>
      </c>
      <c r="BC744" s="2">
        <f t="shared" si="622"/>
        <v>-4</v>
      </c>
      <c r="BD744" s="2" t="str">
        <f t="shared" si="604"/>
        <v>Pass</v>
      </c>
      <c r="BE744" s="10">
        <v>-81</v>
      </c>
      <c r="BF744" s="2">
        <f t="shared" si="623"/>
        <v>-4</v>
      </c>
      <c r="BG744" s="2" t="str">
        <f t="shared" si="605"/>
        <v>Pass</v>
      </c>
      <c r="BH744" s="1">
        <v>-30</v>
      </c>
      <c r="BI744" s="10">
        <v>-27</v>
      </c>
      <c r="BJ744" s="2">
        <f t="shared" si="610"/>
        <v>3</v>
      </c>
      <c r="BK744" s="2" t="str">
        <f t="shared" si="611"/>
        <v>Pass</v>
      </c>
      <c r="BL744" s="10">
        <v>-27</v>
      </c>
      <c r="BM744" s="2">
        <f t="shared" si="612"/>
        <v>3</v>
      </c>
      <c r="BN744" s="2" t="str">
        <f t="shared" si="613"/>
        <v>Pass</v>
      </c>
      <c r="BO744" s="10">
        <v>-27</v>
      </c>
      <c r="BP744" s="2">
        <f t="shared" si="614"/>
        <v>3</v>
      </c>
      <c r="BQ744" s="2" t="str">
        <f t="shared" si="615"/>
        <v>Pass</v>
      </c>
      <c r="BR744" s="10">
        <v>-27</v>
      </c>
      <c r="BS744" s="2">
        <f t="shared" si="616"/>
        <v>3</v>
      </c>
      <c r="BT744" s="2" t="str">
        <f t="shared" si="617"/>
        <v>Pass</v>
      </c>
    </row>
    <row r="745" spans="1:72" x14ac:dyDescent="0.2">
      <c r="A745" s="49"/>
      <c r="B745" s="4">
        <v>5670</v>
      </c>
      <c r="C745" s="12">
        <v>23</v>
      </c>
      <c r="D745" s="10">
        <v>23.797000000000001</v>
      </c>
      <c r="E745" s="2">
        <f t="shared" si="648"/>
        <v>0.7970000000000006</v>
      </c>
      <c r="F745" s="2" t="str">
        <f t="shared" si="649"/>
        <v>Pass</v>
      </c>
      <c r="G745" s="10">
        <v>23.678000000000001</v>
      </c>
      <c r="H745" s="2">
        <f t="shared" si="650"/>
        <v>0.67800000000000082</v>
      </c>
      <c r="I745" s="2" t="str">
        <f t="shared" si="651"/>
        <v>Pass</v>
      </c>
      <c r="J745" s="10">
        <v>23.49</v>
      </c>
      <c r="K745" s="2">
        <f t="shared" si="618"/>
        <v>0.48999999999999844</v>
      </c>
      <c r="L745" s="2" t="str">
        <f t="shared" si="652"/>
        <v>Pass</v>
      </c>
      <c r="M745" s="10">
        <v>23.314</v>
      </c>
      <c r="N745" s="2">
        <f t="shared" si="619"/>
        <v>0.31400000000000006</v>
      </c>
      <c r="O745" s="2" t="str">
        <f t="shared" si="653"/>
        <v>Pass</v>
      </c>
      <c r="P745" s="1">
        <v>-16</v>
      </c>
      <c r="Q745" s="10">
        <v>-33.582000000000001</v>
      </c>
      <c r="R745" s="2">
        <f t="shared" si="654"/>
        <v>-17.582000000000001</v>
      </c>
      <c r="S745" s="2" t="str">
        <f t="shared" si="606"/>
        <v>Pass</v>
      </c>
      <c r="T745" s="10">
        <v>-32.533000000000001</v>
      </c>
      <c r="U745" s="2">
        <f t="shared" si="655"/>
        <v>-16.533000000000001</v>
      </c>
      <c r="V745" s="2" t="str">
        <f t="shared" si="607"/>
        <v>Pass</v>
      </c>
      <c r="W745" s="10">
        <v>-34.414999999999999</v>
      </c>
      <c r="X745" s="2">
        <f t="shared" si="620"/>
        <v>-18.414999999999999</v>
      </c>
      <c r="Y745" s="2" t="str">
        <f t="shared" si="608"/>
        <v>Pass</v>
      </c>
      <c r="Z745" s="10">
        <v>-33.582000000000001</v>
      </c>
      <c r="AA745" s="2">
        <f t="shared" si="621"/>
        <v>-17.582000000000001</v>
      </c>
      <c r="AB745" s="2" t="str">
        <f t="shared" si="609"/>
        <v>Pass</v>
      </c>
      <c r="AC745" s="2">
        <v>0</v>
      </c>
      <c r="AD745" s="2">
        <v>0</v>
      </c>
      <c r="AE745" s="2" t="s">
        <v>136</v>
      </c>
      <c r="AF745" s="2">
        <v>0</v>
      </c>
      <c r="AG745" s="2" t="s">
        <v>135</v>
      </c>
      <c r="AH745" s="2">
        <v>0</v>
      </c>
      <c r="AI745" s="2" t="s">
        <v>135</v>
      </c>
      <c r="AJ745" s="2">
        <v>0</v>
      </c>
      <c r="AK745" s="2" t="s">
        <v>135</v>
      </c>
      <c r="AL745" s="1" t="s">
        <v>23</v>
      </c>
      <c r="AM745" s="11">
        <v>-3.399</v>
      </c>
      <c r="AN745" s="2" t="str">
        <f t="shared" si="656"/>
        <v>Pass</v>
      </c>
      <c r="AO745" s="11">
        <v>-3.3460000000000001</v>
      </c>
      <c r="AP745" s="2" t="str">
        <f t="shared" si="657"/>
        <v>Pass</v>
      </c>
      <c r="AQ745" s="11">
        <v>-3.573</v>
      </c>
      <c r="AR745" s="2" t="str">
        <f t="shared" si="658"/>
        <v>Pass</v>
      </c>
      <c r="AS745" s="11">
        <v>-3.419</v>
      </c>
      <c r="AT745" s="2" t="str">
        <f t="shared" si="659"/>
        <v>Pass</v>
      </c>
      <c r="AU745" s="1">
        <v>-77</v>
      </c>
      <c r="AV745" s="10">
        <v>-80</v>
      </c>
      <c r="AW745" s="2">
        <f t="shared" si="660"/>
        <v>-3</v>
      </c>
      <c r="AX745" s="2" t="str">
        <f t="shared" si="661"/>
        <v>Pass</v>
      </c>
      <c r="AY745" s="10">
        <v>-80.5</v>
      </c>
      <c r="AZ745" s="2">
        <f t="shared" si="662"/>
        <v>-3.5</v>
      </c>
      <c r="BA745" s="2" t="str">
        <f t="shared" si="663"/>
        <v>Pass</v>
      </c>
      <c r="BB745" s="10">
        <v>-80.5</v>
      </c>
      <c r="BC745" s="2">
        <f t="shared" si="622"/>
        <v>-3.5</v>
      </c>
      <c r="BD745" s="2" t="str">
        <f t="shared" si="604"/>
        <v>Pass</v>
      </c>
      <c r="BE745" s="10">
        <v>-80.5</v>
      </c>
      <c r="BF745" s="2">
        <f t="shared" si="623"/>
        <v>-3.5</v>
      </c>
      <c r="BG745" s="2" t="str">
        <f t="shared" si="605"/>
        <v>Pass</v>
      </c>
      <c r="BH745" s="1">
        <v>-30</v>
      </c>
      <c r="BI745" s="10">
        <v>-27</v>
      </c>
      <c r="BJ745" s="2">
        <f t="shared" si="610"/>
        <v>3</v>
      </c>
      <c r="BK745" s="2" t="str">
        <f t="shared" si="611"/>
        <v>Pass</v>
      </c>
      <c r="BL745" s="10">
        <v>-27</v>
      </c>
      <c r="BM745" s="2">
        <f t="shared" si="612"/>
        <v>3</v>
      </c>
      <c r="BN745" s="2" t="str">
        <f t="shared" si="613"/>
        <v>Pass</v>
      </c>
      <c r="BO745" s="10">
        <v>-27</v>
      </c>
      <c r="BP745" s="2">
        <f t="shared" si="614"/>
        <v>3</v>
      </c>
      <c r="BQ745" s="2" t="str">
        <f t="shared" si="615"/>
        <v>Pass</v>
      </c>
      <c r="BR745" s="10">
        <v>-27</v>
      </c>
      <c r="BS745" s="2">
        <f t="shared" si="616"/>
        <v>3</v>
      </c>
      <c r="BT745" s="2" t="str">
        <f t="shared" si="617"/>
        <v>Pass</v>
      </c>
    </row>
    <row r="746" spans="1:72" x14ac:dyDescent="0.2">
      <c r="A746" s="49"/>
      <c r="B746" s="4">
        <v>5710</v>
      </c>
      <c r="C746" s="12">
        <v>23</v>
      </c>
      <c r="D746" s="10">
        <v>23.762</v>
      </c>
      <c r="E746" s="2">
        <f t="shared" si="648"/>
        <v>0.76200000000000045</v>
      </c>
      <c r="F746" s="2" t="str">
        <f t="shared" si="649"/>
        <v>Pass</v>
      </c>
      <c r="G746" s="10">
        <v>23.518000000000001</v>
      </c>
      <c r="H746" s="2">
        <f t="shared" si="650"/>
        <v>0.51800000000000068</v>
      </c>
      <c r="I746" s="2" t="str">
        <f t="shared" si="651"/>
        <v>Pass</v>
      </c>
      <c r="J746" s="10">
        <v>23.587</v>
      </c>
      <c r="K746" s="2">
        <f t="shared" si="618"/>
        <v>0.58699999999999974</v>
      </c>
      <c r="L746" s="2" t="str">
        <f t="shared" si="652"/>
        <v>Pass</v>
      </c>
      <c r="M746" s="10">
        <v>23.562999999999999</v>
      </c>
      <c r="N746" s="2">
        <f t="shared" si="619"/>
        <v>0.56299999999999883</v>
      </c>
      <c r="O746" s="2" t="str">
        <f t="shared" si="653"/>
        <v>Pass</v>
      </c>
      <c r="P746" s="1">
        <v>-16</v>
      </c>
      <c r="Q746" s="10">
        <v>-32.210999999999999</v>
      </c>
      <c r="R746" s="2">
        <f t="shared" si="654"/>
        <v>-16.210999999999999</v>
      </c>
      <c r="S746" s="2" t="str">
        <f t="shared" si="606"/>
        <v>Pass</v>
      </c>
      <c r="T746" s="10">
        <v>-32.494</v>
      </c>
      <c r="U746" s="2">
        <f t="shared" si="655"/>
        <v>-16.494</v>
      </c>
      <c r="V746" s="2" t="str">
        <f t="shared" si="607"/>
        <v>Pass</v>
      </c>
      <c r="W746" s="10">
        <v>-32.764000000000003</v>
      </c>
      <c r="X746" s="2">
        <f t="shared" si="620"/>
        <v>-16.764000000000003</v>
      </c>
      <c r="Y746" s="2" t="str">
        <f t="shared" si="608"/>
        <v>Pass</v>
      </c>
      <c r="Z746" s="10">
        <v>-33.368000000000002</v>
      </c>
      <c r="AA746" s="2">
        <f t="shared" si="621"/>
        <v>-17.368000000000002</v>
      </c>
      <c r="AB746" s="2" t="str">
        <f t="shared" si="609"/>
        <v>Pass</v>
      </c>
      <c r="AC746" s="2">
        <v>0</v>
      </c>
      <c r="AD746" s="2">
        <v>0</v>
      </c>
      <c r="AE746" s="2" t="s">
        <v>136</v>
      </c>
      <c r="AF746" s="2">
        <v>0</v>
      </c>
      <c r="AG746" s="2" t="s">
        <v>135</v>
      </c>
      <c r="AH746" s="2">
        <v>0</v>
      </c>
      <c r="AI746" s="2" t="s">
        <v>135</v>
      </c>
      <c r="AJ746" s="2">
        <v>0</v>
      </c>
      <c r="AK746" s="2" t="s">
        <v>135</v>
      </c>
      <c r="AL746" s="1" t="s">
        <v>23</v>
      </c>
      <c r="AM746" s="11">
        <v>-3.3490000000000002</v>
      </c>
      <c r="AN746" s="2" t="str">
        <f t="shared" si="656"/>
        <v>Pass</v>
      </c>
      <c r="AO746" s="11">
        <v>-3.399</v>
      </c>
      <c r="AP746" s="2" t="str">
        <f t="shared" si="657"/>
        <v>Pass</v>
      </c>
      <c r="AQ746" s="11">
        <v>-3.5259999999999998</v>
      </c>
      <c r="AR746" s="2" t="str">
        <f t="shared" si="658"/>
        <v>Pass</v>
      </c>
      <c r="AS746" s="11">
        <v>-3.456</v>
      </c>
      <c r="AT746" s="2" t="str">
        <f t="shared" si="659"/>
        <v>Pass</v>
      </c>
      <c r="AU746" s="1">
        <v>-77</v>
      </c>
      <c r="AV746" s="10">
        <v>-80</v>
      </c>
      <c r="AW746" s="2">
        <f t="shared" si="660"/>
        <v>-3</v>
      </c>
      <c r="AX746" s="2" t="str">
        <f t="shared" si="661"/>
        <v>Pass</v>
      </c>
      <c r="AY746" s="10">
        <v>-80.5</v>
      </c>
      <c r="AZ746" s="2">
        <f t="shared" si="662"/>
        <v>-3.5</v>
      </c>
      <c r="BA746" s="2" t="str">
        <f t="shared" si="663"/>
        <v>Pass</v>
      </c>
      <c r="BB746" s="10">
        <v>-80.5</v>
      </c>
      <c r="BC746" s="2">
        <f t="shared" si="622"/>
        <v>-3.5</v>
      </c>
      <c r="BD746" s="2" t="str">
        <f t="shared" si="604"/>
        <v>Pass</v>
      </c>
      <c r="BE746" s="10">
        <v>-80.5</v>
      </c>
      <c r="BF746" s="2">
        <f t="shared" si="623"/>
        <v>-3.5</v>
      </c>
      <c r="BG746" s="2" t="str">
        <f t="shared" si="605"/>
        <v>Pass</v>
      </c>
      <c r="BH746" s="1">
        <v>-30</v>
      </c>
      <c r="BI746" s="10">
        <v>-27</v>
      </c>
      <c r="BJ746" s="2">
        <f t="shared" si="610"/>
        <v>3</v>
      </c>
      <c r="BK746" s="2" t="str">
        <f t="shared" si="611"/>
        <v>Pass</v>
      </c>
      <c r="BL746" s="10">
        <v>-27</v>
      </c>
      <c r="BM746" s="2">
        <f t="shared" si="612"/>
        <v>3</v>
      </c>
      <c r="BN746" s="2" t="str">
        <f t="shared" si="613"/>
        <v>Pass</v>
      </c>
      <c r="BO746" s="10">
        <v>-27</v>
      </c>
      <c r="BP746" s="2">
        <f t="shared" si="614"/>
        <v>3</v>
      </c>
      <c r="BQ746" s="2" t="str">
        <f t="shared" si="615"/>
        <v>Pass</v>
      </c>
      <c r="BR746" s="10">
        <v>-27</v>
      </c>
      <c r="BS746" s="2">
        <f t="shared" si="616"/>
        <v>3</v>
      </c>
      <c r="BT746" s="2" t="str">
        <f t="shared" si="617"/>
        <v>Pass</v>
      </c>
    </row>
    <row r="747" spans="1:72" ht="14.25" customHeight="1" x14ac:dyDescent="0.2">
      <c r="A747" s="49"/>
      <c r="B747" s="4">
        <v>5755</v>
      </c>
      <c r="C747" s="12">
        <v>23</v>
      </c>
      <c r="D747" s="10">
        <v>23.616</v>
      </c>
      <c r="E747" s="2">
        <f t="shared" si="648"/>
        <v>0.61599999999999966</v>
      </c>
      <c r="F747" s="2" t="str">
        <f t="shared" si="649"/>
        <v>Pass</v>
      </c>
      <c r="G747" s="10">
        <v>23.401</v>
      </c>
      <c r="H747" s="2">
        <f t="shared" si="650"/>
        <v>0.4009999999999998</v>
      </c>
      <c r="I747" s="2" t="str">
        <f t="shared" si="651"/>
        <v>Pass</v>
      </c>
      <c r="J747" s="10">
        <v>23.484000000000002</v>
      </c>
      <c r="K747" s="2">
        <f t="shared" si="618"/>
        <v>0.48400000000000176</v>
      </c>
      <c r="L747" s="2" t="str">
        <f t="shared" si="652"/>
        <v>Pass</v>
      </c>
      <c r="M747" s="10">
        <v>23.436</v>
      </c>
      <c r="N747" s="2">
        <f t="shared" si="619"/>
        <v>0.43599999999999994</v>
      </c>
      <c r="O747" s="2" t="str">
        <f t="shared" si="653"/>
        <v>Pass</v>
      </c>
      <c r="P747" s="1">
        <v>-16</v>
      </c>
      <c r="Q747" s="10">
        <v>-32.595999999999997</v>
      </c>
      <c r="R747" s="2">
        <f t="shared" si="654"/>
        <v>-16.595999999999997</v>
      </c>
      <c r="S747" s="2" t="str">
        <f t="shared" si="606"/>
        <v>Pass</v>
      </c>
      <c r="T747" s="10">
        <v>-33.020000000000003</v>
      </c>
      <c r="U747" s="2">
        <f t="shared" si="655"/>
        <v>-17.020000000000003</v>
      </c>
      <c r="V747" s="2" t="str">
        <f t="shared" si="607"/>
        <v>Pass</v>
      </c>
      <c r="W747" s="10">
        <v>-32.069000000000003</v>
      </c>
      <c r="X747" s="2">
        <f t="shared" si="620"/>
        <v>-16.069000000000003</v>
      </c>
      <c r="Y747" s="2" t="str">
        <f t="shared" si="608"/>
        <v>Pass</v>
      </c>
      <c r="Z747" s="10">
        <v>-35.119999999999997</v>
      </c>
      <c r="AA747" s="2">
        <f t="shared" si="621"/>
        <v>-19.119999999999997</v>
      </c>
      <c r="AB747" s="2" t="str">
        <f t="shared" si="609"/>
        <v>Pass</v>
      </c>
      <c r="AC747" s="2">
        <v>0</v>
      </c>
      <c r="AD747" s="2">
        <v>0</v>
      </c>
      <c r="AE747" s="2" t="s">
        <v>136</v>
      </c>
      <c r="AF747" s="2">
        <v>0</v>
      </c>
      <c r="AG747" s="2" t="s">
        <v>135</v>
      </c>
      <c r="AH747" s="2">
        <v>0</v>
      </c>
      <c r="AI747" s="2" t="s">
        <v>135</v>
      </c>
      <c r="AJ747" s="2">
        <v>0</v>
      </c>
      <c r="AK747" s="2" t="s">
        <v>135</v>
      </c>
      <c r="AL747" s="1" t="s">
        <v>23</v>
      </c>
      <c r="AM747" s="11">
        <v>-3.2930000000000001</v>
      </c>
      <c r="AN747" s="2" t="str">
        <f t="shared" si="656"/>
        <v>Pass</v>
      </c>
      <c r="AO747" s="11">
        <v>-3.4620000000000002</v>
      </c>
      <c r="AP747" s="2" t="str">
        <f t="shared" si="657"/>
        <v>Pass</v>
      </c>
      <c r="AQ747" s="11">
        <v>-3.4239999999999999</v>
      </c>
      <c r="AR747" s="2" t="str">
        <f t="shared" si="658"/>
        <v>Pass</v>
      </c>
      <c r="AS747" s="11">
        <v>-3.4649999999999999</v>
      </c>
      <c r="AT747" s="2" t="str">
        <f t="shared" si="659"/>
        <v>Pass</v>
      </c>
      <c r="AU747" s="1">
        <v>-77</v>
      </c>
      <c r="AV747" s="10">
        <v>-80.5</v>
      </c>
      <c r="AW747" s="2">
        <f t="shared" si="660"/>
        <v>-3.5</v>
      </c>
      <c r="AX747" s="2" t="str">
        <f t="shared" si="661"/>
        <v>Pass</v>
      </c>
      <c r="AY747" s="10">
        <v>-80</v>
      </c>
      <c r="AZ747" s="2">
        <f t="shared" si="662"/>
        <v>-3</v>
      </c>
      <c r="BA747" s="2" t="str">
        <f t="shared" si="663"/>
        <v>Pass</v>
      </c>
      <c r="BB747" s="10">
        <v>-80.5</v>
      </c>
      <c r="BC747" s="2">
        <f t="shared" si="622"/>
        <v>-3.5</v>
      </c>
      <c r="BD747" s="2" t="str">
        <f t="shared" si="604"/>
        <v>Pass</v>
      </c>
      <c r="BE747" s="10">
        <v>-80.5</v>
      </c>
      <c r="BF747" s="2">
        <f t="shared" si="623"/>
        <v>-3.5</v>
      </c>
      <c r="BG747" s="2" t="str">
        <f t="shared" si="605"/>
        <v>Pass</v>
      </c>
      <c r="BH747" s="1">
        <v>-30</v>
      </c>
      <c r="BI747" s="10">
        <v>-27</v>
      </c>
      <c r="BJ747" s="2">
        <f t="shared" si="610"/>
        <v>3</v>
      </c>
      <c r="BK747" s="2" t="str">
        <f t="shared" si="611"/>
        <v>Pass</v>
      </c>
      <c r="BL747" s="10">
        <v>-27</v>
      </c>
      <c r="BM747" s="2">
        <f t="shared" si="612"/>
        <v>3</v>
      </c>
      <c r="BN747" s="2" t="str">
        <f t="shared" si="613"/>
        <v>Pass</v>
      </c>
      <c r="BO747" s="10">
        <v>-27</v>
      </c>
      <c r="BP747" s="2">
        <f t="shared" si="614"/>
        <v>3</v>
      </c>
      <c r="BQ747" s="2" t="str">
        <f t="shared" si="615"/>
        <v>Pass</v>
      </c>
      <c r="BR747" s="10">
        <v>-27</v>
      </c>
      <c r="BS747" s="2">
        <f t="shared" si="616"/>
        <v>3</v>
      </c>
      <c r="BT747" s="2" t="str">
        <f t="shared" si="617"/>
        <v>Pass</v>
      </c>
    </row>
    <row r="748" spans="1:72" ht="15" customHeight="1" x14ac:dyDescent="0.2">
      <c r="A748" s="50"/>
      <c r="B748" s="4">
        <v>5795</v>
      </c>
      <c r="C748" s="12">
        <v>23</v>
      </c>
      <c r="D748" s="10">
        <v>23.853000000000002</v>
      </c>
      <c r="E748" s="2">
        <f t="shared" si="648"/>
        <v>0.85300000000000153</v>
      </c>
      <c r="F748" s="2" t="str">
        <f t="shared" si="649"/>
        <v>Pass</v>
      </c>
      <c r="G748" s="10">
        <v>23.425999999999998</v>
      </c>
      <c r="H748" s="2">
        <f t="shared" si="650"/>
        <v>0.42599999999999838</v>
      </c>
      <c r="I748" s="2" t="str">
        <f t="shared" si="651"/>
        <v>Pass</v>
      </c>
      <c r="J748" s="10">
        <v>23.44</v>
      </c>
      <c r="K748" s="2">
        <f t="shared" si="618"/>
        <v>0.44000000000000128</v>
      </c>
      <c r="L748" s="2" t="str">
        <f t="shared" si="652"/>
        <v>Pass</v>
      </c>
      <c r="M748" s="10">
        <v>23.463000000000001</v>
      </c>
      <c r="N748" s="2">
        <f t="shared" si="619"/>
        <v>0.46300000000000097</v>
      </c>
      <c r="O748" s="2" t="str">
        <f t="shared" si="653"/>
        <v>Pass</v>
      </c>
      <c r="P748" s="1">
        <v>-16</v>
      </c>
      <c r="Q748" s="10">
        <v>-32.152000000000001</v>
      </c>
      <c r="R748" s="2">
        <f t="shared" si="654"/>
        <v>-16.152000000000001</v>
      </c>
      <c r="S748" s="2" t="str">
        <f t="shared" si="606"/>
        <v>Pass</v>
      </c>
      <c r="T748" s="10">
        <v>-32.906999999999996</v>
      </c>
      <c r="U748" s="2">
        <f t="shared" si="655"/>
        <v>-16.906999999999996</v>
      </c>
      <c r="V748" s="2" t="str">
        <f t="shared" si="607"/>
        <v>Pass</v>
      </c>
      <c r="W748" s="10">
        <v>-30.956</v>
      </c>
      <c r="X748" s="2">
        <f t="shared" si="620"/>
        <v>-14.956</v>
      </c>
      <c r="Y748" s="2" t="str">
        <f t="shared" si="608"/>
        <v>Pass</v>
      </c>
      <c r="Z748" s="10">
        <v>-34.567999999999998</v>
      </c>
      <c r="AA748" s="2">
        <f t="shared" si="621"/>
        <v>-18.567999999999998</v>
      </c>
      <c r="AB748" s="2" t="str">
        <f t="shared" si="609"/>
        <v>Pass</v>
      </c>
      <c r="AC748" s="2">
        <v>0</v>
      </c>
      <c r="AD748" s="2">
        <v>0</v>
      </c>
      <c r="AE748" s="2" t="s">
        <v>136</v>
      </c>
      <c r="AF748" s="2">
        <v>0</v>
      </c>
      <c r="AG748" s="2" t="s">
        <v>135</v>
      </c>
      <c r="AH748" s="2">
        <v>0</v>
      </c>
      <c r="AI748" s="2" t="s">
        <v>135</v>
      </c>
      <c r="AJ748" s="2">
        <v>0</v>
      </c>
      <c r="AK748" s="2" t="s">
        <v>135</v>
      </c>
      <c r="AL748" s="1" t="s">
        <v>23</v>
      </c>
      <c r="AM748" s="11">
        <v>-3.3359999999999999</v>
      </c>
      <c r="AN748" s="2" t="str">
        <f t="shared" si="656"/>
        <v>Pass</v>
      </c>
      <c r="AO748" s="11">
        <v>-3.4929999999999999</v>
      </c>
      <c r="AP748" s="2" t="str">
        <f t="shared" si="657"/>
        <v>Pass</v>
      </c>
      <c r="AQ748" s="11">
        <v>-3.46</v>
      </c>
      <c r="AR748" s="2" t="str">
        <f t="shared" si="658"/>
        <v>Pass</v>
      </c>
      <c r="AS748" s="11">
        <v>-3.4550000000000001</v>
      </c>
      <c r="AT748" s="2" t="str">
        <f t="shared" si="659"/>
        <v>Pass</v>
      </c>
      <c r="AU748" s="1">
        <v>-77</v>
      </c>
      <c r="AV748" s="10">
        <v>-80.5</v>
      </c>
      <c r="AW748" s="2">
        <f t="shared" si="660"/>
        <v>-3.5</v>
      </c>
      <c r="AX748" s="2" t="str">
        <f t="shared" si="661"/>
        <v>Pass</v>
      </c>
      <c r="AY748" s="10">
        <v>-80.5</v>
      </c>
      <c r="AZ748" s="2">
        <f t="shared" si="662"/>
        <v>-3.5</v>
      </c>
      <c r="BA748" s="2" t="str">
        <f t="shared" si="663"/>
        <v>Pass</v>
      </c>
      <c r="BB748" s="10">
        <v>-80.5</v>
      </c>
      <c r="BC748" s="2">
        <f t="shared" si="622"/>
        <v>-3.5</v>
      </c>
      <c r="BD748" s="2" t="str">
        <f t="shared" ref="BD748:BD811" si="664">IF((BC748)&lt;=0,"Pass","Fail")</f>
        <v>Pass</v>
      </c>
      <c r="BE748" s="10">
        <v>-80.5</v>
      </c>
      <c r="BF748" s="2">
        <f t="shared" si="623"/>
        <v>-3.5</v>
      </c>
      <c r="BG748" s="2" t="str">
        <f t="shared" ref="BG748:BG811" si="665">IF((BF748)&lt;=0,"Pass","Fail")</f>
        <v>Pass</v>
      </c>
      <c r="BH748" s="1">
        <v>-30</v>
      </c>
      <c r="BI748" s="10">
        <v>-27</v>
      </c>
      <c r="BJ748" s="2">
        <f t="shared" si="610"/>
        <v>3</v>
      </c>
      <c r="BK748" s="2" t="str">
        <f t="shared" si="611"/>
        <v>Pass</v>
      </c>
      <c r="BL748" s="10">
        <v>-27</v>
      </c>
      <c r="BM748" s="2">
        <f t="shared" si="612"/>
        <v>3</v>
      </c>
      <c r="BN748" s="2" t="str">
        <f t="shared" si="613"/>
        <v>Pass</v>
      </c>
      <c r="BO748" s="10">
        <v>-27</v>
      </c>
      <c r="BP748" s="2">
        <f t="shared" si="614"/>
        <v>3</v>
      </c>
      <c r="BQ748" s="2" t="str">
        <f t="shared" si="615"/>
        <v>Pass</v>
      </c>
      <c r="BR748" s="10">
        <v>-27</v>
      </c>
      <c r="BS748" s="2">
        <f t="shared" si="616"/>
        <v>3</v>
      </c>
      <c r="BT748" s="2" t="str">
        <f t="shared" si="617"/>
        <v>Pass</v>
      </c>
    </row>
    <row r="749" spans="1:72" ht="13.5" customHeight="1" x14ac:dyDescent="0.2">
      <c r="A749" s="48" t="s">
        <v>62</v>
      </c>
      <c r="B749" s="4">
        <v>5190</v>
      </c>
      <c r="C749" s="12">
        <v>23</v>
      </c>
      <c r="D749" s="10">
        <v>23.751999999999999</v>
      </c>
      <c r="E749" s="2">
        <f t="shared" si="648"/>
        <v>0.75199999999999889</v>
      </c>
      <c r="F749" s="2" t="str">
        <f>IF(ABS(E749)&lt;=2.5,"Pass","Fail")</f>
        <v>Pass</v>
      </c>
      <c r="G749" s="10">
        <v>23.423999999999999</v>
      </c>
      <c r="H749" s="2">
        <f t="shared" si="650"/>
        <v>0.42399999999999949</v>
      </c>
      <c r="I749" s="2" t="str">
        <f>IF(ABS(H749)&lt;=2.5,"Pass","Fail")</f>
        <v>Pass</v>
      </c>
      <c r="J749" s="10">
        <v>23.34</v>
      </c>
      <c r="K749" s="2">
        <f t="shared" si="618"/>
        <v>0.33999999999999986</v>
      </c>
      <c r="L749" s="2" t="str">
        <f>IF(ABS(K749)&lt;=2.5,"Pass","Fail")</f>
        <v>Pass</v>
      </c>
      <c r="M749" s="10">
        <v>23.361000000000001</v>
      </c>
      <c r="N749" s="2">
        <f t="shared" si="619"/>
        <v>0.36100000000000065</v>
      </c>
      <c r="O749" s="2" t="str">
        <f>IF(ABS(N749)&lt;=2.5,"Pass","Fail")</f>
        <v>Pass</v>
      </c>
      <c r="P749" s="1">
        <v>-19</v>
      </c>
      <c r="Q749" s="10">
        <v>-36.381</v>
      </c>
      <c r="R749" s="2">
        <f t="shared" si="654"/>
        <v>-17.381</v>
      </c>
      <c r="S749" s="2" t="str">
        <f t="shared" ref="S749:S812" si="666">IF((R749)&lt;=0,"Pass","Fail")</f>
        <v>Pass</v>
      </c>
      <c r="T749" s="10">
        <v>-37.481000000000002</v>
      </c>
      <c r="U749" s="2">
        <f t="shared" si="655"/>
        <v>-18.481000000000002</v>
      </c>
      <c r="V749" s="2" t="str">
        <f t="shared" ref="V749:V812" si="667">IF((U749)&lt;=0,"Pass","Fail")</f>
        <v>Pass</v>
      </c>
      <c r="W749" s="10">
        <v>-36.271000000000001</v>
      </c>
      <c r="X749" s="2">
        <f t="shared" si="620"/>
        <v>-17.271000000000001</v>
      </c>
      <c r="Y749" s="2" t="str">
        <f t="shared" ref="Y749:Y812" si="668">IF((X749)&lt;=0,"Pass","Fail")</f>
        <v>Pass</v>
      </c>
      <c r="Z749" s="10">
        <v>-35.819000000000003</v>
      </c>
      <c r="AA749" s="2">
        <f t="shared" si="621"/>
        <v>-16.819000000000003</v>
      </c>
      <c r="AB749" s="2" t="str">
        <f t="shared" ref="AB749:AB812" si="669">IF((AA749)&lt;=0,"Pass","Fail")</f>
        <v>Pass</v>
      </c>
      <c r="AC749" s="2">
        <v>0</v>
      </c>
      <c r="AD749" s="2">
        <v>0</v>
      </c>
      <c r="AE749" s="2" t="s">
        <v>136</v>
      </c>
      <c r="AF749" s="2">
        <v>0</v>
      </c>
      <c r="AG749" s="2" t="s">
        <v>135</v>
      </c>
      <c r="AH749" s="2">
        <v>0</v>
      </c>
      <c r="AI749" s="2" t="s">
        <v>135</v>
      </c>
      <c r="AJ749" s="2">
        <v>0</v>
      </c>
      <c r="AK749" s="2" t="s">
        <v>135</v>
      </c>
      <c r="AL749" s="1" t="s">
        <v>23</v>
      </c>
      <c r="AM749" s="11">
        <v>-3.3759999999999999</v>
      </c>
      <c r="AN749" s="2" t="str">
        <f>IF(ABS(AM749)&lt;=20,"Pass","Fail")</f>
        <v>Pass</v>
      </c>
      <c r="AO749" s="11">
        <v>-3.4</v>
      </c>
      <c r="AP749" s="2" t="str">
        <f>IF(ABS(AO749)&lt;=20,"Pass","Fail")</f>
        <v>Pass</v>
      </c>
      <c r="AQ749" s="11">
        <v>-3.371</v>
      </c>
      <c r="AR749" s="2" t="str">
        <f>IF(ABS(AQ749)&lt;=20,"Pass","Fail")</f>
        <v>Pass</v>
      </c>
      <c r="AS749" s="11">
        <v>-3.2850000000000001</v>
      </c>
      <c r="AT749" s="2" t="str">
        <f>IF(ABS(AS749)&lt;=20,"Pass","Fail")</f>
        <v>Pass</v>
      </c>
      <c r="AU749" s="1">
        <v>-73</v>
      </c>
      <c r="AV749" s="10">
        <v>-78</v>
      </c>
      <c r="AW749" s="2">
        <f t="shared" si="660"/>
        <v>-5</v>
      </c>
      <c r="AX749" s="2" t="str">
        <f t="shared" si="661"/>
        <v>Pass</v>
      </c>
      <c r="AY749" s="10">
        <v>-77.5</v>
      </c>
      <c r="AZ749" s="2">
        <f t="shared" si="662"/>
        <v>-4.5</v>
      </c>
      <c r="BA749" s="2" t="str">
        <f t="shared" si="663"/>
        <v>Pass</v>
      </c>
      <c r="BB749" s="10">
        <v>-78</v>
      </c>
      <c r="BC749" s="2">
        <f t="shared" si="622"/>
        <v>-5</v>
      </c>
      <c r="BD749" s="2" t="str">
        <f t="shared" si="664"/>
        <v>Pass</v>
      </c>
      <c r="BE749" s="10">
        <v>-78</v>
      </c>
      <c r="BF749" s="2">
        <f t="shared" si="623"/>
        <v>-5</v>
      </c>
      <c r="BG749" s="2" t="str">
        <f t="shared" si="665"/>
        <v>Pass</v>
      </c>
      <c r="BH749" s="1">
        <v>-30</v>
      </c>
      <c r="BI749" s="10">
        <v>-27</v>
      </c>
      <c r="BJ749" s="2">
        <f t="shared" ref="BJ749:BJ812" si="670">BI749-BH749</f>
        <v>3</v>
      </c>
      <c r="BK749" s="2" t="str">
        <f t="shared" ref="BK749:BK812" si="671">IF(0&lt;=(BJ749),"Pass","Fail")</f>
        <v>Pass</v>
      </c>
      <c r="BL749" s="10">
        <v>-27</v>
      </c>
      <c r="BM749" s="2">
        <f t="shared" ref="BM749:BM812" si="672">BL749-BH749</f>
        <v>3</v>
      </c>
      <c r="BN749" s="2" t="str">
        <f t="shared" ref="BN749:BN812" si="673">IF(0&lt;=(BM749),"Pass","Fail")</f>
        <v>Pass</v>
      </c>
      <c r="BO749" s="10">
        <v>-27</v>
      </c>
      <c r="BP749" s="2">
        <f t="shared" ref="BP749:BP812" si="674">BO749-BH749</f>
        <v>3</v>
      </c>
      <c r="BQ749" s="2" t="str">
        <f t="shared" ref="BQ749:BQ812" si="675">IF(0&lt;=(BP749),"Pass","Fail")</f>
        <v>Pass</v>
      </c>
      <c r="BR749" s="10">
        <v>-27</v>
      </c>
      <c r="BS749" s="2">
        <f t="shared" ref="BS749:BS812" si="676">BR749-BH749</f>
        <v>3</v>
      </c>
      <c r="BT749" s="2" t="str">
        <f t="shared" ref="BT749:BT812" si="677">IF(0&lt;=(BS749),"Pass","Fail")</f>
        <v>Pass</v>
      </c>
    </row>
    <row r="750" spans="1:72" ht="15.75" customHeight="1" x14ac:dyDescent="0.2">
      <c r="A750" s="49"/>
      <c r="B750" s="4">
        <v>5230</v>
      </c>
      <c r="C750" s="12">
        <v>23</v>
      </c>
      <c r="D750" s="10">
        <v>23.731999999999999</v>
      </c>
      <c r="E750" s="2">
        <f t="shared" si="648"/>
        <v>0.73199999999999932</v>
      </c>
      <c r="F750" s="2" t="str">
        <f>IF(ABS(E750)&lt;=2.5,"Pass","Fail")</f>
        <v>Pass</v>
      </c>
      <c r="G750" s="10">
        <v>23.399000000000001</v>
      </c>
      <c r="H750" s="2">
        <f t="shared" si="650"/>
        <v>0.39900000000000091</v>
      </c>
      <c r="I750" s="2" t="str">
        <f>IF(ABS(H750)&lt;=2.5,"Pass","Fail")</f>
        <v>Pass</v>
      </c>
      <c r="J750" s="10">
        <v>23.209</v>
      </c>
      <c r="K750" s="2">
        <f t="shared" ref="K750:K813" si="678">J750-C750</f>
        <v>0.20899999999999963</v>
      </c>
      <c r="L750" s="2" t="str">
        <f>IF(ABS(K750)&lt;=2.5,"Pass","Fail")</f>
        <v>Pass</v>
      </c>
      <c r="M750" s="10">
        <v>23.282</v>
      </c>
      <c r="N750" s="2">
        <f t="shared" ref="N750:N813" si="679">M750-C750</f>
        <v>0.28200000000000003</v>
      </c>
      <c r="O750" s="2" t="str">
        <f>IF(ABS(N750)&lt;=2.5,"Pass","Fail")</f>
        <v>Pass</v>
      </c>
      <c r="P750" s="1">
        <v>-19</v>
      </c>
      <c r="Q750" s="10">
        <v>-34.978000000000002</v>
      </c>
      <c r="R750" s="2">
        <f t="shared" si="654"/>
        <v>-15.978000000000002</v>
      </c>
      <c r="S750" s="2" t="str">
        <f t="shared" si="666"/>
        <v>Pass</v>
      </c>
      <c r="T750" s="10">
        <v>-36.439</v>
      </c>
      <c r="U750" s="2">
        <f t="shared" si="655"/>
        <v>-17.439</v>
      </c>
      <c r="V750" s="2" t="str">
        <f t="shared" si="667"/>
        <v>Pass</v>
      </c>
      <c r="W750" s="10">
        <v>-37.661999999999999</v>
      </c>
      <c r="X750" s="2">
        <f t="shared" ref="X750:X813" si="680">W750-P750</f>
        <v>-18.661999999999999</v>
      </c>
      <c r="Y750" s="2" t="str">
        <f t="shared" si="668"/>
        <v>Pass</v>
      </c>
      <c r="Z750" s="10">
        <v>-36.515999999999998</v>
      </c>
      <c r="AA750" s="2">
        <f t="shared" ref="AA750:AA813" si="681">Z750-P750</f>
        <v>-17.515999999999998</v>
      </c>
      <c r="AB750" s="2" t="str">
        <f t="shared" si="669"/>
        <v>Pass</v>
      </c>
      <c r="AC750" s="2">
        <v>0</v>
      </c>
      <c r="AD750" s="2">
        <v>0</v>
      </c>
      <c r="AE750" s="2" t="s">
        <v>136</v>
      </c>
      <c r="AF750" s="2">
        <v>0</v>
      </c>
      <c r="AG750" s="2" t="s">
        <v>135</v>
      </c>
      <c r="AH750" s="2">
        <v>0</v>
      </c>
      <c r="AI750" s="2" t="s">
        <v>135</v>
      </c>
      <c r="AJ750" s="2">
        <v>0</v>
      </c>
      <c r="AK750" s="2" t="s">
        <v>135</v>
      </c>
      <c r="AL750" s="1" t="s">
        <v>23</v>
      </c>
      <c r="AM750" s="11">
        <v>-3.2679999999999998</v>
      </c>
      <c r="AN750" s="2" t="str">
        <f>IF(ABS(AM750)&lt;=20,"Pass","Fail")</f>
        <v>Pass</v>
      </c>
      <c r="AO750" s="11">
        <v>-3.3519999999999999</v>
      </c>
      <c r="AP750" s="2" t="str">
        <f>IF(ABS(AO750)&lt;=20,"Pass","Fail")</f>
        <v>Pass</v>
      </c>
      <c r="AQ750" s="11">
        <v>-3.4039999999999999</v>
      </c>
      <c r="AR750" s="2" t="str">
        <f>IF(ABS(AQ750)&lt;=20,"Pass","Fail")</f>
        <v>Pass</v>
      </c>
      <c r="AS750" s="11">
        <v>-3.3250000000000002</v>
      </c>
      <c r="AT750" s="2" t="str">
        <f>IF(ABS(AS750)&lt;=20,"Pass","Fail")</f>
        <v>Pass</v>
      </c>
      <c r="AU750" s="1">
        <v>-73</v>
      </c>
      <c r="AV750" s="10">
        <v>-77.5</v>
      </c>
      <c r="AW750" s="2">
        <f t="shared" si="660"/>
        <v>-4.5</v>
      </c>
      <c r="AX750" s="2" t="str">
        <f t="shared" si="661"/>
        <v>Pass</v>
      </c>
      <c r="AY750" s="10">
        <v>-77.5</v>
      </c>
      <c r="AZ750" s="2">
        <f t="shared" si="662"/>
        <v>-4.5</v>
      </c>
      <c r="BA750" s="2" t="str">
        <f t="shared" si="663"/>
        <v>Pass</v>
      </c>
      <c r="BB750" s="10">
        <v>-77.5</v>
      </c>
      <c r="BC750" s="2">
        <f t="shared" ref="BC750:BC813" si="682">BB750-AU750</f>
        <v>-4.5</v>
      </c>
      <c r="BD750" s="2" t="str">
        <f t="shared" si="664"/>
        <v>Pass</v>
      </c>
      <c r="BE750" s="10">
        <v>-78</v>
      </c>
      <c r="BF750" s="2">
        <f t="shared" ref="BF750:BF813" si="683">BE750-AU750</f>
        <v>-5</v>
      </c>
      <c r="BG750" s="2" t="str">
        <f t="shared" si="665"/>
        <v>Pass</v>
      </c>
      <c r="BH750" s="1">
        <v>-30</v>
      </c>
      <c r="BI750" s="10">
        <v>-27</v>
      </c>
      <c r="BJ750" s="2">
        <f t="shared" si="670"/>
        <v>3</v>
      </c>
      <c r="BK750" s="2" t="str">
        <f t="shared" si="671"/>
        <v>Pass</v>
      </c>
      <c r="BL750" s="10">
        <v>-27</v>
      </c>
      <c r="BM750" s="2">
        <f t="shared" si="672"/>
        <v>3</v>
      </c>
      <c r="BN750" s="2" t="str">
        <f t="shared" si="673"/>
        <v>Pass</v>
      </c>
      <c r="BO750" s="10">
        <v>-27</v>
      </c>
      <c r="BP750" s="2">
        <f t="shared" si="674"/>
        <v>3</v>
      </c>
      <c r="BQ750" s="2" t="str">
        <f t="shared" si="675"/>
        <v>Pass</v>
      </c>
      <c r="BR750" s="10">
        <v>-27</v>
      </c>
      <c r="BS750" s="2">
        <f t="shared" si="676"/>
        <v>3</v>
      </c>
      <c r="BT750" s="2" t="str">
        <f t="shared" si="677"/>
        <v>Pass</v>
      </c>
    </row>
    <row r="751" spans="1:72" x14ac:dyDescent="0.2">
      <c r="A751" s="49"/>
      <c r="B751" s="4">
        <v>5270</v>
      </c>
      <c r="C751" s="12">
        <v>23</v>
      </c>
      <c r="D751" s="10">
        <v>23.736999999999998</v>
      </c>
      <c r="E751" s="2">
        <f t="shared" si="648"/>
        <v>0.73699999999999832</v>
      </c>
      <c r="F751" s="2" t="str">
        <f>IF(ABS(E751)&lt;=2.5,"Pass","Fail")</f>
        <v>Pass</v>
      </c>
      <c r="G751" s="10">
        <v>23.631</v>
      </c>
      <c r="H751" s="2">
        <f t="shared" si="650"/>
        <v>0.63100000000000023</v>
      </c>
      <c r="I751" s="2" t="str">
        <f>IF(ABS(H751)&lt;=2.5,"Pass","Fail")</f>
        <v>Pass</v>
      </c>
      <c r="J751" s="10">
        <v>23.305</v>
      </c>
      <c r="K751" s="2">
        <f t="shared" si="678"/>
        <v>0.30499999999999972</v>
      </c>
      <c r="L751" s="2" t="str">
        <f>IF(ABS(K751)&lt;=2.5,"Pass","Fail")</f>
        <v>Pass</v>
      </c>
      <c r="M751" s="10">
        <v>23.416</v>
      </c>
      <c r="N751" s="2">
        <f t="shared" si="679"/>
        <v>0.41600000000000037</v>
      </c>
      <c r="O751" s="2" t="str">
        <f>IF(ABS(N751)&lt;=2.5,"Pass","Fail")</f>
        <v>Pass</v>
      </c>
      <c r="P751" s="1">
        <v>-19</v>
      </c>
      <c r="Q751" s="10">
        <v>-36.887</v>
      </c>
      <c r="R751" s="2">
        <f t="shared" si="654"/>
        <v>-17.887</v>
      </c>
      <c r="S751" s="2" t="str">
        <f t="shared" si="666"/>
        <v>Pass</v>
      </c>
      <c r="T751" s="10">
        <v>-36.915999999999997</v>
      </c>
      <c r="U751" s="2">
        <f t="shared" si="655"/>
        <v>-17.915999999999997</v>
      </c>
      <c r="V751" s="2" t="str">
        <f t="shared" si="667"/>
        <v>Pass</v>
      </c>
      <c r="W751" s="10">
        <v>-37.655000000000001</v>
      </c>
      <c r="X751" s="2">
        <f t="shared" si="680"/>
        <v>-18.655000000000001</v>
      </c>
      <c r="Y751" s="2" t="str">
        <f t="shared" si="668"/>
        <v>Pass</v>
      </c>
      <c r="Z751" s="10">
        <v>-36.319000000000003</v>
      </c>
      <c r="AA751" s="2">
        <f t="shared" si="681"/>
        <v>-17.319000000000003</v>
      </c>
      <c r="AB751" s="2" t="str">
        <f t="shared" si="669"/>
        <v>Pass</v>
      </c>
      <c r="AC751" s="2">
        <v>0</v>
      </c>
      <c r="AD751" s="2">
        <v>0</v>
      </c>
      <c r="AE751" s="2" t="s">
        <v>136</v>
      </c>
      <c r="AF751" s="2">
        <v>0</v>
      </c>
      <c r="AG751" s="2" t="s">
        <v>135</v>
      </c>
      <c r="AH751" s="2">
        <v>0</v>
      </c>
      <c r="AI751" s="2" t="s">
        <v>135</v>
      </c>
      <c r="AJ751" s="2">
        <v>0</v>
      </c>
      <c r="AK751" s="2" t="s">
        <v>135</v>
      </c>
      <c r="AL751" s="1" t="s">
        <v>23</v>
      </c>
      <c r="AM751" s="11">
        <v>-3.2989999999999999</v>
      </c>
      <c r="AN751" s="2" t="str">
        <f>IF(ABS(AM751)&lt;=20,"Pass","Fail")</f>
        <v>Pass</v>
      </c>
      <c r="AO751" s="11">
        <v>-3.2919999999999998</v>
      </c>
      <c r="AP751" s="2" t="str">
        <f>IF(ABS(AO751)&lt;=20,"Pass","Fail")</f>
        <v>Pass</v>
      </c>
      <c r="AQ751" s="11">
        <v>-3.3370000000000002</v>
      </c>
      <c r="AR751" s="2" t="str">
        <f>IF(ABS(AQ751)&lt;=20,"Pass","Fail")</f>
        <v>Pass</v>
      </c>
      <c r="AS751" s="11">
        <v>-3.3969999999999998</v>
      </c>
      <c r="AT751" s="2" t="str">
        <f>IF(ABS(AS751)&lt;=20,"Pass","Fail")</f>
        <v>Pass</v>
      </c>
      <c r="AU751" s="1">
        <v>-73</v>
      </c>
      <c r="AV751" s="10">
        <v>-77.5</v>
      </c>
      <c r="AW751" s="2">
        <f t="shared" si="660"/>
        <v>-4.5</v>
      </c>
      <c r="AX751" s="2" t="str">
        <f t="shared" si="661"/>
        <v>Pass</v>
      </c>
      <c r="AY751" s="10">
        <v>-77.5</v>
      </c>
      <c r="AZ751" s="2">
        <f t="shared" si="662"/>
        <v>-4.5</v>
      </c>
      <c r="BA751" s="2" t="str">
        <f t="shared" si="663"/>
        <v>Pass</v>
      </c>
      <c r="BB751" s="10">
        <v>-77.5</v>
      </c>
      <c r="BC751" s="2">
        <f t="shared" si="682"/>
        <v>-4.5</v>
      </c>
      <c r="BD751" s="2" t="str">
        <f t="shared" si="664"/>
        <v>Pass</v>
      </c>
      <c r="BE751" s="10">
        <v>-77.5</v>
      </c>
      <c r="BF751" s="2">
        <f t="shared" si="683"/>
        <v>-4.5</v>
      </c>
      <c r="BG751" s="2" t="str">
        <f t="shared" si="665"/>
        <v>Pass</v>
      </c>
      <c r="BH751" s="1">
        <v>-30</v>
      </c>
      <c r="BI751" s="10">
        <v>-27</v>
      </c>
      <c r="BJ751" s="2">
        <f t="shared" si="670"/>
        <v>3</v>
      </c>
      <c r="BK751" s="2" t="str">
        <f t="shared" si="671"/>
        <v>Pass</v>
      </c>
      <c r="BL751" s="10">
        <v>-27</v>
      </c>
      <c r="BM751" s="2">
        <f t="shared" si="672"/>
        <v>3</v>
      </c>
      <c r="BN751" s="2" t="str">
        <f t="shared" si="673"/>
        <v>Pass</v>
      </c>
      <c r="BO751" s="10">
        <v>-27</v>
      </c>
      <c r="BP751" s="2">
        <f t="shared" si="674"/>
        <v>3</v>
      </c>
      <c r="BQ751" s="2" t="str">
        <f t="shared" si="675"/>
        <v>Pass</v>
      </c>
      <c r="BR751" s="10">
        <v>-27</v>
      </c>
      <c r="BS751" s="2">
        <f t="shared" si="676"/>
        <v>3</v>
      </c>
      <c r="BT751" s="2" t="str">
        <f t="shared" si="677"/>
        <v>Pass</v>
      </c>
    </row>
    <row r="752" spans="1:72" x14ac:dyDescent="0.2">
      <c r="A752" s="49"/>
      <c r="B752" s="4">
        <v>5310</v>
      </c>
      <c r="C752" s="12">
        <v>23</v>
      </c>
      <c r="D752" s="10">
        <v>23.49</v>
      </c>
      <c r="E752" s="2">
        <f t="shared" si="648"/>
        <v>0.48999999999999844</v>
      </c>
      <c r="F752" s="2" t="str">
        <f t="shared" ref="F752:F760" si="684">IF(ABS(E752)&lt;=2.5,"Pass","Fail")</f>
        <v>Pass</v>
      </c>
      <c r="G752" s="10">
        <v>23.457000000000001</v>
      </c>
      <c r="H752" s="2">
        <f t="shared" si="650"/>
        <v>0.45700000000000074</v>
      </c>
      <c r="I752" s="2" t="str">
        <f t="shared" ref="I752:I760" si="685">IF(ABS(H752)&lt;=2.5,"Pass","Fail")</f>
        <v>Pass</v>
      </c>
      <c r="J752" s="10">
        <v>23.183</v>
      </c>
      <c r="K752" s="2">
        <f t="shared" si="678"/>
        <v>0.18299999999999983</v>
      </c>
      <c r="L752" s="2" t="str">
        <f t="shared" ref="L752:L760" si="686">IF(ABS(K752)&lt;=2.5,"Pass","Fail")</f>
        <v>Pass</v>
      </c>
      <c r="M752" s="10">
        <v>23.585000000000001</v>
      </c>
      <c r="N752" s="2">
        <f t="shared" si="679"/>
        <v>0.58500000000000085</v>
      </c>
      <c r="O752" s="2" t="str">
        <f t="shared" ref="O752:O760" si="687">IF(ABS(N752)&lt;=2.5,"Pass","Fail")</f>
        <v>Pass</v>
      </c>
      <c r="P752" s="1">
        <v>-19</v>
      </c>
      <c r="Q752" s="10">
        <v>-36.137999999999998</v>
      </c>
      <c r="R752" s="2">
        <f t="shared" si="654"/>
        <v>-17.137999999999998</v>
      </c>
      <c r="S752" s="2" t="str">
        <f t="shared" si="666"/>
        <v>Pass</v>
      </c>
      <c r="T752" s="10">
        <v>-36.021999999999998</v>
      </c>
      <c r="U752" s="2">
        <f t="shared" si="655"/>
        <v>-17.021999999999998</v>
      </c>
      <c r="V752" s="2" t="str">
        <f t="shared" si="667"/>
        <v>Pass</v>
      </c>
      <c r="W752" s="10">
        <v>-37.423000000000002</v>
      </c>
      <c r="X752" s="2">
        <f t="shared" si="680"/>
        <v>-18.423000000000002</v>
      </c>
      <c r="Y752" s="2" t="str">
        <f t="shared" si="668"/>
        <v>Pass</v>
      </c>
      <c r="Z752" s="10">
        <v>-33.667999999999999</v>
      </c>
      <c r="AA752" s="2">
        <f t="shared" si="681"/>
        <v>-14.667999999999999</v>
      </c>
      <c r="AB752" s="2" t="str">
        <f t="shared" si="669"/>
        <v>Pass</v>
      </c>
      <c r="AC752" s="2">
        <v>0</v>
      </c>
      <c r="AD752" s="2">
        <v>0</v>
      </c>
      <c r="AE752" s="2" t="s">
        <v>136</v>
      </c>
      <c r="AF752" s="2">
        <v>0</v>
      </c>
      <c r="AG752" s="2" t="s">
        <v>135</v>
      </c>
      <c r="AH752" s="2">
        <v>0</v>
      </c>
      <c r="AI752" s="2" t="s">
        <v>135</v>
      </c>
      <c r="AJ752" s="2">
        <v>0</v>
      </c>
      <c r="AK752" s="2" t="s">
        <v>135</v>
      </c>
      <c r="AL752" s="1" t="s">
        <v>23</v>
      </c>
      <c r="AM752" s="11">
        <v>-3.427</v>
      </c>
      <c r="AN752" s="2" t="str">
        <f t="shared" ref="AN752:AN760" si="688">IF(ABS(AM752)&lt;=20,"Pass","Fail")</f>
        <v>Pass</v>
      </c>
      <c r="AO752" s="11">
        <v>-3.4369999999999998</v>
      </c>
      <c r="AP752" s="2" t="str">
        <f t="shared" ref="AP752:AP760" si="689">IF(ABS(AO752)&lt;=20,"Pass","Fail")</f>
        <v>Pass</v>
      </c>
      <c r="AQ752" s="11">
        <v>-3.3879999999999999</v>
      </c>
      <c r="AR752" s="2" t="str">
        <f t="shared" ref="AR752:AR760" si="690">IF(ABS(AQ752)&lt;=20,"Pass","Fail")</f>
        <v>Pass</v>
      </c>
      <c r="AS752" s="11">
        <v>-3.2850000000000001</v>
      </c>
      <c r="AT752" s="2" t="str">
        <f t="shared" ref="AT752:AT760" si="691">IF(ABS(AS752)&lt;=20,"Pass","Fail")</f>
        <v>Pass</v>
      </c>
      <c r="AU752" s="1">
        <v>-73</v>
      </c>
      <c r="AV752" s="10">
        <v>-77.5</v>
      </c>
      <c r="AW752" s="2">
        <f t="shared" si="660"/>
        <v>-4.5</v>
      </c>
      <c r="AX752" s="2" t="str">
        <f t="shared" si="661"/>
        <v>Pass</v>
      </c>
      <c r="AY752" s="10">
        <v>-77.5</v>
      </c>
      <c r="AZ752" s="2">
        <f t="shared" si="662"/>
        <v>-4.5</v>
      </c>
      <c r="BA752" s="2" t="str">
        <f t="shared" si="663"/>
        <v>Pass</v>
      </c>
      <c r="BB752" s="10">
        <v>-77.5</v>
      </c>
      <c r="BC752" s="2">
        <f t="shared" si="682"/>
        <v>-4.5</v>
      </c>
      <c r="BD752" s="2" t="str">
        <f t="shared" si="664"/>
        <v>Pass</v>
      </c>
      <c r="BE752" s="10">
        <v>-77.5</v>
      </c>
      <c r="BF752" s="2">
        <f t="shared" si="683"/>
        <v>-4.5</v>
      </c>
      <c r="BG752" s="2" t="str">
        <f t="shared" si="665"/>
        <v>Pass</v>
      </c>
      <c r="BH752" s="1">
        <v>-30</v>
      </c>
      <c r="BI752" s="10">
        <v>-27</v>
      </c>
      <c r="BJ752" s="2">
        <f t="shared" si="670"/>
        <v>3</v>
      </c>
      <c r="BK752" s="2" t="str">
        <f t="shared" si="671"/>
        <v>Pass</v>
      </c>
      <c r="BL752" s="10">
        <v>-27</v>
      </c>
      <c r="BM752" s="2">
        <f t="shared" si="672"/>
        <v>3</v>
      </c>
      <c r="BN752" s="2" t="str">
        <f t="shared" si="673"/>
        <v>Pass</v>
      </c>
      <c r="BO752" s="10">
        <v>-27</v>
      </c>
      <c r="BP752" s="2">
        <f t="shared" si="674"/>
        <v>3</v>
      </c>
      <c r="BQ752" s="2" t="str">
        <f t="shared" si="675"/>
        <v>Pass</v>
      </c>
      <c r="BR752" s="10">
        <v>-27</v>
      </c>
      <c r="BS752" s="2">
        <f t="shared" si="676"/>
        <v>3</v>
      </c>
      <c r="BT752" s="2" t="str">
        <f t="shared" si="677"/>
        <v>Pass</v>
      </c>
    </row>
    <row r="753" spans="1:72" x14ac:dyDescent="0.2">
      <c r="A753" s="49"/>
      <c r="B753" s="4">
        <v>5510</v>
      </c>
      <c r="C753" s="12">
        <v>23</v>
      </c>
      <c r="D753" s="10">
        <v>23.527000000000001</v>
      </c>
      <c r="E753" s="2">
        <f t="shared" si="648"/>
        <v>0.52700000000000102</v>
      </c>
      <c r="F753" s="2" t="str">
        <f t="shared" si="684"/>
        <v>Pass</v>
      </c>
      <c r="G753" s="10">
        <v>23.259</v>
      </c>
      <c r="H753" s="2">
        <f t="shared" si="650"/>
        <v>0.25900000000000034</v>
      </c>
      <c r="I753" s="2" t="str">
        <f t="shared" si="685"/>
        <v>Pass</v>
      </c>
      <c r="J753" s="10">
        <v>23.27</v>
      </c>
      <c r="K753" s="2">
        <f t="shared" si="678"/>
        <v>0.26999999999999957</v>
      </c>
      <c r="L753" s="2" t="str">
        <f t="shared" si="686"/>
        <v>Pass</v>
      </c>
      <c r="M753" s="10">
        <v>23.338999999999999</v>
      </c>
      <c r="N753" s="2">
        <f t="shared" si="679"/>
        <v>0.33899999999999864</v>
      </c>
      <c r="O753" s="2" t="str">
        <f t="shared" si="687"/>
        <v>Pass</v>
      </c>
      <c r="P753" s="1">
        <v>-19</v>
      </c>
      <c r="Q753" s="10">
        <v>-35.783000000000001</v>
      </c>
      <c r="R753" s="2">
        <f t="shared" si="654"/>
        <v>-16.783000000000001</v>
      </c>
      <c r="S753" s="2" t="str">
        <f t="shared" si="666"/>
        <v>Pass</v>
      </c>
      <c r="T753" s="10">
        <v>-35.703000000000003</v>
      </c>
      <c r="U753" s="2">
        <f t="shared" si="655"/>
        <v>-16.703000000000003</v>
      </c>
      <c r="V753" s="2" t="str">
        <f t="shared" si="667"/>
        <v>Pass</v>
      </c>
      <c r="W753" s="10">
        <v>-36.372</v>
      </c>
      <c r="X753" s="2">
        <f t="shared" si="680"/>
        <v>-17.372</v>
      </c>
      <c r="Y753" s="2" t="str">
        <f t="shared" si="668"/>
        <v>Pass</v>
      </c>
      <c r="Z753" s="10">
        <v>-33.317999999999998</v>
      </c>
      <c r="AA753" s="2">
        <f t="shared" si="681"/>
        <v>-14.317999999999998</v>
      </c>
      <c r="AB753" s="2" t="str">
        <f t="shared" si="669"/>
        <v>Pass</v>
      </c>
      <c r="AC753" s="2">
        <v>0</v>
      </c>
      <c r="AD753" s="2">
        <v>0</v>
      </c>
      <c r="AE753" s="2" t="s">
        <v>136</v>
      </c>
      <c r="AF753" s="2">
        <v>0</v>
      </c>
      <c r="AG753" s="2" t="s">
        <v>135</v>
      </c>
      <c r="AH753" s="2">
        <v>0</v>
      </c>
      <c r="AI753" s="2" t="s">
        <v>135</v>
      </c>
      <c r="AJ753" s="2">
        <v>0</v>
      </c>
      <c r="AK753" s="2" t="s">
        <v>135</v>
      </c>
      <c r="AL753" s="1" t="s">
        <v>23</v>
      </c>
      <c r="AM753" s="11">
        <v>-3.51</v>
      </c>
      <c r="AN753" s="2" t="str">
        <f t="shared" si="688"/>
        <v>Pass</v>
      </c>
      <c r="AO753" s="11">
        <v>-3.3929999999999998</v>
      </c>
      <c r="AP753" s="2" t="str">
        <f t="shared" si="689"/>
        <v>Pass</v>
      </c>
      <c r="AQ753" s="11">
        <v>-3.4</v>
      </c>
      <c r="AR753" s="2" t="str">
        <f t="shared" si="690"/>
        <v>Pass</v>
      </c>
      <c r="AS753" s="11">
        <v>-3.3570000000000002</v>
      </c>
      <c r="AT753" s="2" t="str">
        <f t="shared" si="691"/>
        <v>Pass</v>
      </c>
      <c r="AU753" s="1">
        <v>-73</v>
      </c>
      <c r="AV753" s="10">
        <v>-78</v>
      </c>
      <c r="AW753" s="2">
        <f t="shared" si="660"/>
        <v>-5</v>
      </c>
      <c r="AX753" s="2" t="str">
        <f t="shared" si="661"/>
        <v>Pass</v>
      </c>
      <c r="AY753" s="10">
        <v>-78</v>
      </c>
      <c r="AZ753" s="2">
        <f t="shared" si="662"/>
        <v>-5</v>
      </c>
      <c r="BA753" s="2" t="str">
        <f t="shared" si="663"/>
        <v>Pass</v>
      </c>
      <c r="BB753" s="10">
        <v>-77.5</v>
      </c>
      <c r="BC753" s="2">
        <f t="shared" si="682"/>
        <v>-4.5</v>
      </c>
      <c r="BD753" s="2" t="str">
        <f t="shared" si="664"/>
        <v>Pass</v>
      </c>
      <c r="BE753" s="10">
        <v>-78</v>
      </c>
      <c r="BF753" s="2">
        <f t="shared" si="683"/>
        <v>-5</v>
      </c>
      <c r="BG753" s="2" t="str">
        <f t="shared" si="665"/>
        <v>Pass</v>
      </c>
      <c r="BH753" s="1">
        <v>-30</v>
      </c>
      <c r="BI753" s="10">
        <v>-27</v>
      </c>
      <c r="BJ753" s="2">
        <f t="shared" si="670"/>
        <v>3</v>
      </c>
      <c r="BK753" s="2" t="str">
        <f t="shared" si="671"/>
        <v>Pass</v>
      </c>
      <c r="BL753" s="10">
        <v>-27</v>
      </c>
      <c r="BM753" s="2">
        <f t="shared" si="672"/>
        <v>3</v>
      </c>
      <c r="BN753" s="2" t="str">
        <f t="shared" si="673"/>
        <v>Pass</v>
      </c>
      <c r="BO753" s="10">
        <v>-27</v>
      </c>
      <c r="BP753" s="2">
        <f t="shared" si="674"/>
        <v>3</v>
      </c>
      <c r="BQ753" s="2" t="str">
        <f t="shared" si="675"/>
        <v>Pass</v>
      </c>
      <c r="BR753" s="10">
        <v>-27</v>
      </c>
      <c r="BS753" s="2">
        <f t="shared" si="676"/>
        <v>3</v>
      </c>
      <c r="BT753" s="2" t="str">
        <f t="shared" si="677"/>
        <v>Pass</v>
      </c>
    </row>
    <row r="754" spans="1:72" x14ac:dyDescent="0.2">
      <c r="A754" s="49"/>
      <c r="B754" s="4">
        <v>5550</v>
      </c>
      <c r="C754" s="12">
        <v>23</v>
      </c>
      <c r="D754" s="10">
        <v>23.623000000000001</v>
      </c>
      <c r="E754" s="2">
        <f t="shared" si="648"/>
        <v>0.62300000000000111</v>
      </c>
      <c r="F754" s="2" t="str">
        <f t="shared" si="684"/>
        <v>Pass</v>
      </c>
      <c r="G754" s="10">
        <v>23.558</v>
      </c>
      <c r="H754" s="2">
        <f t="shared" si="650"/>
        <v>0.55799999999999983</v>
      </c>
      <c r="I754" s="2" t="str">
        <f t="shared" si="685"/>
        <v>Pass</v>
      </c>
      <c r="J754" s="10">
        <v>23.614999999999998</v>
      </c>
      <c r="K754" s="2">
        <f t="shared" si="678"/>
        <v>0.61499999999999844</v>
      </c>
      <c r="L754" s="2" t="str">
        <f t="shared" si="686"/>
        <v>Pass</v>
      </c>
      <c r="M754" s="10">
        <v>23.433</v>
      </c>
      <c r="N754" s="2">
        <f t="shared" si="679"/>
        <v>0.43299999999999983</v>
      </c>
      <c r="O754" s="2" t="str">
        <f t="shared" si="687"/>
        <v>Pass</v>
      </c>
      <c r="P754" s="1">
        <v>-19</v>
      </c>
      <c r="Q754" s="10">
        <v>-31.86</v>
      </c>
      <c r="R754" s="2">
        <f t="shared" si="654"/>
        <v>-12.86</v>
      </c>
      <c r="S754" s="2" t="str">
        <f t="shared" si="666"/>
        <v>Pass</v>
      </c>
      <c r="T754" s="10">
        <v>-32.499000000000002</v>
      </c>
      <c r="U754" s="2">
        <f t="shared" si="655"/>
        <v>-13.499000000000002</v>
      </c>
      <c r="V754" s="2" t="str">
        <f t="shared" si="667"/>
        <v>Pass</v>
      </c>
      <c r="W754" s="10">
        <v>-34.404000000000003</v>
      </c>
      <c r="X754" s="2">
        <f t="shared" si="680"/>
        <v>-15.404000000000003</v>
      </c>
      <c r="Y754" s="2" t="str">
        <f t="shared" si="668"/>
        <v>Pass</v>
      </c>
      <c r="Z754" s="10">
        <v>-30.762</v>
      </c>
      <c r="AA754" s="2">
        <f t="shared" si="681"/>
        <v>-11.762</v>
      </c>
      <c r="AB754" s="2" t="str">
        <f t="shared" si="669"/>
        <v>Pass</v>
      </c>
      <c r="AC754" s="2">
        <v>0</v>
      </c>
      <c r="AD754" s="2">
        <v>0</v>
      </c>
      <c r="AE754" s="2" t="s">
        <v>136</v>
      </c>
      <c r="AF754" s="2">
        <v>0</v>
      </c>
      <c r="AG754" s="2" t="s">
        <v>135</v>
      </c>
      <c r="AH754" s="2">
        <v>0</v>
      </c>
      <c r="AI754" s="2" t="s">
        <v>135</v>
      </c>
      <c r="AJ754" s="2">
        <v>0</v>
      </c>
      <c r="AK754" s="2" t="s">
        <v>135</v>
      </c>
      <c r="AL754" s="1" t="s">
        <v>23</v>
      </c>
      <c r="AM754" s="11">
        <v>-3.3239999999999998</v>
      </c>
      <c r="AN754" s="2" t="str">
        <f t="shared" si="688"/>
        <v>Pass</v>
      </c>
      <c r="AO754" s="11">
        <v>-3.2690000000000001</v>
      </c>
      <c r="AP754" s="2" t="str">
        <f t="shared" si="689"/>
        <v>Pass</v>
      </c>
      <c r="AQ754" s="11">
        <v>-3.286</v>
      </c>
      <c r="AR754" s="2" t="str">
        <f t="shared" si="690"/>
        <v>Pass</v>
      </c>
      <c r="AS754" s="11">
        <v>-3.431</v>
      </c>
      <c r="AT754" s="2" t="str">
        <f t="shared" si="691"/>
        <v>Pass</v>
      </c>
      <c r="AU754" s="1">
        <v>-73</v>
      </c>
      <c r="AV754" s="10">
        <v>-78</v>
      </c>
      <c r="AW754" s="2">
        <f t="shared" si="660"/>
        <v>-5</v>
      </c>
      <c r="AX754" s="2" t="str">
        <f t="shared" si="661"/>
        <v>Pass</v>
      </c>
      <c r="AY754" s="10">
        <v>-78</v>
      </c>
      <c r="AZ754" s="2">
        <f t="shared" si="662"/>
        <v>-5</v>
      </c>
      <c r="BA754" s="2" t="str">
        <f t="shared" si="663"/>
        <v>Pass</v>
      </c>
      <c r="BB754" s="10">
        <v>-78</v>
      </c>
      <c r="BC754" s="2">
        <f t="shared" si="682"/>
        <v>-5</v>
      </c>
      <c r="BD754" s="2" t="str">
        <f t="shared" si="664"/>
        <v>Pass</v>
      </c>
      <c r="BE754" s="10">
        <v>-78</v>
      </c>
      <c r="BF754" s="2">
        <f t="shared" si="683"/>
        <v>-5</v>
      </c>
      <c r="BG754" s="2" t="str">
        <f t="shared" si="665"/>
        <v>Pass</v>
      </c>
      <c r="BH754" s="1">
        <v>-30</v>
      </c>
      <c r="BI754" s="10">
        <v>-27</v>
      </c>
      <c r="BJ754" s="2">
        <f t="shared" si="670"/>
        <v>3</v>
      </c>
      <c r="BK754" s="2" t="str">
        <f t="shared" si="671"/>
        <v>Pass</v>
      </c>
      <c r="BL754" s="10">
        <v>-27</v>
      </c>
      <c r="BM754" s="2">
        <f t="shared" si="672"/>
        <v>3</v>
      </c>
      <c r="BN754" s="2" t="str">
        <f t="shared" si="673"/>
        <v>Pass</v>
      </c>
      <c r="BO754" s="10">
        <v>-27</v>
      </c>
      <c r="BP754" s="2">
        <f t="shared" si="674"/>
        <v>3</v>
      </c>
      <c r="BQ754" s="2" t="str">
        <f t="shared" si="675"/>
        <v>Pass</v>
      </c>
      <c r="BR754" s="10">
        <v>-27</v>
      </c>
      <c r="BS754" s="2">
        <f t="shared" si="676"/>
        <v>3</v>
      </c>
      <c r="BT754" s="2" t="str">
        <f t="shared" si="677"/>
        <v>Pass</v>
      </c>
    </row>
    <row r="755" spans="1:72" x14ac:dyDescent="0.2">
      <c r="A755" s="49"/>
      <c r="B755" s="4">
        <v>5590</v>
      </c>
      <c r="C755" s="12">
        <v>23</v>
      </c>
      <c r="D755" s="10">
        <v>23.562999999999999</v>
      </c>
      <c r="E755" s="2">
        <f t="shared" si="648"/>
        <v>0.56299999999999883</v>
      </c>
      <c r="F755" s="2" t="str">
        <f t="shared" si="684"/>
        <v>Pass</v>
      </c>
      <c r="G755" s="10">
        <v>23.535</v>
      </c>
      <c r="H755" s="2">
        <f t="shared" si="650"/>
        <v>0.53500000000000014</v>
      </c>
      <c r="I755" s="2" t="str">
        <f t="shared" si="685"/>
        <v>Pass</v>
      </c>
      <c r="J755" s="10">
        <v>23.417999999999999</v>
      </c>
      <c r="K755" s="2">
        <f t="shared" si="678"/>
        <v>0.41799999999999926</v>
      </c>
      <c r="L755" s="2" t="str">
        <f t="shared" si="686"/>
        <v>Pass</v>
      </c>
      <c r="M755" s="10">
        <v>23.39</v>
      </c>
      <c r="N755" s="2">
        <f t="shared" si="679"/>
        <v>0.39000000000000057</v>
      </c>
      <c r="O755" s="2" t="str">
        <f t="shared" si="687"/>
        <v>Pass</v>
      </c>
      <c r="P755" s="1">
        <v>-19</v>
      </c>
      <c r="Q755" s="10">
        <v>-33.661999999999999</v>
      </c>
      <c r="R755" s="2">
        <f t="shared" si="654"/>
        <v>-14.661999999999999</v>
      </c>
      <c r="S755" s="2" t="str">
        <f t="shared" si="666"/>
        <v>Pass</v>
      </c>
      <c r="T755" s="10">
        <v>-32.927</v>
      </c>
      <c r="U755" s="2">
        <f t="shared" si="655"/>
        <v>-13.927</v>
      </c>
      <c r="V755" s="2" t="str">
        <f t="shared" si="667"/>
        <v>Pass</v>
      </c>
      <c r="W755" s="10">
        <v>-34.127000000000002</v>
      </c>
      <c r="X755" s="2">
        <f t="shared" si="680"/>
        <v>-15.127000000000002</v>
      </c>
      <c r="Y755" s="2" t="str">
        <f t="shared" si="668"/>
        <v>Pass</v>
      </c>
      <c r="Z755" s="10">
        <v>-31.198</v>
      </c>
      <c r="AA755" s="2">
        <f t="shared" si="681"/>
        <v>-12.198</v>
      </c>
      <c r="AB755" s="2" t="str">
        <f t="shared" si="669"/>
        <v>Pass</v>
      </c>
      <c r="AC755" s="2">
        <v>0</v>
      </c>
      <c r="AD755" s="2">
        <v>0</v>
      </c>
      <c r="AE755" s="2" t="s">
        <v>136</v>
      </c>
      <c r="AF755" s="2">
        <v>0</v>
      </c>
      <c r="AG755" s="2" t="s">
        <v>135</v>
      </c>
      <c r="AH755" s="2">
        <v>0</v>
      </c>
      <c r="AI755" s="2" t="s">
        <v>135</v>
      </c>
      <c r="AJ755" s="2">
        <v>0</v>
      </c>
      <c r="AK755" s="2" t="s">
        <v>135</v>
      </c>
      <c r="AL755" s="1" t="s">
        <v>23</v>
      </c>
      <c r="AM755" s="11">
        <v>-3.4209999999999998</v>
      </c>
      <c r="AN755" s="2" t="str">
        <f t="shared" si="688"/>
        <v>Pass</v>
      </c>
      <c r="AO755" s="11">
        <v>-3.431</v>
      </c>
      <c r="AP755" s="2" t="str">
        <f t="shared" si="689"/>
        <v>Pass</v>
      </c>
      <c r="AQ755" s="11">
        <v>-3.42</v>
      </c>
      <c r="AR755" s="2" t="str">
        <f t="shared" si="690"/>
        <v>Pass</v>
      </c>
      <c r="AS755" s="11">
        <v>-3.2530000000000001</v>
      </c>
      <c r="AT755" s="2" t="str">
        <f t="shared" si="691"/>
        <v>Pass</v>
      </c>
      <c r="AU755" s="1">
        <v>-73</v>
      </c>
      <c r="AV755" s="10">
        <v>-77.5</v>
      </c>
      <c r="AW755" s="2">
        <f t="shared" si="660"/>
        <v>-4.5</v>
      </c>
      <c r="AX755" s="2" t="str">
        <f t="shared" si="661"/>
        <v>Pass</v>
      </c>
      <c r="AY755" s="10">
        <v>-78</v>
      </c>
      <c r="AZ755" s="2">
        <f t="shared" si="662"/>
        <v>-5</v>
      </c>
      <c r="BA755" s="2" t="str">
        <f t="shared" si="663"/>
        <v>Pass</v>
      </c>
      <c r="BB755" s="10">
        <v>-78</v>
      </c>
      <c r="BC755" s="2">
        <f t="shared" si="682"/>
        <v>-5</v>
      </c>
      <c r="BD755" s="2" t="str">
        <f t="shared" si="664"/>
        <v>Pass</v>
      </c>
      <c r="BE755" s="10">
        <v>-78</v>
      </c>
      <c r="BF755" s="2">
        <f t="shared" si="683"/>
        <v>-5</v>
      </c>
      <c r="BG755" s="2" t="str">
        <f t="shared" si="665"/>
        <v>Pass</v>
      </c>
      <c r="BH755" s="1">
        <v>-30</v>
      </c>
      <c r="BI755" s="10">
        <v>-27</v>
      </c>
      <c r="BJ755" s="2">
        <f t="shared" si="670"/>
        <v>3</v>
      </c>
      <c r="BK755" s="2" t="str">
        <f t="shared" si="671"/>
        <v>Pass</v>
      </c>
      <c r="BL755" s="10">
        <v>-27</v>
      </c>
      <c r="BM755" s="2">
        <f t="shared" si="672"/>
        <v>3</v>
      </c>
      <c r="BN755" s="2" t="str">
        <f t="shared" si="673"/>
        <v>Pass</v>
      </c>
      <c r="BO755" s="10">
        <v>-27</v>
      </c>
      <c r="BP755" s="2">
        <f t="shared" si="674"/>
        <v>3</v>
      </c>
      <c r="BQ755" s="2" t="str">
        <f t="shared" si="675"/>
        <v>Pass</v>
      </c>
      <c r="BR755" s="10">
        <v>-27</v>
      </c>
      <c r="BS755" s="2">
        <f t="shared" si="676"/>
        <v>3</v>
      </c>
      <c r="BT755" s="2" t="str">
        <f t="shared" si="677"/>
        <v>Pass</v>
      </c>
    </row>
    <row r="756" spans="1:72" x14ac:dyDescent="0.2">
      <c r="A756" s="49"/>
      <c r="B756" s="4">
        <v>5630</v>
      </c>
      <c r="C756" s="12">
        <v>23</v>
      </c>
      <c r="D756" s="10">
        <v>23.65</v>
      </c>
      <c r="E756" s="2">
        <f t="shared" si="648"/>
        <v>0.64999999999999858</v>
      </c>
      <c r="F756" s="2" t="str">
        <f t="shared" si="684"/>
        <v>Pass</v>
      </c>
      <c r="G756" s="10">
        <v>23.56</v>
      </c>
      <c r="H756" s="2">
        <f t="shared" si="650"/>
        <v>0.55999999999999872</v>
      </c>
      <c r="I756" s="2" t="str">
        <f t="shared" si="685"/>
        <v>Pass</v>
      </c>
      <c r="J756" s="10">
        <v>23.265000000000001</v>
      </c>
      <c r="K756" s="2">
        <f t="shared" si="678"/>
        <v>0.26500000000000057</v>
      </c>
      <c r="L756" s="2" t="str">
        <f t="shared" si="686"/>
        <v>Pass</v>
      </c>
      <c r="M756" s="10">
        <v>23.472999999999999</v>
      </c>
      <c r="N756" s="2">
        <f t="shared" si="679"/>
        <v>0.47299999999999898</v>
      </c>
      <c r="O756" s="2" t="str">
        <f t="shared" si="687"/>
        <v>Pass</v>
      </c>
      <c r="P756" s="1">
        <v>-19</v>
      </c>
      <c r="Q756" s="10">
        <v>-33.475000000000001</v>
      </c>
      <c r="R756" s="2">
        <f t="shared" si="654"/>
        <v>-14.475000000000001</v>
      </c>
      <c r="S756" s="2" t="str">
        <f t="shared" si="666"/>
        <v>Pass</v>
      </c>
      <c r="T756" s="10">
        <v>-32.122999999999998</v>
      </c>
      <c r="U756" s="2">
        <f t="shared" si="655"/>
        <v>-13.122999999999998</v>
      </c>
      <c r="V756" s="2" t="str">
        <f t="shared" si="667"/>
        <v>Pass</v>
      </c>
      <c r="W756" s="10">
        <v>-33.405999999999999</v>
      </c>
      <c r="X756" s="2">
        <f t="shared" si="680"/>
        <v>-14.405999999999999</v>
      </c>
      <c r="Y756" s="2" t="str">
        <f t="shared" si="668"/>
        <v>Pass</v>
      </c>
      <c r="Z756" s="10">
        <v>-31.327999999999999</v>
      </c>
      <c r="AA756" s="2">
        <f t="shared" si="681"/>
        <v>-12.327999999999999</v>
      </c>
      <c r="AB756" s="2" t="str">
        <f t="shared" si="669"/>
        <v>Pass</v>
      </c>
      <c r="AC756" s="2">
        <v>0</v>
      </c>
      <c r="AD756" s="2">
        <v>0</v>
      </c>
      <c r="AE756" s="2" t="s">
        <v>136</v>
      </c>
      <c r="AF756" s="2">
        <v>0</v>
      </c>
      <c r="AG756" s="2" t="s">
        <v>135</v>
      </c>
      <c r="AH756" s="2">
        <v>0</v>
      </c>
      <c r="AI756" s="2" t="s">
        <v>135</v>
      </c>
      <c r="AJ756" s="2">
        <v>0</v>
      </c>
      <c r="AK756" s="2" t="s">
        <v>135</v>
      </c>
      <c r="AL756" s="1" t="s">
        <v>23</v>
      </c>
      <c r="AM756" s="11">
        <v>-3.423</v>
      </c>
      <c r="AN756" s="2" t="str">
        <f t="shared" si="688"/>
        <v>Pass</v>
      </c>
      <c r="AO756" s="11">
        <v>-3.5270000000000001</v>
      </c>
      <c r="AP756" s="2" t="str">
        <f t="shared" si="689"/>
        <v>Pass</v>
      </c>
      <c r="AQ756" s="11">
        <v>-3.3050000000000002</v>
      </c>
      <c r="AR756" s="2" t="str">
        <f t="shared" si="690"/>
        <v>Pass</v>
      </c>
      <c r="AS756" s="11">
        <v>-3.2989999999999999</v>
      </c>
      <c r="AT756" s="2" t="str">
        <f t="shared" si="691"/>
        <v>Pass</v>
      </c>
      <c r="AU756" s="1">
        <v>-73</v>
      </c>
      <c r="AV756" s="10">
        <v>-77.5</v>
      </c>
      <c r="AW756" s="2">
        <f t="shared" si="660"/>
        <v>-4.5</v>
      </c>
      <c r="AX756" s="2" t="str">
        <f t="shared" si="661"/>
        <v>Pass</v>
      </c>
      <c r="AY756" s="10">
        <v>-77.5</v>
      </c>
      <c r="AZ756" s="2">
        <f t="shared" si="662"/>
        <v>-4.5</v>
      </c>
      <c r="BA756" s="2" t="str">
        <f t="shared" si="663"/>
        <v>Pass</v>
      </c>
      <c r="BB756" s="10">
        <v>-77.5</v>
      </c>
      <c r="BC756" s="2">
        <f t="shared" si="682"/>
        <v>-4.5</v>
      </c>
      <c r="BD756" s="2" t="str">
        <f t="shared" si="664"/>
        <v>Pass</v>
      </c>
      <c r="BE756" s="10">
        <v>-78</v>
      </c>
      <c r="BF756" s="2">
        <f t="shared" si="683"/>
        <v>-5</v>
      </c>
      <c r="BG756" s="2" t="str">
        <f t="shared" si="665"/>
        <v>Pass</v>
      </c>
      <c r="BH756" s="1">
        <v>-30</v>
      </c>
      <c r="BI756" s="10">
        <v>-27</v>
      </c>
      <c r="BJ756" s="2">
        <f t="shared" si="670"/>
        <v>3</v>
      </c>
      <c r="BK756" s="2" t="str">
        <f t="shared" si="671"/>
        <v>Pass</v>
      </c>
      <c r="BL756" s="10">
        <v>-27</v>
      </c>
      <c r="BM756" s="2">
        <f t="shared" si="672"/>
        <v>3</v>
      </c>
      <c r="BN756" s="2" t="str">
        <f t="shared" si="673"/>
        <v>Pass</v>
      </c>
      <c r="BO756" s="10">
        <v>-27</v>
      </c>
      <c r="BP756" s="2">
        <f t="shared" si="674"/>
        <v>3</v>
      </c>
      <c r="BQ756" s="2" t="str">
        <f t="shared" si="675"/>
        <v>Pass</v>
      </c>
      <c r="BR756" s="10">
        <v>-27</v>
      </c>
      <c r="BS756" s="2">
        <f t="shared" si="676"/>
        <v>3</v>
      </c>
      <c r="BT756" s="2" t="str">
        <f t="shared" si="677"/>
        <v>Pass</v>
      </c>
    </row>
    <row r="757" spans="1:72" x14ac:dyDescent="0.2">
      <c r="A757" s="49"/>
      <c r="B757" s="4">
        <v>5670</v>
      </c>
      <c r="C757" s="12">
        <v>23</v>
      </c>
      <c r="D757" s="10">
        <v>23.759</v>
      </c>
      <c r="E757" s="2">
        <f t="shared" si="648"/>
        <v>0.75900000000000034</v>
      </c>
      <c r="F757" s="2" t="str">
        <f t="shared" si="684"/>
        <v>Pass</v>
      </c>
      <c r="G757" s="10">
        <v>23.652999999999999</v>
      </c>
      <c r="H757" s="2">
        <f t="shared" si="650"/>
        <v>0.65299999999999869</v>
      </c>
      <c r="I757" s="2" t="str">
        <f t="shared" si="685"/>
        <v>Pass</v>
      </c>
      <c r="J757" s="10">
        <v>23.475999999999999</v>
      </c>
      <c r="K757" s="2">
        <f t="shared" si="678"/>
        <v>0.47599999999999909</v>
      </c>
      <c r="L757" s="2" t="str">
        <f t="shared" si="686"/>
        <v>Pass</v>
      </c>
      <c r="M757" s="10">
        <v>23.331</v>
      </c>
      <c r="N757" s="2">
        <f t="shared" si="679"/>
        <v>0.33099999999999952</v>
      </c>
      <c r="O757" s="2" t="str">
        <f t="shared" si="687"/>
        <v>Pass</v>
      </c>
      <c r="P757" s="1">
        <v>-19</v>
      </c>
      <c r="Q757" s="10">
        <v>-33.130000000000003</v>
      </c>
      <c r="R757" s="2">
        <f t="shared" si="654"/>
        <v>-14.130000000000003</v>
      </c>
      <c r="S757" s="2" t="str">
        <f t="shared" si="666"/>
        <v>Pass</v>
      </c>
      <c r="T757" s="10">
        <v>-32.902999999999999</v>
      </c>
      <c r="U757" s="2">
        <f t="shared" si="655"/>
        <v>-13.902999999999999</v>
      </c>
      <c r="V757" s="2" t="str">
        <f t="shared" si="667"/>
        <v>Pass</v>
      </c>
      <c r="W757" s="10">
        <v>-34.494</v>
      </c>
      <c r="X757" s="2">
        <f t="shared" si="680"/>
        <v>-15.494</v>
      </c>
      <c r="Y757" s="2" t="str">
        <f t="shared" si="668"/>
        <v>Pass</v>
      </c>
      <c r="Z757" s="10">
        <v>-33.401000000000003</v>
      </c>
      <c r="AA757" s="2">
        <f t="shared" si="681"/>
        <v>-14.401000000000003</v>
      </c>
      <c r="AB757" s="2" t="str">
        <f t="shared" si="669"/>
        <v>Pass</v>
      </c>
      <c r="AC757" s="2">
        <v>0</v>
      </c>
      <c r="AD757" s="2">
        <v>0</v>
      </c>
      <c r="AE757" s="2" t="s">
        <v>136</v>
      </c>
      <c r="AF757" s="2">
        <v>0</v>
      </c>
      <c r="AG757" s="2" t="s">
        <v>135</v>
      </c>
      <c r="AH757" s="2">
        <v>0</v>
      </c>
      <c r="AI757" s="2" t="s">
        <v>135</v>
      </c>
      <c r="AJ757" s="2">
        <v>0</v>
      </c>
      <c r="AK757" s="2" t="s">
        <v>135</v>
      </c>
      <c r="AL757" s="1" t="s">
        <v>23</v>
      </c>
      <c r="AM757" s="11">
        <v>-3.43</v>
      </c>
      <c r="AN757" s="2" t="str">
        <f t="shared" si="688"/>
        <v>Pass</v>
      </c>
      <c r="AO757" s="11">
        <v>-3.415</v>
      </c>
      <c r="AP757" s="2" t="str">
        <f t="shared" si="689"/>
        <v>Pass</v>
      </c>
      <c r="AQ757" s="11">
        <v>-3.4060000000000001</v>
      </c>
      <c r="AR757" s="2" t="str">
        <f t="shared" si="690"/>
        <v>Pass</v>
      </c>
      <c r="AS757" s="11">
        <v>-3.355</v>
      </c>
      <c r="AT757" s="2" t="str">
        <f t="shared" si="691"/>
        <v>Pass</v>
      </c>
      <c r="AU757" s="1">
        <v>-73</v>
      </c>
      <c r="AV757" s="10">
        <v>-77</v>
      </c>
      <c r="AW757" s="2">
        <f t="shared" si="660"/>
        <v>-4</v>
      </c>
      <c r="AX757" s="2" t="str">
        <f t="shared" si="661"/>
        <v>Pass</v>
      </c>
      <c r="AY757" s="10">
        <v>-77.5</v>
      </c>
      <c r="AZ757" s="2">
        <f t="shared" si="662"/>
        <v>-4.5</v>
      </c>
      <c r="BA757" s="2" t="str">
        <f t="shared" si="663"/>
        <v>Pass</v>
      </c>
      <c r="BB757" s="10">
        <v>-77.5</v>
      </c>
      <c r="BC757" s="2">
        <f t="shared" si="682"/>
        <v>-4.5</v>
      </c>
      <c r="BD757" s="2" t="str">
        <f t="shared" si="664"/>
        <v>Pass</v>
      </c>
      <c r="BE757" s="10">
        <v>-77.5</v>
      </c>
      <c r="BF757" s="2">
        <f t="shared" si="683"/>
        <v>-4.5</v>
      </c>
      <c r="BG757" s="2" t="str">
        <f t="shared" si="665"/>
        <v>Pass</v>
      </c>
      <c r="BH757" s="1">
        <v>-30</v>
      </c>
      <c r="BI757" s="10">
        <v>-27</v>
      </c>
      <c r="BJ757" s="2">
        <f t="shared" si="670"/>
        <v>3</v>
      </c>
      <c r="BK757" s="2" t="str">
        <f t="shared" si="671"/>
        <v>Pass</v>
      </c>
      <c r="BL757" s="10">
        <v>-27</v>
      </c>
      <c r="BM757" s="2">
        <f t="shared" si="672"/>
        <v>3</v>
      </c>
      <c r="BN757" s="2" t="str">
        <f t="shared" si="673"/>
        <v>Pass</v>
      </c>
      <c r="BO757" s="10">
        <v>-27</v>
      </c>
      <c r="BP757" s="2">
        <f t="shared" si="674"/>
        <v>3</v>
      </c>
      <c r="BQ757" s="2" t="str">
        <f t="shared" si="675"/>
        <v>Pass</v>
      </c>
      <c r="BR757" s="10">
        <v>-27</v>
      </c>
      <c r="BS757" s="2">
        <f t="shared" si="676"/>
        <v>3</v>
      </c>
      <c r="BT757" s="2" t="str">
        <f t="shared" si="677"/>
        <v>Pass</v>
      </c>
    </row>
    <row r="758" spans="1:72" x14ac:dyDescent="0.2">
      <c r="A758" s="49"/>
      <c r="B758" s="4">
        <v>5710</v>
      </c>
      <c r="C758" s="12">
        <v>23</v>
      </c>
      <c r="D758" s="10">
        <v>23.666</v>
      </c>
      <c r="E758" s="2">
        <f t="shared" si="648"/>
        <v>0.66600000000000037</v>
      </c>
      <c r="F758" s="2" t="str">
        <f t="shared" si="684"/>
        <v>Pass</v>
      </c>
      <c r="G758" s="10">
        <v>23.503</v>
      </c>
      <c r="H758" s="2">
        <f t="shared" si="650"/>
        <v>0.50300000000000011</v>
      </c>
      <c r="I758" s="2" t="str">
        <f t="shared" si="685"/>
        <v>Pass</v>
      </c>
      <c r="J758" s="10">
        <v>23.497</v>
      </c>
      <c r="K758" s="2">
        <f t="shared" si="678"/>
        <v>0.49699999999999989</v>
      </c>
      <c r="L758" s="2" t="str">
        <f t="shared" si="686"/>
        <v>Pass</v>
      </c>
      <c r="M758" s="10">
        <v>23.561</v>
      </c>
      <c r="N758" s="2">
        <f t="shared" si="679"/>
        <v>0.56099999999999994</v>
      </c>
      <c r="O758" s="2" t="str">
        <f t="shared" si="687"/>
        <v>Pass</v>
      </c>
      <c r="P758" s="1">
        <v>-19</v>
      </c>
      <c r="Q758" s="10">
        <v>-32.414999999999999</v>
      </c>
      <c r="R758" s="2">
        <f t="shared" si="654"/>
        <v>-13.414999999999999</v>
      </c>
      <c r="S758" s="2" t="str">
        <f t="shared" si="666"/>
        <v>Pass</v>
      </c>
      <c r="T758" s="10">
        <v>-33.654000000000003</v>
      </c>
      <c r="U758" s="2">
        <f t="shared" si="655"/>
        <v>-14.654000000000003</v>
      </c>
      <c r="V758" s="2" t="str">
        <f t="shared" si="667"/>
        <v>Pass</v>
      </c>
      <c r="W758" s="10">
        <v>-32.950000000000003</v>
      </c>
      <c r="X758" s="2">
        <f t="shared" si="680"/>
        <v>-13.950000000000003</v>
      </c>
      <c r="Y758" s="2" t="str">
        <f t="shared" si="668"/>
        <v>Pass</v>
      </c>
      <c r="Z758" s="10">
        <v>-33.552999999999997</v>
      </c>
      <c r="AA758" s="2">
        <f t="shared" si="681"/>
        <v>-14.552999999999997</v>
      </c>
      <c r="AB758" s="2" t="str">
        <f t="shared" si="669"/>
        <v>Pass</v>
      </c>
      <c r="AC758" s="2">
        <v>0</v>
      </c>
      <c r="AD758" s="2">
        <v>0</v>
      </c>
      <c r="AE758" s="2" t="s">
        <v>136</v>
      </c>
      <c r="AF758" s="2">
        <v>0</v>
      </c>
      <c r="AG758" s="2" t="s">
        <v>135</v>
      </c>
      <c r="AH758" s="2">
        <v>0</v>
      </c>
      <c r="AI758" s="2" t="s">
        <v>135</v>
      </c>
      <c r="AJ758" s="2">
        <v>0</v>
      </c>
      <c r="AK758" s="2" t="s">
        <v>135</v>
      </c>
      <c r="AL758" s="1" t="s">
        <v>23</v>
      </c>
      <c r="AM758" s="11">
        <v>-3.22</v>
      </c>
      <c r="AN758" s="2" t="str">
        <f t="shared" si="688"/>
        <v>Pass</v>
      </c>
      <c r="AO758" s="11">
        <v>-3.3719999999999999</v>
      </c>
      <c r="AP758" s="2" t="str">
        <f t="shared" si="689"/>
        <v>Pass</v>
      </c>
      <c r="AQ758" s="11">
        <v>-3.4380000000000002</v>
      </c>
      <c r="AR758" s="2" t="str">
        <f t="shared" si="690"/>
        <v>Pass</v>
      </c>
      <c r="AS758" s="11">
        <v>-3.3530000000000002</v>
      </c>
      <c r="AT758" s="2" t="str">
        <f t="shared" si="691"/>
        <v>Pass</v>
      </c>
      <c r="AU758" s="1">
        <v>-73</v>
      </c>
      <c r="AV758" s="10">
        <v>-77</v>
      </c>
      <c r="AW758" s="2">
        <f t="shared" si="660"/>
        <v>-4</v>
      </c>
      <c r="AX758" s="2" t="str">
        <f t="shared" si="661"/>
        <v>Pass</v>
      </c>
      <c r="AY758" s="10">
        <v>-77</v>
      </c>
      <c r="AZ758" s="2">
        <f t="shared" si="662"/>
        <v>-4</v>
      </c>
      <c r="BA758" s="2" t="str">
        <f t="shared" si="663"/>
        <v>Pass</v>
      </c>
      <c r="BB758" s="10">
        <v>-77.5</v>
      </c>
      <c r="BC758" s="2">
        <f t="shared" si="682"/>
        <v>-4.5</v>
      </c>
      <c r="BD758" s="2" t="str">
        <f t="shared" si="664"/>
        <v>Pass</v>
      </c>
      <c r="BE758" s="10">
        <v>-77.5</v>
      </c>
      <c r="BF758" s="2">
        <f t="shared" si="683"/>
        <v>-4.5</v>
      </c>
      <c r="BG758" s="2" t="str">
        <f t="shared" si="665"/>
        <v>Pass</v>
      </c>
      <c r="BH758" s="1">
        <v>-30</v>
      </c>
      <c r="BI758" s="10">
        <v>-27</v>
      </c>
      <c r="BJ758" s="2">
        <f t="shared" si="670"/>
        <v>3</v>
      </c>
      <c r="BK758" s="2" t="str">
        <f t="shared" si="671"/>
        <v>Pass</v>
      </c>
      <c r="BL758" s="10">
        <v>-27</v>
      </c>
      <c r="BM758" s="2">
        <f t="shared" si="672"/>
        <v>3</v>
      </c>
      <c r="BN758" s="2" t="str">
        <f t="shared" si="673"/>
        <v>Pass</v>
      </c>
      <c r="BO758" s="10">
        <v>-27</v>
      </c>
      <c r="BP758" s="2">
        <f t="shared" si="674"/>
        <v>3</v>
      </c>
      <c r="BQ758" s="2" t="str">
        <f t="shared" si="675"/>
        <v>Pass</v>
      </c>
      <c r="BR758" s="10">
        <v>-27</v>
      </c>
      <c r="BS758" s="2">
        <f t="shared" si="676"/>
        <v>3</v>
      </c>
      <c r="BT758" s="2" t="str">
        <f t="shared" si="677"/>
        <v>Pass</v>
      </c>
    </row>
    <row r="759" spans="1:72" ht="14.25" customHeight="1" x14ac:dyDescent="0.2">
      <c r="A759" s="49"/>
      <c r="B759" s="4">
        <v>5755</v>
      </c>
      <c r="C759" s="12">
        <v>23</v>
      </c>
      <c r="D759" s="10">
        <v>23.568000000000001</v>
      </c>
      <c r="E759" s="2">
        <f t="shared" si="648"/>
        <v>0.56800000000000139</v>
      </c>
      <c r="F759" s="2" t="str">
        <f t="shared" si="684"/>
        <v>Pass</v>
      </c>
      <c r="G759" s="10">
        <v>23.375</v>
      </c>
      <c r="H759" s="2">
        <f t="shared" si="650"/>
        <v>0.375</v>
      </c>
      <c r="I759" s="2" t="str">
        <f t="shared" si="685"/>
        <v>Pass</v>
      </c>
      <c r="J759" s="10">
        <v>23.523</v>
      </c>
      <c r="K759" s="2">
        <f t="shared" si="678"/>
        <v>0.52299999999999969</v>
      </c>
      <c r="L759" s="2" t="str">
        <f t="shared" si="686"/>
        <v>Pass</v>
      </c>
      <c r="M759" s="10">
        <v>23.326000000000001</v>
      </c>
      <c r="N759" s="2">
        <f t="shared" si="679"/>
        <v>0.32600000000000051</v>
      </c>
      <c r="O759" s="2" t="str">
        <f t="shared" si="687"/>
        <v>Pass</v>
      </c>
      <c r="P759" s="1">
        <v>-19</v>
      </c>
      <c r="Q759" s="10">
        <v>-33.207999999999998</v>
      </c>
      <c r="R759" s="2">
        <f t="shared" si="654"/>
        <v>-14.207999999999998</v>
      </c>
      <c r="S759" s="2" t="str">
        <f t="shared" si="666"/>
        <v>Pass</v>
      </c>
      <c r="T759" s="10">
        <v>-32.732999999999997</v>
      </c>
      <c r="U759" s="2">
        <f t="shared" si="655"/>
        <v>-13.732999999999997</v>
      </c>
      <c r="V759" s="2" t="str">
        <f t="shared" si="667"/>
        <v>Pass</v>
      </c>
      <c r="W759" s="10">
        <v>-32.517000000000003</v>
      </c>
      <c r="X759" s="2">
        <f t="shared" si="680"/>
        <v>-13.517000000000003</v>
      </c>
      <c r="Y759" s="2" t="str">
        <f t="shared" si="668"/>
        <v>Pass</v>
      </c>
      <c r="Z759" s="10">
        <v>-35.192999999999998</v>
      </c>
      <c r="AA759" s="2">
        <f t="shared" si="681"/>
        <v>-16.192999999999998</v>
      </c>
      <c r="AB759" s="2" t="str">
        <f t="shared" si="669"/>
        <v>Pass</v>
      </c>
      <c r="AC759" s="2">
        <v>0</v>
      </c>
      <c r="AD759" s="2">
        <v>0</v>
      </c>
      <c r="AE759" s="2" t="s">
        <v>136</v>
      </c>
      <c r="AF759" s="2">
        <v>0</v>
      </c>
      <c r="AG759" s="2" t="s">
        <v>135</v>
      </c>
      <c r="AH759" s="2">
        <v>0</v>
      </c>
      <c r="AI759" s="2" t="s">
        <v>135</v>
      </c>
      <c r="AJ759" s="2">
        <v>0</v>
      </c>
      <c r="AK759" s="2" t="s">
        <v>135</v>
      </c>
      <c r="AL759" s="1" t="s">
        <v>23</v>
      </c>
      <c r="AM759" s="11">
        <v>-3.367</v>
      </c>
      <c r="AN759" s="2" t="str">
        <f t="shared" si="688"/>
        <v>Pass</v>
      </c>
      <c r="AO759" s="11">
        <v>-3.3460000000000001</v>
      </c>
      <c r="AP759" s="2" t="str">
        <f t="shared" si="689"/>
        <v>Pass</v>
      </c>
      <c r="AQ759" s="11">
        <v>-3.359</v>
      </c>
      <c r="AR759" s="2" t="str">
        <f t="shared" si="690"/>
        <v>Pass</v>
      </c>
      <c r="AS759" s="11">
        <v>-3.4089999999999998</v>
      </c>
      <c r="AT759" s="2" t="str">
        <f t="shared" si="691"/>
        <v>Pass</v>
      </c>
      <c r="AU759" s="1">
        <v>-73</v>
      </c>
      <c r="AV759" s="10">
        <v>-77</v>
      </c>
      <c r="AW759" s="2">
        <f t="shared" si="660"/>
        <v>-4</v>
      </c>
      <c r="AX759" s="2" t="str">
        <f t="shared" si="661"/>
        <v>Pass</v>
      </c>
      <c r="AY759" s="10">
        <v>-77</v>
      </c>
      <c r="AZ759" s="2">
        <f t="shared" si="662"/>
        <v>-4</v>
      </c>
      <c r="BA759" s="2" t="str">
        <f t="shared" si="663"/>
        <v>Pass</v>
      </c>
      <c r="BB759" s="10">
        <v>-77.5</v>
      </c>
      <c r="BC759" s="2">
        <f t="shared" si="682"/>
        <v>-4.5</v>
      </c>
      <c r="BD759" s="2" t="str">
        <f t="shared" si="664"/>
        <v>Pass</v>
      </c>
      <c r="BE759" s="10">
        <v>-77.5</v>
      </c>
      <c r="BF759" s="2">
        <f t="shared" si="683"/>
        <v>-4.5</v>
      </c>
      <c r="BG759" s="2" t="str">
        <f t="shared" si="665"/>
        <v>Pass</v>
      </c>
      <c r="BH759" s="1">
        <v>-30</v>
      </c>
      <c r="BI759" s="10">
        <v>-27</v>
      </c>
      <c r="BJ759" s="2">
        <f t="shared" si="670"/>
        <v>3</v>
      </c>
      <c r="BK759" s="2" t="str">
        <f t="shared" si="671"/>
        <v>Pass</v>
      </c>
      <c r="BL759" s="10">
        <v>-27</v>
      </c>
      <c r="BM759" s="2">
        <f t="shared" si="672"/>
        <v>3</v>
      </c>
      <c r="BN759" s="2" t="str">
        <f t="shared" si="673"/>
        <v>Pass</v>
      </c>
      <c r="BO759" s="10">
        <v>-27</v>
      </c>
      <c r="BP759" s="2">
        <f t="shared" si="674"/>
        <v>3</v>
      </c>
      <c r="BQ759" s="2" t="str">
        <f t="shared" si="675"/>
        <v>Pass</v>
      </c>
      <c r="BR759" s="10">
        <v>-27</v>
      </c>
      <c r="BS759" s="2">
        <f t="shared" si="676"/>
        <v>3</v>
      </c>
      <c r="BT759" s="2" t="str">
        <f t="shared" si="677"/>
        <v>Pass</v>
      </c>
    </row>
    <row r="760" spans="1:72" ht="15" customHeight="1" x14ac:dyDescent="0.2">
      <c r="A760" s="50"/>
      <c r="B760" s="4">
        <v>5795</v>
      </c>
      <c r="C760" s="12">
        <v>23</v>
      </c>
      <c r="D760" s="10">
        <v>23.725000000000001</v>
      </c>
      <c r="E760" s="2">
        <f t="shared" si="648"/>
        <v>0.72500000000000142</v>
      </c>
      <c r="F760" s="2" t="str">
        <f t="shared" si="684"/>
        <v>Pass</v>
      </c>
      <c r="G760" s="10">
        <v>23.388999999999999</v>
      </c>
      <c r="H760" s="2">
        <f t="shared" si="650"/>
        <v>0.38899999999999935</v>
      </c>
      <c r="I760" s="2" t="str">
        <f t="shared" si="685"/>
        <v>Pass</v>
      </c>
      <c r="J760" s="10">
        <v>23.34</v>
      </c>
      <c r="K760" s="2">
        <f t="shared" si="678"/>
        <v>0.33999999999999986</v>
      </c>
      <c r="L760" s="2" t="str">
        <f t="shared" si="686"/>
        <v>Pass</v>
      </c>
      <c r="M760" s="10">
        <v>23.503</v>
      </c>
      <c r="N760" s="2">
        <f t="shared" si="679"/>
        <v>0.50300000000000011</v>
      </c>
      <c r="O760" s="2" t="str">
        <f t="shared" si="687"/>
        <v>Pass</v>
      </c>
      <c r="P760" s="1">
        <v>-19</v>
      </c>
      <c r="Q760" s="10">
        <v>-32.539000000000001</v>
      </c>
      <c r="R760" s="2">
        <f t="shared" si="654"/>
        <v>-13.539000000000001</v>
      </c>
      <c r="S760" s="2" t="str">
        <f t="shared" si="666"/>
        <v>Pass</v>
      </c>
      <c r="T760" s="10">
        <v>-33.344999999999999</v>
      </c>
      <c r="U760" s="2">
        <f t="shared" si="655"/>
        <v>-14.344999999999999</v>
      </c>
      <c r="V760" s="2" t="str">
        <f t="shared" si="667"/>
        <v>Pass</v>
      </c>
      <c r="W760" s="10">
        <v>-31.553999999999998</v>
      </c>
      <c r="X760" s="2">
        <f t="shared" si="680"/>
        <v>-12.553999999999998</v>
      </c>
      <c r="Y760" s="2" t="str">
        <f t="shared" si="668"/>
        <v>Pass</v>
      </c>
      <c r="Z760" s="10">
        <v>-34.277000000000001</v>
      </c>
      <c r="AA760" s="2">
        <f t="shared" si="681"/>
        <v>-15.277000000000001</v>
      </c>
      <c r="AB760" s="2" t="str">
        <f t="shared" si="669"/>
        <v>Pass</v>
      </c>
      <c r="AC760" s="2">
        <v>0</v>
      </c>
      <c r="AD760" s="2">
        <v>0</v>
      </c>
      <c r="AE760" s="2" t="s">
        <v>136</v>
      </c>
      <c r="AF760" s="2">
        <v>0</v>
      </c>
      <c r="AG760" s="2" t="s">
        <v>135</v>
      </c>
      <c r="AH760" s="2">
        <v>0</v>
      </c>
      <c r="AI760" s="2" t="s">
        <v>135</v>
      </c>
      <c r="AJ760" s="2">
        <v>0</v>
      </c>
      <c r="AK760" s="2" t="s">
        <v>135</v>
      </c>
      <c r="AL760" s="1" t="s">
        <v>23</v>
      </c>
      <c r="AM760" s="11">
        <v>-3.3759999999999999</v>
      </c>
      <c r="AN760" s="2" t="str">
        <f t="shared" si="688"/>
        <v>Pass</v>
      </c>
      <c r="AO760" s="11">
        <v>-3.335</v>
      </c>
      <c r="AP760" s="2" t="str">
        <f t="shared" si="689"/>
        <v>Pass</v>
      </c>
      <c r="AQ760" s="11">
        <v>-3.5680000000000001</v>
      </c>
      <c r="AR760" s="2" t="str">
        <f t="shared" si="690"/>
        <v>Pass</v>
      </c>
      <c r="AS760" s="11">
        <v>-3.4910000000000001</v>
      </c>
      <c r="AT760" s="2" t="str">
        <f t="shared" si="691"/>
        <v>Pass</v>
      </c>
      <c r="AU760" s="1">
        <v>-73</v>
      </c>
      <c r="AV760" s="10">
        <v>-77</v>
      </c>
      <c r="AW760" s="2">
        <f t="shared" si="660"/>
        <v>-4</v>
      </c>
      <c r="AX760" s="2" t="str">
        <f t="shared" si="661"/>
        <v>Pass</v>
      </c>
      <c r="AY760" s="10">
        <v>-77.5</v>
      </c>
      <c r="AZ760" s="2">
        <f t="shared" si="662"/>
        <v>-4.5</v>
      </c>
      <c r="BA760" s="2" t="str">
        <f t="shared" si="663"/>
        <v>Pass</v>
      </c>
      <c r="BB760" s="10">
        <v>-77.5</v>
      </c>
      <c r="BC760" s="2">
        <f t="shared" si="682"/>
        <v>-4.5</v>
      </c>
      <c r="BD760" s="2" t="str">
        <f t="shared" si="664"/>
        <v>Pass</v>
      </c>
      <c r="BE760" s="10">
        <v>-77.5</v>
      </c>
      <c r="BF760" s="2">
        <f t="shared" si="683"/>
        <v>-4.5</v>
      </c>
      <c r="BG760" s="2" t="str">
        <f t="shared" si="665"/>
        <v>Pass</v>
      </c>
      <c r="BH760" s="1">
        <v>-30</v>
      </c>
      <c r="BI760" s="10">
        <v>-27</v>
      </c>
      <c r="BJ760" s="2">
        <f t="shared" si="670"/>
        <v>3</v>
      </c>
      <c r="BK760" s="2" t="str">
        <f t="shared" si="671"/>
        <v>Pass</v>
      </c>
      <c r="BL760" s="10">
        <v>-27</v>
      </c>
      <c r="BM760" s="2">
        <f t="shared" si="672"/>
        <v>3</v>
      </c>
      <c r="BN760" s="2" t="str">
        <f t="shared" si="673"/>
        <v>Pass</v>
      </c>
      <c r="BO760" s="10">
        <v>-27</v>
      </c>
      <c r="BP760" s="2">
        <f t="shared" si="674"/>
        <v>3</v>
      </c>
      <c r="BQ760" s="2" t="str">
        <f t="shared" si="675"/>
        <v>Pass</v>
      </c>
      <c r="BR760" s="10">
        <v>-27</v>
      </c>
      <c r="BS760" s="2">
        <f t="shared" si="676"/>
        <v>3</v>
      </c>
      <c r="BT760" s="2" t="str">
        <f t="shared" si="677"/>
        <v>Pass</v>
      </c>
    </row>
    <row r="761" spans="1:72" ht="13.5" customHeight="1" x14ac:dyDescent="0.2">
      <c r="A761" s="48" t="s">
        <v>63</v>
      </c>
      <c r="B761" s="4">
        <v>5190</v>
      </c>
      <c r="C761" s="12">
        <v>22</v>
      </c>
      <c r="D761" s="10">
        <v>22.684000000000001</v>
      </c>
      <c r="E761" s="2">
        <f t="shared" si="648"/>
        <v>0.68400000000000105</v>
      </c>
      <c r="F761" s="2" t="str">
        <f>IF(ABS(E761)&lt;=2.5,"Pass","Fail")</f>
        <v>Pass</v>
      </c>
      <c r="G761" s="10">
        <v>22.399000000000001</v>
      </c>
      <c r="H761" s="2">
        <f t="shared" si="650"/>
        <v>0.39900000000000091</v>
      </c>
      <c r="I761" s="2" t="str">
        <f>IF(ABS(H761)&lt;=2.5,"Pass","Fail")</f>
        <v>Pass</v>
      </c>
      <c r="J761" s="10">
        <v>22.170999999999999</v>
      </c>
      <c r="K761" s="2">
        <f t="shared" si="678"/>
        <v>0.17099999999999937</v>
      </c>
      <c r="L761" s="2" t="str">
        <f>IF(ABS(K761)&lt;=2.5,"Pass","Fail")</f>
        <v>Pass</v>
      </c>
      <c r="M761" s="10">
        <v>22.420999999999999</v>
      </c>
      <c r="N761" s="2">
        <f t="shared" si="679"/>
        <v>0.42099999999999937</v>
      </c>
      <c r="O761" s="2" t="str">
        <f>IF(ABS(N761)&lt;=2.5,"Pass","Fail")</f>
        <v>Pass</v>
      </c>
      <c r="P761" s="1">
        <v>-22</v>
      </c>
      <c r="Q761" s="10">
        <v>-39.466000000000001</v>
      </c>
      <c r="R761" s="2">
        <f t="shared" si="654"/>
        <v>-17.466000000000001</v>
      </c>
      <c r="S761" s="2" t="str">
        <f t="shared" si="666"/>
        <v>Pass</v>
      </c>
      <c r="T761" s="10">
        <v>-40.67</v>
      </c>
      <c r="U761" s="2">
        <f t="shared" si="655"/>
        <v>-18.670000000000002</v>
      </c>
      <c r="V761" s="2" t="str">
        <f t="shared" si="667"/>
        <v>Pass</v>
      </c>
      <c r="W761" s="10">
        <v>-41.368000000000002</v>
      </c>
      <c r="X761" s="2">
        <f t="shared" si="680"/>
        <v>-19.368000000000002</v>
      </c>
      <c r="Y761" s="2" t="str">
        <f t="shared" si="668"/>
        <v>Pass</v>
      </c>
      <c r="Z761" s="10">
        <v>-39.021999999999998</v>
      </c>
      <c r="AA761" s="2">
        <f t="shared" si="681"/>
        <v>-17.021999999999998</v>
      </c>
      <c r="AB761" s="2" t="str">
        <f t="shared" si="669"/>
        <v>Pass</v>
      </c>
      <c r="AC761" s="2">
        <v>0</v>
      </c>
      <c r="AD761" s="2">
        <v>0</v>
      </c>
      <c r="AE761" s="2" t="s">
        <v>136</v>
      </c>
      <c r="AF761" s="2">
        <v>0</v>
      </c>
      <c r="AG761" s="2" t="s">
        <v>135</v>
      </c>
      <c r="AH761" s="2">
        <v>0</v>
      </c>
      <c r="AI761" s="2" t="s">
        <v>135</v>
      </c>
      <c r="AJ761" s="2">
        <v>0</v>
      </c>
      <c r="AK761" s="2" t="s">
        <v>135</v>
      </c>
      <c r="AL761" s="1" t="s">
        <v>23</v>
      </c>
      <c r="AM761" s="11">
        <v>-3.444</v>
      </c>
      <c r="AN761" s="2" t="str">
        <f>IF(ABS(AM761)&lt;=20,"Pass","Fail")</f>
        <v>Pass</v>
      </c>
      <c r="AO761" s="11">
        <v>-3.468</v>
      </c>
      <c r="AP761" s="2" t="str">
        <f>IF(ABS(AO761)&lt;=20,"Pass","Fail")</f>
        <v>Pass</v>
      </c>
      <c r="AQ761" s="11">
        <v>-3.4630000000000001</v>
      </c>
      <c r="AR761" s="2" t="str">
        <f>IF(ABS(AQ761)&lt;=20,"Pass","Fail")</f>
        <v>Pass</v>
      </c>
      <c r="AS761" s="11">
        <v>-3.4889999999999999</v>
      </c>
      <c r="AT761" s="2" t="str">
        <f>IF(ABS(AS761)&lt;=20,"Pass","Fail")</f>
        <v>Pass</v>
      </c>
      <c r="AU761" s="1">
        <v>-69</v>
      </c>
      <c r="AV761" s="10">
        <v>-73.5</v>
      </c>
      <c r="AW761" s="2">
        <f t="shared" si="660"/>
        <v>-4.5</v>
      </c>
      <c r="AX761" s="2" t="str">
        <f t="shared" si="661"/>
        <v>Pass</v>
      </c>
      <c r="AY761" s="10">
        <v>-73.5</v>
      </c>
      <c r="AZ761" s="2">
        <f t="shared" si="662"/>
        <v>-4.5</v>
      </c>
      <c r="BA761" s="2" t="str">
        <f t="shared" si="663"/>
        <v>Pass</v>
      </c>
      <c r="BB761" s="10">
        <v>-73.5</v>
      </c>
      <c r="BC761" s="2">
        <f t="shared" si="682"/>
        <v>-4.5</v>
      </c>
      <c r="BD761" s="2" t="str">
        <f t="shared" si="664"/>
        <v>Pass</v>
      </c>
      <c r="BE761" s="10">
        <v>-74</v>
      </c>
      <c r="BF761" s="2">
        <f t="shared" si="683"/>
        <v>-5</v>
      </c>
      <c r="BG761" s="2" t="str">
        <f t="shared" si="665"/>
        <v>Pass</v>
      </c>
      <c r="BH761" s="1">
        <v>-30</v>
      </c>
      <c r="BI761" s="10">
        <v>-27</v>
      </c>
      <c r="BJ761" s="2">
        <f t="shared" si="670"/>
        <v>3</v>
      </c>
      <c r="BK761" s="2" t="str">
        <f t="shared" si="671"/>
        <v>Pass</v>
      </c>
      <c r="BL761" s="10">
        <v>-27</v>
      </c>
      <c r="BM761" s="2">
        <f t="shared" si="672"/>
        <v>3</v>
      </c>
      <c r="BN761" s="2" t="str">
        <f t="shared" si="673"/>
        <v>Pass</v>
      </c>
      <c r="BO761" s="10">
        <v>-27</v>
      </c>
      <c r="BP761" s="2">
        <f t="shared" si="674"/>
        <v>3</v>
      </c>
      <c r="BQ761" s="2" t="str">
        <f t="shared" si="675"/>
        <v>Pass</v>
      </c>
      <c r="BR761" s="10">
        <v>-27</v>
      </c>
      <c r="BS761" s="2">
        <f t="shared" si="676"/>
        <v>3</v>
      </c>
      <c r="BT761" s="2" t="str">
        <f t="shared" si="677"/>
        <v>Pass</v>
      </c>
    </row>
    <row r="762" spans="1:72" ht="15.75" customHeight="1" x14ac:dyDescent="0.2">
      <c r="A762" s="49"/>
      <c r="B762" s="4">
        <v>5230</v>
      </c>
      <c r="C762" s="12">
        <v>22</v>
      </c>
      <c r="D762" s="10">
        <v>22.681999999999999</v>
      </c>
      <c r="E762" s="2">
        <f t="shared" si="648"/>
        <v>0.68199999999999861</v>
      </c>
      <c r="F762" s="2" t="str">
        <f>IF(ABS(E762)&lt;=2.5,"Pass","Fail")</f>
        <v>Pass</v>
      </c>
      <c r="G762" s="10">
        <v>22.315000000000001</v>
      </c>
      <c r="H762" s="2">
        <f t="shared" si="650"/>
        <v>0.31500000000000128</v>
      </c>
      <c r="I762" s="2" t="str">
        <f>IF(ABS(H762)&lt;=2.5,"Pass","Fail")</f>
        <v>Pass</v>
      </c>
      <c r="J762" s="10">
        <v>22.123000000000001</v>
      </c>
      <c r="K762" s="2">
        <f t="shared" si="678"/>
        <v>0.12300000000000111</v>
      </c>
      <c r="L762" s="2" t="str">
        <f>IF(ABS(K762)&lt;=2.5,"Pass","Fail")</f>
        <v>Pass</v>
      </c>
      <c r="M762" s="10">
        <v>22.344000000000001</v>
      </c>
      <c r="N762" s="2">
        <f t="shared" si="679"/>
        <v>0.34400000000000119</v>
      </c>
      <c r="O762" s="2" t="str">
        <f>IF(ABS(N762)&lt;=2.5,"Pass","Fail")</f>
        <v>Pass</v>
      </c>
      <c r="P762" s="1">
        <v>-22</v>
      </c>
      <c r="Q762" s="10">
        <v>-39.771000000000001</v>
      </c>
      <c r="R762" s="2">
        <f t="shared" si="654"/>
        <v>-17.771000000000001</v>
      </c>
      <c r="S762" s="2" t="str">
        <f t="shared" si="666"/>
        <v>Pass</v>
      </c>
      <c r="T762" s="10">
        <v>-40.231999999999999</v>
      </c>
      <c r="U762" s="2">
        <f t="shared" si="655"/>
        <v>-18.231999999999999</v>
      </c>
      <c r="V762" s="2" t="str">
        <f t="shared" si="667"/>
        <v>Pass</v>
      </c>
      <c r="W762" s="10">
        <v>-40.685000000000002</v>
      </c>
      <c r="X762" s="2">
        <f t="shared" si="680"/>
        <v>-18.685000000000002</v>
      </c>
      <c r="Y762" s="2" t="str">
        <f t="shared" si="668"/>
        <v>Pass</v>
      </c>
      <c r="Z762" s="10">
        <v>-39.454000000000001</v>
      </c>
      <c r="AA762" s="2">
        <f t="shared" si="681"/>
        <v>-17.454000000000001</v>
      </c>
      <c r="AB762" s="2" t="str">
        <f t="shared" si="669"/>
        <v>Pass</v>
      </c>
      <c r="AC762" s="2">
        <v>0</v>
      </c>
      <c r="AD762" s="2">
        <v>0</v>
      </c>
      <c r="AE762" s="2" t="s">
        <v>136</v>
      </c>
      <c r="AF762" s="2">
        <v>0</v>
      </c>
      <c r="AG762" s="2" t="s">
        <v>135</v>
      </c>
      <c r="AH762" s="2">
        <v>0</v>
      </c>
      <c r="AI762" s="2" t="s">
        <v>135</v>
      </c>
      <c r="AJ762" s="2">
        <v>0</v>
      </c>
      <c r="AK762" s="2" t="s">
        <v>135</v>
      </c>
      <c r="AL762" s="1" t="s">
        <v>23</v>
      </c>
      <c r="AM762" s="11">
        <v>-3.4550000000000001</v>
      </c>
      <c r="AN762" s="2" t="str">
        <f>IF(ABS(AM762)&lt;=20,"Pass","Fail")</f>
        <v>Pass</v>
      </c>
      <c r="AO762" s="11">
        <v>-3.456</v>
      </c>
      <c r="AP762" s="2" t="str">
        <f>IF(ABS(AO762)&lt;=20,"Pass","Fail")</f>
        <v>Pass</v>
      </c>
      <c r="AQ762" s="11">
        <v>-3.5059999999999998</v>
      </c>
      <c r="AR762" s="2" t="str">
        <f>IF(ABS(AQ762)&lt;=20,"Pass","Fail")</f>
        <v>Pass</v>
      </c>
      <c r="AS762" s="11">
        <v>-3.468</v>
      </c>
      <c r="AT762" s="2" t="str">
        <f>IF(ABS(AS762)&lt;=20,"Pass","Fail")</f>
        <v>Pass</v>
      </c>
      <c r="AU762" s="1">
        <v>-69</v>
      </c>
      <c r="AV762" s="10">
        <v>-73.5</v>
      </c>
      <c r="AW762" s="2">
        <f t="shared" si="660"/>
        <v>-4.5</v>
      </c>
      <c r="AX762" s="2" t="str">
        <f t="shared" si="661"/>
        <v>Pass</v>
      </c>
      <c r="AY762" s="10">
        <v>-73</v>
      </c>
      <c r="AZ762" s="2">
        <f t="shared" si="662"/>
        <v>-4</v>
      </c>
      <c r="BA762" s="2" t="str">
        <f t="shared" si="663"/>
        <v>Pass</v>
      </c>
      <c r="BB762" s="10">
        <v>-73.5</v>
      </c>
      <c r="BC762" s="2">
        <f t="shared" si="682"/>
        <v>-4.5</v>
      </c>
      <c r="BD762" s="2" t="str">
        <f t="shared" si="664"/>
        <v>Pass</v>
      </c>
      <c r="BE762" s="10">
        <v>-73.5</v>
      </c>
      <c r="BF762" s="2">
        <f t="shared" si="683"/>
        <v>-4.5</v>
      </c>
      <c r="BG762" s="2" t="str">
        <f t="shared" si="665"/>
        <v>Pass</v>
      </c>
      <c r="BH762" s="1">
        <v>-30</v>
      </c>
      <c r="BI762" s="10">
        <v>-27</v>
      </c>
      <c r="BJ762" s="2">
        <f t="shared" si="670"/>
        <v>3</v>
      </c>
      <c r="BK762" s="2" t="str">
        <f t="shared" si="671"/>
        <v>Pass</v>
      </c>
      <c r="BL762" s="10">
        <v>-27</v>
      </c>
      <c r="BM762" s="2">
        <f t="shared" si="672"/>
        <v>3</v>
      </c>
      <c r="BN762" s="2" t="str">
        <f t="shared" si="673"/>
        <v>Pass</v>
      </c>
      <c r="BO762" s="10">
        <v>-27</v>
      </c>
      <c r="BP762" s="2">
        <f t="shared" si="674"/>
        <v>3</v>
      </c>
      <c r="BQ762" s="2" t="str">
        <f t="shared" si="675"/>
        <v>Pass</v>
      </c>
      <c r="BR762" s="10">
        <v>-27</v>
      </c>
      <c r="BS762" s="2">
        <f t="shared" si="676"/>
        <v>3</v>
      </c>
      <c r="BT762" s="2" t="str">
        <f t="shared" si="677"/>
        <v>Pass</v>
      </c>
    </row>
    <row r="763" spans="1:72" x14ac:dyDescent="0.2">
      <c r="A763" s="49"/>
      <c r="B763" s="4">
        <v>5270</v>
      </c>
      <c r="C763" s="12">
        <v>22</v>
      </c>
      <c r="D763" s="10">
        <v>22.675000000000001</v>
      </c>
      <c r="E763" s="2">
        <f t="shared" si="648"/>
        <v>0.67500000000000071</v>
      </c>
      <c r="F763" s="2" t="str">
        <f>IF(ABS(E763)&lt;=2.5,"Pass","Fail")</f>
        <v>Pass</v>
      </c>
      <c r="G763" s="10">
        <v>22.573</v>
      </c>
      <c r="H763" s="2">
        <f t="shared" si="650"/>
        <v>0.5730000000000004</v>
      </c>
      <c r="I763" s="2" t="str">
        <f>IF(ABS(H763)&lt;=2.5,"Pass","Fail")</f>
        <v>Pass</v>
      </c>
      <c r="J763" s="10">
        <v>22.221</v>
      </c>
      <c r="K763" s="2">
        <f t="shared" si="678"/>
        <v>0.22100000000000009</v>
      </c>
      <c r="L763" s="2" t="str">
        <f>IF(ABS(K763)&lt;=2.5,"Pass","Fail")</f>
        <v>Pass</v>
      </c>
      <c r="M763" s="10">
        <v>22.350999999999999</v>
      </c>
      <c r="N763" s="2">
        <f t="shared" si="679"/>
        <v>0.35099999999999909</v>
      </c>
      <c r="O763" s="2" t="str">
        <f>IF(ABS(N763)&lt;=2.5,"Pass","Fail")</f>
        <v>Pass</v>
      </c>
      <c r="P763" s="1">
        <v>-22</v>
      </c>
      <c r="Q763" s="10">
        <v>-41.042000000000002</v>
      </c>
      <c r="R763" s="2">
        <f t="shared" si="654"/>
        <v>-19.042000000000002</v>
      </c>
      <c r="S763" s="2" t="str">
        <f t="shared" si="666"/>
        <v>Pass</v>
      </c>
      <c r="T763" s="10">
        <v>-40.973999999999997</v>
      </c>
      <c r="U763" s="2">
        <f t="shared" si="655"/>
        <v>-18.973999999999997</v>
      </c>
      <c r="V763" s="2" t="str">
        <f t="shared" si="667"/>
        <v>Pass</v>
      </c>
      <c r="W763" s="10">
        <v>-40.396999999999998</v>
      </c>
      <c r="X763" s="2">
        <f t="shared" si="680"/>
        <v>-18.396999999999998</v>
      </c>
      <c r="Y763" s="2" t="str">
        <f t="shared" si="668"/>
        <v>Pass</v>
      </c>
      <c r="Z763" s="10">
        <v>-39.594999999999999</v>
      </c>
      <c r="AA763" s="2">
        <f t="shared" si="681"/>
        <v>-17.594999999999999</v>
      </c>
      <c r="AB763" s="2" t="str">
        <f t="shared" si="669"/>
        <v>Pass</v>
      </c>
      <c r="AC763" s="2">
        <v>0</v>
      </c>
      <c r="AD763" s="2">
        <v>0</v>
      </c>
      <c r="AE763" s="2" t="s">
        <v>136</v>
      </c>
      <c r="AF763" s="2">
        <v>0</v>
      </c>
      <c r="AG763" s="2" t="s">
        <v>135</v>
      </c>
      <c r="AH763" s="2">
        <v>0</v>
      </c>
      <c r="AI763" s="2" t="s">
        <v>135</v>
      </c>
      <c r="AJ763" s="2">
        <v>0</v>
      </c>
      <c r="AK763" s="2" t="s">
        <v>135</v>
      </c>
      <c r="AL763" s="1" t="s">
        <v>23</v>
      </c>
      <c r="AM763" s="11">
        <v>-3.4809999999999999</v>
      </c>
      <c r="AN763" s="2" t="str">
        <f>IF(ABS(AM763)&lt;=20,"Pass","Fail")</f>
        <v>Pass</v>
      </c>
      <c r="AO763" s="11">
        <v>-3.4319999999999999</v>
      </c>
      <c r="AP763" s="2" t="str">
        <f>IF(ABS(AO763)&lt;=20,"Pass","Fail")</f>
        <v>Pass</v>
      </c>
      <c r="AQ763" s="11">
        <v>-3.4820000000000002</v>
      </c>
      <c r="AR763" s="2" t="str">
        <f>IF(ABS(AQ763)&lt;=20,"Pass","Fail")</f>
        <v>Pass</v>
      </c>
      <c r="AS763" s="11">
        <v>-3.4809999999999999</v>
      </c>
      <c r="AT763" s="2" t="str">
        <f>IF(ABS(AS763)&lt;=20,"Pass","Fail")</f>
        <v>Pass</v>
      </c>
      <c r="AU763" s="1">
        <v>-69</v>
      </c>
      <c r="AV763" s="10">
        <v>-73.5</v>
      </c>
      <c r="AW763" s="2">
        <f t="shared" si="660"/>
        <v>-4.5</v>
      </c>
      <c r="AX763" s="2" t="str">
        <f t="shared" si="661"/>
        <v>Pass</v>
      </c>
      <c r="AY763" s="10">
        <v>-73</v>
      </c>
      <c r="AZ763" s="2">
        <f t="shared" si="662"/>
        <v>-4</v>
      </c>
      <c r="BA763" s="2" t="str">
        <f t="shared" si="663"/>
        <v>Pass</v>
      </c>
      <c r="BB763" s="10">
        <v>-73.5</v>
      </c>
      <c r="BC763" s="2">
        <f t="shared" si="682"/>
        <v>-4.5</v>
      </c>
      <c r="BD763" s="2" t="str">
        <f t="shared" si="664"/>
        <v>Pass</v>
      </c>
      <c r="BE763" s="10">
        <v>-73.5</v>
      </c>
      <c r="BF763" s="2">
        <f t="shared" si="683"/>
        <v>-4.5</v>
      </c>
      <c r="BG763" s="2" t="str">
        <f t="shared" si="665"/>
        <v>Pass</v>
      </c>
      <c r="BH763" s="1">
        <v>-30</v>
      </c>
      <c r="BI763" s="10">
        <v>-27</v>
      </c>
      <c r="BJ763" s="2">
        <f t="shared" si="670"/>
        <v>3</v>
      </c>
      <c r="BK763" s="2" t="str">
        <f t="shared" si="671"/>
        <v>Pass</v>
      </c>
      <c r="BL763" s="10">
        <v>-27</v>
      </c>
      <c r="BM763" s="2">
        <f t="shared" si="672"/>
        <v>3</v>
      </c>
      <c r="BN763" s="2" t="str">
        <f t="shared" si="673"/>
        <v>Pass</v>
      </c>
      <c r="BO763" s="10">
        <v>-27</v>
      </c>
      <c r="BP763" s="2">
        <f t="shared" si="674"/>
        <v>3</v>
      </c>
      <c r="BQ763" s="2" t="str">
        <f t="shared" si="675"/>
        <v>Pass</v>
      </c>
      <c r="BR763" s="10">
        <v>-27</v>
      </c>
      <c r="BS763" s="2">
        <f t="shared" si="676"/>
        <v>3</v>
      </c>
      <c r="BT763" s="2" t="str">
        <f t="shared" si="677"/>
        <v>Pass</v>
      </c>
    </row>
    <row r="764" spans="1:72" x14ac:dyDescent="0.2">
      <c r="A764" s="49"/>
      <c r="B764" s="4">
        <v>5310</v>
      </c>
      <c r="C764" s="12">
        <v>22</v>
      </c>
      <c r="D764" s="10">
        <v>22.507000000000001</v>
      </c>
      <c r="E764" s="2">
        <f t="shared" si="648"/>
        <v>0.50700000000000145</v>
      </c>
      <c r="F764" s="2" t="str">
        <f t="shared" ref="F764:F772" si="692">IF(ABS(E764)&lt;=2.5,"Pass","Fail")</f>
        <v>Pass</v>
      </c>
      <c r="G764" s="10">
        <v>22.297999999999998</v>
      </c>
      <c r="H764" s="2">
        <f t="shared" si="650"/>
        <v>0.29799999999999827</v>
      </c>
      <c r="I764" s="2" t="str">
        <f t="shared" ref="I764:I772" si="693">IF(ABS(H764)&lt;=2.5,"Pass","Fail")</f>
        <v>Pass</v>
      </c>
      <c r="J764" s="10">
        <v>22.088000000000001</v>
      </c>
      <c r="K764" s="2">
        <f t="shared" si="678"/>
        <v>8.8000000000000966E-2</v>
      </c>
      <c r="L764" s="2" t="str">
        <f t="shared" ref="L764:L772" si="694">IF(ABS(K764)&lt;=2.5,"Pass","Fail")</f>
        <v>Pass</v>
      </c>
      <c r="M764" s="10">
        <v>22.550999999999998</v>
      </c>
      <c r="N764" s="2">
        <f t="shared" si="679"/>
        <v>0.55099999999999838</v>
      </c>
      <c r="O764" s="2" t="str">
        <f t="shared" ref="O764:O772" si="695">IF(ABS(N764)&lt;=2.5,"Pass","Fail")</f>
        <v>Pass</v>
      </c>
      <c r="P764" s="1">
        <v>-22</v>
      </c>
      <c r="Q764" s="10">
        <v>-40.276000000000003</v>
      </c>
      <c r="R764" s="2">
        <f t="shared" si="654"/>
        <v>-18.276000000000003</v>
      </c>
      <c r="S764" s="2" t="str">
        <f t="shared" si="666"/>
        <v>Pass</v>
      </c>
      <c r="T764" s="10">
        <v>-40.058</v>
      </c>
      <c r="U764" s="2">
        <f t="shared" si="655"/>
        <v>-18.058</v>
      </c>
      <c r="V764" s="2" t="str">
        <f t="shared" si="667"/>
        <v>Pass</v>
      </c>
      <c r="W764" s="10">
        <v>-40.697000000000003</v>
      </c>
      <c r="X764" s="2">
        <f t="shared" si="680"/>
        <v>-18.697000000000003</v>
      </c>
      <c r="Y764" s="2" t="str">
        <f t="shared" si="668"/>
        <v>Pass</v>
      </c>
      <c r="Z764" s="10">
        <v>-38.256999999999998</v>
      </c>
      <c r="AA764" s="2">
        <f t="shared" si="681"/>
        <v>-16.256999999999998</v>
      </c>
      <c r="AB764" s="2" t="str">
        <f t="shared" si="669"/>
        <v>Pass</v>
      </c>
      <c r="AC764" s="2">
        <v>0</v>
      </c>
      <c r="AD764" s="2">
        <v>0</v>
      </c>
      <c r="AE764" s="2" t="s">
        <v>136</v>
      </c>
      <c r="AF764" s="2">
        <v>0</v>
      </c>
      <c r="AG764" s="2" t="s">
        <v>135</v>
      </c>
      <c r="AH764" s="2">
        <v>0</v>
      </c>
      <c r="AI764" s="2" t="s">
        <v>135</v>
      </c>
      <c r="AJ764" s="2">
        <v>0</v>
      </c>
      <c r="AK764" s="2" t="s">
        <v>135</v>
      </c>
      <c r="AL764" s="1" t="s">
        <v>23</v>
      </c>
      <c r="AM764" s="11">
        <v>-3.399</v>
      </c>
      <c r="AN764" s="2" t="str">
        <f t="shared" ref="AN764:AN772" si="696">IF(ABS(AM764)&lt;=20,"Pass","Fail")</f>
        <v>Pass</v>
      </c>
      <c r="AO764" s="11">
        <v>-3.456</v>
      </c>
      <c r="AP764" s="2" t="str">
        <f t="shared" ref="AP764:AP772" si="697">IF(ABS(AO764)&lt;=20,"Pass","Fail")</f>
        <v>Pass</v>
      </c>
      <c r="AQ764" s="11">
        <v>-3.5379999999999998</v>
      </c>
      <c r="AR764" s="2" t="str">
        <f t="shared" ref="AR764:AR772" si="698">IF(ABS(AQ764)&lt;=20,"Pass","Fail")</f>
        <v>Pass</v>
      </c>
      <c r="AS764" s="11">
        <v>-3.58</v>
      </c>
      <c r="AT764" s="2" t="str">
        <f t="shared" ref="AT764:AT772" si="699">IF(ABS(AS764)&lt;=20,"Pass","Fail")</f>
        <v>Pass</v>
      </c>
      <c r="AU764" s="1">
        <v>-69</v>
      </c>
      <c r="AV764" s="10">
        <v>-73.5</v>
      </c>
      <c r="AW764" s="2">
        <f t="shared" si="660"/>
        <v>-4.5</v>
      </c>
      <c r="AX764" s="2" t="str">
        <f t="shared" si="661"/>
        <v>Pass</v>
      </c>
      <c r="AY764" s="10">
        <v>-73.5</v>
      </c>
      <c r="AZ764" s="2">
        <f t="shared" si="662"/>
        <v>-4.5</v>
      </c>
      <c r="BA764" s="2" t="str">
        <f t="shared" si="663"/>
        <v>Pass</v>
      </c>
      <c r="BB764" s="10">
        <v>-73.5</v>
      </c>
      <c r="BC764" s="2">
        <f t="shared" si="682"/>
        <v>-4.5</v>
      </c>
      <c r="BD764" s="2" t="str">
        <f t="shared" si="664"/>
        <v>Pass</v>
      </c>
      <c r="BE764" s="10">
        <v>-73.5</v>
      </c>
      <c r="BF764" s="2">
        <f t="shared" si="683"/>
        <v>-4.5</v>
      </c>
      <c r="BG764" s="2" t="str">
        <f t="shared" si="665"/>
        <v>Pass</v>
      </c>
      <c r="BH764" s="1">
        <v>-30</v>
      </c>
      <c r="BI764" s="10">
        <v>-27</v>
      </c>
      <c r="BJ764" s="2">
        <f t="shared" si="670"/>
        <v>3</v>
      </c>
      <c r="BK764" s="2" t="str">
        <f t="shared" si="671"/>
        <v>Pass</v>
      </c>
      <c r="BL764" s="10">
        <v>-27</v>
      </c>
      <c r="BM764" s="2">
        <f t="shared" si="672"/>
        <v>3</v>
      </c>
      <c r="BN764" s="2" t="str">
        <f t="shared" si="673"/>
        <v>Pass</v>
      </c>
      <c r="BO764" s="10">
        <v>-27</v>
      </c>
      <c r="BP764" s="2">
        <f t="shared" si="674"/>
        <v>3</v>
      </c>
      <c r="BQ764" s="2" t="str">
        <f t="shared" si="675"/>
        <v>Pass</v>
      </c>
      <c r="BR764" s="10">
        <v>-27</v>
      </c>
      <c r="BS764" s="2">
        <f t="shared" si="676"/>
        <v>3</v>
      </c>
      <c r="BT764" s="2" t="str">
        <f t="shared" si="677"/>
        <v>Pass</v>
      </c>
    </row>
    <row r="765" spans="1:72" x14ac:dyDescent="0.2">
      <c r="A765" s="49"/>
      <c r="B765" s="4">
        <v>5510</v>
      </c>
      <c r="C765" s="12">
        <v>22</v>
      </c>
      <c r="D765" s="10">
        <v>22.66</v>
      </c>
      <c r="E765" s="2">
        <f t="shared" si="648"/>
        <v>0.66000000000000014</v>
      </c>
      <c r="F765" s="2" t="str">
        <f t="shared" si="692"/>
        <v>Pass</v>
      </c>
      <c r="G765" s="10">
        <v>22.343</v>
      </c>
      <c r="H765" s="2">
        <f t="shared" si="650"/>
        <v>0.34299999999999997</v>
      </c>
      <c r="I765" s="2" t="str">
        <f t="shared" si="693"/>
        <v>Pass</v>
      </c>
      <c r="J765" s="10">
        <v>22.271000000000001</v>
      </c>
      <c r="K765" s="2">
        <f t="shared" si="678"/>
        <v>0.2710000000000008</v>
      </c>
      <c r="L765" s="2" t="str">
        <f t="shared" si="694"/>
        <v>Pass</v>
      </c>
      <c r="M765" s="10">
        <v>22.300999999999998</v>
      </c>
      <c r="N765" s="2">
        <f t="shared" si="679"/>
        <v>0.30099999999999838</v>
      </c>
      <c r="O765" s="2" t="str">
        <f t="shared" si="695"/>
        <v>Pass</v>
      </c>
      <c r="P765" s="1">
        <v>-22</v>
      </c>
      <c r="Q765" s="10">
        <v>-38.965000000000003</v>
      </c>
      <c r="R765" s="2">
        <f t="shared" si="654"/>
        <v>-16.965000000000003</v>
      </c>
      <c r="S765" s="2" t="str">
        <f t="shared" si="666"/>
        <v>Pass</v>
      </c>
      <c r="T765" s="10">
        <v>-39.31</v>
      </c>
      <c r="U765" s="2">
        <f t="shared" si="655"/>
        <v>-17.310000000000002</v>
      </c>
      <c r="V765" s="2" t="str">
        <f t="shared" si="667"/>
        <v>Pass</v>
      </c>
      <c r="W765" s="10">
        <v>-39.933</v>
      </c>
      <c r="X765" s="2">
        <f t="shared" si="680"/>
        <v>-17.933</v>
      </c>
      <c r="Y765" s="2" t="str">
        <f t="shared" si="668"/>
        <v>Pass</v>
      </c>
      <c r="Z765" s="10">
        <v>-38.637999999999998</v>
      </c>
      <c r="AA765" s="2">
        <f t="shared" si="681"/>
        <v>-16.637999999999998</v>
      </c>
      <c r="AB765" s="2" t="str">
        <f t="shared" si="669"/>
        <v>Pass</v>
      </c>
      <c r="AC765" s="2">
        <v>0</v>
      </c>
      <c r="AD765" s="2">
        <v>0</v>
      </c>
      <c r="AE765" s="2" t="s">
        <v>136</v>
      </c>
      <c r="AF765" s="2">
        <v>0</v>
      </c>
      <c r="AG765" s="2" t="s">
        <v>135</v>
      </c>
      <c r="AH765" s="2">
        <v>0</v>
      </c>
      <c r="AI765" s="2" t="s">
        <v>135</v>
      </c>
      <c r="AJ765" s="2">
        <v>0</v>
      </c>
      <c r="AK765" s="2" t="s">
        <v>135</v>
      </c>
      <c r="AL765" s="1" t="s">
        <v>23</v>
      </c>
      <c r="AM765" s="11">
        <v>-3.4550000000000001</v>
      </c>
      <c r="AN765" s="2" t="str">
        <f t="shared" si="696"/>
        <v>Pass</v>
      </c>
      <c r="AO765" s="11">
        <v>-3.4319999999999999</v>
      </c>
      <c r="AP765" s="2" t="str">
        <f t="shared" si="697"/>
        <v>Pass</v>
      </c>
      <c r="AQ765" s="11">
        <v>-3.419</v>
      </c>
      <c r="AR765" s="2" t="str">
        <f t="shared" si="698"/>
        <v>Pass</v>
      </c>
      <c r="AS765" s="11">
        <v>-3.448</v>
      </c>
      <c r="AT765" s="2" t="str">
        <f t="shared" si="699"/>
        <v>Pass</v>
      </c>
      <c r="AU765" s="1">
        <v>-69</v>
      </c>
      <c r="AV765" s="10">
        <v>-74</v>
      </c>
      <c r="AW765" s="2">
        <f t="shared" si="660"/>
        <v>-5</v>
      </c>
      <c r="AX765" s="2" t="str">
        <f t="shared" si="661"/>
        <v>Pass</v>
      </c>
      <c r="AY765" s="10">
        <v>-74</v>
      </c>
      <c r="AZ765" s="2">
        <f t="shared" si="662"/>
        <v>-5</v>
      </c>
      <c r="BA765" s="2" t="str">
        <f t="shared" si="663"/>
        <v>Pass</v>
      </c>
      <c r="BB765" s="10">
        <v>-73.5</v>
      </c>
      <c r="BC765" s="2">
        <f t="shared" si="682"/>
        <v>-4.5</v>
      </c>
      <c r="BD765" s="2" t="str">
        <f t="shared" si="664"/>
        <v>Pass</v>
      </c>
      <c r="BE765" s="10">
        <v>-74</v>
      </c>
      <c r="BF765" s="2">
        <f t="shared" si="683"/>
        <v>-5</v>
      </c>
      <c r="BG765" s="2" t="str">
        <f t="shared" si="665"/>
        <v>Pass</v>
      </c>
      <c r="BH765" s="1">
        <v>-30</v>
      </c>
      <c r="BI765" s="10">
        <v>-27</v>
      </c>
      <c r="BJ765" s="2">
        <f t="shared" si="670"/>
        <v>3</v>
      </c>
      <c r="BK765" s="2" t="str">
        <f t="shared" si="671"/>
        <v>Pass</v>
      </c>
      <c r="BL765" s="10">
        <v>-27</v>
      </c>
      <c r="BM765" s="2">
        <f t="shared" si="672"/>
        <v>3</v>
      </c>
      <c r="BN765" s="2" t="str">
        <f t="shared" si="673"/>
        <v>Pass</v>
      </c>
      <c r="BO765" s="10">
        <v>-27</v>
      </c>
      <c r="BP765" s="2">
        <f t="shared" si="674"/>
        <v>3</v>
      </c>
      <c r="BQ765" s="2" t="str">
        <f t="shared" si="675"/>
        <v>Pass</v>
      </c>
      <c r="BR765" s="10">
        <v>-27</v>
      </c>
      <c r="BS765" s="2">
        <f t="shared" si="676"/>
        <v>3</v>
      </c>
      <c r="BT765" s="2" t="str">
        <f t="shared" si="677"/>
        <v>Pass</v>
      </c>
    </row>
    <row r="766" spans="1:72" x14ac:dyDescent="0.2">
      <c r="A766" s="49"/>
      <c r="B766" s="4">
        <v>5550</v>
      </c>
      <c r="C766" s="12">
        <v>22</v>
      </c>
      <c r="D766" s="10">
        <v>22.76</v>
      </c>
      <c r="E766" s="2">
        <f t="shared" si="648"/>
        <v>0.76000000000000156</v>
      </c>
      <c r="F766" s="2" t="str">
        <f t="shared" si="692"/>
        <v>Pass</v>
      </c>
      <c r="G766" s="10">
        <v>22.5</v>
      </c>
      <c r="H766" s="2">
        <f t="shared" si="650"/>
        <v>0.5</v>
      </c>
      <c r="I766" s="2" t="str">
        <f t="shared" si="693"/>
        <v>Pass</v>
      </c>
      <c r="J766" s="10">
        <v>22.550999999999998</v>
      </c>
      <c r="K766" s="2">
        <f t="shared" si="678"/>
        <v>0.55099999999999838</v>
      </c>
      <c r="L766" s="2" t="str">
        <f t="shared" si="694"/>
        <v>Pass</v>
      </c>
      <c r="M766" s="10">
        <v>22.425999999999998</v>
      </c>
      <c r="N766" s="2">
        <f t="shared" si="679"/>
        <v>0.42599999999999838</v>
      </c>
      <c r="O766" s="2" t="str">
        <f t="shared" si="695"/>
        <v>Pass</v>
      </c>
      <c r="P766" s="1">
        <v>-22</v>
      </c>
      <c r="Q766" s="10">
        <v>-37.308</v>
      </c>
      <c r="R766" s="2">
        <f t="shared" si="654"/>
        <v>-15.308</v>
      </c>
      <c r="S766" s="2" t="str">
        <f t="shared" si="666"/>
        <v>Pass</v>
      </c>
      <c r="T766" s="10">
        <v>-37.847999999999999</v>
      </c>
      <c r="U766" s="2">
        <f t="shared" si="655"/>
        <v>-15.847999999999999</v>
      </c>
      <c r="V766" s="2" t="str">
        <f t="shared" si="667"/>
        <v>Pass</v>
      </c>
      <c r="W766" s="10">
        <v>-39.250999999999998</v>
      </c>
      <c r="X766" s="2">
        <f t="shared" si="680"/>
        <v>-17.250999999999998</v>
      </c>
      <c r="Y766" s="2" t="str">
        <f t="shared" si="668"/>
        <v>Pass</v>
      </c>
      <c r="Z766" s="10">
        <v>-34.963999999999999</v>
      </c>
      <c r="AA766" s="2">
        <f t="shared" si="681"/>
        <v>-12.963999999999999</v>
      </c>
      <c r="AB766" s="2" t="str">
        <f t="shared" si="669"/>
        <v>Pass</v>
      </c>
      <c r="AC766" s="2">
        <v>0</v>
      </c>
      <c r="AD766" s="2">
        <v>0</v>
      </c>
      <c r="AE766" s="2" t="s">
        <v>136</v>
      </c>
      <c r="AF766" s="2">
        <v>0</v>
      </c>
      <c r="AG766" s="2" t="s">
        <v>135</v>
      </c>
      <c r="AH766" s="2">
        <v>0</v>
      </c>
      <c r="AI766" s="2" t="s">
        <v>135</v>
      </c>
      <c r="AJ766" s="2">
        <v>0</v>
      </c>
      <c r="AK766" s="2" t="s">
        <v>135</v>
      </c>
      <c r="AL766" s="1" t="s">
        <v>23</v>
      </c>
      <c r="AM766" s="11">
        <v>-3.427</v>
      </c>
      <c r="AN766" s="2" t="str">
        <f t="shared" si="696"/>
        <v>Pass</v>
      </c>
      <c r="AO766" s="11">
        <v>-3.3540000000000001</v>
      </c>
      <c r="AP766" s="2" t="str">
        <f t="shared" si="697"/>
        <v>Pass</v>
      </c>
      <c r="AQ766" s="11">
        <v>-3.512</v>
      </c>
      <c r="AR766" s="2" t="str">
        <f t="shared" si="698"/>
        <v>Pass</v>
      </c>
      <c r="AS766" s="11">
        <v>-3.4369999999999998</v>
      </c>
      <c r="AT766" s="2" t="str">
        <f t="shared" si="699"/>
        <v>Pass</v>
      </c>
      <c r="AU766" s="1">
        <v>-69</v>
      </c>
      <c r="AV766" s="10">
        <v>-73.5</v>
      </c>
      <c r="AW766" s="2">
        <f t="shared" si="660"/>
        <v>-4.5</v>
      </c>
      <c r="AX766" s="2" t="str">
        <f t="shared" si="661"/>
        <v>Pass</v>
      </c>
      <c r="AY766" s="10">
        <v>-74</v>
      </c>
      <c r="AZ766" s="2">
        <f t="shared" si="662"/>
        <v>-5</v>
      </c>
      <c r="BA766" s="2" t="str">
        <f t="shared" si="663"/>
        <v>Pass</v>
      </c>
      <c r="BB766" s="10">
        <v>-74</v>
      </c>
      <c r="BC766" s="2">
        <f t="shared" si="682"/>
        <v>-5</v>
      </c>
      <c r="BD766" s="2" t="str">
        <f t="shared" si="664"/>
        <v>Pass</v>
      </c>
      <c r="BE766" s="10">
        <v>-73.5</v>
      </c>
      <c r="BF766" s="2">
        <f t="shared" si="683"/>
        <v>-4.5</v>
      </c>
      <c r="BG766" s="2" t="str">
        <f t="shared" si="665"/>
        <v>Pass</v>
      </c>
      <c r="BH766" s="1">
        <v>-30</v>
      </c>
      <c r="BI766" s="10">
        <v>-27</v>
      </c>
      <c r="BJ766" s="2">
        <f t="shared" si="670"/>
        <v>3</v>
      </c>
      <c r="BK766" s="2" t="str">
        <f t="shared" si="671"/>
        <v>Pass</v>
      </c>
      <c r="BL766" s="10">
        <v>-27</v>
      </c>
      <c r="BM766" s="2">
        <f t="shared" si="672"/>
        <v>3</v>
      </c>
      <c r="BN766" s="2" t="str">
        <f t="shared" si="673"/>
        <v>Pass</v>
      </c>
      <c r="BO766" s="10">
        <v>-27</v>
      </c>
      <c r="BP766" s="2">
        <f t="shared" si="674"/>
        <v>3</v>
      </c>
      <c r="BQ766" s="2" t="str">
        <f t="shared" si="675"/>
        <v>Pass</v>
      </c>
      <c r="BR766" s="10">
        <v>-27</v>
      </c>
      <c r="BS766" s="2">
        <f t="shared" si="676"/>
        <v>3</v>
      </c>
      <c r="BT766" s="2" t="str">
        <f t="shared" si="677"/>
        <v>Pass</v>
      </c>
    </row>
    <row r="767" spans="1:72" x14ac:dyDescent="0.2">
      <c r="A767" s="49"/>
      <c r="B767" s="4">
        <v>5590</v>
      </c>
      <c r="C767" s="12">
        <v>22</v>
      </c>
      <c r="D767" s="10">
        <v>22.606999999999999</v>
      </c>
      <c r="E767" s="2">
        <f t="shared" si="648"/>
        <v>0.60699999999999932</v>
      </c>
      <c r="F767" s="2" t="str">
        <f t="shared" si="692"/>
        <v>Pass</v>
      </c>
      <c r="G767" s="10">
        <v>22.503</v>
      </c>
      <c r="H767" s="2">
        <f t="shared" si="650"/>
        <v>0.50300000000000011</v>
      </c>
      <c r="I767" s="2" t="str">
        <f t="shared" si="693"/>
        <v>Pass</v>
      </c>
      <c r="J767" s="10">
        <v>22.504000000000001</v>
      </c>
      <c r="K767" s="2">
        <f t="shared" si="678"/>
        <v>0.50400000000000134</v>
      </c>
      <c r="L767" s="2" t="str">
        <f t="shared" si="694"/>
        <v>Pass</v>
      </c>
      <c r="M767" s="10">
        <v>22.47</v>
      </c>
      <c r="N767" s="2">
        <f t="shared" si="679"/>
        <v>0.46999999999999886</v>
      </c>
      <c r="O767" s="2" t="str">
        <f t="shared" si="695"/>
        <v>Pass</v>
      </c>
      <c r="P767" s="1">
        <v>-22</v>
      </c>
      <c r="Q767" s="10">
        <v>-38.771000000000001</v>
      </c>
      <c r="R767" s="2">
        <f t="shared" si="654"/>
        <v>-16.771000000000001</v>
      </c>
      <c r="S767" s="2" t="str">
        <f t="shared" si="666"/>
        <v>Pass</v>
      </c>
      <c r="T767" s="10">
        <v>-37.497999999999998</v>
      </c>
      <c r="U767" s="2">
        <f t="shared" si="655"/>
        <v>-15.497999999999998</v>
      </c>
      <c r="V767" s="2" t="str">
        <f t="shared" si="667"/>
        <v>Pass</v>
      </c>
      <c r="W767" s="10">
        <v>-38.588000000000001</v>
      </c>
      <c r="X767" s="2">
        <f t="shared" si="680"/>
        <v>-16.588000000000001</v>
      </c>
      <c r="Y767" s="2" t="str">
        <f t="shared" si="668"/>
        <v>Pass</v>
      </c>
      <c r="Z767" s="10">
        <v>-36.259</v>
      </c>
      <c r="AA767" s="2">
        <f t="shared" si="681"/>
        <v>-14.259</v>
      </c>
      <c r="AB767" s="2" t="str">
        <f t="shared" si="669"/>
        <v>Pass</v>
      </c>
      <c r="AC767" s="2">
        <v>0</v>
      </c>
      <c r="AD767" s="2">
        <v>0</v>
      </c>
      <c r="AE767" s="2" t="s">
        <v>136</v>
      </c>
      <c r="AF767" s="2">
        <v>0</v>
      </c>
      <c r="AG767" s="2" t="s">
        <v>135</v>
      </c>
      <c r="AH767" s="2">
        <v>0</v>
      </c>
      <c r="AI767" s="2" t="s">
        <v>135</v>
      </c>
      <c r="AJ767" s="2">
        <v>0</v>
      </c>
      <c r="AK767" s="2" t="s">
        <v>135</v>
      </c>
      <c r="AL767" s="1" t="s">
        <v>23</v>
      </c>
      <c r="AM767" s="11">
        <v>-3.452</v>
      </c>
      <c r="AN767" s="2" t="str">
        <f t="shared" si="696"/>
        <v>Pass</v>
      </c>
      <c r="AO767" s="11">
        <v>-3.4649999999999999</v>
      </c>
      <c r="AP767" s="2" t="str">
        <f t="shared" si="697"/>
        <v>Pass</v>
      </c>
      <c r="AQ767" s="11">
        <v>-3.4340000000000002</v>
      </c>
      <c r="AR767" s="2" t="str">
        <f t="shared" si="698"/>
        <v>Pass</v>
      </c>
      <c r="AS767" s="11">
        <v>-3.4079999999999999</v>
      </c>
      <c r="AT767" s="2" t="str">
        <f t="shared" si="699"/>
        <v>Pass</v>
      </c>
      <c r="AU767" s="1">
        <v>-69</v>
      </c>
      <c r="AV767" s="10">
        <v>-73</v>
      </c>
      <c r="AW767" s="2">
        <f t="shared" si="660"/>
        <v>-4</v>
      </c>
      <c r="AX767" s="2" t="str">
        <f t="shared" si="661"/>
        <v>Pass</v>
      </c>
      <c r="AY767" s="10">
        <v>-73.5</v>
      </c>
      <c r="AZ767" s="2">
        <f t="shared" si="662"/>
        <v>-4.5</v>
      </c>
      <c r="BA767" s="2" t="str">
        <f t="shared" si="663"/>
        <v>Pass</v>
      </c>
      <c r="BB767" s="10">
        <v>-74</v>
      </c>
      <c r="BC767" s="2">
        <f t="shared" si="682"/>
        <v>-5</v>
      </c>
      <c r="BD767" s="2" t="str">
        <f t="shared" si="664"/>
        <v>Pass</v>
      </c>
      <c r="BE767" s="10">
        <v>-74</v>
      </c>
      <c r="BF767" s="2">
        <f t="shared" si="683"/>
        <v>-5</v>
      </c>
      <c r="BG767" s="2" t="str">
        <f t="shared" si="665"/>
        <v>Pass</v>
      </c>
      <c r="BH767" s="1">
        <v>-30</v>
      </c>
      <c r="BI767" s="10">
        <v>-27</v>
      </c>
      <c r="BJ767" s="2">
        <f t="shared" si="670"/>
        <v>3</v>
      </c>
      <c r="BK767" s="2" t="str">
        <f t="shared" si="671"/>
        <v>Pass</v>
      </c>
      <c r="BL767" s="10">
        <v>-27</v>
      </c>
      <c r="BM767" s="2">
        <f t="shared" si="672"/>
        <v>3</v>
      </c>
      <c r="BN767" s="2" t="str">
        <f t="shared" si="673"/>
        <v>Pass</v>
      </c>
      <c r="BO767" s="10">
        <v>-27</v>
      </c>
      <c r="BP767" s="2">
        <f t="shared" si="674"/>
        <v>3</v>
      </c>
      <c r="BQ767" s="2" t="str">
        <f t="shared" si="675"/>
        <v>Pass</v>
      </c>
      <c r="BR767" s="10">
        <v>-27</v>
      </c>
      <c r="BS767" s="2">
        <f t="shared" si="676"/>
        <v>3</v>
      </c>
      <c r="BT767" s="2" t="str">
        <f t="shared" si="677"/>
        <v>Pass</v>
      </c>
    </row>
    <row r="768" spans="1:72" x14ac:dyDescent="0.2">
      <c r="A768" s="49"/>
      <c r="B768" s="4">
        <v>5630</v>
      </c>
      <c r="C768" s="12">
        <v>22</v>
      </c>
      <c r="D768" s="10">
        <v>22.763000000000002</v>
      </c>
      <c r="E768" s="2">
        <f t="shared" si="648"/>
        <v>0.76300000000000168</v>
      </c>
      <c r="F768" s="2" t="str">
        <f t="shared" si="692"/>
        <v>Pass</v>
      </c>
      <c r="G768" s="10">
        <v>22.512</v>
      </c>
      <c r="H768" s="2">
        <f t="shared" si="650"/>
        <v>0.51200000000000045</v>
      </c>
      <c r="I768" s="2" t="str">
        <f t="shared" si="693"/>
        <v>Pass</v>
      </c>
      <c r="J768" s="10">
        <v>22.259</v>
      </c>
      <c r="K768" s="2">
        <f t="shared" si="678"/>
        <v>0.25900000000000034</v>
      </c>
      <c r="L768" s="2" t="str">
        <f t="shared" si="694"/>
        <v>Pass</v>
      </c>
      <c r="M768" s="10">
        <v>22.42</v>
      </c>
      <c r="N768" s="2">
        <f t="shared" si="679"/>
        <v>0.42000000000000171</v>
      </c>
      <c r="O768" s="2" t="str">
        <f t="shared" si="695"/>
        <v>Pass</v>
      </c>
      <c r="P768" s="1">
        <v>-22</v>
      </c>
      <c r="Q768" s="10">
        <v>-37.814999999999998</v>
      </c>
      <c r="R768" s="2">
        <f t="shared" si="654"/>
        <v>-15.814999999999998</v>
      </c>
      <c r="S768" s="2" t="str">
        <f t="shared" si="666"/>
        <v>Pass</v>
      </c>
      <c r="T768" s="10">
        <v>-36.673999999999999</v>
      </c>
      <c r="U768" s="2">
        <f t="shared" si="655"/>
        <v>-14.673999999999999</v>
      </c>
      <c r="V768" s="2" t="str">
        <f t="shared" si="667"/>
        <v>Pass</v>
      </c>
      <c r="W768" s="10">
        <v>-38.036999999999999</v>
      </c>
      <c r="X768" s="2">
        <f t="shared" si="680"/>
        <v>-16.036999999999999</v>
      </c>
      <c r="Y768" s="2" t="str">
        <f t="shared" si="668"/>
        <v>Pass</v>
      </c>
      <c r="Z768" s="10">
        <v>-36.960999999999999</v>
      </c>
      <c r="AA768" s="2">
        <f t="shared" si="681"/>
        <v>-14.960999999999999</v>
      </c>
      <c r="AB768" s="2" t="str">
        <f t="shared" si="669"/>
        <v>Pass</v>
      </c>
      <c r="AC768" s="2">
        <v>0</v>
      </c>
      <c r="AD768" s="2">
        <v>0</v>
      </c>
      <c r="AE768" s="2" t="s">
        <v>136</v>
      </c>
      <c r="AF768" s="2">
        <v>0</v>
      </c>
      <c r="AG768" s="2" t="s">
        <v>135</v>
      </c>
      <c r="AH768" s="2">
        <v>0</v>
      </c>
      <c r="AI768" s="2" t="s">
        <v>135</v>
      </c>
      <c r="AJ768" s="2">
        <v>0</v>
      </c>
      <c r="AK768" s="2" t="s">
        <v>135</v>
      </c>
      <c r="AL768" s="1" t="s">
        <v>23</v>
      </c>
      <c r="AM768" s="11">
        <v>-3.448</v>
      </c>
      <c r="AN768" s="2" t="str">
        <f t="shared" si="696"/>
        <v>Pass</v>
      </c>
      <c r="AO768" s="11">
        <v>-3.452</v>
      </c>
      <c r="AP768" s="2" t="str">
        <f t="shared" si="697"/>
        <v>Pass</v>
      </c>
      <c r="AQ768" s="11">
        <v>-3.4020000000000001</v>
      </c>
      <c r="AR768" s="2" t="str">
        <f t="shared" si="698"/>
        <v>Pass</v>
      </c>
      <c r="AS768" s="11">
        <v>-3.47</v>
      </c>
      <c r="AT768" s="2" t="str">
        <f t="shared" si="699"/>
        <v>Pass</v>
      </c>
      <c r="AU768" s="1">
        <v>-69</v>
      </c>
      <c r="AV768" s="10">
        <v>-73</v>
      </c>
      <c r="AW768" s="2">
        <f t="shared" si="660"/>
        <v>-4</v>
      </c>
      <c r="AX768" s="2" t="str">
        <f t="shared" si="661"/>
        <v>Pass</v>
      </c>
      <c r="AY768" s="10">
        <v>-73.5</v>
      </c>
      <c r="AZ768" s="2">
        <f t="shared" si="662"/>
        <v>-4.5</v>
      </c>
      <c r="BA768" s="2" t="str">
        <f t="shared" si="663"/>
        <v>Pass</v>
      </c>
      <c r="BB768" s="10">
        <v>-74</v>
      </c>
      <c r="BC768" s="2">
        <f t="shared" si="682"/>
        <v>-5</v>
      </c>
      <c r="BD768" s="2" t="str">
        <f t="shared" si="664"/>
        <v>Pass</v>
      </c>
      <c r="BE768" s="10">
        <v>-73.5</v>
      </c>
      <c r="BF768" s="2">
        <f t="shared" si="683"/>
        <v>-4.5</v>
      </c>
      <c r="BG768" s="2" t="str">
        <f t="shared" si="665"/>
        <v>Pass</v>
      </c>
      <c r="BH768" s="1">
        <v>-30</v>
      </c>
      <c r="BI768" s="10">
        <v>-27</v>
      </c>
      <c r="BJ768" s="2">
        <f t="shared" si="670"/>
        <v>3</v>
      </c>
      <c r="BK768" s="2" t="str">
        <f t="shared" si="671"/>
        <v>Pass</v>
      </c>
      <c r="BL768" s="10">
        <v>-27</v>
      </c>
      <c r="BM768" s="2">
        <f t="shared" si="672"/>
        <v>3</v>
      </c>
      <c r="BN768" s="2" t="str">
        <f t="shared" si="673"/>
        <v>Pass</v>
      </c>
      <c r="BO768" s="10">
        <v>-27</v>
      </c>
      <c r="BP768" s="2">
        <f t="shared" si="674"/>
        <v>3</v>
      </c>
      <c r="BQ768" s="2" t="str">
        <f t="shared" si="675"/>
        <v>Pass</v>
      </c>
      <c r="BR768" s="10">
        <v>-27</v>
      </c>
      <c r="BS768" s="2">
        <f t="shared" si="676"/>
        <v>3</v>
      </c>
      <c r="BT768" s="2" t="str">
        <f t="shared" si="677"/>
        <v>Pass</v>
      </c>
    </row>
    <row r="769" spans="1:72" x14ac:dyDescent="0.2">
      <c r="A769" s="49"/>
      <c r="B769" s="4">
        <v>5670</v>
      </c>
      <c r="C769" s="12">
        <v>22</v>
      </c>
      <c r="D769" s="10">
        <v>22.821999999999999</v>
      </c>
      <c r="E769" s="2">
        <f t="shared" si="648"/>
        <v>0.82199999999999918</v>
      </c>
      <c r="F769" s="2" t="str">
        <f t="shared" si="692"/>
        <v>Pass</v>
      </c>
      <c r="G769" s="10">
        <v>22.603000000000002</v>
      </c>
      <c r="H769" s="2">
        <f t="shared" si="650"/>
        <v>0.60300000000000153</v>
      </c>
      <c r="I769" s="2" t="str">
        <f t="shared" si="693"/>
        <v>Pass</v>
      </c>
      <c r="J769" s="10">
        <v>22.346</v>
      </c>
      <c r="K769" s="2">
        <f t="shared" si="678"/>
        <v>0.34600000000000009</v>
      </c>
      <c r="L769" s="2" t="str">
        <f t="shared" si="694"/>
        <v>Pass</v>
      </c>
      <c r="M769" s="10">
        <v>22.184000000000001</v>
      </c>
      <c r="N769" s="2">
        <f t="shared" si="679"/>
        <v>0.18400000000000105</v>
      </c>
      <c r="O769" s="2" t="str">
        <f t="shared" si="695"/>
        <v>Pass</v>
      </c>
      <c r="P769" s="1">
        <v>-22</v>
      </c>
      <c r="Q769" s="10">
        <v>-38.197000000000003</v>
      </c>
      <c r="R769" s="2">
        <f t="shared" si="654"/>
        <v>-16.197000000000003</v>
      </c>
      <c r="S769" s="2" t="str">
        <f t="shared" si="666"/>
        <v>Pass</v>
      </c>
      <c r="T769" s="10">
        <v>-39.335999999999999</v>
      </c>
      <c r="U769" s="2">
        <f t="shared" si="655"/>
        <v>-17.335999999999999</v>
      </c>
      <c r="V769" s="2" t="str">
        <f t="shared" si="667"/>
        <v>Pass</v>
      </c>
      <c r="W769" s="10">
        <v>-38.86</v>
      </c>
      <c r="X769" s="2">
        <f t="shared" si="680"/>
        <v>-16.86</v>
      </c>
      <c r="Y769" s="2" t="str">
        <f t="shared" si="668"/>
        <v>Pass</v>
      </c>
      <c r="Z769" s="10">
        <v>-39.509</v>
      </c>
      <c r="AA769" s="2">
        <f t="shared" si="681"/>
        <v>-17.509</v>
      </c>
      <c r="AB769" s="2" t="str">
        <f t="shared" si="669"/>
        <v>Pass</v>
      </c>
      <c r="AC769" s="2">
        <v>0</v>
      </c>
      <c r="AD769" s="2">
        <v>0</v>
      </c>
      <c r="AE769" s="2" t="s">
        <v>136</v>
      </c>
      <c r="AF769" s="2">
        <v>0</v>
      </c>
      <c r="AG769" s="2" t="s">
        <v>135</v>
      </c>
      <c r="AH769" s="2">
        <v>0</v>
      </c>
      <c r="AI769" s="2" t="s">
        <v>135</v>
      </c>
      <c r="AJ769" s="2">
        <v>0</v>
      </c>
      <c r="AK769" s="2" t="s">
        <v>135</v>
      </c>
      <c r="AL769" s="1" t="s">
        <v>23</v>
      </c>
      <c r="AM769" s="11">
        <v>-3.4529999999999998</v>
      </c>
      <c r="AN769" s="2" t="str">
        <f t="shared" si="696"/>
        <v>Pass</v>
      </c>
      <c r="AO769" s="11">
        <v>-3.38</v>
      </c>
      <c r="AP769" s="2" t="str">
        <f t="shared" si="697"/>
        <v>Pass</v>
      </c>
      <c r="AQ769" s="11">
        <v>-3.4780000000000002</v>
      </c>
      <c r="AR769" s="2" t="str">
        <f t="shared" si="698"/>
        <v>Pass</v>
      </c>
      <c r="AS769" s="11">
        <v>-3.4489999999999998</v>
      </c>
      <c r="AT769" s="2" t="str">
        <f t="shared" si="699"/>
        <v>Pass</v>
      </c>
      <c r="AU769" s="1">
        <v>-69</v>
      </c>
      <c r="AV769" s="10">
        <v>-73</v>
      </c>
      <c r="AW769" s="2">
        <f t="shared" si="660"/>
        <v>-4</v>
      </c>
      <c r="AX769" s="2" t="str">
        <f t="shared" si="661"/>
        <v>Pass</v>
      </c>
      <c r="AY769" s="10">
        <v>-73</v>
      </c>
      <c r="AZ769" s="2">
        <f t="shared" si="662"/>
        <v>-4</v>
      </c>
      <c r="BA769" s="2" t="str">
        <f t="shared" si="663"/>
        <v>Pass</v>
      </c>
      <c r="BB769" s="10">
        <v>-73</v>
      </c>
      <c r="BC769" s="2">
        <f t="shared" si="682"/>
        <v>-4</v>
      </c>
      <c r="BD769" s="2" t="str">
        <f t="shared" si="664"/>
        <v>Pass</v>
      </c>
      <c r="BE769" s="10">
        <v>-73</v>
      </c>
      <c r="BF769" s="2">
        <f t="shared" si="683"/>
        <v>-4</v>
      </c>
      <c r="BG769" s="2" t="str">
        <f t="shared" si="665"/>
        <v>Pass</v>
      </c>
      <c r="BH769" s="1">
        <v>-30</v>
      </c>
      <c r="BI769" s="10">
        <v>-27</v>
      </c>
      <c r="BJ769" s="2">
        <f t="shared" si="670"/>
        <v>3</v>
      </c>
      <c r="BK769" s="2" t="str">
        <f t="shared" si="671"/>
        <v>Pass</v>
      </c>
      <c r="BL769" s="10">
        <v>-27</v>
      </c>
      <c r="BM769" s="2">
        <f t="shared" si="672"/>
        <v>3</v>
      </c>
      <c r="BN769" s="2" t="str">
        <f t="shared" si="673"/>
        <v>Pass</v>
      </c>
      <c r="BO769" s="10">
        <v>-27</v>
      </c>
      <c r="BP769" s="2">
        <f t="shared" si="674"/>
        <v>3</v>
      </c>
      <c r="BQ769" s="2" t="str">
        <f t="shared" si="675"/>
        <v>Pass</v>
      </c>
      <c r="BR769" s="10">
        <v>-27</v>
      </c>
      <c r="BS769" s="2">
        <f t="shared" si="676"/>
        <v>3</v>
      </c>
      <c r="BT769" s="2" t="str">
        <f t="shared" si="677"/>
        <v>Pass</v>
      </c>
    </row>
    <row r="770" spans="1:72" x14ac:dyDescent="0.2">
      <c r="A770" s="49"/>
      <c r="B770" s="4">
        <v>5710</v>
      </c>
      <c r="C770" s="12">
        <v>22</v>
      </c>
      <c r="D770" s="10">
        <v>22.635999999999999</v>
      </c>
      <c r="E770" s="2">
        <f t="shared" si="648"/>
        <v>0.63599999999999923</v>
      </c>
      <c r="F770" s="2" t="str">
        <f t="shared" si="692"/>
        <v>Pass</v>
      </c>
      <c r="G770" s="10">
        <v>22.556999999999999</v>
      </c>
      <c r="H770" s="2">
        <f t="shared" si="650"/>
        <v>0.55699999999999861</v>
      </c>
      <c r="I770" s="2" t="str">
        <f t="shared" si="693"/>
        <v>Pass</v>
      </c>
      <c r="J770" s="10">
        <v>22.602</v>
      </c>
      <c r="K770" s="2">
        <f t="shared" si="678"/>
        <v>0.60200000000000031</v>
      </c>
      <c r="L770" s="2" t="str">
        <f t="shared" si="694"/>
        <v>Pass</v>
      </c>
      <c r="M770" s="10">
        <v>22.405999999999999</v>
      </c>
      <c r="N770" s="2">
        <f t="shared" si="679"/>
        <v>0.40599999999999881</v>
      </c>
      <c r="O770" s="2" t="str">
        <f t="shared" si="695"/>
        <v>Pass</v>
      </c>
      <c r="P770" s="1">
        <v>-22</v>
      </c>
      <c r="Q770" s="10">
        <v>-37.796999999999997</v>
      </c>
      <c r="R770" s="2">
        <f t="shared" si="654"/>
        <v>-15.796999999999997</v>
      </c>
      <c r="S770" s="2" t="str">
        <f t="shared" si="666"/>
        <v>Pass</v>
      </c>
      <c r="T770" s="10">
        <v>-37.517000000000003</v>
      </c>
      <c r="U770" s="2">
        <f t="shared" si="655"/>
        <v>-15.517000000000003</v>
      </c>
      <c r="V770" s="2" t="str">
        <f t="shared" si="667"/>
        <v>Pass</v>
      </c>
      <c r="W770" s="10">
        <v>-38.454000000000001</v>
      </c>
      <c r="X770" s="2">
        <f t="shared" si="680"/>
        <v>-16.454000000000001</v>
      </c>
      <c r="Y770" s="2" t="str">
        <f t="shared" si="668"/>
        <v>Pass</v>
      </c>
      <c r="Z770" s="10">
        <v>-39.72</v>
      </c>
      <c r="AA770" s="2">
        <f t="shared" si="681"/>
        <v>-17.72</v>
      </c>
      <c r="AB770" s="2" t="str">
        <f t="shared" si="669"/>
        <v>Pass</v>
      </c>
      <c r="AC770" s="2">
        <v>0</v>
      </c>
      <c r="AD770" s="2">
        <v>0</v>
      </c>
      <c r="AE770" s="2" t="s">
        <v>136</v>
      </c>
      <c r="AF770" s="2">
        <v>0</v>
      </c>
      <c r="AG770" s="2" t="s">
        <v>135</v>
      </c>
      <c r="AH770" s="2">
        <v>0</v>
      </c>
      <c r="AI770" s="2" t="s">
        <v>135</v>
      </c>
      <c r="AJ770" s="2">
        <v>0</v>
      </c>
      <c r="AK770" s="2" t="s">
        <v>135</v>
      </c>
      <c r="AL770" s="1" t="s">
        <v>23</v>
      </c>
      <c r="AM770" s="11">
        <v>-3.411</v>
      </c>
      <c r="AN770" s="2" t="str">
        <f t="shared" si="696"/>
        <v>Pass</v>
      </c>
      <c r="AO770" s="11">
        <v>-3.4689999999999999</v>
      </c>
      <c r="AP770" s="2" t="str">
        <f t="shared" si="697"/>
        <v>Pass</v>
      </c>
      <c r="AQ770" s="11">
        <v>-3.46</v>
      </c>
      <c r="AR770" s="2" t="str">
        <f t="shared" si="698"/>
        <v>Pass</v>
      </c>
      <c r="AS770" s="11">
        <v>-3.492</v>
      </c>
      <c r="AT770" s="2" t="str">
        <f t="shared" si="699"/>
        <v>Pass</v>
      </c>
      <c r="AU770" s="1">
        <v>-69</v>
      </c>
      <c r="AV770" s="10">
        <v>-73</v>
      </c>
      <c r="AW770" s="2">
        <f t="shared" si="660"/>
        <v>-4</v>
      </c>
      <c r="AX770" s="2" t="str">
        <f t="shared" si="661"/>
        <v>Pass</v>
      </c>
      <c r="AY770" s="10">
        <v>-73</v>
      </c>
      <c r="AZ770" s="2">
        <f t="shared" si="662"/>
        <v>-4</v>
      </c>
      <c r="BA770" s="2" t="str">
        <f t="shared" si="663"/>
        <v>Pass</v>
      </c>
      <c r="BB770" s="10">
        <v>-73</v>
      </c>
      <c r="BC770" s="2">
        <f t="shared" si="682"/>
        <v>-4</v>
      </c>
      <c r="BD770" s="2" t="str">
        <f t="shared" si="664"/>
        <v>Pass</v>
      </c>
      <c r="BE770" s="10">
        <v>-73.5</v>
      </c>
      <c r="BF770" s="2">
        <f t="shared" si="683"/>
        <v>-4.5</v>
      </c>
      <c r="BG770" s="2" t="str">
        <f t="shared" si="665"/>
        <v>Pass</v>
      </c>
      <c r="BH770" s="1">
        <v>-30</v>
      </c>
      <c r="BI770" s="10">
        <v>-27</v>
      </c>
      <c r="BJ770" s="2">
        <f t="shared" si="670"/>
        <v>3</v>
      </c>
      <c r="BK770" s="2" t="str">
        <f t="shared" si="671"/>
        <v>Pass</v>
      </c>
      <c r="BL770" s="10">
        <v>-27</v>
      </c>
      <c r="BM770" s="2">
        <f t="shared" si="672"/>
        <v>3</v>
      </c>
      <c r="BN770" s="2" t="str">
        <f t="shared" si="673"/>
        <v>Pass</v>
      </c>
      <c r="BO770" s="10">
        <v>-27</v>
      </c>
      <c r="BP770" s="2">
        <f t="shared" si="674"/>
        <v>3</v>
      </c>
      <c r="BQ770" s="2" t="str">
        <f t="shared" si="675"/>
        <v>Pass</v>
      </c>
      <c r="BR770" s="10">
        <v>-27</v>
      </c>
      <c r="BS770" s="2">
        <f t="shared" si="676"/>
        <v>3</v>
      </c>
      <c r="BT770" s="2" t="str">
        <f t="shared" si="677"/>
        <v>Pass</v>
      </c>
    </row>
    <row r="771" spans="1:72" ht="14.25" customHeight="1" x14ac:dyDescent="0.2">
      <c r="A771" s="49"/>
      <c r="B771" s="4">
        <v>5755</v>
      </c>
      <c r="C771" s="12">
        <v>22</v>
      </c>
      <c r="D771" s="10">
        <v>22.446000000000002</v>
      </c>
      <c r="E771" s="2">
        <f t="shared" si="648"/>
        <v>0.44600000000000151</v>
      </c>
      <c r="F771" s="2" t="str">
        <f t="shared" si="692"/>
        <v>Pass</v>
      </c>
      <c r="G771" s="10">
        <v>22.151</v>
      </c>
      <c r="H771" s="2">
        <f t="shared" si="650"/>
        <v>0.1509999999999998</v>
      </c>
      <c r="I771" s="2" t="str">
        <f t="shared" si="693"/>
        <v>Pass</v>
      </c>
      <c r="J771" s="10">
        <v>22.34</v>
      </c>
      <c r="K771" s="2">
        <f t="shared" si="678"/>
        <v>0.33999999999999986</v>
      </c>
      <c r="L771" s="2" t="str">
        <f t="shared" si="694"/>
        <v>Pass</v>
      </c>
      <c r="M771" s="10">
        <v>22.262</v>
      </c>
      <c r="N771" s="2">
        <f t="shared" si="679"/>
        <v>0.26200000000000045</v>
      </c>
      <c r="O771" s="2" t="str">
        <f t="shared" si="695"/>
        <v>Pass</v>
      </c>
      <c r="P771" s="1">
        <v>-22</v>
      </c>
      <c r="Q771" s="10">
        <v>-37.832000000000001</v>
      </c>
      <c r="R771" s="2">
        <f t="shared" si="654"/>
        <v>-15.832000000000001</v>
      </c>
      <c r="S771" s="2" t="str">
        <f t="shared" si="666"/>
        <v>Pass</v>
      </c>
      <c r="T771" s="10">
        <v>-39.555</v>
      </c>
      <c r="U771" s="2">
        <f t="shared" si="655"/>
        <v>-17.555</v>
      </c>
      <c r="V771" s="2" t="str">
        <f t="shared" si="667"/>
        <v>Pass</v>
      </c>
      <c r="W771" s="10">
        <v>-38.953000000000003</v>
      </c>
      <c r="X771" s="2">
        <f t="shared" si="680"/>
        <v>-16.953000000000003</v>
      </c>
      <c r="Y771" s="2" t="str">
        <f t="shared" si="668"/>
        <v>Pass</v>
      </c>
      <c r="Z771" s="10">
        <v>-40.741999999999997</v>
      </c>
      <c r="AA771" s="2">
        <f t="shared" si="681"/>
        <v>-18.741999999999997</v>
      </c>
      <c r="AB771" s="2" t="str">
        <f t="shared" si="669"/>
        <v>Pass</v>
      </c>
      <c r="AC771" s="2">
        <v>0</v>
      </c>
      <c r="AD771" s="2">
        <v>0</v>
      </c>
      <c r="AE771" s="2" t="s">
        <v>136</v>
      </c>
      <c r="AF771" s="2">
        <v>0</v>
      </c>
      <c r="AG771" s="2" t="s">
        <v>135</v>
      </c>
      <c r="AH771" s="2">
        <v>0</v>
      </c>
      <c r="AI771" s="2" t="s">
        <v>135</v>
      </c>
      <c r="AJ771" s="2">
        <v>0</v>
      </c>
      <c r="AK771" s="2" t="s">
        <v>135</v>
      </c>
      <c r="AL771" s="1" t="s">
        <v>23</v>
      </c>
      <c r="AM771" s="11">
        <v>-3.484</v>
      </c>
      <c r="AN771" s="2" t="str">
        <f t="shared" si="696"/>
        <v>Pass</v>
      </c>
      <c r="AO771" s="11">
        <v>-3.4239999999999999</v>
      </c>
      <c r="AP771" s="2" t="str">
        <f t="shared" si="697"/>
        <v>Pass</v>
      </c>
      <c r="AQ771" s="11">
        <v>-3.4569999999999999</v>
      </c>
      <c r="AR771" s="2" t="str">
        <f t="shared" si="698"/>
        <v>Pass</v>
      </c>
      <c r="AS771" s="11">
        <v>-3.4380000000000002</v>
      </c>
      <c r="AT771" s="2" t="str">
        <f t="shared" si="699"/>
        <v>Pass</v>
      </c>
      <c r="AU771" s="1">
        <v>-69</v>
      </c>
      <c r="AV771" s="10">
        <v>-73</v>
      </c>
      <c r="AW771" s="2">
        <f t="shared" si="660"/>
        <v>-4</v>
      </c>
      <c r="AX771" s="2" t="str">
        <f t="shared" si="661"/>
        <v>Pass</v>
      </c>
      <c r="AY771" s="10">
        <v>-72.5</v>
      </c>
      <c r="AZ771" s="2">
        <f t="shared" si="662"/>
        <v>-3.5</v>
      </c>
      <c r="BA771" s="2" t="str">
        <f t="shared" si="663"/>
        <v>Pass</v>
      </c>
      <c r="BB771" s="10">
        <v>-73</v>
      </c>
      <c r="BC771" s="2">
        <f t="shared" si="682"/>
        <v>-4</v>
      </c>
      <c r="BD771" s="2" t="str">
        <f t="shared" si="664"/>
        <v>Pass</v>
      </c>
      <c r="BE771" s="10">
        <v>-73</v>
      </c>
      <c r="BF771" s="2">
        <f t="shared" si="683"/>
        <v>-4</v>
      </c>
      <c r="BG771" s="2" t="str">
        <f t="shared" si="665"/>
        <v>Pass</v>
      </c>
      <c r="BH771" s="1">
        <v>-30</v>
      </c>
      <c r="BI771" s="10">
        <v>-27</v>
      </c>
      <c r="BJ771" s="2">
        <f t="shared" si="670"/>
        <v>3</v>
      </c>
      <c r="BK771" s="2" t="str">
        <f t="shared" si="671"/>
        <v>Pass</v>
      </c>
      <c r="BL771" s="10">
        <v>-27</v>
      </c>
      <c r="BM771" s="2">
        <f t="shared" si="672"/>
        <v>3</v>
      </c>
      <c r="BN771" s="2" t="str">
        <f t="shared" si="673"/>
        <v>Pass</v>
      </c>
      <c r="BO771" s="10">
        <v>-27</v>
      </c>
      <c r="BP771" s="2">
        <f t="shared" si="674"/>
        <v>3</v>
      </c>
      <c r="BQ771" s="2" t="str">
        <f t="shared" si="675"/>
        <v>Pass</v>
      </c>
      <c r="BR771" s="10">
        <v>-27</v>
      </c>
      <c r="BS771" s="2">
        <f t="shared" si="676"/>
        <v>3</v>
      </c>
      <c r="BT771" s="2" t="str">
        <f t="shared" si="677"/>
        <v>Pass</v>
      </c>
    </row>
    <row r="772" spans="1:72" ht="15" customHeight="1" x14ac:dyDescent="0.2">
      <c r="A772" s="50"/>
      <c r="B772" s="4">
        <v>5795</v>
      </c>
      <c r="C772" s="12">
        <v>22</v>
      </c>
      <c r="D772" s="10">
        <v>22.620999999999999</v>
      </c>
      <c r="E772" s="2">
        <f t="shared" si="648"/>
        <v>0.62099999999999866</v>
      </c>
      <c r="F772" s="2" t="str">
        <f t="shared" si="692"/>
        <v>Pass</v>
      </c>
      <c r="G772" s="10">
        <v>22.24</v>
      </c>
      <c r="H772" s="2">
        <f t="shared" si="650"/>
        <v>0.23999999999999844</v>
      </c>
      <c r="I772" s="2" t="str">
        <f t="shared" si="693"/>
        <v>Pass</v>
      </c>
      <c r="J772" s="10">
        <v>22.344999999999999</v>
      </c>
      <c r="K772" s="2">
        <f t="shared" si="678"/>
        <v>0.34499999999999886</v>
      </c>
      <c r="L772" s="2" t="str">
        <f t="shared" si="694"/>
        <v>Pass</v>
      </c>
      <c r="M772" s="10">
        <v>22.373000000000001</v>
      </c>
      <c r="N772" s="2">
        <f t="shared" si="679"/>
        <v>0.37300000000000111</v>
      </c>
      <c r="O772" s="2" t="str">
        <f t="shared" si="695"/>
        <v>Pass</v>
      </c>
      <c r="P772" s="1">
        <v>-22</v>
      </c>
      <c r="Q772" s="10">
        <v>-37.880000000000003</v>
      </c>
      <c r="R772" s="2">
        <f t="shared" si="654"/>
        <v>-15.880000000000003</v>
      </c>
      <c r="S772" s="2" t="str">
        <f t="shared" si="666"/>
        <v>Pass</v>
      </c>
      <c r="T772" s="10">
        <v>-38.143999999999998</v>
      </c>
      <c r="U772" s="2">
        <f t="shared" si="655"/>
        <v>-16.143999999999998</v>
      </c>
      <c r="V772" s="2" t="str">
        <f t="shared" si="667"/>
        <v>Pass</v>
      </c>
      <c r="W772" s="10">
        <v>-37.238999999999997</v>
      </c>
      <c r="X772" s="2">
        <f t="shared" si="680"/>
        <v>-15.238999999999997</v>
      </c>
      <c r="Y772" s="2" t="str">
        <f t="shared" si="668"/>
        <v>Pass</v>
      </c>
      <c r="Z772" s="10">
        <v>-39.723999999999997</v>
      </c>
      <c r="AA772" s="2">
        <f t="shared" si="681"/>
        <v>-17.723999999999997</v>
      </c>
      <c r="AB772" s="2" t="str">
        <f t="shared" si="669"/>
        <v>Pass</v>
      </c>
      <c r="AC772" s="2">
        <v>0</v>
      </c>
      <c r="AD772" s="2">
        <v>0</v>
      </c>
      <c r="AE772" s="2" t="s">
        <v>136</v>
      </c>
      <c r="AF772" s="2">
        <v>0</v>
      </c>
      <c r="AG772" s="2" t="s">
        <v>135</v>
      </c>
      <c r="AH772" s="2">
        <v>0</v>
      </c>
      <c r="AI772" s="2" t="s">
        <v>135</v>
      </c>
      <c r="AJ772" s="2">
        <v>0</v>
      </c>
      <c r="AK772" s="2" t="s">
        <v>135</v>
      </c>
      <c r="AL772" s="1" t="s">
        <v>23</v>
      </c>
      <c r="AM772" s="11">
        <v>-3.371</v>
      </c>
      <c r="AN772" s="2" t="str">
        <f t="shared" si="696"/>
        <v>Pass</v>
      </c>
      <c r="AO772" s="11">
        <v>-3.3879999999999999</v>
      </c>
      <c r="AP772" s="2" t="str">
        <f t="shared" si="697"/>
        <v>Pass</v>
      </c>
      <c r="AQ772" s="11">
        <v>-3.4039999999999999</v>
      </c>
      <c r="AR772" s="2" t="str">
        <f t="shared" si="698"/>
        <v>Pass</v>
      </c>
      <c r="AS772" s="11">
        <v>-3.5179999999999998</v>
      </c>
      <c r="AT772" s="2" t="str">
        <f t="shared" si="699"/>
        <v>Pass</v>
      </c>
      <c r="AU772" s="1">
        <v>-69</v>
      </c>
      <c r="AV772" s="10">
        <v>-73</v>
      </c>
      <c r="AW772" s="2">
        <f t="shared" si="660"/>
        <v>-4</v>
      </c>
      <c r="AX772" s="2" t="str">
        <f t="shared" si="661"/>
        <v>Pass</v>
      </c>
      <c r="AY772" s="10">
        <v>-73</v>
      </c>
      <c r="AZ772" s="2">
        <f t="shared" si="662"/>
        <v>-4</v>
      </c>
      <c r="BA772" s="2" t="str">
        <f t="shared" si="663"/>
        <v>Pass</v>
      </c>
      <c r="BB772" s="10">
        <v>-73.5</v>
      </c>
      <c r="BC772" s="2">
        <f t="shared" si="682"/>
        <v>-4.5</v>
      </c>
      <c r="BD772" s="2" t="str">
        <f t="shared" si="664"/>
        <v>Pass</v>
      </c>
      <c r="BE772" s="10">
        <v>-73</v>
      </c>
      <c r="BF772" s="2">
        <f t="shared" si="683"/>
        <v>-4</v>
      </c>
      <c r="BG772" s="2" t="str">
        <f t="shared" si="665"/>
        <v>Pass</v>
      </c>
      <c r="BH772" s="1">
        <v>-30</v>
      </c>
      <c r="BI772" s="10">
        <v>-27</v>
      </c>
      <c r="BJ772" s="2">
        <f t="shared" si="670"/>
        <v>3</v>
      </c>
      <c r="BK772" s="2" t="str">
        <f t="shared" si="671"/>
        <v>Pass</v>
      </c>
      <c r="BL772" s="10">
        <v>-27</v>
      </c>
      <c r="BM772" s="2">
        <f t="shared" si="672"/>
        <v>3</v>
      </c>
      <c r="BN772" s="2" t="str">
        <f t="shared" si="673"/>
        <v>Pass</v>
      </c>
      <c r="BO772" s="10">
        <v>-27</v>
      </c>
      <c r="BP772" s="2">
        <f t="shared" si="674"/>
        <v>3</v>
      </c>
      <c r="BQ772" s="2" t="str">
        <f t="shared" si="675"/>
        <v>Pass</v>
      </c>
      <c r="BR772" s="10">
        <v>-27</v>
      </c>
      <c r="BS772" s="2">
        <f t="shared" si="676"/>
        <v>3</v>
      </c>
      <c r="BT772" s="2" t="str">
        <f t="shared" si="677"/>
        <v>Pass</v>
      </c>
    </row>
    <row r="773" spans="1:72" ht="13.5" customHeight="1" x14ac:dyDescent="0.2">
      <c r="A773" s="48" t="s">
        <v>64</v>
      </c>
      <c r="B773" s="4">
        <v>5190</v>
      </c>
      <c r="C773" s="12">
        <v>21</v>
      </c>
      <c r="D773" s="10">
        <v>21.558</v>
      </c>
      <c r="E773" s="2">
        <f t="shared" si="648"/>
        <v>0.55799999999999983</v>
      </c>
      <c r="F773" s="2" t="str">
        <f>IF(ABS(E773)&lt;=2.5,"Pass","Fail")</f>
        <v>Pass</v>
      </c>
      <c r="G773" s="10">
        <v>21.367999999999999</v>
      </c>
      <c r="H773" s="2">
        <f t="shared" si="650"/>
        <v>0.36799999999999855</v>
      </c>
      <c r="I773" s="2" t="str">
        <f>IF(ABS(H773)&lt;=2.5,"Pass","Fail")</f>
        <v>Pass</v>
      </c>
      <c r="J773" s="10">
        <v>21.215</v>
      </c>
      <c r="K773" s="2">
        <f t="shared" si="678"/>
        <v>0.21499999999999986</v>
      </c>
      <c r="L773" s="2" t="str">
        <f>IF(ABS(K773)&lt;=2.5,"Pass","Fail")</f>
        <v>Pass</v>
      </c>
      <c r="M773" s="10">
        <v>21.423999999999999</v>
      </c>
      <c r="N773" s="2">
        <f t="shared" si="679"/>
        <v>0.42399999999999949</v>
      </c>
      <c r="O773" s="2" t="str">
        <f>IF(ABS(N773)&lt;=2.5,"Pass","Fail")</f>
        <v>Pass</v>
      </c>
      <c r="P773" s="1">
        <v>-25</v>
      </c>
      <c r="Q773" s="10">
        <v>-39.923000000000002</v>
      </c>
      <c r="R773" s="2">
        <f t="shared" si="654"/>
        <v>-14.923000000000002</v>
      </c>
      <c r="S773" s="2" t="str">
        <f t="shared" si="666"/>
        <v>Pass</v>
      </c>
      <c r="T773" s="10">
        <v>-42.241999999999997</v>
      </c>
      <c r="U773" s="2">
        <f t="shared" si="655"/>
        <v>-17.241999999999997</v>
      </c>
      <c r="V773" s="2" t="str">
        <f t="shared" si="667"/>
        <v>Pass</v>
      </c>
      <c r="W773" s="10">
        <v>-42.171999999999997</v>
      </c>
      <c r="X773" s="2">
        <f t="shared" si="680"/>
        <v>-17.171999999999997</v>
      </c>
      <c r="Y773" s="2" t="str">
        <f t="shared" si="668"/>
        <v>Pass</v>
      </c>
      <c r="Z773" s="10">
        <v>-41.155999999999999</v>
      </c>
      <c r="AA773" s="2">
        <f t="shared" si="681"/>
        <v>-16.155999999999999</v>
      </c>
      <c r="AB773" s="2" t="str">
        <f t="shared" si="669"/>
        <v>Pass</v>
      </c>
      <c r="AC773" s="2">
        <v>0</v>
      </c>
      <c r="AD773" s="2">
        <v>0</v>
      </c>
      <c r="AE773" s="2" t="s">
        <v>136</v>
      </c>
      <c r="AF773" s="2">
        <v>0</v>
      </c>
      <c r="AG773" s="2" t="s">
        <v>135</v>
      </c>
      <c r="AH773" s="2">
        <v>0</v>
      </c>
      <c r="AI773" s="2" t="s">
        <v>135</v>
      </c>
      <c r="AJ773" s="2">
        <v>0</v>
      </c>
      <c r="AK773" s="2" t="s">
        <v>135</v>
      </c>
      <c r="AL773" s="1" t="s">
        <v>23</v>
      </c>
      <c r="AM773" s="11">
        <v>-3.512</v>
      </c>
      <c r="AN773" s="2" t="str">
        <f>IF(ABS(AM773)&lt;=20,"Pass","Fail")</f>
        <v>Pass</v>
      </c>
      <c r="AO773" s="11">
        <v>-3.492</v>
      </c>
      <c r="AP773" s="2" t="str">
        <f>IF(ABS(AO773)&lt;=20,"Pass","Fail")</f>
        <v>Pass</v>
      </c>
      <c r="AQ773" s="11">
        <v>-3.536</v>
      </c>
      <c r="AR773" s="2" t="str">
        <f>IF(ABS(AQ773)&lt;=20,"Pass","Fail")</f>
        <v>Pass</v>
      </c>
      <c r="AS773" s="11">
        <v>-3.4849999999999999</v>
      </c>
      <c r="AT773" s="2" t="str">
        <f>IF(ABS(AS773)&lt;=20,"Pass","Fail")</f>
        <v>Pass</v>
      </c>
      <c r="AU773" s="1">
        <v>-68</v>
      </c>
      <c r="AV773" s="10">
        <v>-72</v>
      </c>
      <c r="AW773" s="2">
        <f t="shared" si="660"/>
        <v>-4</v>
      </c>
      <c r="AX773" s="2" t="str">
        <f t="shared" si="661"/>
        <v>Pass</v>
      </c>
      <c r="AY773" s="10">
        <v>-72</v>
      </c>
      <c r="AZ773" s="2">
        <f t="shared" si="662"/>
        <v>-4</v>
      </c>
      <c r="BA773" s="2" t="str">
        <f t="shared" si="663"/>
        <v>Pass</v>
      </c>
      <c r="BB773" s="10">
        <v>-72</v>
      </c>
      <c r="BC773" s="2">
        <f t="shared" si="682"/>
        <v>-4</v>
      </c>
      <c r="BD773" s="2" t="str">
        <f t="shared" si="664"/>
        <v>Pass</v>
      </c>
      <c r="BE773" s="10">
        <v>-72.5</v>
      </c>
      <c r="BF773" s="2">
        <f t="shared" si="683"/>
        <v>-4.5</v>
      </c>
      <c r="BG773" s="2" t="str">
        <f t="shared" si="665"/>
        <v>Pass</v>
      </c>
      <c r="BH773" s="1">
        <v>-30</v>
      </c>
      <c r="BI773" s="10">
        <v>-27</v>
      </c>
      <c r="BJ773" s="2">
        <f t="shared" si="670"/>
        <v>3</v>
      </c>
      <c r="BK773" s="2" t="str">
        <f t="shared" si="671"/>
        <v>Pass</v>
      </c>
      <c r="BL773" s="10">
        <v>-27</v>
      </c>
      <c r="BM773" s="2">
        <f t="shared" si="672"/>
        <v>3</v>
      </c>
      <c r="BN773" s="2" t="str">
        <f t="shared" si="673"/>
        <v>Pass</v>
      </c>
      <c r="BO773" s="10">
        <v>-27</v>
      </c>
      <c r="BP773" s="2">
        <f t="shared" si="674"/>
        <v>3</v>
      </c>
      <c r="BQ773" s="2" t="str">
        <f t="shared" si="675"/>
        <v>Pass</v>
      </c>
      <c r="BR773" s="10">
        <v>-27</v>
      </c>
      <c r="BS773" s="2">
        <f t="shared" si="676"/>
        <v>3</v>
      </c>
      <c r="BT773" s="2" t="str">
        <f t="shared" si="677"/>
        <v>Pass</v>
      </c>
    </row>
    <row r="774" spans="1:72" ht="15.75" customHeight="1" x14ac:dyDescent="0.2">
      <c r="A774" s="49"/>
      <c r="B774" s="4">
        <v>5230</v>
      </c>
      <c r="C774" s="12">
        <v>21</v>
      </c>
      <c r="D774" s="10">
        <v>21.532</v>
      </c>
      <c r="E774" s="2">
        <f t="shared" si="648"/>
        <v>0.53200000000000003</v>
      </c>
      <c r="F774" s="2" t="str">
        <f>IF(ABS(E774)&lt;=2.5,"Pass","Fail")</f>
        <v>Pass</v>
      </c>
      <c r="G774" s="10">
        <v>21.295000000000002</v>
      </c>
      <c r="H774" s="2">
        <f t="shared" si="650"/>
        <v>0.29500000000000171</v>
      </c>
      <c r="I774" s="2" t="str">
        <f>IF(ABS(H774)&lt;=2.5,"Pass","Fail")</f>
        <v>Pass</v>
      </c>
      <c r="J774" s="10">
        <v>21.231000000000002</v>
      </c>
      <c r="K774" s="2">
        <f t="shared" si="678"/>
        <v>0.23100000000000165</v>
      </c>
      <c r="L774" s="2" t="str">
        <f>IF(ABS(K774)&lt;=2.5,"Pass","Fail")</f>
        <v>Pass</v>
      </c>
      <c r="M774" s="10">
        <v>21.334</v>
      </c>
      <c r="N774" s="2">
        <f t="shared" si="679"/>
        <v>0.33399999999999963</v>
      </c>
      <c r="O774" s="2" t="str">
        <f>IF(ABS(N774)&lt;=2.5,"Pass","Fail")</f>
        <v>Pass</v>
      </c>
      <c r="P774" s="1">
        <v>-25</v>
      </c>
      <c r="Q774" s="10">
        <v>-40.98</v>
      </c>
      <c r="R774" s="2">
        <f t="shared" si="654"/>
        <v>-15.979999999999997</v>
      </c>
      <c r="S774" s="2" t="str">
        <f t="shared" si="666"/>
        <v>Pass</v>
      </c>
      <c r="T774" s="10">
        <v>-41.636000000000003</v>
      </c>
      <c r="U774" s="2">
        <f t="shared" si="655"/>
        <v>-16.636000000000003</v>
      </c>
      <c r="V774" s="2" t="str">
        <f t="shared" si="667"/>
        <v>Pass</v>
      </c>
      <c r="W774" s="10">
        <v>-41.646000000000001</v>
      </c>
      <c r="X774" s="2">
        <f t="shared" si="680"/>
        <v>-16.646000000000001</v>
      </c>
      <c r="Y774" s="2" t="str">
        <f t="shared" si="668"/>
        <v>Pass</v>
      </c>
      <c r="Z774" s="10">
        <v>-41.219000000000001</v>
      </c>
      <c r="AA774" s="2">
        <f t="shared" si="681"/>
        <v>-16.219000000000001</v>
      </c>
      <c r="AB774" s="2" t="str">
        <f t="shared" si="669"/>
        <v>Pass</v>
      </c>
      <c r="AC774" s="2">
        <v>0</v>
      </c>
      <c r="AD774" s="2">
        <v>0</v>
      </c>
      <c r="AE774" s="2" t="s">
        <v>136</v>
      </c>
      <c r="AF774" s="2">
        <v>0</v>
      </c>
      <c r="AG774" s="2" t="s">
        <v>135</v>
      </c>
      <c r="AH774" s="2">
        <v>0</v>
      </c>
      <c r="AI774" s="2" t="s">
        <v>135</v>
      </c>
      <c r="AJ774" s="2">
        <v>0</v>
      </c>
      <c r="AK774" s="2" t="s">
        <v>135</v>
      </c>
      <c r="AL774" s="1" t="s">
        <v>23</v>
      </c>
      <c r="AM774" s="11">
        <v>-3.51</v>
      </c>
      <c r="AN774" s="2" t="str">
        <f>IF(ABS(AM774)&lt;=20,"Pass","Fail")</f>
        <v>Pass</v>
      </c>
      <c r="AO774" s="11">
        <v>-3.4470000000000001</v>
      </c>
      <c r="AP774" s="2" t="str">
        <f>IF(ABS(AO774)&lt;=20,"Pass","Fail")</f>
        <v>Pass</v>
      </c>
      <c r="AQ774" s="11">
        <v>-3.49</v>
      </c>
      <c r="AR774" s="2" t="str">
        <f>IF(ABS(AQ774)&lt;=20,"Pass","Fail")</f>
        <v>Pass</v>
      </c>
      <c r="AS774" s="11">
        <v>-3.512</v>
      </c>
      <c r="AT774" s="2" t="str">
        <f>IF(ABS(AS774)&lt;=20,"Pass","Fail")</f>
        <v>Pass</v>
      </c>
      <c r="AU774" s="1">
        <v>-68</v>
      </c>
      <c r="AV774" s="10">
        <v>-72</v>
      </c>
      <c r="AW774" s="2">
        <f t="shared" si="660"/>
        <v>-4</v>
      </c>
      <c r="AX774" s="2" t="str">
        <f t="shared" si="661"/>
        <v>Pass</v>
      </c>
      <c r="AY774" s="10">
        <v>-72</v>
      </c>
      <c r="AZ774" s="2">
        <f t="shared" si="662"/>
        <v>-4</v>
      </c>
      <c r="BA774" s="2" t="str">
        <f t="shared" si="663"/>
        <v>Pass</v>
      </c>
      <c r="BB774" s="10">
        <v>-72</v>
      </c>
      <c r="BC774" s="2">
        <f t="shared" si="682"/>
        <v>-4</v>
      </c>
      <c r="BD774" s="2" t="str">
        <f t="shared" si="664"/>
        <v>Pass</v>
      </c>
      <c r="BE774" s="10">
        <v>-72</v>
      </c>
      <c r="BF774" s="2">
        <f t="shared" si="683"/>
        <v>-4</v>
      </c>
      <c r="BG774" s="2" t="str">
        <f t="shared" si="665"/>
        <v>Pass</v>
      </c>
      <c r="BH774" s="1">
        <v>-30</v>
      </c>
      <c r="BI774" s="10">
        <v>-27</v>
      </c>
      <c r="BJ774" s="2">
        <f t="shared" si="670"/>
        <v>3</v>
      </c>
      <c r="BK774" s="2" t="str">
        <f t="shared" si="671"/>
        <v>Pass</v>
      </c>
      <c r="BL774" s="10">
        <v>-27</v>
      </c>
      <c r="BM774" s="2">
        <f t="shared" si="672"/>
        <v>3</v>
      </c>
      <c r="BN774" s="2" t="str">
        <f t="shared" si="673"/>
        <v>Pass</v>
      </c>
      <c r="BO774" s="10">
        <v>-27</v>
      </c>
      <c r="BP774" s="2">
        <f t="shared" si="674"/>
        <v>3</v>
      </c>
      <c r="BQ774" s="2" t="str">
        <f t="shared" si="675"/>
        <v>Pass</v>
      </c>
      <c r="BR774" s="10">
        <v>-27</v>
      </c>
      <c r="BS774" s="2">
        <f t="shared" si="676"/>
        <v>3</v>
      </c>
      <c r="BT774" s="2" t="str">
        <f t="shared" si="677"/>
        <v>Pass</v>
      </c>
    </row>
    <row r="775" spans="1:72" x14ac:dyDescent="0.2">
      <c r="A775" s="49"/>
      <c r="B775" s="4">
        <v>5270</v>
      </c>
      <c r="C775" s="12">
        <v>21</v>
      </c>
      <c r="D775" s="10">
        <v>21.783000000000001</v>
      </c>
      <c r="E775" s="2">
        <f t="shared" si="648"/>
        <v>0.78300000000000125</v>
      </c>
      <c r="F775" s="2" t="str">
        <f>IF(ABS(E775)&lt;=2.5,"Pass","Fail")</f>
        <v>Pass</v>
      </c>
      <c r="G775" s="10">
        <v>21.475999999999999</v>
      </c>
      <c r="H775" s="2">
        <f t="shared" si="650"/>
        <v>0.47599999999999909</v>
      </c>
      <c r="I775" s="2" t="str">
        <f>IF(ABS(H775)&lt;=2.5,"Pass","Fail")</f>
        <v>Pass</v>
      </c>
      <c r="J775" s="10">
        <v>21.277999999999999</v>
      </c>
      <c r="K775" s="2">
        <f t="shared" si="678"/>
        <v>0.27799999999999869</v>
      </c>
      <c r="L775" s="2" t="str">
        <f>IF(ABS(K775)&lt;=2.5,"Pass","Fail")</f>
        <v>Pass</v>
      </c>
      <c r="M775" s="10">
        <v>21.45</v>
      </c>
      <c r="N775" s="2">
        <f t="shared" si="679"/>
        <v>0.44999999999999929</v>
      </c>
      <c r="O775" s="2" t="str">
        <f>IF(ABS(N775)&lt;=2.5,"Pass","Fail")</f>
        <v>Pass</v>
      </c>
      <c r="P775" s="1">
        <v>-25</v>
      </c>
      <c r="Q775" s="10">
        <v>-41.115000000000002</v>
      </c>
      <c r="R775" s="2">
        <f t="shared" si="654"/>
        <v>-16.115000000000002</v>
      </c>
      <c r="S775" s="2" t="str">
        <f t="shared" si="666"/>
        <v>Pass</v>
      </c>
      <c r="T775" s="10">
        <v>-41.433999999999997</v>
      </c>
      <c r="U775" s="2">
        <f t="shared" si="655"/>
        <v>-16.433999999999997</v>
      </c>
      <c r="V775" s="2" t="str">
        <f t="shared" si="667"/>
        <v>Pass</v>
      </c>
      <c r="W775" s="10">
        <v>-40.953000000000003</v>
      </c>
      <c r="X775" s="2">
        <f t="shared" si="680"/>
        <v>-15.953000000000003</v>
      </c>
      <c r="Y775" s="2" t="str">
        <f t="shared" si="668"/>
        <v>Pass</v>
      </c>
      <c r="Z775" s="10">
        <v>-40.305999999999997</v>
      </c>
      <c r="AA775" s="2">
        <f t="shared" si="681"/>
        <v>-15.305999999999997</v>
      </c>
      <c r="AB775" s="2" t="str">
        <f t="shared" si="669"/>
        <v>Pass</v>
      </c>
      <c r="AC775" s="2">
        <v>0</v>
      </c>
      <c r="AD775" s="2">
        <v>0</v>
      </c>
      <c r="AE775" s="2" t="s">
        <v>136</v>
      </c>
      <c r="AF775" s="2">
        <v>0</v>
      </c>
      <c r="AG775" s="2" t="s">
        <v>135</v>
      </c>
      <c r="AH775" s="2">
        <v>0</v>
      </c>
      <c r="AI775" s="2" t="s">
        <v>135</v>
      </c>
      <c r="AJ775" s="2">
        <v>0</v>
      </c>
      <c r="AK775" s="2" t="s">
        <v>135</v>
      </c>
      <c r="AL775" s="1" t="s">
        <v>23</v>
      </c>
      <c r="AM775" s="11">
        <v>-3.4620000000000002</v>
      </c>
      <c r="AN775" s="2" t="str">
        <f>IF(ABS(AM775)&lt;=20,"Pass","Fail")</f>
        <v>Pass</v>
      </c>
      <c r="AO775" s="11">
        <v>-3.452</v>
      </c>
      <c r="AP775" s="2" t="str">
        <f>IF(ABS(AO775)&lt;=20,"Pass","Fail")</f>
        <v>Pass</v>
      </c>
      <c r="AQ775" s="11">
        <v>-3.5089999999999999</v>
      </c>
      <c r="AR775" s="2" t="str">
        <f>IF(ABS(AQ775)&lt;=20,"Pass","Fail")</f>
        <v>Pass</v>
      </c>
      <c r="AS775" s="11">
        <v>-3.5169999999999999</v>
      </c>
      <c r="AT775" s="2" t="str">
        <f>IF(ABS(AS775)&lt;=20,"Pass","Fail")</f>
        <v>Pass</v>
      </c>
      <c r="AU775" s="1">
        <v>-68</v>
      </c>
      <c r="AV775" s="10">
        <v>-72</v>
      </c>
      <c r="AW775" s="2">
        <f t="shared" si="660"/>
        <v>-4</v>
      </c>
      <c r="AX775" s="2" t="str">
        <f t="shared" si="661"/>
        <v>Pass</v>
      </c>
      <c r="AY775" s="10">
        <v>-72</v>
      </c>
      <c r="AZ775" s="2">
        <f t="shared" si="662"/>
        <v>-4</v>
      </c>
      <c r="BA775" s="2" t="str">
        <f t="shared" si="663"/>
        <v>Pass</v>
      </c>
      <c r="BB775" s="10">
        <v>-72</v>
      </c>
      <c r="BC775" s="2">
        <f t="shared" si="682"/>
        <v>-4</v>
      </c>
      <c r="BD775" s="2" t="str">
        <f t="shared" si="664"/>
        <v>Pass</v>
      </c>
      <c r="BE775" s="10">
        <v>-72</v>
      </c>
      <c r="BF775" s="2">
        <f t="shared" si="683"/>
        <v>-4</v>
      </c>
      <c r="BG775" s="2" t="str">
        <f t="shared" si="665"/>
        <v>Pass</v>
      </c>
      <c r="BH775" s="1">
        <v>-30</v>
      </c>
      <c r="BI775" s="10">
        <v>-27</v>
      </c>
      <c r="BJ775" s="2">
        <f t="shared" si="670"/>
        <v>3</v>
      </c>
      <c r="BK775" s="2" t="str">
        <f t="shared" si="671"/>
        <v>Pass</v>
      </c>
      <c r="BL775" s="10">
        <v>-27</v>
      </c>
      <c r="BM775" s="2">
        <f t="shared" si="672"/>
        <v>3</v>
      </c>
      <c r="BN775" s="2" t="str">
        <f t="shared" si="673"/>
        <v>Pass</v>
      </c>
      <c r="BO775" s="10">
        <v>-27</v>
      </c>
      <c r="BP775" s="2">
        <f t="shared" si="674"/>
        <v>3</v>
      </c>
      <c r="BQ775" s="2" t="str">
        <f t="shared" si="675"/>
        <v>Pass</v>
      </c>
      <c r="BR775" s="10">
        <v>-27</v>
      </c>
      <c r="BS775" s="2">
        <f t="shared" si="676"/>
        <v>3</v>
      </c>
      <c r="BT775" s="2" t="str">
        <f t="shared" si="677"/>
        <v>Pass</v>
      </c>
    </row>
    <row r="776" spans="1:72" x14ac:dyDescent="0.2">
      <c r="A776" s="49"/>
      <c r="B776" s="4">
        <v>5310</v>
      </c>
      <c r="C776" s="12">
        <v>21</v>
      </c>
      <c r="D776" s="10">
        <v>21.579000000000001</v>
      </c>
      <c r="E776" s="2">
        <f t="shared" si="648"/>
        <v>0.57900000000000063</v>
      </c>
      <c r="F776" s="2" t="str">
        <f t="shared" ref="F776:F784" si="700">IF(ABS(E776)&lt;=2.5,"Pass","Fail")</f>
        <v>Pass</v>
      </c>
      <c r="G776" s="10">
        <v>21.327000000000002</v>
      </c>
      <c r="H776" s="2">
        <f t="shared" si="650"/>
        <v>0.32700000000000173</v>
      </c>
      <c r="I776" s="2" t="str">
        <f t="shared" ref="I776:I784" si="701">IF(ABS(H776)&lt;=2.5,"Pass","Fail")</f>
        <v>Pass</v>
      </c>
      <c r="J776" s="10">
        <v>21.216000000000001</v>
      </c>
      <c r="K776" s="2">
        <f t="shared" si="678"/>
        <v>0.21600000000000108</v>
      </c>
      <c r="L776" s="2" t="str">
        <f t="shared" ref="L776:L784" si="702">IF(ABS(K776)&lt;=2.5,"Pass","Fail")</f>
        <v>Pass</v>
      </c>
      <c r="M776" s="10">
        <v>21.614000000000001</v>
      </c>
      <c r="N776" s="2">
        <f t="shared" si="679"/>
        <v>0.61400000000000077</v>
      </c>
      <c r="O776" s="2" t="str">
        <f t="shared" ref="O776:O784" si="703">IF(ABS(N776)&lt;=2.5,"Pass","Fail")</f>
        <v>Pass</v>
      </c>
      <c r="P776" s="1">
        <v>-25</v>
      </c>
      <c r="Q776" s="10">
        <v>-41.283000000000001</v>
      </c>
      <c r="R776" s="2">
        <f t="shared" si="654"/>
        <v>-16.283000000000001</v>
      </c>
      <c r="S776" s="2" t="str">
        <f t="shared" si="666"/>
        <v>Pass</v>
      </c>
      <c r="T776" s="10">
        <v>-41.097000000000001</v>
      </c>
      <c r="U776" s="2">
        <f t="shared" si="655"/>
        <v>-16.097000000000001</v>
      </c>
      <c r="V776" s="2" t="str">
        <f t="shared" si="667"/>
        <v>Pass</v>
      </c>
      <c r="W776" s="10">
        <v>-41.88</v>
      </c>
      <c r="X776" s="2">
        <f t="shared" si="680"/>
        <v>-16.880000000000003</v>
      </c>
      <c r="Y776" s="2" t="str">
        <f t="shared" si="668"/>
        <v>Pass</v>
      </c>
      <c r="Z776" s="10">
        <v>-39.786000000000001</v>
      </c>
      <c r="AA776" s="2">
        <f t="shared" si="681"/>
        <v>-14.786000000000001</v>
      </c>
      <c r="AB776" s="2" t="str">
        <f t="shared" si="669"/>
        <v>Pass</v>
      </c>
      <c r="AC776" s="2">
        <v>0</v>
      </c>
      <c r="AD776" s="2">
        <v>0</v>
      </c>
      <c r="AE776" s="2" t="s">
        <v>136</v>
      </c>
      <c r="AF776" s="2">
        <v>0</v>
      </c>
      <c r="AG776" s="2" t="s">
        <v>135</v>
      </c>
      <c r="AH776" s="2">
        <v>0</v>
      </c>
      <c r="AI776" s="2" t="s">
        <v>135</v>
      </c>
      <c r="AJ776" s="2">
        <v>0</v>
      </c>
      <c r="AK776" s="2" t="s">
        <v>135</v>
      </c>
      <c r="AL776" s="1" t="s">
        <v>23</v>
      </c>
      <c r="AM776" s="11">
        <v>-3.4830000000000001</v>
      </c>
      <c r="AN776" s="2" t="str">
        <f t="shared" ref="AN776:AN784" si="704">IF(ABS(AM776)&lt;=20,"Pass","Fail")</f>
        <v>Pass</v>
      </c>
      <c r="AO776" s="11">
        <v>-3.4660000000000002</v>
      </c>
      <c r="AP776" s="2" t="str">
        <f t="shared" ref="AP776:AP784" si="705">IF(ABS(AO776)&lt;=20,"Pass","Fail")</f>
        <v>Pass</v>
      </c>
      <c r="AQ776" s="11">
        <v>-3.5059999999999998</v>
      </c>
      <c r="AR776" s="2" t="str">
        <f t="shared" ref="AR776:AR784" si="706">IF(ABS(AQ776)&lt;=20,"Pass","Fail")</f>
        <v>Pass</v>
      </c>
      <c r="AS776" s="11">
        <v>-3.444</v>
      </c>
      <c r="AT776" s="2" t="str">
        <f t="shared" ref="AT776:AT784" si="707">IF(ABS(AS776)&lt;=20,"Pass","Fail")</f>
        <v>Pass</v>
      </c>
      <c r="AU776" s="1">
        <v>-68</v>
      </c>
      <c r="AV776" s="10">
        <v>-72</v>
      </c>
      <c r="AW776" s="2">
        <f t="shared" si="660"/>
        <v>-4</v>
      </c>
      <c r="AX776" s="2" t="str">
        <f t="shared" si="661"/>
        <v>Pass</v>
      </c>
      <c r="AY776" s="10">
        <v>-72</v>
      </c>
      <c r="AZ776" s="2">
        <f t="shared" si="662"/>
        <v>-4</v>
      </c>
      <c r="BA776" s="2" t="str">
        <f t="shared" si="663"/>
        <v>Pass</v>
      </c>
      <c r="BB776" s="10">
        <v>-72</v>
      </c>
      <c r="BC776" s="2">
        <f t="shared" si="682"/>
        <v>-4</v>
      </c>
      <c r="BD776" s="2" t="str">
        <f t="shared" si="664"/>
        <v>Pass</v>
      </c>
      <c r="BE776" s="10">
        <v>-72</v>
      </c>
      <c r="BF776" s="2">
        <f t="shared" si="683"/>
        <v>-4</v>
      </c>
      <c r="BG776" s="2" t="str">
        <f t="shared" si="665"/>
        <v>Pass</v>
      </c>
      <c r="BH776" s="1">
        <v>-30</v>
      </c>
      <c r="BI776" s="10">
        <v>-27</v>
      </c>
      <c r="BJ776" s="2">
        <f t="shared" si="670"/>
        <v>3</v>
      </c>
      <c r="BK776" s="2" t="str">
        <f t="shared" si="671"/>
        <v>Pass</v>
      </c>
      <c r="BL776" s="10">
        <v>-27</v>
      </c>
      <c r="BM776" s="2">
        <f t="shared" si="672"/>
        <v>3</v>
      </c>
      <c r="BN776" s="2" t="str">
        <f t="shared" si="673"/>
        <v>Pass</v>
      </c>
      <c r="BO776" s="10">
        <v>-27</v>
      </c>
      <c r="BP776" s="2">
        <f t="shared" si="674"/>
        <v>3</v>
      </c>
      <c r="BQ776" s="2" t="str">
        <f t="shared" si="675"/>
        <v>Pass</v>
      </c>
      <c r="BR776" s="10">
        <v>-27</v>
      </c>
      <c r="BS776" s="2">
        <f t="shared" si="676"/>
        <v>3</v>
      </c>
      <c r="BT776" s="2" t="str">
        <f t="shared" si="677"/>
        <v>Pass</v>
      </c>
    </row>
    <row r="777" spans="1:72" x14ac:dyDescent="0.2">
      <c r="A777" s="49"/>
      <c r="B777" s="4">
        <v>5510</v>
      </c>
      <c r="C777" s="12">
        <v>21</v>
      </c>
      <c r="D777" s="10">
        <v>21.675000000000001</v>
      </c>
      <c r="E777" s="2">
        <f t="shared" si="648"/>
        <v>0.67500000000000071</v>
      </c>
      <c r="F777" s="2" t="str">
        <f t="shared" si="700"/>
        <v>Pass</v>
      </c>
      <c r="G777" s="10">
        <v>21.385999999999999</v>
      </c>
      <c r="H777" s="2">
        <f t="shared" si="650"/>
        <v>0.38599999999999923</v>
      </c>
      <c r="I777" s="2" t="str">
        <f t="shared" si="701"/>
        <v>Pass</v>
      </c>
      <c r="J777" s="10">
        <v>21.259</v>
      </c>
      <c r="K777" s="2">
        <f t="shared" si="678"/>
        <v>0.25900000000000034</v>
      </c>
      <c r="L777" s="2" t="str">
        <f t="shared" si="702"/>
        <v>Pass</v>
      </c>
      <c r="M777" s="10">
        <v>21.22</v>
      </c>
      <c r="N777" s="2">
        <f t="shared" si="679"/>
        <v>0.21999999999999886</v>
      </c>
      <c r="O777" s="2" t="str">
        <f t="shared" si="703"/>
        <v>Pass</v>
      </c>
      <c r="P777" s="1">
        <v>-25</v>
      </c>
      <c r="Q777" s="10">
        <v>-40.578000000000003</v>
      </c>
      <c r="R777" s="2">
        <f t="shared" si="654"/>
        <v>-15.578000000000003</v>
      </c>
      <c r="S777" s="2" t="str">
        <f t="shared" si="666"/>
        <v>Pass</v>
      </c>
      <c r="T777" s="10">
        <v>-40.817999999999998</v>
      </c>
      <c r="U777" s="2">
        <f t="shared" si="655"/>
        <v>-15.817999999999998</v>
      </c>
      <c r="V777" s="2" t="str">
        <f t="shared" si="667"/>
        <v>Pass</v>
      </c>
      <c r="W777" s="10">
        <v>-40.747999999999998</v>
      </c>
      <c r="X777" s="2">
        <f t="shared" si="680"/>
        <v>-15.747999999999998</v>
      </c>
      <c r="Y777" s="2" t="str">
        <f t="shared" si="668"/>
        <v>Pass</v>
      </c>
      <c r="Z777" s="10">
        <v>-40.726999999999997</v>
      </c>
      <c r="AA777" s="2">
        <f t="shared" si="681"/>
        <v>-15.726999999999997</v>
      </c>
      <c r="AB777" s="2" t="str">
        <f t="shared" si="669"/>
        <v>Pass</v>
      </c>
      <c r="AC777" s="2">
        <v>0</v>
      </c>
      <c r="AD777" s="2">
        <v>0</v>
      </c>
      <c r="AE777" s="2" t="s">
        <v>136</v>
      </c>
      <c r="AF777" s="2">
        <v>0</v>
      </c>
      <c r="AG777" s="2" t="s">
        <v>135</v>
      </c>
      <c r="AH777" s="2">
        <v>0</v>
      </c>
      <c r="AI777" s="2" t="s">
        <v>135</v>
      </c>
      <c r="AJ777" s="2">
        <v>0</v>
      </c>
      <c r="AK777" s="2" t="s">
        <v>135</v>
      </c>
      <c r="AL777" s="1" t="s">
        <v>23</v>
      </c>
      <c r="AM777" s="11">
        <v>-3.5179999999999998</v>
      </c>
      <c r="AN777" s="2" t="str">
        <f t="shared" si="704"/>
        <v>Pass</v>
      </c>
      <c r="AO777" s="11">
        <v>-3.43</v>
      </c>
      <c r="AP777" s="2" t="str">
        <f t="shared" si="705"/>
        <v>Pass</v>
      </c>
      <c r="AQ777" s="11">
        <v>-3.5</v>
      </c>
      <c r="AR777" s="2" t="str">
        <f t="shared" si="706"/>
        <v>Pass</v>
      </c>
      <c r="AS777" s="11">
        <v>-3.4319999999999999</v>
      </c>
      <c r="AT777" s="2" t="str">
        <f t="shared" si="707"/>
        <v>Pass</v>
      </c>
      <c r="AU777" s="1">
        <v>-68</v>
      </c>
      <c r="AV777" s="10">
        <v>-72.5</v>
      </c>
      <c r="AW777" s="2">
        <f t="shared" si="660"/>
        <v>-4.5</v>
      </c>
      <c r="AX777" s="2" t="str">
        <f t="shared" si="661"/>
        <v>Pass</v>
      </c>
      <c r="AY777" s="10">
        <v>-72.5</v>
      </c>
      <c r="AZ777" s="2">
        <f t="shared" si="662"/>
        <v>-4.5</v>
      </c>
      <c r="BA777" s="2" t="str">
        <f t="shared" si="663"/>
        <v>Pass</v>
      </c>
      <c r="BB777" s="10">
        <v>-72</v>
      </c>
      <c r="BC777" s="2">
        <f t="shared" si="682"/>
        <v>-4</v>
      </c>
      <c r="BD777" s="2" t="str">
        <f t="shared" si="664"/>
        <v>Pass</v>
      </c>
      <c r="BE777" s="10">
        <v>-72.5</v>
      </c>
      <c r="BF777" s="2">
        <f t="shared" si="683"/>
        <v>-4.5</v>
      </c>
      <c r="BG777" s="2" t="str">
        <f t="shared" si="665"/>
        <v>Pass</v>
      </c>
      <c r="BH777" s="1">
        <v>-30</v>
      </c>
      <c r="BI777" s="10">
        <v>-27</v>
      </c>
      <c r="BJ777" s="2">
        <f t="shared" si="670"/>
        <v>3</v>
      </c>
      <c r="BK777" s="2" t="str">
        <f t="shared" si="671"/>
        <v>Pass</v>
      </c>
      <c r="BL777" s="10">
        <v>-27</v>
      </c>
      <c r="BM777" s="2">
        <f t="shared" si="672"/>
        <v>3</v>
      </c>
      <c r="BN777" s="2" t="str">
        <f t="shared" si="673"/>
        <v>Pass</v>
      </c>
      <c r="BO777" s="10">
        <v>-27</v>
      </c>
      <c r="BP777" s="2">
        <f t="shared" si="674"/>
        <v>3</v>
      </c>
      <c r="BQ777" s="2" t="str">
        <f t="shared" si="675"/>
        <v>Pass</v>
      </c>
      <c r="BR777" s="10">
        <v>-27</v>
      </c>
      <c r="BS777" s="2">
        <f t="shared" si="676"/>
        <v>3</v>
      </c>
      <c r="BT777" s="2" t="str">
        <f t="shared" si="677"/>
        <v>Pass</v>
      </c>
    </row>
    <row r="778" spans="1:72" x14ac:dyDescent="0.2">
      <c r="A778" s="49"/>
      <c r="B778" s="4">
        <v>5550</v>
      </c>
      <c r="C778" s="12">
        <v>21</v>
      </c>
      <c r="D778" s="10">
        <v>21.751999999999999</v>
      </c>
      <c r="E778" s="2">
        <f t="shared" si="648"/>
        <v>0.75199999999999889</v>
      </c>
      <c r="F778" s="2" t="str">
        <f t="shared" si="700"/>
        <v>Pass</v>
      </c>
      <c r="G778" s="10">
        <v>21.439</v>
      </c>
      <c r="H778" s="2">
        <f t="shared" si="650"/>
        <v>0.43900000000000006</v>
      </c>
      <c r="I778" s="2" t="str">
        <f t="shared" si="701"/>
        <v>Pass</v>
      </c>
      <c r="J778" s="10">
        <v>21.510999999999999</v>
      </c>
      <c r="K778" s="2">
        <f t="shared" si="678"/>
        <v>0.51099999999999923</v>
      </c>
      <c r="L778" s="2" t="str">
        <f t="shared" si="702"/>
        <v>Pass</v>
      </c>
      <c r="M778" s="10">
        <v>21.324999999999999</v>
      </c>
      <c r="N778" s="2">
        <f t="shared" si="679"/>
        <v>0.32499999999999929</v>
      </c>
      <c r="O778" s="2" t="str">
        <f t="shared" si="703"/>
        <v>Pass</v>
      </c>
      <c r="P778" s="1">
        <v>-25</v>
      </c>
      <c r="Q778" s="10">
        <v>-40.515000000000001</v>
      </c>
      <c r="R778" s="2">
        <f t="shared" si="654"/>
        <v>-15.515000000000001</v>
      </c>
      <c r="S778" s="2" t="str">
        <f t="shared" si="666"/>
        <v>Pass</v>
      </c>
      <c r="T778" s="10">
        <v>-41.753</v>
      </c>
      <c r="U778" s="2">
        <f t="shared" si="655"/>
        <v>-16.753</v>
      </c>
      <c r="V778" s="2" t="str">
        <f t="shared" si="667"/>
        <v>Pass</v>
      </c>
      <c r="W778" s="10">
        <v>-40.912999999999997</v>
      </c>
      <c r="X778" s="2">
        <f t="shared" si="680"/>
        <v>-15.912999999999997</v>
      </c>
      <c r="Y778" s="2" t="str">
        <f t="shared" si="668"/>
        <v>Pass</v>
      </c>
      <c r="Z778" s="10">
        <v>-40.119999999999997</v>
      </c>
      <c r="AA778" s="2">
        <f t="shared" si="681"/>
        <v>-15.119999999999997</v>
      </c>
      <c r="AB778" s="2" t="str">
        <f t="shared" si="669"/>
        <v>Pass</v>
      </c>
      <c r="AC778" s="2">
        <v>0</v>
      </c>
      <c r="AD778" s="2">
        <v>0</v>
      </c>
      <c r="AE778" s="2" t="s">
        <v>136</v>
      </c>
      <c r="AF778" s="2">
        <v>0</v>
      </c>
      <c r="AG778" s="2" t="s">
        <v>135</v>
      </c>
      <c r="AH778" s="2">
        <v>0</v>
      </c>
      <c r="AI778" s="2" t="s">
        <v>135</v>
      </c>
      <c r="AJ778" s="2">
        <v>0</v>
      </c>
      <c r="AK778" s="2" t="s">
        <v>135</v>
      </c>
      <c r="AL778" s="1" t="s">
        <v>23</v>
      </c>
      <c r="AM778" s="11">
        <v>-3.4870000000000001</v>
      </c>
      <c r="AN778" s="2" t="str">
        <f t="shared" si="704"/>
        <v>Pass</v>
      </c>
      <c r="AO778" s="11">
        <v>-3.4630000000000001</v>
      </c>
      <c r="AP778" s="2" t="str">
        <f t="shared" si="705"/>
        <v>Pass</v>
      </c>
      <c r="AQ778" s="11">
        <v>-3.488</v>
      </c>
      <c r="AR778" s="2" t="str">
        <f t="shared" si="706"/>
        <v>Pass</v>
      </c>
      <c r="AS778" s="11">
        <v>-3.4340000000000002</v>
      </c>
      <c r="AT778" s="2" t="str">
        <f t="shared" si="707"/>
        <v>Pass</v>
      </c>
      <c r="AU778" s="1">
        <v>-68</v>
      </c>
      <c r="AV778" s="10">
        <v>-72</v>
      </c>
      <c r="AW778" s="2">
        <f t="shared" si="660"/>
        <v>-4</v>
      </c>
      <c r="AX778" s="2" t="str">
        <f t="shared" si="661"/>
        <v>Pass</v>
      </c>
      <c r="AY778" s="10">
        <v>-72.5</v>
      </c>
      <c r="AZ778" s="2">
        <f t="shared" si="662"/>
        <v>-4.5</v>
      </c>
      <c r="BA778" s="2" t="str">
        <f t="shared" si="663"/>
        <v>Pass</v>
      </c>
      <c r="BB778" s="10">
        <v>-72.5</v>
      </c>
      <c r="BC778" s="2">
        <f t="shared" si="682"/>
        <v>-4.5</v>
      </c>
      <c r="BD778" s="2" t="str">
        <f t="shared" si="664"/>
        <v>Pass</v>
      </c>
      <c r="BE778" s="10">
        <v>-72.5</v>
      </c>
      <c r="BF778" s="2">
        <f t="shared" si="683"/>
        <v>-4.5</v>
      </c>
      <c r="BG778" s="2" t="str">
        <f t="shared" si="665"/>
        <v>Pass</v>
      </c>
      <c r="BH778" s="1">
        <v>-30</v>
      </c>
      <c r="BI778" s="10">
        <v>-27</v>
      </c>
      <c r="BJ778" s="2">
        <f t="shared" si="670"/>
        <v>3</v>
      </c>
      <c r="BK778" s="2" t="str">
        <f t="shared" si="671"/>
        <v>Pass</v>
      </c>
      <c r="BL778" s="10">
        <v>-27</v>
      </c>
      <c r="BM778" s="2">
        <f t="shared" si="672"/>
        <v>3</v>
      </c>
      <c r="BN778" s="2" t="str">
        <f t="shared" si="673"/>
        <v>Pass</v>
      </c>
      <c r="BO778" s="10">
        <v>-27</v>
      </c>
      <c r="BP778" s="2">
        <f t="shared" si="674"/>
        <v>3</v>
      </c>
      <c r="BQ778" s="2" t="str">
        <f t="shared" si="675"/>
        <v>Pass</v>
      </c>
      <c r="BR778" s="10">
        <v>-27</v>
      </c>
      <c r="BS778" s="2">
        <f t="shared" si="676"/>
        <v>3</v>
      </c>
      <c r="BT778" s="2" t="str">
        <f t="shared" si="677"/>
        <v>Pass</v>
      </c>
    </row>
    <row r="779" spans="1:72" x14ac:dyDescent="0.2">
      <c r="A779" s="49"/>
      <c r="B779" s="4">
        <v>5590</v>
      </c>
      <c r="C779" s="12">
        <v>21</v>
      </c>
      <c r="D779" s="10">
        <v>21.628</v>
      </c>
      <c r="E779" s="2">
        <f t="shared" si="648"/>
        <v>0.62800000000000011</v>
      </c>
      <c r="F779" s="2" t="str">
        <f t="shared" si="700"/>
        <v>Pass</v>
      </c>
      <c r="G779" s="10">
        <v>21.347999999999999</v>
      </c>
      <c r="H779" s="2">
        <f t="shared" si="650"/>
        <v>0.34799999999999898</v>
      </c>
      <c r="I779" s="2" t="str">
        <f t="shared" si="701"/>
        <v>Pass</v>
      </c>
      <c r="J779" s="10">
        <v>21.402000000000001</v>
      </c>
      <c r="K779" s="2">
        <f t="shared" si="678"/>
        <v>0.40200000000000102</v>
      </c>
      <c r="L779" s="2" t="str">
        <f t="shared" si="702"/>
        <v>Pass</v>
      </c>
      <c r="M779" s="10">
        <v>21.390999999999998</v>
      </c>
      <c r="N779" s="2">
        <f t="shared" si="679"/>
        <v>0.39099999999999824</v>
      </c>
      <c r="O779" s="2" t="str">
        <f t="shared" si="703"/>
        <v>Pass</v>
      </c>
      <c r="P779" s="1">
        <v>-25</v>
      </c>
      <c r="Q779" s="10">
        <v>-41.195</v>
      </c>
      <c r="R779" s="2">
        <f t="shared" si="654"/>
        <v>-16.195</v>
      </c>
      <c r="S779" s="2" t="str">
        <f t="shared" si="666"/>
        <v>Pass</v>
      </c>
      <c r="T779" s="10">
        <v>-41.584000000000003</v>
      </c>
      <c r="U779" s="2">
        <f t="shared" si="655"/>
        <v>-16.584000000000003</v>
      </c>
      <c r="V779" s="2" t="str">
        <f t="shared" si="667"/>
        <v>Pass</v>
      </c>
      <c r="W779" s="10">
        <v>-41.69</v>
      </c>
      <c r="X779" s="2">
        <f t="shared" si="680"/>
        <v>-16.689999999999998</v>
      </c>
      <c r="Y779" s="2" t="str">
        <f t="shared" si="668"/>
        <v>Pass</v>
      </c>
      <c r="Z779" s="10">
        <v>-39.72</v>
      </c>
      <c r="AA779" s="2">
        <f t="shared" si="681"/>
        <v>-14.719999999999999</v>
      </c>
      <c r="AB779" s="2" t="str">
        <f t="shared" si="669"/>
        <v>Pass</v>
      </c>
      <c r="AC779" s="2">
        <v>0</v>
      </c>
      <c r="AD779" s="2">
        <v>0</v>
      </c>
      <c r="AE779" s="2" t="s">
        <v>136</v>
      </c>
      <c r="AF779" s="2">
        <v>0</v>
      </c>
      <c r="AG779" s="2" t="s">
        <v>135</v>
      </c>
      <c r="AH779" s="2">
        <v>0</v>
      </c>
      <c r="AI779" s="2" t="s">
        <v>135</v>
      </c>
      <c r="AJ779" s="2">
        <v>0</v>
      </c>
      <c r="AK779" s="2" t="s">
        <v>135</v>
      </c>
      <c r="AL779" s="1" t="s">
        <v>23</v>
      </c>
      <c r="AM779" s="11">
        <v>-3.5</v>
      </c>
      <c r="AN779" s="2" t="str">
        <f t="shared" si="704"/>
        <v>Pass</v>
      </c>
      <c r="AO779" s="11">
        <v>-3.5379999999999998</v>
      </c>
      <c r="AP779" s="2" t="str">
        <f t="shared" si="705"/>
        <v>Pass</v>
      </c>
      <c r="AQ779" s="11">
        <v>-3.496</v>
      </c>
      <c r="AR779" s="2" t="str">
        <f t="shared" si="706"/>
        <v>Pass</v>
      </c>
      <c r="AS779" s="11">
        <v>-3.4220000000000002</v>
      </c>
      <c r="AT779" s="2" t="str">
        <f t="shared" si="707"/>
        <v>Pass</v>
      </c>
      <c r="AU779" s="1">
        <v>-68</v>
      </c>
      <c r="AV779" s="10">
        <v>-72</v>
      </c>
      <c r="AW779" s="2">
        <f t="shared" si="660"/>
        <v>-4</v>
      </c>
      <c r="AX779" s="2" t="str">
        <f t="shared" si="661"/>
        <v>Pass</v>
      </c>
      <c r="AY779" s="10">
        <v>-72.5</v>
      </c>
      <c r="AZ779" s="2">
        <f t="shared" si="662"/>
        <v>-4.5</v>
      </c>
      <c r="BA779" s="2" t="str">
        <f t="shared" si="663"/>
        <v>Pass</v>
      </c>
      <c r="BB779" s="10">
        <v>-72</v>
      </c>
      <c r="BC779" s="2">
        <f t="shared" si="682"/>
        <v>-4</v>
      </c>
      <c r="BD779" s="2" t="str">
        <f t="shared" si="664"/>
        <v>Pass</v>
      </c>
      <c r="BE779" s="10">
        <v>-72.5</v>
      </c>
      <c r="BF779" s="2">
        <f t="shared" si="683"/>
        <v>-4.5</v>
      </c>
      <c r="BG779" s="2" t="str">
        <f t="shared" si="665"/>
        <v>Pass</v>
      </c>
      <c r="BH779" s="1">
        <v>-30</v>
      </c>
      <c r="BI779" s="10">
        <v>-27</v>
      </c>
      <c r="BJ779" s="2">
        <f t="shared" si="670"/>
        <v>3</v>
      </c>
      <c r="BK779" s="2" t="str">
        <f t="shared" si="671"/>
        <v>Pass</v>
      </c>
      <c r="BL779" s="10">
        <v>-27</v>
      </c>
      <c r="BM779" s="2">
        <f t="shared" si="672"/>
        <v>3</v>
      </c>
      <c r="BN779" s="2" t="str">
        <f t="shared" si="673"/>
        <v>Pass</v>
      </c>
      <c r="BO779" s="10">
        <v>-27</v>
      </c>
      <c r="BP779" s="2">
        <f t="shared" si="674"/>
        <v>3</v>
      </c>
      <c r="BQ779" s="2" t="str">
        <f t="shared" si="675"/>
        <v>Pass</v>
      </c>
      <c r="BR779" s="10">
        <v>-27</v>
      </c>
      <c r="BS779" s="2">
        <f t="shared" si="676"/>
        <v>3</v>
      </c>
      <c r="BT779" s="2" t="str">
        <f t="shared" si="677"/>
        <v>Pass</v>
      </c>
    </row>
    <row r="780" spans="1:72" x14ac:dyDescent="0.2">
      <c r="A780" s="49"/>
      <c r="B780" s="4">
        <v>5630</v>
      </c>
      <c r="C780" s="12">
        <v>21</v>
      </c>
      <c r="D780" s="10">
        <v>21.768000000000001</v>
      </c>
      <c r="E780" s="2">
        <f t="shared" si="648"/>
        <v>0.76800000000000068</v>
      </c>
      <c r="F780" s="2" t="str">
        <f t="shared" si="700"/>
        <v>Pass</v>
      </c>
      <c r="G780" s="10">
        <v>21.5</v>
      </c>
      <c r="H780" s="2">
        <f t="shared" si="650"/>
        <v>0.5</v>
      </c>
      <c r="I780" s="2" t="str">
        <f t="shared" si="701"/>
        <v>Pass</v>
      </c>
      <c r="J780" s="10">
        <v>21.254000000000001</v>
      </c>
      <c r="K780" s="2">
        <f t="shared" si="678"/>
        <v>0.25400000000000134</v>
      </c>
      <c r="L780" s="2" t="str">
        <f t="shared" si="702"/>
        <v>Pass</v>
      </c>
      <c r="M780" s="10">
        <v>21.379000000000001</v>
      </c>
      <c r="N780" s="2">
        <f t="shared" si="679"/>
        <v>0.37900000000000134</v>
      </c>
      <c r="O780" s="2" t="str">
        <f t="shared" si="703"/>
        <v>Pass</v>
      </c>
      <c r="P780" s="1">
        <v>-25</v>
      </c>
      <c r="Q780" s="10">
        <v>-41.363999999999997</v>
      </c>
      <c r="R780" s="2">
        <f t="shared" si="654"/>
        <v>-16.363999999999997</v>
      </c>
      <c r="S780" s="2" t="str">
        <f t="shared" si="666"/>
        <v>Pass</v>
      </c>
      <c r="T780" s="10">
        <v>-40.902999999999999</v>
      </c>
      <c r="U780" s="2">
        <f t="shared" si="655"/>
        <v>-15.902999999999999</v>
      </c>
      <c r="V780" s="2" t="str">
        <f t="shared" si="667"/>
        <v>Pass</v>
      </c>
      <c r="W780" s="10">
        <v>-41.448</v>
      </c>
      <c r="X780" s="2">
        <f t="shared" si="680"/>
        <v>-16.448</v>
      </c>
      <c r="Y780" s="2" t="str">
        <f t="shared" si="668"/>
        <v>Pass</v>
      </c>
      <c r="Z780" s="10">
        <v>-40.691000000000003</v>
      </c>
      <c r="AA780" s="2">
        <f t="shared" si="681"/>
        <v>-15.691000000000003</v>
      </c>
      <c r="AB780" s="2" t="str">
        <f t="shared" si="669"/>
        <v>Pass</v>
      </c>
      <c r="AC780" s="2">
        <v>0</v>
      </c>
      <c r="AD780" s="2">
        <v>0</v>
      </c>
      <c r="AE780" s="2" t="s">
        <v>136</v>
      </c>
      <c r="AF780" s="2">
        <v>0</v>
      </c>
      <c r="AG780" s="2" t="s">
        <v>135</v>
      </c>
      <c r="AH780" s="2">
        <v>0</v>
      </c>
      <c r="AI780" s="2" t="s">
        <v>135</v>
      </c>
      <c r="AJ780" s="2">
        <v>0</v>
      </c>
      <c r="AK780" s="2" t="s">
        <v>135</v>
      </c>
      <c r="AL780" s="1" t="s">
        <v>23</v>
      </c>
      <c r="AM780" s="11">
        <v>-3.5230000000000001</v>
      </c>
      <c r="AN780" s="2" t="str">
        <f t="shared" si="704"/>
        <v>Pass</v>
      </c>
      <c r="AO780" s="11">
        <v>-3.4489999999999998</v>
      </c>
      <c r="AP780" s="2" t="str">
        <f t="shared" si="705"/>
        <v>Pass</v>
      </c>
      <c r="AQ780" s="11">
        <v>-3.5249999999999999</v>
      </c>
      <c r="AR780" s="2" t="str">
        <f t="shared" si="706"/>
        <v>Pass</v>
      </c>
      <c r="AS780" s="11">
        <v>-3.47</v>
      </c>
      <c r="AT780" s="2" t="str">
        <f t="shared" si="707"/>
        <v>Pass</v>
      </c>
      <c r="AU780" s="1">
        <v>-68</v>
      </c>
      <c r="AV780" s="10">
        <v>-72</v>
      </c>
      <c r="AW780" s="2">
        <f t="shared" si="660"/>
        <v>-4</v>
      </c>
      <c r="AX780" s="2" t="str">
        <f t="shared" si="661"/>
        <v>Pass</v>
      </c>
      <c r="AY780" s="10">
        <v>-72</v>
      </c>
      <c r="AZ780" s="2">
        <f t="shared" si="662"/>
        <v>-4</v>
      </c>
      <c r="BA780" s="2" t="str">
        <f t="shared" si="663"/>
        <v>Pass</v>
      </c>
      <c r="BB780" s="10">
        <v>-72</v>
      </c>
      <c r="BC780" s="2">
        <f t="shared" si="682"/>
        <v>-4</v>
      </c>
      <c r="BD780" s="2" t="str">
        <f t="shared" si="664"/>
        <v>Pass</v>
      </c>
      <c r="BE780" s="10">
        <v>-72</v>
      </c>
      <c r="BF780" s="2">
        <f t="shared" si="683"/>
        <v>-4</v>
      </c>
      <c r="BG780" s="2" t="str">
        <f t="shared" si="665"/>
        <v>Pass</v>
      </c>
      <c r="BH780" s="1">
        <v>-30</v>
      </c>
      <c r="BI780" s="10">
        <v>-27</v>
      </c>
      <c r="BJ780" s="2">
        <f t="shared" si="670"/>
        <v>3</v>
      </c>
      <c r="BK780" s="2" t="str">
        <f t="shared" si="671"/>
        <v>Pass</v>
      </c>
      <c r="BL780" s="10">
        <v>-27</v>
      </c>
      <c r="BM780" s="2">
        <f t="shared" si="672"/>
        <v>3</v>
      </c>
      <c r="BN780" s="2" t="str">
        <f t="shared" si="673"/>
        <v>Pass</v>
      </c>
      <c r="BO780" s="10">
        <v>-27</v>
      </c>
      <c r="BP780" s="2">
        <f t="shared" si="674"/>
        <v>3</v>
      </c>
      <c r="BQ780" s="2" t="str">
        <f t="shared" si="675"/>
        <v>Pass</v>
      </c>
      <c r="BR780" s="10">
        <v>-27</v>
      </c>
      <c r="BS780" s="2">
        <f t="shared" si="676"/>
        <v>3</v>
      </c>
      <c r="BT780" s="2" t="str">
        <f t="shared" si="677"/>
        <v>Pass</v>
      </c>
    </row>
    <row r="781" spans="1:72" x14ac:dyDescent="0.2">
      <c r="A781" s="49"/>
      <c r="B781" s="4">
        <v>5670</v>
      </c>
      <c r="C781" s="12">
        <v>21</v>
      </c>
      <c r="D781" s="10">
        <v>21.911999999999999</v>
      </c>
      <c r="E781" s="2">
        <f t="shared" si="648"/>
        <v>0.91199999999999903</v>
      </c>
      <c r="F781" s="2" t="str">
        <f t="shared" si="700"/>
        <v>Pass</v>
      </c>
      <c r="G781" s="10">
        <v>21.588999999999999</v>
      </c>
      <c r="H781" s="2">
        <f t="shared" si="650"/>
        <v>0.58899999999999864</v>
      </c>
      <c r="I781" s="2" t="str">
        <f t="shared" si="701"/>
        <v>Pass</v>
      </c>
      <c r="J781" s="10">
        <v>21.398</v>
      </c>
      <c r="K781" s="2">
        <f t="shared" si="678"/>
        <v>0.39799999999999969</v>
      </c>
      <c r="L781" s="2" t="str">
        <f t="shared" si="702"/>
        <v>Pass</v>
      </c>
      <c r="M781" s="10">
        <v>21.248999999999999</v>
      </c>
      <c r="N781" s="2">
        <f t="shared" si="679"/>
        <v>0.24899999999999878</v>
      </c>
      <c r="O781" s="2" t="str">
        <f t="shared" si="703"/>
        <v>Pass</v>
      </c>
      <c r="P781" s="1">
        <v>-25</v>
      </c>
      <c r="Q781" s="10">
        <v>-42.063000000000002</v>
      </c>
      <c r="R781" s="2">
        <f t="shared" si="654"/>
        <v>-17.063000000000002</v>
      </c>
      <c r="S781" s="2" t="str">
        <f t="shared" si="666"/>
        <v>Pass</v>
      </c>
      <c r="T781" s="10">
        <v>-41.026000000000003</v>
      </c>
      <c r="U781" s="2">
        <f t="shared" si="655"/>
        <v>-16.026000000000003</v>
      </c>
      <c r="V781" s="2" t="str">
        <f t="shared" si="667"/>
        <v>Pass</v>
      </c>
      <c r="W781" s="10">
        <v>-41.207000000000001</v>
      </c>
      <c r="X781" s="2">
        <f t="shared" si="680"/>
        <v>-16.207000000000001</v>
      </c>
      <c r="Y781" s="2" t="str">
        <f t="shared" si="668"/>
        <v>Pass</v>
      </c>
      <c r="Z781" s="10">
        <v>-41.636000000000003</v>
      </c>
      <c r="AA781" s="2">
        <f t="shared" si="681"/>
        <v>-16.636000000000003</v>
      </c>
      <c r="AB781" s="2" t="str">
        <f t="shared" si="669"/>
        <v>Pass</v>
      </c>
      <c r="AC781" s="2">
        <v>0</v>
      </c>
      <c r="AD781" s="2">
        <v>0</v>
      </c>
      <c r="AE781" s="2" t="s">
        <v>136</v>
      </c>
      <c r="AF781" s="2">
        <v>0</v>
      </c>
      <c r="AG781" s="2" t="s">
        <v>135</v>
      </c>
      <c r="AH781" s="2">
        <v>0</v>
      </c>
      <c r="AI781" s="2" t="s">
        <v>135</v>
      </c>
      <c r="AJ781" s="2">
        <v>0</v>
      </c>
      <c r="AK781" s="2" t="s">
        <v>135</v>
      </c>
      <c r="AL781" s="1" t="s">
        <v>23</v>
      </c>
      <c r="AM781" s="11">
        <v>-3.4630000000000001</v>
      </c>
      <c r="AN781" s="2" t="str">
        <f t="shared" si="704"/>
        <v>Pass</v>
      </c>
      <c r="AO781" s="11">
        <v>-3.5190000000000001</v>
      </c>
      <c r="AP781" s="2" t="str">
        <f t="shared" si="705"/>
        <v>Pass</v>
      </c>
      <c r="AQ781" s="11">
        <v>-3.5209999999999999</v>
      </c>
      <c r="AR781" s="2" t="str">
        <f t="shared" si="706"/>
        <v>Pass</v>
      </c>
      <c r="AS781" s="11">
        <v>-3.5049999999999999</v>
      </c>
      <c r="AT781" s="2" t="str">
        <f t="shared" si="707"/>
        <v>Pass</v>
      </c>
      <c r="AU781" s="1">
        <v>-68</v>
      </c>
      <c r="AV781" s="10">
        <v>-71.5</v>
      </c>
      <c r="AW781" s="2">
        <f t="shared" si="660"/>
        <v>-3.5</v>
      </c>
      <c r="AX781" s="2" t="str">
        <f t="shared" si="661"/>
        <v>Pass</v>
      </c>
      <c r="AY781" s="10">
        <v>-71.5</v>
      </c>
      <c r="AZ781" s="2">
        <f t="shared" si="662"/>
        <v>-3.5</v>
      </c>
      <c r="BA781" s="2" t="str">
        <f t="shared" si="663"/>
        <v>Pass</v>
      </c>
      <c r="BB781" s="10">
        <v>-72</v>
      </c>
      <c r="BC781" s="2">
        <f t="shared" si="682"/>
        <v>-4</v>
      </c>
      <c r="BD781" s="2" t="str">
        <f t="shared" si="664"/>
        <v>Pass</v>
      </c>
      <c r="BE781" s="10">
        <v>-71.5</v>
      </c>
      <c r="BF781" s="2">
        <f t="shared" si="683"/>
        <v>-3.5</v>
      </c>
      <c r="BG781" s="2" t="str">
        <f t="shared" si="665"/>
        <v>Pass</v>
      </c>
      <c r="BH781" s="1">
        <v>-30</v>
      </c>
      <c r="BI781" s="10">
        <v>-27</v>
      </c>
      <c r="BJ781" s="2">
        <f t="shared" si="670"/>
        <v>3</v>
      </c>
      <c r="BK781" s="2" t="str">
        <f t="shared" si="671"/>
        <v>Pass</v>
      </c>
      <c r="BL781" s="10">
        <v>-27</v>
      </c>
      <c r="BM781" s="2">
        <f t="shared" si="672"/>
        <v>3</v>
      </c>
      <c r="BN781" s="2" t="str">
        <f t="shared" si="673"/>
        <v>Pass</v>
      </c>
      <c r="BO781" s="10">
        <v>-27</v>
      </c>
      <c r="BP781" s="2">
        <f t="shared" si="674"/>
        <v>3</v>
      </c>
      <c r="BQ781" s="2" t="str">
        <f t="shared" si="675"/>
        <v>Pass</v>
      </c>
      <c r="BR781" s="10">
        <v>-27</v>
      </c>
      <c r="BS781" s="2">
        <f t="shared" si="676"/>
        <v>3</v>
      </c>
      <c r="BT781" s="2" t="str">
        <f t="shared" si="677"/>
        <v>Pass</v>
      </c>
    </row>
    <row r="782" spans="1:72" x14ac:dyDescent="0.2">
      <c r="A782" s="49"/>
      <c r="B782" s="4">
        <v>5710</v>
      </c>
      <c r="C782" s="12">
        <v>21</v>
      </c>
      <c r="D782" s="10">
        <v>21.706</v>
      </c>
      <c r="E782" s="2">
        <f t="shared" si="648"/>
        <v>0.70599999999999952</v>
      </c>
      <c r="F782" s="2" t="str">
        <f t="shared" si="700"/>
        <v>Pass</v>
      </c>
      <c r="G782" s="10">
        <v>21.463000000000001</v>
      </c>
      <c r="H782" s="2">
        <f t="shared" si="650"/>
        <v>0.46300000000000097</v>
      </c>
      <c r="I782" s="2" t="str">
        <f t="shared" si="701"/>
        <v>Pass</v>
      </c>
      <c r="J782" s="10">
        <v>21.556999999999999</v>
      </c>
      <c r="K782" s="2">
        <f t="shared" si="678"/>
        <v>0.55699999999999861</v>
      </c>
      <c r="L782" s="2" t="str">
        <f t="shared" si="702"/>
        <v>Pass</v>
      </c>
      <c r="M782" s="10">
        <v>21.356999999999999</v>
      </c>
      <c r="N782" s="2">
        <f t="shared" si="679"/>
        <v>0.35699999999999932</v>
      </c>
      <c r="O782" s="2" t="str">
        <f t="shared" si="703"/>
        <v>Pass</v>
      </c>
      <c r="P782" s="1">
        <v>-25</v>
      </c>
      <c r="Q782" s="10">
        <v>-41.222000000000001</v>
      </c>
      <c r="R782" s="2">
        <f t="shared" si="654"/>
        <v>-16.222000000000001</v>
      </c>
      <c r="S782" s="2" t="str">
        <f t="shared" si="666"/>
        <v>Pass</v>
      </c>
      <c r="T782" s="10">
        <v>-40.823999999999998</v>
      </c>
      <c r="U782" s="2">
        <f t="shared" si="655"/>
        <v>-15.823999999999998</v>
      </c>
      <c r="V782" s="2" t="str">
        <f t="shared" si="667"/>
        <v>Pass</v>
      </c>
      <c r="W782" s="10">
        <v>-41.100999999999999</v>
      </c>
      <c r="X782" s="2">
        <f t="shared" si="680"/>
        <v>-16.100999999999999</v>
      </c>
      <c r="Y782" s="2" t="str">
        <f t="shared" si="668"/>
        <v>Pass</v>
      </c>
      <c r="Z782" s="10">
        <v>-42.210999999999999</v>
      </c>
      <c r="AA782" s="2">
        <f t="shared" si="681"/>
        <v>-17.210999999999999</v>
      </c>
      <c r="AB782" s="2" t="str">
        <f t="shared" si="669"/>
        <v>Pass</v>
      </c>
      <c r="AC782" s="2">
        <v>0</v>
      </c>
      <c r="AD782" s="2">
        <v>0</v>
      </c>
      <c r="AE782" s="2" t="s">
        <v>136</v>
      </c>
      <c r="AF782" s="2">
        <v>0</v>
      </c>
      <c r="AG782" s="2" t="s">
        <v>135</v>
      </c>
      <c r="AH782" s="2">
        <v>0</v>
      </c>
      <c r="AI782" s="2" t="s">
        <v>135</v>
      </c>
      <c r="AJ782" s="2">
        <v>0</v>
      </c>
      <c r="AK782" s="2" t="s">
        <v>135</v>
      </c>
      <c r="AL782" s="1" t="s">
        <v>23</v>
      </c>
      <c r="AM782" s="11">
        <v>-3.5030000000000001</v>
      </c>
      <c r="AN782" s="2" t="str">
        <f t="shared" si="704"/>
        <v>Pass</v>
      </c>
      <c r="AO782" s="11">
        <v>-3.4060000000000001</v>
      </c>
      <c r="AP782" s="2" t="str">
        <f t="shared" si="705"/>
        <v>Pass</v>
      </c>
      <c r="AQ782" s="11">
        <v>-3.5049999999999999</v>
      </c>
      <c r="AR782" s="2" t="str">
        <f t="shared" si="706"/>
        <v>Pass</v>
      </c>
      <c r="AS782" s="11">
        <v>-3.4929999999999999</v>
      </c>
      <c r="AT782" s="2" t="str">
        <f t="shared" si="707"/>
        <v>Pass</v>
      </c>
      <c r="AU782" s="1">
        <v>-68</v>
      </c>
      <c r="AV782" s="10">
        <v>-71.5</v>
      </c>
      <c r="AW782" s="2">
        <f t="shared" si="660"/>
        <v>-3.5</v>
      </c>
      <c r="AX782" s="2" t="str">
        <f t="shared" si="661"/>
        <v>Pass</v>
      </c>
      <c r="AY782" s="10">
        <v>-71.5</v>
      </c>
      <c r="AZ782" s="2">
        <f t="shared" si="662"/>
        <v>-3.5</v>
      </c>
      <c r="BA782" s="2" t="str">
        <f t="shared" si="663"/>
        <v>Pass</v>
      </c>
      <c r="BB782" s="10">
        <v>-71.5</v>
      </c>
      <c r="BC782" s="2">
        <f t="shared" si="682"/>
        <v>-3.5</v>
      </c>
      <c r="BD782" s="2" t="str">
        <f t="shared" si="664"/>
        <v>Pass</v>
      </c>
      <c r="BE782" s="10">
        <v>-71.5</v>
      </c>
      <c r="BF782" s="2">
        <f t="shared" si="683"/>
        <v>-3.5</v>
      </c>
      <c r="BG782" s="2" t="str">
        <f t="shared" si="665"/>
        <v>Pass</v>
      </c>
      <c r="BH782" s="1">
        <v>-30</v>
      </c>
      <c r="BI782" s="10">
        <v>-27</v>
      </c>
      <c r="BJ782" s="2">
        <f t="shared" si="670"/>
        <v>3</v>
      </c>
      <c r="BK782" s="2" t="str">
        <f t="shared" si="671"/>
        <v>Pass</v>
      </c>
      <c r="BL782" s="10">
        <v>-27</v>
      </c>
      <c r="BM782" s="2">
        <f t="shared" si="672"/>
        <v>3</v>
      </c>
      <c r="BN782" s="2" t="str">
        <f t="shared" si="673"/>
        <v>Pass</v>
      </c>
      <c r="BO782" s="10">
        <v>-27</v>
      </c>
      <c r="BP782" s="2">
        <f t="shared" si="674"/>
        <v>3</v>
      </c>
      <c r="BQ782" s="2" t="str">
        <f t="shared" si="675"/>
        <v>Pass</v>
      </c>
      <c r="BR782" s="10">
        <v>-27</v>
      </c>
      <c r="BS782" s="2">
        <f t="shared" si="676"/>
        <v>3</v>
      </c>
      <c r="BT782" s="2" t="str">
        <f t="shared" si="677"/>
        <v>Pass</v>
      </c>
    </row>
    <row r="783" spans="1:72" ht="14.25" customHeight="1" x14ac:dyDescent="0.2">
      <c r="A783" s="49"/>
      <c r="B783" s="4">
        <v>5755</v>
      </c>
      <c r="C783" s="12">
        <v>21</v>
      </c>
      <c r="D783" s="10">
        <v>21.382999999999999</v>
      </c>
      <c r="E783" s="2">
        <f t="shared" si="648"/>
        <v>0.38299999999999912</v>
      </c>
      <c r="F783" s="2" t="str">
        <f t="shared" si="700"/>
        <v>Pass</v>
      </c>
      <c r="G783" s="10">
        <v>21.116</v>
      </c>
      <c r="H783" s="2">
        <f t="shared" si="650"/>
        <v>0.11599999999999966</v>
      </c>
      <c r="I783" s="2" t="str">
        <f t="shared" si="701"/>
        <v>Pass</v>
      </c>
      <c r="J783" s="10">
        <v>21.228999999999999</v>
      </c>
      <c r="K783" s="2">
        <f t="shared" si="678"/>
        <v>0.2289999999999992</v>
      </c>
      <c r="L783" s="2" t="str">
        <f t="shared" si="702"/>
        <v>Pass</v>
      </c>
      <c r="M783" s="10">
        <v>21.221</v>
      </c>
      <c r="N783" s="2">
        <f t="shared" si="679"/>
        <v>0.22100000000000009</v>
      </c>
      <c r="O783" s="2" t="str">
        <f t="shared" si="703"/>
        <v>Pass</v>
      </c>
      <c r="P783" s="1">
        <v>-25</v>
      </c>
      <c r="Q783" s="10">
        <v>-41.606999999999999</v>
      </c>
      <c r="R783" s="2">
        <f t="shared" si="654"/>
        <v>-16.606999999999999</v>
      </c>
      <c r="S783" s="2" t="str">
        <f t="shared" si="666"/>
        <v>Pass</v>
      </c>
      <c r="T783" s="10">
        <v>-41.884999999999998</v>
      </c>
      <c r="U783" s="2">
        <f t="shared" si="655"/>
        <v>-16.884999999999998</v>
      </c>
      <c r="V783" s="2" t="str">
        <f t="shared" si="667"/>
        <v>Pass</v>
      </c>
      <c r="W783" s="10">
        <v>-41.594000000000001</v>
      </c>
      <c r="X783" s="2">
        <f t="shared" si="680"/>
        <v>-16.594000000000001</v>
      </c>
      <c r="Y783" s="2" t="str">
        <f t="shared" si="668"/>
        <v>Pass</v>
      </c>
      <c r="Z783" s="10">
        <v>-42.267000000000003</v>
      </c>
      <c r="AA783" s="2">
        <f t="shared" si="681"/>
        <v>-17.267000000000003</v>
      </c>
      <c r="AB783" s="2" t="str">
        <f t="shared" si="669"/>
        <v>Pass</v>
      </c>
      <c r="AC783" s="2">
        <v>0</v>
      </c>
      <c r="AD783" s="2">
        <v>0</v>
      </c>
      <c r="AE783" s="2" t="s">
        <v>136</v>
      </c>
      <c r="AF783" s="2">
        <v>0</v>
      </c>
      <c r="AG783" s="2" t="s">
        <v>135</v>
      </c>
      <c r="AH783" s="2">
        <v>0</v>
      </c>
      <c r="AI783" s="2" t="s">
        <v>135</v>
      </c>
      <c r="AJ783" s="2">
        <v>0</v>
      </c>
      <c r="AK783" s="2" t="s">
        <v>135</v>
      </c>
      <c r="AL783" s="1" t="s">
        <v>23</v>
      </c>
      <c r="AM783" s="11">
        <v>-3.4660000000000002</v>
      </c>
      <c r="AN783" s="2" t="str">
        <f t="shared" si="704"/>
        <v>Pass</v>
      </c>
      <c r="AO783" s="11">
        <v>-3.4660000000000002</v>
      </c>
      <c r="AP783" s="2" t="str">
        <f t="shared" si="705"/>
        <v>Pass</v>
      </c>
      <c r="AQ783" s="11">
        <v>-3.4780000000000002</v>
      </c>
      <c r="AR783" s="2" t="str">
        <f t="shared" si="706"/>
        <v>Pass</v>
      </c>
      <c r="AS783" s="11">
        <v>-3.488</v>
      </c>
      <c r="AT783" s="2" t="str">
        <f t="shared" si="707"/>
        <v>Pass</v>
      </c>
      <c r="AU783" s="1">
        <v>-68</v>
      </c>
      <c r="AV783" s="10">
        <v>-71.5</v>
      </c>
      <c r="AW783" s="2">
        <f t="shared" si="660"/>
        <v>-3.5</v>
      </c>
      <c r="AX783" s="2" t="str">
        <f t="shared" si="661"/>
        <v>Pass</v>
      </c>
      <c r="AY783" s="10">
        <v>-71</v>
      </c>
      <c r="AZ783" s="2">
        <f t="shared" si="662"/>
        <v>-3</v>
      </c>
      <c r="BA783" s="2" t="str">
        <f t="shared" si="663"/>
        <v>Pass</v>
      </c>
      <c r="BB783" s="10">
        <v>-71.5</v>
      </c>
      <c r="BC783" s="2">
        <f t="shared" si="682"/>
        <v>-3.5</v>
      </c>
      <c r="BD783" s="2" t="str">
        <f t="shared" si="664"/>
        <v>Pass</v>
      </c>
      <c r="BE783" s="10">
        <v>-71.5</v>
      </c>
      <c r="BF783" s="2">
        <f t="shared" si="683"/>
        <v>-3.5</v>
      </c>
      <c r="BG783" s="2" t="str">
        <f t="shared" si="665"/>
        <v>Pass</v>
      </c>
      <c r="BH783" s="1">
        <v>-30</v>
      </c>
      <c r="BI783" s="10">
        <v>-27</v>
      </c>
      <c r="BJ783" s="2">
        <f t="shared" si="670"/>
        <v>3</v>
      </c>
      <c r="BK783" s="2" t="str">
        <f t="shared" si="671"/>
        <v>Pass</v>
      </c>
      <c r="BL783" s="10">
        <v>-27</v>
      </c>
      <c r="BM783" s="2">
        <f t="shared" si="672"/>
        <v>3</v>
      </c>
      <c r="BN783" s="2" t="str">
        <f t="shared" si="673"/>
        <v>Pass</v>
      </c>
      <c r="BO783" s="10">
        <v>-27</v>
      </c>
      <c r="BP783" s="2">
        <f t="shared" si="674"/>
        <v>3</v>
      </c>
      <c r="BQ783" s="2" t="str">
        <f t="shared" si="675"/>
        <v>Pass</v>
      </c>
      <c r="BR783" s="10">
        <v>-27</v>
      </c>
      <c r="BS783" s="2">
        <f t="shared" si="676"/>
        <v>3</v>
      </c>
      <c r="BT783" s="2" t="str">
        <f t="shared" si="677"/>
        <v>Pass</v>
      </c>
    </row>
    <row r="784" spans="1:72" ht="15" customHeight="1" x14ac:dyDescent="0.2">
      <c r="A784" s="50"/>
      <c r="B784" s="4">
        <v>5795</v>
      </c>
      <c r="C784" s="12">
        <v>21</v>
      </c>
      <c r="D784" s="10">
        <v>21.582999999999998</v>
      </c>
      <c r="E784" s="2">
        <f t="shared" si="648"/>
        <v>0.58299999999999841</v>
      </c>
      <c r="F784" s="2" t="str">
        <f t="shared" si="700"/>
        <v>Pass</v>
      </c>
      <c r="G784" s="10">
        <v>21.193999999999999</v>
      </c>
      <c r="H784" s="2">
        <f t="shared" si="650"/>
        <v>0.19399999999999906</v>
      </c>
      <c r="I784" s="2" t="str">
        <f t="shared" si="701"/>
        <v>Pass</v>
      </c>
      <c r="J784" s="10">
        <v>21.187999999999999</v>
      </c>
      <c r="K784" s="2">
        <f t="shared" si="678"/>
        <v>0.18799999999999883</v>
      </c>
      <c r="L784" s="2" t="str">
        <f t="shared" si="702"/>
        <v>Pass</v>
      </c>
      <c r="M784" s="10">
        <v>21.318999999999999</v>
      </c>
      <c r="N784" s="2">
        <f t="shared" si="679"/>
        <v>0.31899999999999906</v>
      </c>
      <c r="O784" s="2" t="str">
        <f t="shared" si="703"/>
        <v>Pass</v>
      </c>
      <c r="P784" s="1">
        <v>-25</v>
      </c>
      <c r="Q784" s="10">
        <v>-41.37</v>
      </c>
      <c r="R784" s="2">
        <f t="shared" si="654"/>
        <v>-16.369999999999997</v>
      </c>
      <c r="S784" s="2" t="str">
        <f t="shared" si="666"/>
        <v>Pass</v>
      </c>
      <c r="T784" s="10">
        <v>-40.018000000000001</v>
      </c>
      <c r="U784" s="2">
        <f t="shared" si="655"/>
        <v>-15.018000000000001</v>
      </c>
      <c r="V784" s="2" t="str">
        <f t="shared" si="667"/>
        <v>Pass</v>
      </c>
      <c r="W784" s="10">
        <v>-40.832000000000001</v>
      </c>
      <c r="X784" s="2">
        <f t="shared" si="680"/>
        <v>-15.832000000000001</v>
      </c>
      <c r="Y784" s="2" t="str">
        <f t="shared" si="668"/>
        <v>Pass</v>
      </c>
      <c r="Z784" s="10">
        <v>-42.176000000000002</v>
      </c>
      <c r="AA784" s="2">
        <f t="shared" si="681"/>
        <v>-17.176000000000002</v>
      </c>
      <c r="AB784" s="2" t="str">
        <f t="shared" si="669"/>
        <v>Pass</v>
      </c>
      <c r="AC784" s="2">
        <v>0</v>
      </c>
      <c r="AD784" s="2">
        <v>0</v>
      </c>
      <c r="AE784" s="2" t="s">
        <v>136</v>
      </c>
      <c r="AF784" s="2">
        <v>0</v>
      </c>
      <c r="AG784" s="2" t="s">
        <v>135</v>
      </c>
      <c r="AH784" s="2">
        <v>0</v>
      </c>
      <c r="AI784" s="2" t="s">
        <v>135</v>
      </c>
      <c r="AJ784" s="2">
        <v>0</v>
      </c>
      <c r="AK784" s="2" t="s">
        <v>135</v>
      </c>
      <c r="AL784" s="1" t="s">
        <v>23</v>
      </c>
      <c r="AM784" s="11">
        <v>-3.5129999999999999</v>
      </c>
      <c r="AN784" s="2" t="str">
        <f t="shared" si="704"/>
        <v>Pass</v>
      </c>
      <c r="AO784" s="11">
        <v>-3.4750000000000001</v>
      </c>
      <c r="AP784" s="2" t="str">
        <f t="shared" si="705"/>
        <v>Pass</v>
      </c>
      <c r="AQ784" s="11">
        <v>-3.4420000000000002</v>
      </c>
      <c r="AR784" s="2" t="str">
        <f t="shared" si="706"/>
        <v>Pass</v>
      </c>
      <c r="AS784" s="11">
        <v>-3.4609999999999999</v>
      </c>
      <c r="AT784" s="2" t="str">
        <f t="shared" si="707"/>
        <v>Pass</v>
      </c>
      <c r="AU784" s="1">
        <v>-68</v>
      </c>
      <c r="AV784" s="10">
        <v>-71.5</v>
      </c>
      <c r="AW784" s="2">
        <f t="shared" si="660"/>
        <v>-3.5</v>
      </c>
      <c r="AX784" s="2" t="str">
        <f t="shared" si="661"/>
        <v>Pass</v>
      </c>
      <c r="AY784" s="10">
        <v>-71.5</v>
      </c>
      <c r="AZ784" s="2">
        <f t="shared" si="662"/>
        <v>-3.5</v>
      </c>
      <c r="BA784" s="2" t="str">
        <f t="shared" si="663"/>
        <v>Pass</v>
      </c>
      <c r="BB784" s="10">
        <v>-72</v>
      </c>
      <c r="BC784" s="2">
        <f t="shared" si="682"/>
        <v>-4</v>
      </c>
      <c r="BD784" s="2" t="str">
        <f t="shared" si="664"/>
        <v>Pass</v>
      </c>
      <c r="BE784" s="10">
        <v>-72</v>
      </c>
      <c r="BF784" s="2">
        <f t="shared" si="683"/>
        <v>-4</v>
      </c>
      <c r="BG784" s="2" t="str">
        <f t="shared" si="665"/>
        <v>Pass</v>
      </c>
      <c r="BH784" s="1">
        <v>-30</v>
      </c>
      <c r="BI784" s="10">
        <v>-27</v>
      </c>
      <c r="BJ784" s="2">
        <f t="shared" si="670"/>
        <v>3</v>
      </c>
      <c r="BK784" s="2" t="str">
        <f t="shared" si="671"/>
        <v>Pass</v>
      </c>
      <c r="BL784" s="10">
        <v>-27</v>
      </c>
      <c r="BM784" s="2">
        <f t="shared" si="672"/>
        <v>3</v>
      </c>
      <c r="BN784" s="2" t="str">
        <f t="shared" si="673"/>
        <v>Pass</v>
      </c>
      <c r="BO784" s="10">
        <v>-27</v>
      </c>
      <c r="BP784" s="2">
        <f t="shared" si="674"/>
        <v>3</v>
      </c>
      <c r="BQ784" s="2" t="str">
        <f t="shared" si="675"/>
        <v>Pass</v>
      </c>
      <c r="BR784" s="10">
        <v>-27</v>
      </c>
      <c r="BS784" s="2">
        <f t="shared" si="676"/>
        <v>3</v>
      </c>
      <c r="BT784" s="2" t="str">
        <f t="shared" si="677"/>
        <v>Pass</v>
      </c>
    </row>
    <row r="785" spans="1:72" ht="13.5" customHeight="1" x14ac:dyDescent="0.2">
      <c r="A785" s="48" t="s">
        <v>65</v>
      </c>
      <c r="B785" s="4">
        <v>5190</v>
      </c>
      <c r="C785" s="12">
        <v>20</v>
      </c>
      <c r="D785" s="10">
        <v>20.530999999999999</v>
      </c>
      <c r="E785" s="2">
        <f t="shared" si="648"/>
        <v>0.53099999999999881</v>
      </c>
      <c r="F785" s="2" t="str">
        <f>IF(ABS(E785)&lt;=2.5,"Pass","Fail")</f>
        <v>Pass</v>
      </c>
      <c r="G785" s="10">
        <v>20.114000000000001</v>
      </c>
      <c r="H785" s="2">
        <f t="shared" si="650"/>
        <v>0.11400000000000077</v>
      </c>
      <c r="I785" s="2" t="str">
        <f>IF(ABS(H785)&lt;=2.5,"Pass","Fail")</f>
        <v>Pass</v>
      </c>
      <c r="J785" s="10">
        <v>20.207000000000001</v>
      </c>
      <c r="K785" s="2">
        <f t="shared" si="678"/>
        <v>0.20700000000000074</v>
      </c>
      <c r="L785" s="2" t="str">
        <f>IF(ABS(K785)&lt;=2.5,"Pass","Fail")</f>
        <v>Pass</v>
      </c>
      <c r="M785" s="10">
        <v>20.282</v>
      </c>
      <c r="N785" s="2">
        <f t="shared" si="679"/>
        <v>0.28200000000000003</v>
      </c>
      <c r="O785" s="2" t="str">
        <f>IF(ABS(N785)&lt;=2.5,"Pass","Fail")</f>
        <v>Pass</v>
      </c>
      <c r="P785" s="1">
        <v>-27</v>
      </c>
      <c r="Q785" s="10">
        <v>-41.436</v>
      </c>
      <c r="R785" s="2">
        <f t="shared" si="654"/>
        <v>-14.436</v>
      </c>
      <c r="S785" s="2" t="str">
        <f t="shared" si="666"/>
        <v>Pass</v>
      </c>
      <c r="T785" s="10">
        <v>-41.543999999999997</v>
      </c>
      <c r="U785" s="2">
        <f t="shared" si="655"/>
        <v>-14.543999999999997</v>
      </c>
      <c r="V785" s="2" t="str">
        <f t="shared" si="667"/>
        <v>Pass</v>
      </c>
      <c r="W785" s="10">
        <v>-42.426000000000002</v>
      </c>
      <c r="X785" s="2">
        <f t="shared" si="680"/>
        <v>-15.426000000000002</v>
      </c>
      <c r="Y785" s="2" t="str">
        <f t="shared" si="668"/>
        <v>Pass</v>
      </c>
      <c r="Z785" s="10">
        <v>-41.655000000000001</v>
      </c>
      <c r="AA785" s="2">
        <f t="shared" si="681"/>
        <v>-14.655000000000001</v>
      </c>
      <c r="AB785" s="2" t="str">
        <f t="shared" si="669"/>
        <v>Pass</v>
      </c>
      <c r="AC785" s="2">
        <v>0</v>
      </c>
      <c r="AD785" s="2">
        <v>0</v>
      </c>
      <c r="AE785" s="2" t="s">
        <v>136</v>
      </c>
      <c r="AF785" s="2">
        <v>0</v>
      </c>
      <c r="AG785" s="2" t="s">
        <v>135</v>
      </c>
      <c r="AH785" s="2">
        <v>0</v>
      </c>
      <c r="AI785" s="2" t="s">
        <v>135</v>
      </c>
      <c r="AJ785" s="2">
        <v>0</v>
      </c>
      <c r="AK785" s="2" t="s">
        <v>135</v>
      </c>
      <c r="AL785" s="1" t="s">
        <v>23</v>
      </c>
      <c r="AM785" s="11">
        <v>-3.58</v>
      </c>
      <c r="AN785" s="2" t="str">
        <f>IF(ABS(AM785)&lt;=20,"Pass","Fail")</f>
        <v>Pass</v>
      </c>
      <c r="AO785" s="11">
        <v>-3.5</v>
      </c>
      <c r="AP785" s="2" t="str">
        <f>IF(ABS(AO785)&lt;=20,"Pass","Fail")</f>
        <v>Pass</v>
      </c>
      <c r="AQ785" s="11">
        <v>-3.53</v>
      </c>
      <c r="AR785" s="2" t="str">
        <f>IF(ABS(AQ785)&lt;=20,"Pass","Fail")</f>
        <v>Pass</v>
      </c>
      <c r="AS785" s="11">
        <v>-3.5329999999999999</v>
      </c>
      <c r="AT785" s="2" t="str">
        <f>IF(ABS(AS785)&lt;=20,"Pass","Fail")</f>
        <v>Pass</v>
      </c>
      <c r="AU785" s="1">
        <v>-67</v>
      </c>
      <c r="AV785" s="10">
        <v>-70.5</v>
      </c>
      <c r="AW785" s="2">
        <f t="shared" si="660"/>
        <v>-3.5</v>
      </c>
      <c r="AX785" s="2" t="str">
        <f t="shared" si="661"/>
        <v>Pass</v>
      </c>
      <c r="AY785" s="10">
        <v>-70.5</v>
      </c>
      <c r="AZ785" s="2">
        <f t="shared" si="662"/>
        <v>-3.5</v>
      </c>
      <c r="BA785" s="2" t="str">
        <f t="shared" si="663"/>
        <v>Pass</v>
      </c>
      <c r="BB785" s="10">
        <v>-70.5</v>
      </c>
      <c r="BC785" s="2">
        <f t="shared" si="682"/>
        <v>-3.5</v>
      </c>
      <c r="BD785" s="2" t="str">
        <f t="shared" si="664"/>
        <v>Pass</v>
      </c>
      <c r="BE785" s="10">
        <v>-71</v>
      </c>
      <c r="BF785" s="2">
        <f t="shared" si="683"/>
        <v>-4</v>
      </c>
      <c r="BG785" s="2" t="str">
        <f t="shared" si="665"/>
        <v>Pass</v>
      </c>
      <c r="BH785" s="1">
        <v>-30</v>
      </c>
      <c r="BI785" s="10">
        <v>-27</v>
      </c>
      <c r="BJ785" s="2">
        <f t="shared" si="670"/>
        <v>3</v>
      </c>
      <c r="BK785" s="2" t="str">
        <f t="shared" si="671"/>
        <v>Pass</v>
      </c>
      <c r="BL785" s="10">
        <v>-27</v>
      </c>
      <c r="BM785" s="2">
        <f t="shared" si="672"/>
        <v>3</v>
      </c>
      <c r="BN785" s="2" t="str">
        <f t="shared" si="673"/>
        <v>Pass</v>
      </c>
      <c r="BO785" s="10">
        <v>-27</v>
      </c>
      <c r="BP785" s="2">
        <f t="shared" si="674"/>
        <v>3</v>
      </c>
      <c r="BQ785" s="2" t="str">
        <f t="shared" si="675"/>
        <v>Pass</v>
      </c>
      <c r="BR785" s="10">
        <v>-27</v>
      </c>
      <c r="BS785" s="2">
        <f t="shared" si="676"/>
        <v>3</v>
      </c>
      <c r="BT785" s="2" t="str">
        <f t="shared" si="677"/>
        <v>Pass</v>
      </c>
    </row>
    <row r="786" spans="1:72" ht="15.75" customHeight="1" x14ac:dyDescent="0.2">
      <c r="A786" s="49"/>
      <c r="B786" s="4">
        <v>5230</v>
      </c>
      <c r="C786" s="12">
        <v>20</v>
      </c>
      <c r="D786" s="10">
        <v>20.457999999999998</v>
      </c>
      <c r="E786" s="2">
        <f t="shared" si="648"/>
        <v>0.45799999999999841</v>
      </c>
      <c r="F786" s="2" t="str">
        <f>IF(ABS(E786)&lt;=2.5,"Pass","Fail")</f>
        <v>Pass</v>
      </c>
      <c r="G786" s="10">
        <v>20.155999999999999</v>
      </c>
      <c r="H786" s="2">
        <f t="shared" si="650"/>
        <v>0.15599999999999881</v>
      </c>
      <c r="I786" s="2" t="str">
        <f>IF(ABS(H786)&lt;=2.5,"Pass","Fail")</f>
        <v>Pass</v>
      </c>
      <c r="J786" s="10">
        <v>20.076000000000001</v>
      </c>
      <c r="K786" s="2">
        <f t="shared" si="678"/>
        <v>7.6000000000000512E-2</v>
      </c>
      <c r="L786" s="2" t="str">
        <f>IF(ABS(K786)&lt;=2.5,"Pass","Fail")</f>
        <v>Pass</v>
      </c>
      <c r="M786" s="10">
        <v>20.218</v>
      </c>
      <c r="N786" s="2">
        <f t="shared" si="679"/>
        <v>0.21799999999999997</v>
      </c>
      <c r="O786" s="2" t="str">
        <f>IF(ABS(N786)&lt;=2.5,"Pass","Fail")</f>
        <v>Pass</v>
      </c>
      <c r="P786" s="1">
        <v>-27</v>
      </c>
      <c r="Q786" s="10">
        <v>-41.473999999999997</v>
      </c>
      <c r="R786" s="2">
        <f t="shared" si="654"/>
        <v>-14.473999999999997</v>
      </c>
      <c r="S786" s="2" t="str">
        <f t="shared" si="666"/>
        <v>Pass</v>
      </c>
      <c r="T786" s="10">
        <v>-41.484000000000002</v>
      </c>
      <c r="U786" s="2">
        <f t="shared" si="655"/>
        <v>-14.484000000000002</v>
      </c>
      <c r="V786" s="2" t="str">
        <f t="shared" si="667"/>
        <v>Pass</v>
      </c>
      <c r="W786" s="10">
        <v>-41.51</v>
      </c>
      <c r="X786" s="2">
        <f t="shared" si="680"/>
        <v>-14.509999999999998</v>
      </c>
      <c r="Y786" s="2" t="str">
        <f t="shared" si="668"/>
        <v>Pass</v>
      </c>
      <c r="Z786" s="10">
        <v>-42.008000000000003</v>
      </c>
      <c r="AA786" s="2">
        <f t="shared" si="681"/>
        <v>-15.008000000000003</v>
      </c>
      <c r="AB786" s="2" t="str">
        <f t="shared" si="669"/>
        <v>Pass</v>
      </c>
      <c r="AC786" s="2">
        <v>0</v>
      </c>
      <c r="AD786" s="2">
        <v>0</v>
      </c>
      <c r="AE786" s="2" t="s">
        <v>136</v>
      </c>
      <c r="AF786" s="2">
        <v>0</v>
      </c>
      <c r="AG786" s="2" t="s">
        <v>135</v>
      </c>
      <c r="AH786" s="2">
        <v>0</v>
      </c>
      <c r="AI786" s="2" t="s">
        <v>135</v>
      </c>
      <c r="AJ786" s="2">
        <v>0</v>
      </c>
      <c r="AK786" s="2" t="s">
        <v>135</v>
      </c>
      <c r="AL786" s="1" t="s">
        <v>23</v>
      </c>
      <c r="AM786" s="11">
        <v>-3.516</v>
      </c>
      <c r="AN786" s="2" t="str">
        <f>IF(ABS(AM786)&lt;=20,"Pass","Fail")</f>
        <v>Pass</v>
      </c>
      <c r="AO786" s="11">
        <v>-3.528</v>
      </c>
      <c r="AP786" s="2" t="str">
        <f>IF(ABS(AO786)&lt;=20,"Pass","Fail")</f>
        <v>Pass</v>
      </c>
      <c r="AQ786" s="11">
        <v>-3.504</v>
      </c>
      <c r="AR786" s="2" t="str">
        <f>IF(ABS(AQ786)&lt;=20,"Pass","Fail")</f>
        <v>Pass</v>
      </c>
      <c r="AS786" s="11">
        <v>-3.516</v>
      </c>
      <c r="AT786" s="2" t="str">
        <f>IF(ABS(AS786)&lt;=20,"Pass","Fail")</f>
        <v>Pass</v>
      </c>
      <c r="AU786" s="1">
        <v>-67</v>
      </c>
      <c r="AV786" s="10">
        <v>-71</v>
      </c>
      <c r="AW786" s="2">
        <f t="shared" si="660"/>
        <v>-4</v>
      </c>
      <c r="AX786" s="2" t="str">
        <f t="shared" si="661"/>
        <v>Pass</v>
      </c>
      <c r="AY786" s="10">
        <v>-70.5</v>
      </c>
      <c r="AZ786" s="2">
        <f t="shared" si="662"/>
        <v>-3.5</v>
      </c>
      <c r="BA786" s="2" t="str">
        <f t="shared" si="663"/>
        <v>Pass</v>
      </c>
      <c r="BB786" s="10">
        <v>-70.5</v>
      </c>
      <c r="BC786" s="2">
        <f t="shared" si="682"/>
        <v>-3.5</v>
      </c>
      <c r="BD786" s="2" t="str">
        <f t="shared" si="664"/>
        <v>Pass</v>
      </c>
      <c r="BE786" s="10">
        <v>-70.5</v>
      </c>
      <c r="BF786" s="2">
        <f t="shared" si="683"/>
        <v>-3.5</v>
      </c>
      <c r="BG786" s="2" t="str">
        <f t="shared" si="665"/>
        <v>Pass</v>
      </c>
      <c r="BH786" s="1">
        <v>-30</v>
      </c>
      <c r="BI786" s="10">
        <v>-27</v>
      </c>
      <c r="BJ786" s="2">
        <f t="shared" si="670"/>
        <v>3</v>
      </c>
      <c r="BK786" s="2" t="str">
        <f t="shared" si="671"/>
        <v>Pass</v>
      </c>
      <c r="BL786" s="10">
        <v>-27</v>
      </c>
      <c r="BM786" s="2">
        <f t="shared" si="672"/>
        <v>3</v>
      </c>
      <c r="BN786" s="2" t="str">
        <f t="shared" si="673"/>
        <v>Pass</v>
      </c>
      <c r="BO786" s="10">
        <v>-27</v>
      </c>
      <c r="BP786" s="2">
        <f t="shared" si="674"/>
        <v>3</v>
      </c>
      <c r="BQ786" s="2" t="str">
        <f t="shared" si="675"/>
        <v>Pass</v>
      </c>
      <c r="BR786" s="10">
        <v>-27</v>
      </c>
      <c r="BS786" s="2">
        <f t="shared" si="676"/>
        <v>3</v>
      </c>
      <c r="BT786" s="2" t="str">
        <f t="shared" si="677"/>
        <v>Pass</v>
      </c>
    </row>
    <row r="787" spans="1:72" x14ac:dyDescent="0.2">
      <c r="A787" s="49"/>
      <c r="B787" s="4">
        <v>5270</v>
      </c>
      <c r="C787" s="12">
        <v>20</v>
      </c>
      <c r="D787" s="10">
        <v>20.838999999999999</v>
      </c>
      <c r="E787" s="2">
        <f t="shared" si="648"/>
        <v>0.83899999999999864</v>
      </c>
      <c r="F787" s="2" t="str">
        <f>IF(ABS(E787)&lt;=2.5,"Pass","Fail")</f>
        <v>Pass</v>
      </c>
      <c r="G787" s="10">
        <v>20.34</v>
      </c>
      <c r="H787" s="2">
        <f t="shared" si="650"/>
        <v>0.33999999999999986</v>
      </c>
      <c r="I787" s="2" t="str">
        <f>IF(ABS(H787)&lt;=2.5,"Pass","Fail")</f>
        <v>Pass</v>
      </c>
      <c r="J787" s="10">
        <v>20.292000000000002</v>
      </c>
      <c r="K787" s="2">
        <f t="shared" si="678"/>
        <v>0.29200000000000159</v>
      </c>
      <c r="L787" s="2" t="str">
        <f>IF(ABS(K787)&lt;=2.5,"Pass","Fail")</f>
        <v>Pass</v>
      </c>
      <c r="M787" s="10">
        <v>20.399000000000001</v>
      </c>
      <c r="N787" s="2">
        <f t="shared" si="679"/>
        <v>0.39900000000000091</v>
      </c>
      <c r="O787" s="2" t="str">
        <f>IF(ABS(N787)&lt;=2.5,"Pass","Fail")</f>
        <v>Pass</v>
      </c>
      <c r="P787" s="1">
        <v>-27</v>
      </c>
      <c r="Q787" s="10">
        <v>-41.845999999999997</v>
      </c>
      <c r="R787" s="2">
        <f t="shared" si="654"/>
        <v>-14.845999999999997</v>
      </c>
      <c r="S787" s="2" t="str">
        <f t="shared" si="666"/>
        <v>Pass</v>
      </c>
      <c r="T787" s="10">
        <v>-40.856000000000002</v>
      </c>
      <c r="U787" s="2">
        <f t="shared" si="655"/>
        <v>-13.856000000000002</v>
      </c>
      <c r="V787" s="2" t="str">
        <f t="shared" si="667"/>
        <v>Pass</v>
      </c>
      <c r="W787" s="10">
        <v>-41.209000000000003</v>
      </c>
      <c r="X787" s="2">
        <f t="shared" si="680"/>
        <v>-14.209000000000003</v>
      </c>
      <c r="Y787" s="2" t="str">
        <f t="shared" si="668"/>
        <v>Pass</v>
      </c>
      <c r="Z787" s="10">
        <v>-40.426000000000002</v>
      </c>
      <c r="AA787" s="2">
        <f t="shared" si="681"/>
        <v>-13.426000000000002</v>
      </c>
      <c r="AB787" s="2" t="str">
        <f t="shared" si="669"/>
        <v>Pass</v>
      </c>
      <c r="AC787" s="2">
        <v>0</v>
      </c>
      <c r="AD787" s="2">
        <v>0</v>
      </c>
      <c r="AE787" s="2" t="s">
        <v>136</v>
      </c>
      <c r="AF787" s="2">
        <v>0</v>
      </c>
      <c r="AG787" s="2" t="s">
        <v>135</v>
      </c>
      <c r="AH787" s="2">
        <v>0</v>
      </c>
      <c r="AI787" s="2" t="s">
        <v>135</v>
      </c>
      <c r="AJ787" s="2">
        <v>0</v>
      </c>
      <c r="AK787" s="2" t="s">
        <v>135</v>
      </c>
      <c r="AL787" s="1" t="s">
        <v>23</v>
      </c>
      <c r="AM787" s="11">
        <v>-3.4990000000000001</v>
      </c>
      <c r="AN787" s="2" t="str">
        <f>IF(ABS(AM787)&lt;=20,"Pass","Fail")</f>
        <v>Pass</v>
      </c>
      <c r="AO787" s="11">
        <v>-3.4769999999999999</v>
      </c>
      <c r="AP787" s="2" t="str">
        <f>IF(ABS(AO787)&lt;=20,"Pass","Fail")</f>
        <v>Pass</v>
      </c>
      <c r="AQ787" s="11">
        <v>-3.43</v>
      </c>
      <c r="AR787" s="2" t="str">
        <f>IF(ABS(AQ787)&lt;=20,"Pass","Fail")</f>
        <v>Pass</v>
      </c>
      <c r="AS787" s="11">
        <v>-3.43</v>
      </c>
      <c r="AT787" s="2" t="str">
        <f>IF(ABS(AS787)&lt;=20,"Pass","Fail")</f>
        <v>Pass</v>
      </c>
      <c r="AU787" s="1">
        <v>-67</v>
      </c>
      <c r="AV787" s="10">
        <v>-70.5</v>
      </c>
      <c r="AW787" s="2">
        <f t="shared" si="660"/>
        <v>-3.5</v>
      </c>
      <c r="AX787" s="2" t="str">
        <f t="shared" si="661"/>
        <v>Pass</v>
      </c>
      <c r="AY787" s="10">
        <v>-70</v>
      </c>
      <c r="AZ787" s="2">
        <f t="shared" si="662"/>
        <v>-3</v>
      </c>
      <c r="BA787" s="2" t="str">
        <f t="shared" si="663"/>
        <v>Pass</v>
      </c>
      <c r="BB787" s="10">
        <v>-70.5</v>
      </c>
      <c r="BC787" s="2">
        <f t="shared" si="682"/>
        <v>-3.5</v>
      </c>
      <c r="BD787" s="2" t="str">
        <f t="shared" si="664"/>
        <v>Pass</v>
      </c>
      <c r="BE787" s="10">
        <v>-70.5</v>
      </c>
      <c r="BF787" s="2">
        <f t="shared" si="683"/>
        <v>-3.5</v>
      </c>
      <c r="BG787" s="2" t="str">
        <f t="shared" si="665"/>
        <v>Pass</v>
      </c>
      <c r="BH787" s="1">
        <v>-30</v>
      </c>
      <c r="BI787" s="10">
        <v>-27</v>
      </c>
      <c r="BJ787" s="2">
        <f t="shared" si="670"/>
        <v>3</v>
      </c>
      <c r="BK787" s="2" t="str">
        <f t="shared" si="671"/>
        <v>Pass</v>
      </c>
      <c r="BL787" s="10">
        <v>-27</v>
      </c>
      <c r="BM787" s="2">
        <f t="shared" si="672"/>
        <v>3</v>
      </c>
      <c r="BN787" s="2" t="str">
        <f t="shared" si="673"/>
        <v>Pass</v>
      </c>
      <c r="BO787" s="10">
        <v>-27</v>
      </c>
      <c r="BP787" s="2">
        <f t="shared" si="674"/>
        <v>3</v>
      </c>
      <c r="BQ787" s="2" t="str">
        <f t="shared" si="675"/>
        <v>Pass</v>
      </c>
      <c r="BR787" s="10">
        <v>-27</v>
      </c>
      <c r="BS787" s="2">
        <f t="shared" si="676"/>
        <v>3</v>
      </c>
      <c r="BT787" s="2" t="str">
        <f t="shared" si="677"/>
        <v>Pass</v>
      </c>
    </row>
    <row r="788" spans="1:72" x14ac:dyDescent="0.2">
      <c r="A788" s="49"/>
      <c r="B788" s="4">
        <v>5310</v>
      </c>
      <c r="C788" s="12">
        <v>20</v>
      </c>
      <c r="D788" s="10">
        <v>20.573</v>
      </c>
      <c r="E788" s="2">
        <f t="shared" si="648"/>
        <v>0.5730000000000004</v>
      </c>
      <c r="F788" s="2" t="str">
        <f t="shared" ref="F788:F796" si="708">IF(ABS(E788)&lt;=2.5,"Pass","Fail")</f>
        <v>Pass</v>
      </c>
      <c r="G788" s="10">
        <v>20.265999999999998</v>
      </c>
      <c r="H788" s="2">
        <f t="shared" si="650"/>
        <v>0.26599999999999824</v>
      </c>
      <c r="I788" s="2" t="str">
        <f t="shared" ref="I788:I796" si="709">IF(ABS(H788)&lt;=2.5,"Pass","Fail")</f>
        <v>Pass</v>
      </c>
      <c r="J788" s="10">
        <v>20.173999999999999</v>
      </c>
      <c r="K788" s="2">
        <f t="shared" si="678"/>
        <v>0.17399999999999949</v>
      </c>
      <c r="L788" s="2" t="str">
        <f t="shared" ref="L788:L796" si="710">IF(ABS(K788)&lt;=2.5,"Pass","Fail")</f>
        <v>Pass</v>
      </c>
      <c r="M788" s="10">
        <v>20.54</v>
      </c>
      <c r="N788" s="2">
        <f t="shared" si="679"/>
        <v>0.53999999999999915</v>
      </c>
      <c r="O788" s="2" t="str">
        <f t="shared" ref="O788:O796" si="711">IF(ABS(N788)&lt;=2.5,"Pass","Fail")</f>
        <v>Pass</v>
      </c>
      <c r="P788" s="1">
        <v>-27</v>
      </c>
      <c r="Q788" s="10">
        <v>-41.896000000000001</v>
      </c>
      <c r="R788" s="2">
        <f t="shared" si="654"/>
        <v>-14.896000000000001</v>
      </c>
      <c r="S788" s="2" t="str">
        <f t="shared" si="666"/>
        <v>Pass</v>
      </c>
      <c r="T788" s="10">
        <v>-41.279000000000003</v>
      </c>
      <c r="U788" s="2">
        <f t="shared" si="655"/>
        <v>-14.279000000000003</v>
      </c>
      <c r="V788" s="2" t="str">
        <f t="shared" si="667"/>
        <v>Pass</v>
      </c>
      <c r="W788" s="10">
        <v>-41.765999999999998</v>
      </c>
      <c r="X788" s="2">
        <f t="shared" si="680"/>
        <v>-14.765999999999998</v>
      </c>
      <c r="Y788" s="2" t="str">
        <f t="shared" si="668"/>
        <v>Pass</v>
      </c>
      <c r="Z788" s="10">
        <v>-41.546999999999997</v>
      </c>
      <c r="AA788" s="2">
        <f t="shared" si="681"/>
        <v>-14.546999999999997</v>
      </c>
      <c r="AB788" s="2" t="str">
        <f t="shared" si="669"/>
        <v>Pass</v>
      </c>
      <c r="AC788" s="2">
        <v>0</v>
      </c>
      <c r="AD788" s="2">
        <v>0</v>
      </c>
      <c r="AE788" s="2" t="s">
        <v>136</v>
      </c>
      <c r="AF788" s="2">
        <v>0</v>
      </c>
      <c r="AG788" s="2" t="s">
        <v>135</v>
      </c>
      <c r="AH788" s="2">
        <v>0</v>
      </c>
      <c r="AI788" s="2" t="s">
        <v>135</v>
      </c>
      <c r="AJ788" s="2">
        <v>0</v>
      </c>
      <c r="AK788" s="2" t="s">
        <v>135</v>
      </c>
      <c r="AL788" s="1" t="s">
        <v>23</v>
      </c>
      <c r="AM788" s="11">
        <v>-3.4689999999999999</v>
      </c>
      <c r="AN788" s="2" t="str">
        <f t="shared" ref="AN788:AN796" si="712">IF(ABS(AM788)&lt;=20,"Pass","Fail")</f>
        <v>Pass</v>
      </c>
      <c r="AO788" s="11">
        <v>-3.4710000000000001</v>
      </c>
      <c r="AP788" s="2" t="str">
        <f t="shared" ref="AP788:AP796" si="713">IF(ABS(AO788)&lt;=20,"Pass","Fail")</f>
        <v>Pass</v>
      </c>
      <c r="AQ788" s="11">
        <v>-3.51</v>
      </c>
      <c r="AR788" s="2" t="str">
        <f t="shared" ref="AR788:AR796" si="714">IF(ABS(AQ788)&lt;=20,"Pass","Fail")</f>
        <v>Pass</v>
      </c>
      <c r="AS788" s="11">
        <v>-3.5030000000000001</v>
      </c>
      <c r="AT788" s="2" t="str">
        <f t="shared" ref="AT788:AT796" si="715">IF(ABS(AS788)&lt;=20,"Pass","Fail")</f>
        <v>Pass</v>
      </c>
      <c r="AU788" s="1">
        <v>-67</v>
      </c>
      <c r="AV788" s="10">
        <v>-70.5</v>
      </c>
      <c r="AW788" s="2">
        <f t="shared" si="660"/>
        <v>-3.5</v>
      </c>
      <c r="AX788" s="2" t="str">
        <f t="shared" si="661"/>
        <v>Pass</v>
      </c>
      <c r="AY788" s="10">
        <v>-70.5</v>
      </c>
      <c r="AZ788" s="2">
        <f t="shared" si="662"/>
        <v>-3.5</v>
      </c>
      <c r="BA788" s="2" t="str">
        <f t="shared" si="663"/>
        <v>Pass</v>
      </c>
      <c r="BB788" s="10">
        <v>-70.5</v>
      </c>
      <c r="BC788" s="2">
        <f t="shared" si="682"/>
        <v>-3.5</v>
      </c>
      <c r="BD788" s="2" t="str">
        <f t="shared" si="664"/>
        <v>Pass</v>
      </c>
      <c r="BE788" s="10">
        <v>-71</v>
      </c>
      <c r="BF788" s="2">
        <f t="shared" si="683"/>
        <v>-4</v>
      </c>
      <c r="BG788" s="2" t="str">
        <f t="shared" si="665"/>
        <v>Pass</v>
      </c>
      <c r="BH788" s="1">
        <v>-30</v>
      </c>
      <c r="BI788" s="10">
        <v>-27</v>
      </c>
      <c r="BJ788" s="2">
        <f t="shared" si="670"/>
        <v>3</v>
      </c>
      <c r="BK788" s="2" t="str">
        <f t="shared" si="671"/>
        <v>Pass</v>
      </c>
      <c r="BL788" s="10">
        <v>-27</v>
      </c>
      <c r="BM788" s="2">
        <f t="shared" si="672"/>
        <v>3</v>
      </c>
      <c r="BN788" s="2" t="str">
        <f t="shared" si="673"/>
        <v>Pass</v>
      </c>
      <c r="BO788" s="10">
        <v>-27</v>
      </c>
      <c r="BP788" s="2">
        <f t="shared" si="674"/>
        <v>3</v>
      </c>
      <c r="BQ788" s="2" t="str">
        <f t="shared" si="675"/>
        <v>Pass</v>
      </c>
      <c r="BR788" s="10">
        <v>-27</v>
      </c>
      <c r="BS788" s="2">
        <f t="shared" si="676"/>
        <v>3</v>
      </c>
      <c r="BT788" s="2" t="str">
        <f t="shared" si="677"/>
        <v>Pass</v>
      </c>
    </row>
    <row r="789" spans="1:72" x14ac:dyDescent="0.2">
      <c r="A789" s="49"/>
      <c r="B789" s="4">
        <v>5510</v>
      </c>
      <c r="C789" s="12">
        <v>20</v>
      </c>
      <c r="D789" s="10">
        <v>20.542999999999999</v>
      </c>
      <c r="E789" s="2">
        <f t="shared" si="648"/>
        <v>0.54299999999999926</v>
      </c>
      <c r="F789" s="2" t="str">
        <f t="shared" si="708"/>
        <v>Pass</v>
      </c>
      <c r="G789" s="10">
        <v>20.265999999999998</v>
      </c>
      <c r="H789" s="2">
        <f t="shared" si="650"/>
        <v>0.26599999999999824</v>
      </c>
      <c r="I789" s="2" t="str">
        <f t="shared" si="709"/>
        <v>Pass</v>
      </c>
      <c r="J789" s="10">
        <v>20.260000000000002</v>
      </c>
      <c r="K789" s="2">
        <f t="shared" si="678"/>
        <v>0.26000000000000156</v>
      </c>
      <c r="L789" s="2" t="str">
        <f t="shared" si="710"/>
        <v>Pass</v>
      </c>
      <c r="M789" s="10">
        <v>20.273</v>
      </c>
      <c r="N789" s="2">
        <f t="shared" si="679"/>
        <v>0.27299999999999969</v>
      </c>
      <c r="O789" s="2" t="str">
        <f t="shared" si="711"/>
        <v>Pass</v>
      </c>
      <c r="P789" s="1">
        <v>-27</v>
      </c>
      <c r="Q789" s="10">
        <v>-42.043999999999997</v>
      </c>
      <c r="R789" s="2">
        <f t="shared" si="654"/>
        <v>-15.043999999999997</v>
      </c>
      <c r="S789" s="2" t="str">
        <f t="shared" si="666"/>
        <v>Pass</v>
      </c>
      <c r="T789" s="10">
        <v>-41.31</v>
      </c>
      <c r="U789" s="2">
        <f t="shared" si="655"/>
        <v>-14.310000000000002</v>
      </c>
      <c r="V789" s="2" t="str">
        <f t="shared" si="667"/>
        <v>Pass</v>
      </c>
      <c r="W789" s="10">
        <v>-41.189</v>
      </c>
      <c r="X789" s="2">
        <f t="shared" si="680"/>
        <v>-14.189</v>
      </c>
      <c r="Y789" s="2" t="str">
        <f t="shared" si="668"/>
        <v>Pass</v>
      </c>
      <c r="Z789" s="10">
        <v>-42.225000000000001</v>
      </c>
      <c r="AA789" s="2">
        <f t="shared" si="681"/>
        <v>-15.225000000000001</v>
      </c>
      <c r="AB789" s="2" t="str">
        <f t="shared" si="669"/>
        <v>Pass</v>
      </c>
      <c r="AC789" s="2">
        <v>0</v>
      </c>
      <c r="AD789" s="2">
        <v>0</v>
      </c>
      <c r="AE789" s="2" t="s">
        <v>136</v>
      </c>
      <c r="AF789" s="2">
        <v>0</v>
      </c>
      <c r="AG789" s="2" t="s">
        <v>135</v>
      </c>
      <c r="AH789" s="2">
        <v>0</v>
      </c>
      <c r="AI789" s="2" t="s">
        <v>135</v>
      </c>
      <c r="AJ789" s="2">
        <v>0</v>
      </c>
      <c r="AK789" s="2" t="s">
        <v>135</v>
      </c>
      <c r="AL789" s="1" t="s">
        <v>23</v>
      </c>
      <c r="AM789" s="11">
        <v>-3.4489999999999998</v>
      </c>
      <c r="AN789" s="2" t="str">
        <f t="shared" si="712"/>
        <v>Pass</v>
      </c>
      <c r="AO789" s="11">
        <v>-3.5209999999999999</v>
      </c>
      <c r="AP789" s="2" t="str">
        <f t="shared" si="713"/>
        <v>Pass</v>
      </c>
      <c r="AQ789" s="11">
        <v>-3.5150000000000001</v>
      </c>
      <c r="AR789" s="2" t="str">
        <f t="shared" si="714"/>
        <v>Pass</v>
      </c>
      <c r="AS789" s="11">
        <v>-3.4289999999999998</v>
      </c>
      <c r="AT789" s="2" t="str">
        <f t="shared" si="715"/>
        <v>Pass</v>
      </c>
      <c r="AU789" s="1">
        <v>-67</v>
      </c>
      <c r="AV789" s="10">
        <v>-70.5</v>
      </c>
      <c r="AW789" s="2">
        <f t="shared" si="660"/>
        <v>-3.5</v>
      </c>
      <c r="AX789" s="2" t="str">
        <f t="shared" si="661"/>
        <v>Pass</v>
      </c>
      <c r="AY789" s="10">
        <v>-71</v>
      </c>
      <c r="AZ789" s="2">
        <f t="shared" si="662"/>
        <v>-4</v>
      </c>
      <c r="BA789" s="2" t="str">
        <f t="shared" si="663"/>
        <v>Pass</v>
      </c>
      <c r="BB789" s="10">
        <v>-70.5</v>
      </c>
      <c r="BC789" s="2">
        <f t="shared" si="682"/>
        <v>-3.5</v>
      </c>
      <c r="BD789" s="2" t="str">
        <f t="shared" si="664"/>
        <v>Pass</v>
      </c>
      <c r="BE789" s="10">
        <v>-71</v>
      </c>
      <c r="BF789" s="2">
        <f t="shared" si="683"/>
        <v>-4</v>
      </c>
      <c r="BG789" s="2" t="str">
        <f t="shared" si="665"/>
        <v>Pass</v>
      </c>
      <c r="BH789" s="1">
        <v>-30</v>
      </c>
      <c r="BI789" s="10">
        <v>-27</v>
      </c>
      <c r="BJ789" s="2">
        <f t="shared" si="670"/>
        <v>3</v>
      </c>
      <c r="BK789" s="2" t="str">
        <f t="shared" si="671"/>
        <v>Pass</v>
      </c>
      <c r="BL789" s="10">
        <v>-27</v>
      </c>
      <c r="BM789" s="2">
        <f t="shared" si="672"/>
        <v>3</v>
      </c>
      <c r="BN789" s="2" t="str">
        <f t="shared" si="673"/>
        <v>Pass</v>
      </c>
      <c r="BO789" s="10">
        <v>-27</v>
      </c>
      <c r="BP789" s="2">
        <f t="shared" si="674"/>
        <v>3</v>
      </c>
      <c r="BQ789" s="2" t="str">
        <f t="shared" si="675"/>
        <v>Pass</v>
      </c>
      <c r="BR789" s="10">
        <v>-27</v>
      </c>
      <c r="BS789" s="2">
        <f t="shared" si="676"/>
        <v>3</v>
      </c>
      <c r="BT789" s="2" t="str">
        <f t="shared" si="677"/>
        <v>Pass</v>
      </c>
    </row>
    <row r="790" spans="1:72" x14ac:dyDescent="0.2">
      <c r="A790" s="49"/>
      <c r="B790" s="4">
        <v>5550</v>
      </c>
      <c r="C790" s="12">
        <v>20</v>
      </c>
      <c r="D790" s="10">
        <v>20.65</v>
      </c>
      <c r="E790" s="2">
        <f t="shared" si="648"/>
        <v>0.64999999999999858</v>
      </c>
      <c r="F790" s="2" t="str">
        <f t="shared" si="708"/>
        <v>Pass</v>
      </c>
      <c r="G790" s="10">
        <v>20.460999999999999</v>
      </c>
      <c r="H790" s="2">
        <f t="shared" si="650"/>
        <v>0.46099999999999852</v>
      </c>
      <c r="I790" s="2" t="str">
        <f t="shared" si="709"/>
        <v>Pass</v>
      </c>
      <c r="J790" s="10">
        <v>20.542999999999999</v>
      </c>
      <c r="K790" s="2">
        <f t="shared" si="678"/>
        <v>0.54299999999999926</v>
      </c>
      <c r="L790" s="2" t="str">
        <f t="shared" si="710"/>
        <v>Pass</v>
      </c>
      <c r="M790" s="10">
        <v>20.245000000000001</v>
      </c>
      <c r="N790" s="2">
        <f t="shared" si="679"/>
        <v>0.24500000000000099</v>
      </c>
      <c r="O790" s="2" t="str">
        <f t="shared" si="711"/>
        <v>Pass</v>
      </c>
      <c r="P790" s="1">
        <v>-27</v>
      </c>
      <c r="Q790" s="10">
        <v>-42.152999999999999</v>
      </c>
      <c r="R790" s="2">
        <f t="shared" si="654"/>
        <v>-15.152999999999999</v>
      </c>
      <c r="S790" s="2" t="str">
        <f t="shared" si="666"/>
        <v>Pass</v>
      </c>
      <c r="T790" s="10">
        <v>-41.951999999999998</v>
      </c>
      <c r="U790" s="2">
        <f t="shared" si="655"/>
        <v>-14.951999999999998</v>
      </c>
      <c r="V790" s="2" t="str">
        <f t="shared" si="667"/>
        <v>Pass</v>
      </c>
      <c r="W790" s="10">
        <v>-41.844000000000001</v>
      </c>
      <c r="X790" s="2">
        <f t="shared" si="680"/>
        <v>-14.844000000000001</v>
      </c>
      <c r="Y790" s="2" t="str">
        <f t="shared" si="668"/>
        <v>Pass</v>
      </c>
      <c r="Z790" s="10">
        <v>-42.756</v>
      </c>
      <c r="AA790" s="2">
        <f t="shared" si="681"/>
        <v>-15.756</v>
      </c>
      <c r="AB790" s="2" t="str">
        <f t="shared" si="669"/>
        <v>Pass</v>
      </c>
      <c r="AC790" s="2">
        <v>0</v>
      </c>
      <c r="AD790" s="2">
        <v>0</v>
      </c>
      <c r="AE790" s="2" t="s">
        <v>136</v>
      </c>
      <c r="AF790" s="2">
        <v>0</v>
      </c>
      <c r="AG790" s="2" t="s">
        <v>135</v>
      </c>
      <c r="AH790" s="2">
        <v>0</v>
      </c>
      <c r="AI790" s="2" t="s">
        <v>135</v>
      </c>
      <c r="AJ790" s="2">
        <v>0</v>
      </c>
      <c r="AK790" s="2" t="s">
        <v>135</v>
      </c>
      <c r="AL790" s="1" t="s">
        <v>23</v>
      </c>
      <c r="AM790" s="11">
        <v>-3.4969999999999999</v>
      </c>
      <c r="AN790" s="2" t="str">
        <f t="shared" si="712"/>
        <v>Pass</v>
      </c>
      <c r="AO790" s="11">
        <v>-3.48</v>
      </c>
      <c r="AP790" s="2" t="str">
        <f t="shared" si="713"/>
        <v>Pass</v>
      </c>
      <c r="AQ790" s="11">
        <v>-3.476</v>
      </c>
      <c r="AR790" s="2" t="str">
        <f t="shared" si="714"/>
        <v>Pass</v>
      </c>
      <c r="AS790" s="11">
        <v>-3.4780000000000002</v>
      </c>
      <c r="AT790" s="2" t="str">
        <f t="shared" si="715"/>
        <v>Pass</v>
      </c>
      <c r="AU790" s="1">
        <v>-67</v>
      </c>
      <c r="AV790" s="10">
        <v>-70.5</v>
      </c>
      <c r="AW790" s="2">
        <f t="shared" si="660"/>
        <v>-3.5</v>
      </c>
      <c r="AX790" s="2" t="str">
        <f t="shared" si="661"/>
        <v>Pass</v>
      </c>
      <c r="AY790" s="10">
        <v>-70.5</v>
      </c>
      <c r="AZ790" s="2">
        <f t="shared" si="662"/>
        <v>-3.5</v>
      </c>
      <c r="BA790" s="2" t="str">
        <f t="shared" si="663"/>
        <v>Pass</v>
      </c>
      <c r="BB790" s="10">
        <v>-71</v>
      </c>
      <c r="BC790" s="2">
        <f t="shared" si="682"/>
        <v>-4</v>
      </c>
      <c r="BD790" s="2" t="str">
        <f t="shared" si="664"/>
        <v>Pass</v>
      </c>
      <c r="BE790" s="10">
        <v>-71</v>
      </c>
      <c r="BF790" s="2">
        <f t="shared" si="683"/>
        <v>-4</v>
      </c>
      <c r="BG790" s="2" t="str">
        <f t="shared" si="665"/>
        <v>Pass</v>
      </c>
      <c r="BH790" s="1">
        <v>-30</v>
      </c>
      <c r="BI790" s="10">
        <v>-27</v>
      </c>
      <c r="BJ790" s="2">
        <f t="shared" si="670"/>
        <v>3</v>
      </c>
      <c r="BK790" s="2" t="str">
        <f t="shared" si="671"/>
        <v>Pass</v>
      </c>
      <c r="BL790" s="10">
        <v>-27</v>
      </c>
      <c r="BM790" s="2">
        <f t="shared" si="672"/>
        <v>3</v>
      </c>
      <c r="BN790" s="2" t="str">
        <f t="shared" si="673"/>
        <v>Pass</v>
      </c>
      <c r="BO790" s="10">
        <v>-27</v>
      </c>
      <c r="BP790" s="2">
        <f t="shared" si="674"/>
        <v>3</v>
      </c>
      <c r="BQ790" s="2" t="str">
        <f t="shared" si="675"/>
        <v>Pass</v>
      </c>
      <c r="BR790" s="10">
        <v>-27</v>
      </c>
      <c r="BS790" s="2">
        <f t="shared" si="676"/>
        <v>3</v>
      </c>
      <c r="BT790" s="2" t="str">
        <f t="shared" si="677"/>
        <v>Pass</v>
      </c>
    </row>
    <row r="791" spans="1:72" x14ac:dyDescent="0.2">
      <c r="A791" s="49"/>
      <c r="B791" s="4">
        <v>5590</v>
      </c>
      <c r="C791" s="12">
        <v>20</v>
      </c>
      <c r="D791" s="10">
        <v>20.544</v>
      </c>
      <c r="E791" s="2">
        <f t="shared" si="648"/>
        <v>0.54400000000000048</v>
      </c>
      <c r="F791" s="2" t="str">
        <f t="shared" si="708"/>
        <v>Pass</v>
      </c>
      <c r="G791" s="10">
        <v>20.437000000000001</v>
      </c>
      <c r="H791" s="2">
        <f t="shared" si="650"/>
        <v>0.43700000000000117</v>
      </c>
      <c r="I791" s="2" t="str">
        <f t="shared" si="709"/>
        <v>Pass</v>
      </c>
      <c r="J791" s="10">
        <v>20.466999999999999</v>
      </c>
      <c r="K791" s="2">
        <f t="shared" si="678"/>
        <v>0.46699999999999875</v>
      </c>
      <c r="L791" s="2" t="str">
        <f t="shared" si="710"/>
        <v>Pass</v>
      </c>
      <c r="M791" s="10">
        <v>20.268999999999998</v>
      </c>
      <c r="N791" s="2">
        <f t="shared" si="679"/>
        <v>0.26899999999999835</v>
      </c>
      <c r="O791" s="2" t="str">
        <f t="shared" si="711"/>
        <v>Pass</v>
      </c>
      <c r="P791" s="1">
        <v>-27</v>
      </c>
      <c r="Q791" s="10">
        <v>-41.204999999999998</v>
      </c>
      <c r="R791" s="2">
        <f t="shared" si="654"/>
        <v>-14.204999999999998</v>
      </c>
      <c r="S791" s="2" t="str">
        <f t="shared" si="666"/>
        <v>Pass</v>
      </c>
      <c r="T791" s="10">
        <v>-42.347000000000001</v>
      </c>
      <c r="U791" s="2">
        <f t="shared" si="655"/>
        <v>-15.347000000000001</v>
      </c>
      <c r="V791" s="2" t="str">
        <f t="shared" si="667"/>
        <v>Pass</v>
      </c>
      <c r="W791" s="10">
        <v>-42.154000000000003</v>
      </c>
      <c r="X791" s="2">
        <f t="shared" si="680"/>
        <v>-15.154000000000003</v>
      </c>
      <c r="Y791" s="2" t="str">
        <f t="shared" si="668"/>
        <v>Pass</v>
      </c>
      <c r="Z791" s="10">
        <v>-42.518999999999998</v>
      </c>
      <c r="AA791" s="2">
        <f t="shared" si="681"/>
        <v>-15.518999999999998</v>
      </c>
      <c r="AB791" s="2" t="str">
        <f t="shared" si="669"/>
        <v>Pass</v>
      </c>
      <c r="AC791" s="2">
        <v>0</v>
      </c>
      <c r="AD791" s="2">
        <v>0</v>
      </c>
      <c r="AE791" s="2" t="s">
        <v>136</v>
      </c>
      <c r="AF791" s="2">
        <v>0</v>
      </c>
      <c r="AG791" s="2" t="s">
        <v>135</v>
      </c>
      <c r="AH791" s="2">
        <v>0</v>
      </c>
      <c r="AI791" s="2" t="s">
        <v>135</v>
      </c>
      <c r="AJ791" s="2">
        <v>0</v>
      </c>
      <c r="AK791" s="2" t="s">
        <v>135</v>
      </c>
      <c r="AL791" s="1" t="s">
        <v>23</v>
      </c>
      <c r="AM791" s="11">
        <v>-3.4670000000000001</v>
      </c>
      <c r="AN791" s="2" t="str">
        <f t="shared" si="712"/>
        <v>Pass</v>
      </c>
      <c r="AO791" s="11">
        <v>-3.4950000000000001</v>
      </c>
      <c r="AP791" s="2" t="str">
        <f t="shared" si="713"/>
        <v>Pass</v>
      </c>
      <c r="AQ791" s="11">
        <v>-3.5179999999999998</v>
      </c>
      <c r="AR791" s="2" t="str">
        <f t="shared" si="714"/>
        <v>Pass</v>
      </c>
      <c r="AS791" s="11">
        <v>-3.468</v>
      </c>
      <c r="AT791" s="2" t="str">
        <f t="shared" si="715"/>
        <v>Pass</v>
      </c>
      <c r="AU791" s="1">
        <v>-67</v>
      </c>
      <c r="AV791" s="10">
        <v>-70</v>
      </c>
      <c r="AW791" s="2">
        <f t="shared" si="660"/>
        <v>-3</v>
      </c>
      <c r="AX791" s="2" t="str">
        <f t="shared" si="661"/>
        <v>Pass</v>
      </c>
      <c r="AY791" s="10">
        <v>-70.5</v>
      </c>
      <c r="AZ791" s="2">
        <f t="shared" si="662"/>
        <v>-3.5</v>
      </c>
      <c r="BA791" s="2" t="str">
        <f t="shared" si="663"/>
        <v>Pass</v>
      </c>
      <c r="BB791" s="10">
        <v>-71</v>
      </c>
      <c r="BC791" s="2">
        <f t="shared" si="682"/>
        <v>-4</v>
      </c>
      <c r="BD791" s="2" t="str">
        <f t="shared" si="664"/>
        <v>Pass</v>
      </c>
      <c r="BE791" s="10">
        <v>-71</v>
      </c>
      <c r="BF791" s="2">
        <f t="shared" si="683"/>
        <v>-4</v>
      </c>
      <c r="BG791" s="2" t="str">
        <f t="shared" si="665"/>
        <v>Pass</v>
      </c>
      <c r="BH791" s="1">
        <v>-30</v>
      </c>
      <c r="BI791" s="10">
        <v>-27</v>
      </c>
      <c r="BJ791" s="2">
        <f t="shared" si="670"/>
        <v>3</v>
      </c>
      <c r="BK791" s="2" t="str">
        <f t="shared" si="671"/>
        <v>Pass</v>
      </c>
      <c r="BL791" s="10">
        <v>-27</v>
      </c>
      <c r="BM791" s="2">
        <f t="shared" si="672"/>
        <v>3</v>
      </c>
      <c r="BN791" s="2" t="str">
        <f t="shared" si="673"/>
        <v>Pass</v>
      </c>
      <c r="BO791" s="10">
        <v>-27</v>
      </c>
      <c r="BP791" s="2">
        <f t="shared" si="674"/>
        <v>3</v>
      </c>
      <c r="BQ791" s="2" t="str">
        <f t="shared" si="675"/>
        <v>Pass</v>
      </c>
      <c r="BR791" s="10">
        <v>-27</v>
      </c>
      <c r="BS791" s="2">
        <f t="shared" si="676"/>
        <v>3</v>
      </c>
      <c r="BT791" s="2" t="str">
        <f t="shared" si="677"/>
        <v>Pass</v>
      </c>
    </row>
    <row r="792" spans="1:72" x14ac:dyDescent="0.2">
      <c r="A792" s="49"/>
      <c r="B792" s="4">
        <v>5630</v>
      </c>
      <c r="C792" s="12">
        <v>20</v>
      </c>
      <c r="D792" s="10">
        <v>20.725999999999999</v>
      </c>
      <c r="E792" s="2">
        <f t="shared" si="648"/>
        <v>0.72599999999999909</v>
      </c>
      <c r="F792" s="2" t="str">
        <f t="shared" si="708"/>
        <v>Pass</v>
      </c>
      <c r="G792" s="10">
        <v>20.49</v>
      </c>
      <c r="H792" s="2">
        <f t="shared" si="650"/>
        <v>0.48999999999999844</v>
      </c>
      <c r="I792" s="2" t="str">
        <f t="shared" si="709"/>
        <v>Pass</v>
      </c>
      <c r="J792" s="10">
        <v>20.251999999999999</v>
      </c>
      <c r="K792" s="2">
        <f t="shared" si="678"/>
        <v>0.25199999999999889</v>
      </c>
      <c r="L792" s="2" t="str">
        <f t="shared" si="710"/>
        <v>Pass</v>
      </c>
      <c r="M792" s="10">
        <v>20.286000000000001</v>
      </c>
      <c r="N792" s="2">
        <f t="shared" si="679"/>
        <v>0.28600000000000136</v>
      </c>
      <c r="O792" s="2" t="str">
        <f t="shared" si="711"/>
        <v>Pass</v>
      </c>
      <c r="P792" s="1">
        <v>-27</v>
      </c>
      <c r="Q792" s="10">
        <v>-42.576000000000001</v>
      </c>
      <c r="R792" s="2">
        <f t="shared" si="654"/>
        <v>-15.576000000000001</v>
      </c>
      <c r="S792" s="2" t="str">
        <f t="shared" si="666"/>
        <v>Pass</v>
      </c>
      <c r="T792" s="10">
        <v>-42.576999999999998</v>
      </c>
      <c r="U792" s="2">
        <f t="shared" si="655"/>
        <v>-15.576999999999998</v>
      </c>
      <c r="V792" s="2" t="str">
        <f t="shared" si="667"/>
        <v>Pass</v>
      </c>
      <c r="W792" s="10">
        <v>-41.912999999999997</v>
      </c>
      <c r="X792" s="2">
        <f t="shared" si="680"/>
        <v>-14.912999999999997</v>
      </c>
      <c r="Y792" s="2" t="str">
        <f t="shared" si="668"/>
        <v>Pass</v>
      </c>
      <c r="Z792" s="10">
        <v>-42.701000000000001</v>
      </c>
      <c r="AA792" s="2">
        <f t="shared" si="681"/>
        <v>-15.701000000000001</v>
      </c>
      <c r="AB792" s="2" t="str">
        <f t="shared" si="669"/>
        <v>Pass</v>
      </c>
      <c r="AC792" s="2">
        <v>0</v>
      </c>
      <c r="AD792" s="2">
        <v>0</v>
      </c>
      <c r="AE792" s="2" t="s">
        <v>136</v>
      </c>
      <c r="AF792" s="2">
        <v>0</v>
      </c>
      <c r="AG792" s="2" t="s">
        <v>135</v>
      </c>
      <c r="AH792" s="2">
        <v>0</v>
      </c>
      <c r="AI792" s="2" t="s">
        <v>135</v>
      </c>
      <c r="AJ792" s="2">
        <v>0</v>
      </c>
      <c r="AK792" s="2" t="s">
        <v>135</v>
      </c>
      <c r="AL792" s="1" t="s">
        <v>23</v>
      </c>
      <c r="AM792" s="11">
        <v>-3.5129999999999999</v>
      </c>
      <c r="AN792" s="2" t="str">
        <f t="shared" si="712"/>
        <v>Pass</v>
      </c>
      <c r="AO792" s="11">
        <v>-3.4860000000000002</v>
      </c>
      <c r="AP792" s="2" t="str">
        <f t="shared" si="713"/>
        <v>Pass</v>
      </c>
      <c r="AQ792" s="11">
        <v>-3.4209999999999998</v>
      </c>
      <c r="AR792" s="2" t="str">
        <f t="shared" si="714"/>
        <v>Pass</v>
      </c>
      <c r="AS792" s="11">
        <v>-3.4910000000000001</v>
      </c>
      <c r="AT792" s="2" t="str">
        <f t="shared" si="715"/>
        <v>Pass</v>
      </c>
      <c r="AU792" s="1">
        <v>-67</v>
      </c>
      <c r="AV792" s="10">
        <v>-70</v>
      </c>
      <c r="AW792" s="2">
        <f t="shared" si="660"/>
        <v>-3</v>
      </c>
      <c r="AX792" s="2" t="str">
        <f t="shared" si="661"/>
        <v>Pass</v>
      </c>
      <c r="AY792" s="10">
        <v>-70.5</v>
      </c>
      <c r="AZ792" s="2">
        <f t="shared" si="662"/>
        <v>-3.5</v>
      </c>
      <c r="BA792" s="2" t="str">
        <f t="shared" si="663"/>
        <v>Pass</v>
      </c>
      <c r="BB792" s="10">
        <v>-70.5</v>
      </c>
      <c r="BC792" s="2">
        <f t="shared" si="682"/>
        <v>-3.5</v>
      </c>
      <c r="BD792" s="2" t="str">
        <f t="shared" si="664"/>
        <v>Pass</v>
      </c>
      <c r="BE792" s="10">
        <v>-70.5</v>
      </c>
      <c r="BF792" s="2">
        <f t="shared" si="683"/>
        <v>-3.5</v>
      </c>
      <c r="BG792" s="2" t="str">
        <f t="shared" si="665"/>
        <v>Pass</v>
      </c>
      <c r="BH792" s="1">
        <v>-30</v>
      </c>
      <c r="BI792" s="10">
        <v>-27</v>
      </c>
      <c r="BJ792" s="2">
        <f t="shared" si="670"/>
        <v>3</v>
      </c>
      <c r="BK792" s="2" t="str">
        <f t="shared" si="671"/>
        <v>Pass</v>
      </c>
      <c r="BL792" s="10">
        <v>-27</v>
      </c>
      <c r="BM792" s="2">
        <f t="shared" si="672"/>
        <v>3</v>
      </c>
      <c r="BN792" s="2" t="str">
        <f t="shared" si="673"/>
        <v>Pass</v>
      </c>
      <c r="BO792" s="10">
        <v>-27</v>
      </c>
      <c r="BP792" s="2">
        <f t="shared" si="674"/>
        <v>3</v>
      </c>
      <c r="BQ792" s="2" t="str">
        <f t="shared" si="675"/>
        <v>Pass</v>
      </c>
      <c r="BR792" s="10">
        <v>-27</v>
      </c>
      <c r="BS792" s="2">
        <f t="shared" si="676"/>
        <v>3</v>
      </c>
      <c r="BT792" s="2" t="str">
        <f t="shared" si="677"/>
        <v>Pass</v>
      </c>
    </row>
    <row r="793" spans="1:72" x14ac:dyDescent="0.2">
      <c r="A793" s="49"/>
      <c r="B793" s="4">
        <v>5670</v>
      </c>
      <c r="C793" s="12">
        <v>20</v>
      </c>
      <c r="D793" s="10">
        <v>20.789000000000001</v>
      </c>
      <c r="E793" s="2">
        <f t="shared" si="648"/>
        <v>0.78900000000000148</v>
      </c>
      <c r="F793" s="2" t="str">
        <f t="shared" si="708"/>
        <v>Pass</v>
      </c>
      <c r="G793" s="10">
        <v>20.477</v>
      </c>
      <c r="H793" s="2">
        <f t="shared" si="650"/>
        <v>0.47700000000000031</v>
      </c>
      <c r="I793" s="2" t="str">
        <f t="shared" si="709"/>
        <v>Pass</v>
      </c>
      <c r="J793" s="10">
        <v>20.370999999999999</v>
      </c>
      <c r="K793" s="2">
        <f t="shared" si="678"/>
        <v>0.37099999999999866</v>
      </c>
      <c r="L793" s="2" t="str">
        <f t="shared" si="710"/>
        <v>Pass</v>
      </c>
      <c r="M793" s="10">
        <v>20.172000000000001</v>
      </c>
      <c r="N793" s="2">
        <f t="shared" si="679"/>
        <v>0.1720000000000006</v>
      </c>
      <c r="O793" s="2" t="str">
        <f t="shared" si="711"/>
        <v>Pass</v>
      </c>
      <c r="P793" s="1">
        <v>-27</v>
      </c>
      <c r="Q793" s="10">
        <v>-42.862000000000002</v>
      </c>
      <c r="R793" s="2">
        <f t="shared" si="654"/>
        <v>-15.862000000000002</v>
      </c>
      <c r="S793" s="2" t="str">
        <f t="shared" si="666"/>
        <v>Pass</v>
      </c>
      <c r="T793" s="10">
        <v>-42.484000000000002</v>
      </c>
      <c r="U793" s="2">
        <f t="shared" si="655"/>
        <v>-15.484000000000002</v>
      </c>
      <c r="V793" s="2" t="str">
        <f t="shared" si="667"/>
        <v>Pass</v>
      </c>
      <c r="W793" s="10">
        <v>-40.357999999999997</v>
      </c>
      <c r="X793" s="2">
        <f t="shared" si="680"/>
        <v>-13.357999999999997</v>
      </c>
      <c r="Y793" s="2" t="str">
        <f t="shared" si="668"/>
        <v>Pass</v>
      </c>
      <c r="Z793" s="10">
        <v>-42.404000000000003</v>
      </c>
      <c r="AA793" s="2">
        <f t="shared" si="681"/>
        <v>-15.404000000000003</v>
      </c>
      <c r="AB793" s="2" t="str">
        <f t="shared" si="669"/>
        <v>Pass</v>
      </c>
      <c r="AC793" s="2">
        <v>0</v>
      </c>
      <c r="AD793" s="2">
        <v>0</v>
      </c>
      <c r="AE793" s="2" t="s">
        <v>136</v>
      </c>
      <c r="AF793" s="2">
        <v>0</v>
      </c>
      <c r="AG793" s="2" t="s">
        <v>135</v>
      </c>
      <c r="AH793" s="2">
        <v>0</v>
      </c>
      <c r="AI793" s="2" t="s">
        <v>135</v>
      </c>
      <c r="AJ793" s="2">
        <v>0</v>
      </c>
      <c r="AK793" s="2" t="s">
        <v>135</v>
      </c>
      <c r="AL793" s="1" t="s">
        <v>23</v>
      </c>
      <c r="AM793" s="11">
        <v>-3.468</v>
      </c>
      <c r="AN793" s="2" t="str">
        <f t="shared" si="712"/>
        <v>Pass</v>
      </c>
      <c r="AO793" s="11">
        <v>-3.4750000000000001</v>
      </c>
      <c r="AP793" s="2" t="str">
        <f t="shared" si="713"/>
        <v>Pass</v>
      </c>
      <c r="AQ793" s="11">
        <v>-3.5249999999999999</v>
      </c>
      <c r="AR793" s="2" t="str">
        <f t="shared" si="714"/>
        <v>Pass</v>
      </c>
      <c r="AS793" s="11">
        <v>-3.4889999999999999</v>
      </c>
      <c r="AT793" s="2" t="str">
        <f t="shared" si="715"/>
        <v>Pass</v>
      </c>
      <c r="AU793" s="1">
        <v>-67</v>
      </c>
      <c r="AV793" s="10">
        <v>-70</v>
      </c>
      <c r="AW793" s="2">
        <f t="shared" si="660"/>
        <v>-3</v>
      </c>
      <c r="AX793" s="2" t="str">
        <f t="shared" si="661"/>
        <v>Pass</v>
      </c>
      <c r="AY793" s="10">
        <v>-70</v>
      </c>
      <c r="AZ793" s="2">
        <f t="shared" si="662"/>
        <v>-3</v>
      </c>
      <c r="BA793" s="2" t="str">
        <f t="shared" si="663"/>
        <v>Pass</v>
      </c>
      <c r="BB793" s="10">
        <v>-70.5</v>
      </c>
      <c r="BC793" s="2">
        <f t="shared" si="682"/>
        <v>-3.5</v>
      </c>
      <c r="BD793" s="2" t="str">
        <f t="shared" si="664"/>
        <v>Pass</v>
      </c>
      <c r="BE793" s="10">
        <v>-70</v>
      </c>
      <c r="BF793" s="2">
        <f t="shared" si="683"/>
        <v>-3</v>
      </c>
      <c r="BG793" s="2" t="str">
        <f t="shared" si="665"/>
        <v>Pass</v>
      </c>
      <c r="BH793" s="1">
        <v>-30</v>
      </c>
      <c r="BI793" s="10">
        <v>-27</v>
      </c>
      <c r="BJ793" s="2">
        <f t="shared" si="670"/>
        <v>3</v>
      </c>
      <c r="BK793" s="2" t="str">
        <f t="shared" si="671"/>
        <v>Pass</v>
      </c>
      <c r="BL793" s="10">
        <v>-27</v>
      </c>
      <c r="BM793" s="2">
        <f t="shared" si="672"/>
        <v>3</v>
      </c>
      <c r="BN793" s="2" t="str">
        <f t="shared" si="673"/>
        <v>Pass</v>
      </c>
      <c r="BO793" s="10">
        <v>-27</v>
      </c>
      <c r="BP793" s="2">
        <f t="shared" si="674"/>
        <v>3</v>
      </c>
      <c r="BQ793" s="2" t="str">
        <f t="shared" si="675"/>
        <v>Pass</v>
      </c>
      <c r="BR793" s="10">
        <v>-27</v>
      </c>
      <c r="BS793" s="2">
        <f t="shared" si="676"/>
        <v>3</v>
      </c>
      <c r="BT793" s="2" t="str">
        <f t="shared" si="677"/>
        <v>Pass</v>
      </c>
    </row>
    <row r="794" spans="1:72" x14ac:dyDescent="0.2">
      <c r="A794" s="49"/>
      <c r="B794" s="4">
        <v>5710</v>
      </c>
      <c r="C794" s="12">
        <v>20</v>
      </c>
      <c r="D794" s="10">
        <v>20.658000000000001</v>
      </c>
      <c r="E794" s="2">
        <f t="shared" si="648"/>
        <v>0.65800000000000125</v>
      </c>
      <c r="F794" s="2" t="str">
        <f t="shared" si="708"/>
        <v>Pass</v>
      </c>
      <c r="G794" s="10">
        <v>20.559000000000001</v>
      </c>
      <c r="H794" s="2">
        <f t="shared" si="650"/>
        <v>0.55900000000000105</v>
      </c>
      <c r="I794" s="2" t="str">
        <f t="shared" si="709"/>
        <v>Pass</v>
      </c>
      <c r="J794" s="10">
        <v>20.484999999999999</v>
      </c>
      <c r="K794" s="2">
        <f t="shared" si="678"/>
        <v>0.48499999999999943</v>
      </c>
      <c r="L794" s="2" t="str">
        <f t="shared" si="710"/>
        <v>Pass</v>
      </c>
      <c r="M794" s="10">
        <v>20.475999999999999</v>
      </c>
      <c r="N794" s="2">
        <f t="shared" si="679"/>
        <v>0.47599999999999909</v>
      </c>
      <c r="O794" s="2" t="str">
        <f t="shared" si="711"/>
        <v>Pass</v>
      </c>
      <c r="P794" s="1">
        <v>-27</v>
      </c>
      <c r="Q794" s="10">
        <v>-41.801000000000002</v>
      </c>
      <c r="R794" s="2">
        <f t="shared" si="654"/>
        <v>-14.801000000000002</v>
      </c>
      <c r="S794" s="2" t="str">
        <f t="shared" si="666"/>
        <v>Pass</v>
      </c>
      <c r="T794" s="10">
        <v>-42.231000000000002</v>
      </c>
      <c r="U794" s="2">
        <f t="shared" si="655"/>
        <v>-15.231000000000002</v>
      </c>
      <c r="V794" s="2" t="str">
        <f t="shared" si="667"/>
        <v>Pass</v>
      </c>
      <c r="W794" s="10">
        <v>-41.896999999999998</v>
      </c>
      <c r="X794" s="2">
        <f t="shared" si="680"/>
        <v>-14.896999999999998</v>
      </c>
      <c r="Y794" s="2" t="str">
        <f t="shared" si="668"/>
        <v>Pass</v>
      </c>
      <c r="Z794" s="10">
        <v>-41.188000000000002</v>
      </c>
      <c r="AA794" s="2">
        <f t="shared" si="681"/>
        <v>-14.188000000000002</v>
      </c>
      <c r="AB794" s="2" t="str">
        <f t="shared" si="669"/>
        <v>Pass</v>
      </c>
      <c r="AC794" s="2">
        <v>0</v>
      </c>
      <c r="AD794" s="2">
        <v>0</v>
      </c>
      <c r="AE794" s="2" t="s">
        <v>136</v>
      </c>
      <c r="AF794" s="2">
        <v>0</v>
      </c>
      <c r="AG794" s="2" t="s">
        <v>135</v>
      </c>
      <c r="AH794" s="2">
        <v>0</v>
      </c>
      <c r="AI794" s="2" t="s">
        <v>135</v>
      </c>
      <c r="AJ794" s="2">
        <v>0</v>
      </c>
      <c r="AK794" s="2" t="s">
        <v>135</v>
      </c>
      <c r="AL794" s="1" t="s">
        <v>23</v>
      </c>
      <c r="AM794" s="11">
        <v>-3.4790000000000001</v>
      </c>
      <c r="AN794" s="2" t="str">
        <f t="shared" si="712"/>
        <v>Pass</v>
      </c>
      <c r="AO794" s="11">
        <v>-3.5089999999999999</v>
      </c>
      <c r="AP794" s="2" t="str">
        <f t="shared" si="713"/>
        <v>Pass</v>
      </c>
      <c r="AQ794" s="11">
        <v>-3.5169999999999999</v>
      </c>
      <c r="AR794" s="2" t="str">
        <f t="shared" si="714"/>
        <v>Pass</v>
      </c>
      <c r="AS794" s="11">
        <v>-3.4630000000000001</v>
      </c>
      <c r="AT794" s="2" t="str">
        <f t="shared" si="715"/>
        <v>Pass</v>
      </c>
      <c r="AU794" s="1">
        <v>-67</v>
      </c>
      <c r="AV794" s="10">
        <v>-70</v>
      </c>
      <c r="AW794" s="2">
        <f t="shared" si="660"/>
        <v>-3</v>
      </c>
      <c r="AX794" s="2" t="str">
        <f t="shared" si="661"/>
        <v>Pass</v>
      </c>
      <c r="AY794" s="10">
        <v>-70</v>
      </c>
      <c r="AZ794" s="2">
        <f t="shared" si="662"/>
        <v>-3</v>
      </c>
      <c r="BA794" s="2" t="str">
        <f t="shared" si="663"/>
        <v>Pass</v>
      </c>
      <c r="BB794" s="10">
        <v>-70</v>
      </c>
      <c r="BC794" s="2">
        <f t="shared" si="682"/>
        <v>-3</v>
      </c>
      <c r="BD794" s="2" t="str">
        <f t="shared" si="664"/>
        <v>Pass</v>
      </c>
      <c r="BE794" s="10">
        <v>-70.5</v>
      </c>
      <c r="BF794" s="2">
        <f t="shared" si="683"/>
        <v>-3.5</v>
      </c>
      <c r="BG794" s="2" t="str">
        <f t="shared" si="665"/>
        <v>Pass</v>
      </c>
      <c r="BH794" s="1">
        <v>-30</v>
      </c>
      <c r="BI794" s="10">
        <v>-27</v>
      </c>
      <c r="BJ794" s="2">
        <f t="shared" si="670"/>
        <v>3</v>
      </c>
      <c r="BK794" s="2" t="str">
        <f t="shared" si="671"/>
        <v>Pass</v>
      </c>
      <c r="BL794" s="10">
        <v>-27</v>
      </c>
      <c r="BM794" s="2">
        <f t="shared" si="672"/>
        <v>3</v>
      </c>
      <c r="BN794" s="2" t="str">
        <f t="shared" si="673"/>
        <v>Pass</v>
      </c>
      <c r="BO794" s="10">
        <v>-27</v>
      </c>
      <c r="BP794" s="2">
        <f t="shared" si="674"/>
        <v>3</v>
      </c>
      <c r="BQ794" s="2" t="str">
        <f t="shared" si="675"/>
        <v>Pass</v>
      </c>
      <c r="BR794" s="10">
        <v>-27</v>
      </c>
      <c r="BS794" s="2">
        <f t="shared" si="676"/>
        <v>3</v>
      </c>
      <c r="BT794" s="2" t="str">
        <f t="shared" si="677"/>
        <v>Pass</v>
      </c>
    </row>
    <row r="795" spans="1:72" ht="14.25" customHeight="1" x14ac:dyDescent="0.2">
      <c r="A795" s="49"/>
      <c r="B795" s="4">
        <v>5755</v>
      </c>
      <c r="C795" s="12">
        <v>20</v>
      </c>
      <c r="D795" s="10">
        <v>20.399999999999999</v>
      </c>
      <c r="E795" s="2">
        <f t="shared" si="648"/>
        <v>0.39999999999999858</v>
      </c>
      <c r="F795" s="2" t="str">
        <f t="shared" si="708"/>
        <v>Pass</v>
      </c>
      <c r="G795" s="10">
        <v>20.234000000000002</v>
      </c>
      <c r="H795" s="2">
        <f t="shared" si="650"/>
        <v>0.23400000000000176</v>
      </c>
      <c r="I795" s="2" t="str">
        <f t="shared" si="709"/>
        <v>Pass</v>
      </c>
      <c r="J795" s="10">
        <v>20.178000000000001</v>
      </c>
      <c r="K795" s="2">
        <f t="shared" si="678"/>
        <v>0.17800000000000082</v>
      </c>
      <c r="L795" s="2" t="str">
        <f t="shared" si="710"/>
        <v>Pass</v>
      </c>
      <c r="M795" s="10">
        <v>20.163</v>
      </c>
      <c r="N795" s="2">
        <f t="shared" si="679"/>
        <v>0.16300000000000026</v>
      </c>
      <c r="O795" s="2" t="str">
        <f t="shared" si="711"/>
        <v>Pass</v>
      </c>
      <c r="P795" s="1">
        <v>-27</v>
      </c>
      <c r="Q795" s="10">
        <v>-42.048999999999999</v>
      </c>
      <c r="R795" s="2">
        <f t="shared" si="654"/>
        <v>-15.048999999999999</v>
      </c>
      <c r="S795" s="2" t="str">
        <f t="shared" si="666"/>
        <v>Pass</v>
      </c>
      <c r="T795" s="10">
        <v>-41.984999999999999</v>
      </c>
      <c r="U795" s="2">
        <f t="shared" si="655"/>
        <v>-14.984999999999999</v>
      </c>
      <c r="V795" s="2" t="str">
        <f t="shared" si="667"/>
        <v>Pass</v>
      </c>
      <c r="W795" s="10">
        <v>-42.283000000000001</v>
      </c>
      <c r="X795" s="2">
        <f t="shared" si="680"/>
        <v>-15.283000000000001</v>
      </c>
      <c r="Y795" s="2" t="str">
        <f t="shared" si="668"/>
        <v>Pass</v>
      </c>
      <c r="Z795" s="10">
        <v>-42.978999999999999</v>
      </c>
      <c r="AA795" s="2">
        <f t="shared" si="681"/>
        <v>-15.978999999999999</v>
      </c>
      <c r="AB795" s="2" t="str">
        <f t="shared" si="669"/>
        <v>Pass</v>
      </c>
      <c r="AC795" s="2">
        <v>0</v>
      </c>
      <c r="AD795" s="2">
        <v>0</v>
      </c>
      <c r="AE795" s="2" t="s">
        <v>136</v>
      </c>
      <c r="AF795" s="2">
        <v>0</v>
      </c>
      <c r="AG795" s="2" t="s">
        <v>135</v>
      </c>
      <c r="AH795" s="2">
        <v>0</v>
      </c>
      <c r="AI795" s="2" t="s">
        <v>135</v>
      </c>
      <c r="AJ795" s="2">
        <v>0</v>
      </c>
      <c r="AK795" s="2" t="s">
        <v>135</v>
      </c>
      <c r="AL795" s="1" t="s">
        <v>23</v>
      </c>
      <c r="AM795" s="11">
        <v>-3.5419999999999998</v>
      </c>
      <c r="AN795" s="2" t="str">
        <f t="shared" si="712"/>
        <v>Pass</v>
      </c>
      <c r="AO795" s="11">
        <v>-3.5030000000000001</v>
      </c>
      <c r="AP795" s="2" t="str">
        <f t="shared" si="713"/>
        <v>Pass</v>
      </c>
      <c r="AQ795" s="11">
        <v>-3.4910000000000001</v>
      </c>
      <c r="AR795" s="2" t="str">
        <f t="shared" si="714"/>
        <v>Pass</v>
      </c>
      <c r="AS795" s="11">
        <v>-3.51</v>
      </c>
      <c r="AT795" s="2" t="str">
        <f t="shared" si="715"/>
        <v>Pass</v>
      </c>
      <c r="AU795" s="1">
        <v>-67</v>
      </c>
      <c r="AV795" s="10">
        <v>-70</v>
      </c>
      <c r="AW795" s="2">
        <f t="shared" si="660"/>
        <v>-3</v>
      </c>
      <c r="AX795" s="2" t="str">
        <f t="shared" si="661"/>
        <v>Pass</v>
      </c>
      <c r="AY795" s="10">
        <v>-69.5</v>
      </c>
      <c r="AZ795" s="2">
        <f t="shared" si="662"/>
        <v>-2.5</v>
      </c>
      <c r="BA795" s="2" t="str">
        <f t="shared" si="663"/>
        <v>Pass</v>
      </c>
      <c r="BB795" s="10">
        <v>-70.5</v>
      </c>
      <c r="BC795" s="2">
        <f t="shared" si="682"/>
        <v>-3.5</v>
      </c>
      <c r="BD795" s="2" t="str">
        <f t="shared" si="664"/>
        <v>Pass</v>
      </c>
      <c r="BE795" s="10">
        <v>-70.5</v>
      </c>
      <c r="BF795" s="2">
        <f t="shared" si="683"/>
        <v>-3.5</v>
      </c>
      <c r="BG795" s="2" t="str">
        <f t="shared" si="665"/>
        <v>Pass</v>
      </c>
      <c r="BH795" s="1">
        <v>-30</v>
      </c>
      <c r="BI795" s="10">
        <v>-27</v>
      </c>
      <c r="BJ795" s="2">
        <f t="shared" si="670"/>
        <v>3</v>
      </c>
      <c r="BK795" s="2" t="str">
        <f t="shared" si="671"/>
        <v>Pass</v>
      </c>
      <c r="BL795" s="10">
        <v>-27</v>
      </c>
      <c r="BM795" s="2">
        <f t="shared" si="672"/>
        <v>3</v>
      </c>
      <c r="BN795" s="2" t="str">
        <f t="shared" si="673"/>
        <v>Pass</v>
      </c>
      <c r="BO795" s="10">
        <v>-27</v>
      </c>
      <c r="BP795" s="2">
        <f t="shared" si="674"/>
        <v>3</v>
      </c>
      <c r="BQ795" s="2" t="str">
        <f t="shared" si="675"/>
        <v>Pass</v>
      </c>
      <c r="BR795" s="10">
        <v>-27</v>
      </c>
      <c r="BS795" s="2">
        <f t="shared" si="676"/>
        <v>3</v>
      </c>
      <c r="BT795" s="2" t="str">
        <f t="shared" si="677"/>
        <v>Pass</v>
      </c>
    </row>
    <row r="796" spans="1:72" ht="15" customHeight="1" x14ac:dyDescent="0.2">
      <c r="A796" s="50"/>
      <c r="B796" s="4">
        <v>5795</v>
      </c>
      <c r="C796" s="12">
        <v>20</v>
      </c>
      <c r="D796" s="10">
        <v>20.588000000000001</v>
      </c>
      <c r="E796" s="2">
        <f t="shared" si="648"/>
        <v>0.58800000000000097</v>
      </c>
      <c r="F796" s="2" t="str">
        <f t="shared" si="708"/>
        <v>Pass</v>
      </c>
      <c r="G796" s="10">
        <v>20.25</v>
      </c>
      <c r="H796" s="2">
        <f t="shared" si="650"/>
        <v>0.25</v>
      </c>
      <c r="I796" s="2" t="str">
        <f t="shared" si="709"/>
        <v>Pass</v>
      </c>
      <c r="J796" s="10">
        <v>20.109000000000002</v>
      </c>
      <c r="K796" s="2">
        <f t="shared" si="678"/>
        <v>0.10900000000000176</v>
      </c>
      <c r="L796" s="2" t="str">
        <f t="shared" si="710"/>
        <v>Pass</v>
      </c>
      <c r="M796" s="10">
        <v>20.247</v>
      </c>
      <c r="N796" s="2">
        <f t="shared" si="679"/>
        <v>0.24699999999999989</v>
      </c>
      <c r="O796" s="2" t="str">
        <f t="shared" si="711"/>
        <v>Pass</v>
      </c>
      <c r="P796" s="1">
        <v>-27</v>
      </c>
      <c r="Q796" s="10">
        <v>-39.454999999999998</v>
      </c>
      <c r="R796" s="2">
        <f t="shared" si="654"/>
        <v>-12.454999999999998</v>
      </c>
      <c r="S796" s="2" t="str">
        <f t="shared" si="666"/>
        <v>Pass</v>
      </c>
      <c r="T796" s="10">
        <v>-40.701000000000001</v>
      </c>
      <c r="U796" s="2">
        <f t="shared" si="655"/>
        <v>-13.701000000000001</v>
      </c>
      <c r="V796" s="2" t="str">
        <f t="shared" si="667"/>
        <v>Pass</v>
      </c>
      <c r="W796" s="10">
        <v>-42.14</v>
      </c>
      <c r="X796" s="2">
        <f t="shared" si="680"/>
        <v>-15.14</v>
      </c>
      <c r="Y796" s="2" t="str">
        <f t="shared" si="668"/>
        <v>Pass</v>
      </c>
      <c r="Z796" s="10">
        <v>-41.78</v>
      </c>
      <c r="AA796" s="2">
        <f t="shared" si="681"/>
        <v>-14.780000000000001</v>
      </c>
      <c r="AB796" s="2" t="str">
        <f t="shared" si="669"/>
        <v>Pass</v>
      </c>
      <c r="AC796" s="2">
        <v>0</v>
      </c>
      <c r="AD796" s="2">
        <v>0</v>
      </c>
      <c r="AE796" s="2" t="s">
        <v>136</v>
      </c>
      <c r="AF796" s="2">
        <v>0</v>
      </c>
      <c r="AG796" s="2" t="s">
        <v>135</v>
      </c>
      <c r="AH796" s="2">
        <v>0</v>
      </c>
      <c r="AI796" s="2" t="s">
        <v>135</v>
      </c>
      <c r="AJ796" s="2">
        <v>0</v>
      </c>
      <c r="AK796" s="2" t="s">
        <v>135</v>
      </c>
      <c r="AL796" s="1" t="s">
        <v>23</v>
      </c>
      <c r="AM796" s="11">
        <v>-3.431</v>
      </c>
      <c r="AN796" s="2" t="str">
        <f t="shared" si="712"/>
        <v>Pass</v>
      </c>
      <c r="AO796" s="11">
        <v>-3.5150000000000001</v>
      </c>
      <c r="AP796" s="2" t="str">
        <f t="shared" si="713"/>
        <v>Pass</v>
      </c>
      <c r="AQ796" s="11">
        <v>-3.4750000000000001</v>
      </c>
      <c r="AR796" s="2" t="str">
        <f t="shared" si="714"/>
        <v>Pass</v>
      </c>
      <c r="AS796" s="11">
        <v>-3.4740000000000002</v>
      </c>
      <c r="AT796" s="2" t="str">
        <f t="shared" si="715"/>
        <v>Pass</v>
      </c>
      <c r="AU796" s="1">
        <v>-67</v>
      </c>
      <c r="AV796" s="10">
        <v>-70</v>
      </c>
      <c r="AW796" s="2">
        <f t="shared" si="660"/>
        <v>-3</v>
      </c>
      <c r="AX796" s="2" t="str">
        <f t="shared" si="661"/>
        <v>Pass</v>
      </c>
      <c r="AY796" s="10">
        <v>-70</v>
      </c>
      <c r="AZ796" s="2">
        <f t="shared" si="662"/>
        <v>-3</v>
      </c>
      <c r="BA796" s="2" t="str">
        <f t="shared" si="663"/>
        <v>Pass</v>
      </c>
      <c r="BB796" s="10">
        <v>-70.5</v>
      </c>
      <c r="BC796" s="2">
        <f t="shared" si="682"/>
        <v>-3.5</v>
      </c>
      <c r="BD796" s="2" t="str">
        <f t="shared" si="664"/>
        <v>Pass</v>
      </c>
      <c r="BE796" s="10">
        <v>-70.5</v>
      </c>
      <c r="BF796" s="2">
        <f t="shared" si="683"/>
        <v>-3.5</v>
      </c>
      <c r="BG796" s="2" t="str">
        <f t="shared" si="665"/>
        <v>Pass</v>
      </c>
      <c r="BH796" s="1">
        <v>-30</v>
      </c>
      <c r="BI796" s="10">
        <v>-27</v>
      </c>
      <c r="BJ796" s="2">
        <f t="shared" si="670"/>
        <v>3</v>
      </c>
      <c r="BK796" s="2" t="str">
        <f t="shared" si="671"/>
        <v>Pass</v>
      </c>
      <c r="BL796" s="10">
        <v>-27</v>
      </c>
      <c r="BM796" s="2">
        <f t="shared" si="672"/>
        <v>3</v>
      </c>
      <c r="BN796" s="2" t="str">
        <f t="shared" si="673"/>
        <v>Pass</v>
      </c>
      <c r="BO796" s="10">
        <v>-27</v>
      </c>
      <c r="BP796" s="2">
        <f t="shared" si="674"/>
        <v>3</v>
      </c>
      <c r="BQ796" s="2" t="str">
        <f t="shared" si="675"/>
        <v>Pass</v>
      </c>
      <c r="BR796" s="10">
        <v>-27</v>
      </c>
      <c r="BS796" s="2">
        <f t="shared" si="676"/>
        <v>3</v>
      </c>
      <c r="BT796" s="2" t="str">
        <f t="shared" si="677"/>
        <v>Pass</v>
      </c>
    </row>
    <row r="797" spans="1:72" ht="13.5" customHeight="1" x14ac:dyDescent="0.2">
      <c r="A797" s="48" t="s">
        <v>66</v>
      </c>
      <c r="B797" s="4">
        <v>5190</v>
      </c>
      <c r="C797" s="12">
        <v>19</v>
      </c>
      <c r="D797" s="10">
        <v>19.477</v>
      </c>
      <c r="E797" s="2">
        <f t="shared" ref="E797:E820" si="716">D797-C797</f>
        <v>0.47700000000000031</v>
      </c>
      <c r="F797" s="2" t="str">
        <f>IF(ABS(E797)&lt;=2.5,"Pass","Fail")</f>
        <v>Pass</v>
      </c>
      <c r="G797" s="10">
        <v>19.009</v>
      </c>
      <c r="H797" s="2">
        <f t="shared" ref="H797:H820" si="717">G797-C797</f>
        <v>9.0000000000003411E-3</v>
      </c>
      <c r="I797" s="2" t="str">
        <f>IF(ABS(H797)&lt;=2.5,"Pass","Fail")</f>
        <v>Pass</v>
      </c>
      <c r="J797" s="10">
        <v>19.277999999999999</v>
      </c>
      <c r="K797" s="2">
        <f t="shared" si="678"/>
        <v>0.27799999999999869</v>
      </c>
      <c r="L797" s="2" t="str">
        <f>IF(ABS(K797)&lt;=2.5,"Pass","Fail")</f>
        <v>Pass</v>
      </c>
      <c r="M797" s="10">
        <v>19.204999999999998</v>
      </c>
      <c r="N797" s="2">
        <f t="shared" si="679"/>
        <v>0.20499999999999829</v>
      </c>
      <c r="O797" s="2" t="str">
        <f>IF(ABS(N797)&lt;=2.5,"Pass","Fail")</f>
        <v>Pass</v>
      </c>
      <c r="P797" s="1">
        <v>-30</v>
      </c>
      <c r="Q797" s="10">
        <v>-42.155999999999999</v>
      </c>
      <c r="R797" s="2">
        <f t="shared" ref="R797:R820" si="718">Q797-P797</f>
        <v>-12.155999999999999</v>
      </c>
      <c r="S797" s="2" t="str">
        <f t="shared" si="666"/>
        <v>Pass</v>
      </c>
      <c r="T797" s="10">
        <v>-42.536999999999999</v>
      </c>
      <c r="U797" s="2">
        <f t="shared" ref="U797:U820" si="719">T797-P797</f>
        <v>-12.536999999999999</v>
      </c>
      <c r="V797" s="2" t="str">
        <f t="shared" si="667"/>
        <v>Pass</v>
      </c>
      <c r="W797" s="10">
        <v>-41.829000000000001</v>
      </c>
      <c r="X797" s="2">
        <f t="shared" si="680"/>
        <v>-11.829000000000001</v>
      </c>
      <c r="Y797" s="2" t="str">
        <f t="shared" si="668"/>
        <v>Pass</v>
      </c>
      <c r="Z797" s="10">
        <v>-42.344000000000001</v>
      </c>
      <c r="AA797" s="2">
        <f t="shared" si="681"/>
        <v>-12.344000000000001</v>
      </c>
      <c r="AB797" s="2" t="str">
        <f t="shared" si="669"/>
        <v>Pass</v>
      </c>
      <c r="AC797" s="2">
        <v>0</v>
      </c>
      <c r="AD797" s="2">
        <v>0</v>
      </c>
      <c r="AE797" s="2" t="s">
        <v>136</v>
      </c>
      <c r="AF797" s="2">
        <v>0</v>
      </c>
      <c r="AG797" s="2" t="s">
        <v>135</v>
      </c>
      <c r="AH797" s="2">
        <v>0</v>
      </c>
      <c r="AI797" s="2" t="s">
        <v>135</v>
      </c>
      <c r="AJ797" s="2">
        <v>0</v>
      </c>
      <c r="AK797" s="2" t="s">
        <v>135</v>
      </c>
      <c r="AL797" s="1" t="s">
        <v>23</v>
      </c>
      <c r="AM797" s="11">
        <v>-3.5449999999999999</v>
      </c>
      <c r="AN797" s="2" t="str">
        <f>IF(ABS(AM797)&lt;=20,"Pass","Fail")</f>
        <v>Pass</v>
      </c>
      <c r="AO797" s="11">
        <v>-3.51</v>
      </c>
      <c r="AP797" s="2" t="str">
        <f>IF(ABS(AO797)&lt;=20,"Pass","Fail")</f>
        <v>Pass</v>
      </c>
      <c r="AQ797" s="11">
        <v>-3.3959999999999999</v>
      </c>
      <c r="AR797" s="2" t="str">
        <f>IF(ABS(AQ797)&lt;=20,"Pass","Fail")</f>
        <v>Pass</v>
      </c>
      <c r="AS797" s="11">
        <v>-3.4740000000000002</v>
      </c>
      <c r="AT797" s="2" t="str">
        <f>IF(ABS(AS797)&lt;=20,"Pass","Fail")</f>
        <v>Pass</v>
      </c>
      <c r="AU797" s="1">
        <v>-63</v>
      </c>
      <c r="AV797" s="10">
        <v>-66</v>
      </c>
      <c r="AW797" s="2">
        <f t="shared" ref="AW797:AW820" si="720">AV797-AU797</f>
        <v>-3</v>
      </c>
      <c r="AX797" s="2" t="str">
        <f t="shared" ref="AX797:AX820" si="721">IF((AW797)&lt;=0,"Pass","Fail")</f>
        <v>Pass</v>
      </c>
      <c r="AY797" s="10">
        <v>-66</v>
      </c>
      <c r="AZ797" s="2">
        <f t="shared" ref="AZ797:AZ820" si="722">AY797-AU797</f>
        <v>-3</v>
      </c>
      <c r="BA797" s="2" t="str">
        <f t="shared" ref="BA797:BA820" si="723">IF((AZ797)&lt;=0,"Pass","Fail")</f>
        <v>Pass</v>
      </c>
      <c r="BB797" s="10">
        <v>-66</v>
      </c>
      <c r="BC797" s="2">
        <f t="shared" si="682"/>
        <v>-3</v>
      </c>
      <c r="BD797" s="2" t="str">
        <f t="shared" si="664"/>
        <v>Pass</v>
      </c>
      <c r="BE797" s="10">
        <v>-66</v>
      </c>
      <c r="BF797" s="2">
        <f t="shared" si="683"/>
        <v>-3</v>
      </c>
      <c r="BG797" s="2" t="str">
        <f t="shared" si="665"/>
        <v>Pass</v>
      </c>
      <c r="BH797" s="1">
        <v>-30</v>
      </c>
      <c r="BI797" s="10">
        <v>-27</v>
      </c>
      <c r="BJ797" s="2">
        <f t="shared" si="670"/>
        <v>3</v>
      </c>
      <c r="BK797" s="2" t="str">
        <f t="shared" si="671"/>
        <v>Pass</v>
      </c>
      <c r="BL797" s="10">
        <v>-27</v>
      </c>
      <c r="BM797" s="2">
        <f t="shared" si="672"/>
        <v>3</v>
      </c>
      <c r="BN797" s="2" t="str">
        <f t="shared" si="673"/>
        <v>Pass</v>
      </c>
      <c r="BO797" s="10">
        <v>-27</v>
      </c>
      <c r="BP797" s="2">
        <f t="shared" si="674"/>
        <v>3</v>
      </c>
      <c r="BQ797" s="2" t="str">
        <f t="shared" si="675"/>
        <v>Pass</v>
      </c>
      <c r="BR797" s="10">
        <v>-27</v>
      </c>
      <c r="BS797" s="2">
        <f t="shared" si="676"/>
        <v>3</v>
      </c>
      <c r="BT797" s="2" t="str">
        <f t="shared" si="677"/>
        <v>Pass</v>
      </c>
    </row>
    <row r="798" spans="1:72" ht="15.75" customHeight="1" x14ac:dyDescent="0.2">
      <c r="A798" s="49"/>
      <c r="B798" s="4">
        <v>5230</v>
      </c>
      <c r="C798" s="12">
        <v>19</v>
      </c>
      <c r="D798" s="10">
        <v>19.399999999999999</v>
      </c>
      <c r="E798" s="2">
        <f t="shared" si="716"/>
        <v>0.39999999999999858</v>
      </c>
      <c r="F798" s="2" t="str">
        <f>IF(ABS(E798)&lt;=2.5,"Pass","Fail")</f>
        <v>Pass</v>
      </c>
      <c r="G798" s="10">
        <v>19.074999999999999</v>
      </c>
      <c r="H798" s="2">
        <f t="shared" si="717"/>
        <v>7.4999999999999289E-2</v>
      </c>
      <c r="I798" s="2" t="str">
        <f>IF(ABS(H798)&lt;=2.5,"Pass","Fail")</f>
        <v>Pass</v>
      </c>
      <c r="J798" s="10">
        <v>19.132000000000001</v>
      </c>
      <c r="K798" s="2">
        <f t="shared" si="678"/>
        <v>0.13200000000000145</v>
      </c>
      <c r="L798" s="2" t="str">
        <f>IF(ABS(K798)&lt;=2.5,"Pass","Fail")</f>
        <v>Pass</v>
      </c>
      <c r="M798" s="10">
        <v>19.167000000000002</v>
      </c>
      <c r="N798" s="2">
        <f t="shared" si="679"/>
        <v>0.16700000000000159</v>
      </c>
      <c r="O798" s="2" t="str">
        <f>IF(ABS(N798)&lt;=2.5,"Pass","Fail")</f>
        <v>Pass</v>
      </c>
      <c r="P798" s="1">
        <v>-30</v>
      </c>
      <c r="Q798" s="10">
        <v>-41.526000000000003</v>
      </c>
      <c r="R798" s="2">
        <f t="shared" si="718"/>
        <v>-11.526000000000003</v>
      </c>
      <c r="S798" s="2" t="str">
        <f t="shared" si="666"/>
        <v>Pass</v>
      </c>
      <c r="T798" s="10">
        <v>-41.113</v>
      </c>
      <c r="U798" s="2">
        <f t="shared" si="719"/>
        <v>-11.113</v>
      </c>
      <c r="V798" s="2" t="str">
        <f t="shared" si="667"/>
        <v>Pass</v>
      </c>
      <c r="W798" s="10">
        <v>-42.097999999999999</v>
      </c>
      <c r="X798" s="2">
        <f t="shared" si="680"/>
        <v>-12.097999999999999</v>
      </c>
      <c r="Y798" s="2" t="str">
        <f t="shared" si="668"/>
        <v>Pass</v>
      </c>
      <c r="Z798" s="10">
        <v>-42.036000000000001</v>
      </c>
      <c r="AA798" s="2">
        <f t="shared" si="681"/>
        <v>-12.036000000000001</v>
      </c>
      <c r="AB798" s="2" t="str">
        <f t="shared" si="669"/>
        <v>Pass</v>
      </c>
      <c r="AC798" s="2">
        <v>0</v>
      </c>
      <c r="AD798" s="2">
        <v>0</v>
      </c>
      <c r="AE798" s="2" t="s">
        <v>136</v>
      </c>
      <c r="AF798" s="2">
        <v>0</v>
      </c>
      <c r="AG798" s="2" t="s">
        <v>135</v>
      </c>
      <c r="AH798" s="2">
        <v>0</v>
      </c>
      <c r="AI798" s="2" t="s">
        <v>135</v>
      </c>
      <c r="AJ798" s="2">
        <v>0</v>
      </c>
      <c r="AK798" s="2" t="s">
        <v>135</v>
      </c>
      <c r="AL798" s="1" t="s">
        <v>23</v>
      </c>
      <c r="AM798" s="11">
        <v>-3.5009999999999999</v>
      </c>
      <c r="AN798" s="2" t="str">
        <f>IF(ABS(AM798)&lt;=20,"Pass","Fail")</f>
        <v>Pass</v>
      </c>
      <c r="AO798" s="11">
        <v>-3.5089999999999999</v>
      </c>
      <c r="AP798" s="2" t="str">
        <f>IF(ABS(AO798)&lt;=20,"Pass","Fail")</f>
        <v>Pass</v>
      </c>
      <c r="AQ798" s="11">
        <v>-3.4220000000000002</v>
      </c>
      <c r="AR798" s="2" t="str">
        <f>IF(ABS(AQ798)&lt;=20,"Pass","Fail")</f>
        <v>Pass</v>
      </c>
      <c r="AS798" s="11">
        <v>-3.456</v>
      </c>
      <c r="AT798" s="2" t="str">
        <f>IF(ABS(AS798)&lt;=20,"Pass","Fail")</f>
        <v>Pass</v>
      </c>
      <c r="AU798" s="1">
        <v>-63</v>
      </c>
      <c r="AV798" s="10">
        <v>-66.5</v>
      </c>
      <c r="AW798" s="2">
        <f t="shared" si="720"/>
        <v>-3.5</v>
      </c>
      <c r="AX798" s="2" t="str">
        <f t="shared" si="721"/>
        <v>Pass</v>
      </c>
      <c r="AY798" s="10">
        <v>-66</v>
      </c>
      <c r="AZ798" s="2">
        <f t="shared" si="722"/>
        <v>-3</v>
      </c>
      <c r="BA798" s="2" t="str">
        <f t="shared" si="723"/>
        <v>Pass</v>
      </c>
      <c r="BB798" s="10">
        <v>-66</v>
      </c>
      <c r="BC798" s="2">
        <f t="shared" si="682"/>
        <v>-3</v>
      </c>
      <c r="BD798" s="2" t="str">
        <f t="shared" si="664"/>
        <v>Pass</v>
      </c>
      <c r="BE798" s="10">
        <v>-66</v>
      </c>
      <c r="BF798" s="2">
        <f t="shared" si="683"/>
        <v>-3</v>
      </c>
      <c r="BG798" s="2" t="str">
        <f t="shared" si="665"/>
        <v>Pass</v>
      </c>
      <c r="BH798" s="1">
        <v>-30</v>
      </c>
      <c r="BI798" s="10">
        <v>-27</v>
      </c>
      <c r="BJ798" s="2">
        <f t="shared" si="670"/>
        <v>3</v>
      </c>
      <c r="BK798" s="2" t="str">
        <f t="shared" si="671"/>
        <v>Pass</v>
      </c>
      <c r="BL798" s="10">
        <v>-27</v>
      </c>
      <c r="BM798" s="2">
        <f t="shared" si="672"/>
        <v>3</v>
      </c>
      <c r="BN798" s="2" t="str">
        <f t="shared" si="673"/>
        <v>Pass</v>
      </c>
      <c r="BO798" s="10">
        <v>-27</v>
      </c>
      <c r="BP798" s="2">
        <f t="shared" si="674"/>
        <v>3</v>
      </c>
      <c r="BQ798" s="2" t="str">
        <f t="shared" si="675"/>
        <v>Pass</v>
      </c>
      <c r="BR798" s="10">
        <v>-27</v>
      </c>
      <c r="BS798" s="2">
        <f t="shared" si="676"/>
        <v>3</v>
      </c>
      <c r="BT798" s="2" t="str">
        <f t="shared" si="677"/>
        <v>Pass</v>
      </c>
    </row>
    <row r="799" spans="1:72" x14ac:dyDescent="0.2">
      <c r="A799" s="49"/>
      <c r="B799" s="4">
        <v>5270</v>
      </c>
      <c r="C799" s="12">
        <v>19</v>
      </c>
      <c r="D799" s="10">
        <v>19.824000000000002</v>
      </c>
      <c r="E799" s="2">
        <f t="shared" si="716"/>
        <v>0.82400000000000162</v>
      </c>
      <c r="F799" s="2" t="str">
        <f>IF(ABS(E799)&lt;=2.5,"Pass","Fail")</f>
        <v>Pass</v>
      </c>
      <c r="G799" s="10">
        <v>19.323</v>
      </c>
      <c r="H799" s="2">
        <f t="shared" si="717"/>
        <v>0.3230000000000004</v>
      </c>
      <c r="I799" s="2" t="str">
        <f>IF(ABS(H799)&lt;=2.5,"Pass","Fail")</f>
        <v>Pass</v>
      </c>
      <c r="J799" s="10">
        <v>19.271999999999998</v>
      </c>
      <c r="K799" s="2">
        <f t="shared" si="678"/>
        <v>0.27199999999999847</v>
      </c>
      <c r="L799" s="2" t="str">
        <f>IF(ABS(K799)&lt;=2.5,"Pass","Fail")</f>
        <v>Pass</v>
      </c>
      <c r="M799" s="10">
        <v>19.356999999999999</v>
      </c>
      <c r="N799" s="2">
        <f t="shared" si="679"/>
        <v>0.35699999999999932</v>
      </c>
      <c r="O799" s="2" t="str">
        <f>IF(ABS(N799)&lt;=2.5,"Pass","Fail")</f>
        <v>Pass</v>
      </c>
      <c r="P799" s="1">
        <v>-30</v>
      </c>
      <c r="Q799" s="10">
        <v>-41.924999999999997</v>
      </c>
      <c r="R799" s="2">
        <f t="shared" si="718"/>
        <v>-11.924999999999997</v>
      </c>
      <c r="S799" s="2" t="str">
        <f t="shared" si="666"/>
        <v>Pass</v>
      </c>
      <c r="T799" s="10">
        <v>-42.609000000000002</v>
      </c>
      <c r="U799" s="2">
        <f t="shared" si="719"/>
        <v>-12.609000000000002</v>
      </c>
      <c r="V799" s="2" t="str">
        <f t="shared" si="667"/>
        <v>Pass</v>
      </c>
      <c r="W799" s="10">
        <v>-42.457999999999998</v>
      </c>
      <c r="X799" s="2">
        <f t="shared" si="680"/>
        <v>-12.457999999999998</v>
      </c>
      <c r="Y799" s="2" t="str">
        <f t="shared" si="668"/>
        <v>Pass</v>
      </c>
      <c r="Z799" s="10">
        <v>-41.683999999999997</v>
      </c>
      <c r="AA799" s="2">
        <f t="shared" si="681"/>
        <v>-11.683999999999997</v>
      </c>
      <c r="AB799" s="2" t="str">
        <f t="shared" si="669"/>
        <v>Pass</v>
      </c>
      <c r="AC799" s="2">
        <v>0</v>
      </c>
      <c r="AD799" s="2">
        <v>0</v>
      </c>
      <c r="AE799" s="2" t="s">
        <v>136</v>
      </c>
      <c r="AF799" s="2">
        <v>0</v>
      </c>
      <c r="AG799" s="2" t="s">
        <v>135</v>
      </c>
      <c r="AH799" s="2">
        <v>0</v>
      </c>
      <c r="AI799" s="2" t="s">
        <v>135</v>
      </c>
      <c r="AJ799" s="2">
        <v>0</v>
      </c>
      <c r="AK799" s="2" t="s">
        <v>135</v>
      </c>
      <c r="AL799" s="1" t="s">
        <v>23</v>
      </c>
      <c r="AM799" s="11">
        <v>-3.4740000000000002</v>
      </c>
      <c r="AN799" s="2" t="str">
        <f>IF(ABS(AM799)&lt;=20,"Pass","Fail")</f>
        <v>Pass</v>
      </c>
      <c r="AO799" s="11">
        <v>-3.45</v>
      </c>
      <c r="AP799" s="2" t="str">
        <f>IF(ABS(AO799)&lt;=20,"Pass","Fail")</f>
        <v>Pass</v>
      </c>
      <c r="AQ799" s="11">
        <v>-3.5129999999999999</v>
      </c>
      <c r="AR799" s="2" t="str">
        <f>IF(ABS(AQ799)&lt;=20,"Pass","Fail")</f>
        <v>Pass</v>
      </c>
      <c r="AS799" s="11">
        <v>-3.4249999999999998</v>
      </c>
      <c r="AT799" s="2" t="str">
        <f>IF(ABS(AS799)&lt;=20,"Pass","Fail")</f>
        <v>Pass</v>
      </c>
      <c r="AU799" s="1">
        <v>-63</v>
      </c>
      <c r="AV799" s="10">
        <v>-66</v>
      </c>
      <c r="AW799" s="2">
        <f t="shared" si="720"/>
        <v>-3</v>
      </c>
      <c r="AX799" s="2" t="str">
        <f t="shared" si="721"/>
        <v>Pass</v>
      </c>
      <c r="AY799" s="10">
        <v>-65.5</v>
      </c>
      <c r="AZ799" s="2">
        <f t="shared" si="722"/>
        <v>-2.5</v>
      </c>
      <c r="BA799" s="2" t="str">
        <f t="shared" si="723"/>
        <v>Pass</v>
      </c>
      <c r="BB799" s="10">
        <v>-65.5</v>
      </c>
      <c r="BC799" s="2">
        <f t="shared" si="682"/>
        <v>-2.5</v>
      </c>
      <c r="BD799" s="2" t="str">
        <f t="shared" si="664"/>
        <v>Pass</v>
      </c>
      <c r="BE799" s="10">
        <v>-66</v>
      </c>
      <c r="BF799" s="2">
        <f t="shared" si="683"/>
        <v>-3</v>
      </c>
      <c r="BG799" s="2" t="str">
        <f t="shared" si="665"/>
        <v>Pass</v>
      </c>
      <c r="BH799" s="1">
        <v>-30</v>
      </c>
      <c r="BI799" s="10">
        <v>-27</v>
      </c>
      <c r="BJ799" s="2">
        <f t="shared" si="670"/>
        <v>3</v>
      </c>
      <c r="BK799" s="2" t="str">
        <f t="shared" si="671"/>
        <v>Pass</v>
      </c>
      <c r="BL799" s="10">
        <v>-27</v>
      </c>
      <c r="BM799" s="2">
        <f t="shared" si="672"/>
        <v>3</v>
      </c>
      <c r="BN799" s="2" t="str">
        <f t="shared" si="673"/>
        <v>Pass</v>
      </c>
      <c r="BO799" s="10">
        <v>-27</v>
      </c>
      <c r="BP799" s="2">
        <f t="shared" si="674"/>
        <v>3</v>
      </c>
      <c r="BQ799" s="2" t="str">
        <f t="shared" si="675"/>
        <v>Pass</v>
      </c>
      <c r="BR799" s="10">
        <v>-27</v>
      </c>
      <c r="BS799" s="2">
        <f t="shared" si="676"/>
        <v>3</v>
      </c>
      <c r="BT799" s="2" t="str">
        <f t="shared" si="677"/>
        <v>Pass</v>
      </c>
    </row>
    <row r="800" spans="1:72" x14ac:dyDescent="0.2">
      <c r="A800" s="49"/>
      <c r="B800" s="4">
        <v>5310</v>
      </c>
      <c r="C800" s="12">
        <v>19</v>
      </c>
      <c r="D800" s="10">
        <v>19.506</v>
      </c>
      <c r="E800" s="2">
        <f t="shared" si="716"/>
        <v>0.50600000000000023</v>
      </c>
      <c r="F800" s="2" t="str">
        <f t="shared" ref="F800:F808" si="724">IF(ABS(E800)&lt;=2.5,"Pass","Fail")</f>
        <v>Pass</v>
      </c>
      <c r="G800" s="10">
        <v>19.079000000000001</v>
      </c>
      <c r="H800" s="2">
        <f t="shared" si="717"/>
        <v>7.9000000000000625E-2</v>
      </c>
      <c r="I800" s="2" t="str">
        <f t="shared" ref="I800:I808" si="725">IF(ABS(H800)&lt;=2.5,"Pass","Fail")</f>
        <v>Pass</v>
      </c>
      <c r="J800" s="10">
        <v>19.167000000000002</v>
      </c>
      <c r="K800" s="2">
        <f t="shared" si="678"/>
        <v>0.16700000000000159</v>
      </c>
      <c r="L800" s="2" t="str">
        <f t="shared" ref="L800:L808" si="726">IF(ABS(K800)&lt;=2.5,"Pass","Fail")</f>
        <v>Pass</v>
      </c>
      <c r="M800" s="10">
        <v>19.512</v>
      </c>
      <c r="N800" s="2">
        <f t="shared" si="679"/>
        <v>0.51200000000000045</v>
      </c>
      <c r="O800" s="2" t="str">
        <f t="shared" ref="O800:O808" si="727">IF(ABS(N800)&lt;=2.5,"Pass","Fail")</f>
        <v>Pass</v>
      </c>
      <c r="P800" s="1">
        <v>-30</v>
      </c>
      <c r="Q800" s="10">
        <v>-41.893999999999998</v>
      </c>
      <c r="R800" s="2">
        <f t="shared" si="718"/>
        <v>-11.893999999999998</v>
      </c>
      <c r="S800" s="2" t="str">
        <f t="shared" si="666"/>
        <v>Pass</v>
      </c>
      <c r="T800" s="10">
        <v>-41.281999999999996</v>
      </c>
      <c r="U800" s="2">
        <f t="shared" si="719"/>
        <v>-11.281999999999996</v>
      </c>
      <c r="V800" s="2" t="str">
        <f t="shared" si="667"/>
        <v>Pass</v>
      </c>
      <c r="W800" s="10">
        <v>-42.113</v>
      </c>
      <c r="X800" s="2">
        <f t="shared" si="680"/>
        <v>-12.113</v>
      </c>
      <c r="Y800" s="2" t="str">
        <f t="shared" si="668"/>
        <v>Pass</v>
      </c>
      <c r="Z800" s="10">
        <v>-41.722999999999999</v>
      </c>
      <c r="AA800" s="2">
        <f t="shared" si="681"/>
        <v>-11.722999999999999</v>
      </c>
      <c r="AB800" s="2" t="str">
        <f t="shared" si="669"/>
        <v>Pass</v>
      </c>
      <c r="AC800" s="2">
        <v>0</v>
      </c>
      <c r="AD800" s="2">
        <v>0</v>
      </c>
      <c r="AE800" s="2" t="s">
        <v>136</v>
      </c>
      <c r="AF800" s="2">
        <v>0</v>
      </c>
      <c r="AG800" s="2" t="s">
        <v>135</v>
      </c>
      <c r="AH800" s="2">
        <v>0</v>
      </c>
      <c r="AI800" s="2" t="s">
        <v>135</v>
      </c>
      <c r="AJ800" s="2">
        <v>0</v>
      </c>
      <c r="AK800" s="2" t="s">
        <v>135</v>
      </c>
      <c r="AL800" s="1" t="s">
        <v>23</v>
      </c>
      <c r="AM800" s="11">
        <v>-3.431</v>
      </c>
      <c r="AN800" s="2" t="str">
        <f t="shared" ref="AN800:AN808" si="728">IF(ABS(AM800)&lt;=20,"Pass","Fail")</f>
        <v>Pass</v>
      </c>
      <c r="AO800" s="11">
        <v>-3.5110000000000001</v>
      </c>
      <c r="AP800" s="2" t="str">
        <f t="shared" ref="AP800:AP808" si="729">IF(ABS(AO800)&lt;=20,"Pass","Fail")</f>
        <v>Pass</v>
      </c>
      <c r="AQ800" s="11">
        <v>-3.4550000000000001</v>
      </c>
      <c r="AR800" s="2" t="str">
        <f t="shared" ref="AR800:AR808" si="730">IF(ABS(AQ800)&lt;=20,"Pass","Fail")</f>
        <v>Pass</v>
      </c>
      <c r="AS800" s="11">
        <v>-3.51</v>
      </c>
      <c r="AT800" s="2" t="str">
        <f t="shared" ref="AT800:AT808" si="731">IF(ABS(AS800)&lt;=20,"Pass","Fail")</f>
        <v>Pass</v>
      </c>
      <c r="AU800" s="1">
        <v>-63</v>
      </c>
      <c r="AV800" s="10">
        <v>-66</v>
      </c>
      <c r="AW800" s="2">
        <f t="shared" si="720"/>
        <v>-3</v>
      </c>
      <c r="AX800" s="2" t="str">
        <f t="shared" si="721"/>
        <v>Pass</v>
      </c>
      <c r="AY800" s="10">
        <v>-66</v>
      </c>
      <c r="AZ800" s="2">
        <f t="shared" si="722"/>
        <v>-3</v>
      </c>
      <c r="BA800" s="2" t="str">
        <f t="shared" si="723"/>
        <v>Pass</v>
      </c>
      <c r="BB800" s="10">
        <v>-66</v>
      </c>
      <c r="BC800" s="2">
        <f t="shared" si="682"/>
        <v>-3</v>
      </c>
      <c r="BD800" s="2" t="str">
        <f t="shared" si="664"/>
        <v>Pass</v>
      </c>
      <c r="BE800" s="10">
        <v>-66.5</v>
      </c>
      <c r="BF800" s="2">
        <f t="shared" si="683"/>
        <v>-3.5</v>
      </c>
      <c r="BG800" s="2" t="str">
        <f t="shared" si="665"/>
        <v>Pass</v>
      </c>
      <c r="BH800" s="1">
        <v>-30</v>
      </c>
      <c r="BI800" s="10">
        <v>-27</v>
      </c>
      <c r="BJ800" s="2">
        <f t="shared" si="670"/>
        <v>3</v>
      </c>
      <c r="BK800" s="2" t="str">
        <f t="shared" si="671"/>
        <v>Pass</v>
      </c>
      <c r="BL800" s="10">
        <v>-27</v>
      </c>
      <c r="BM800" s="2">
        <f t="shared" si="672"/>
        <v>3</v>
      </c>
      <c r="BN800" s="2" t="str">
        <f t="shared" si="673"/>
        <v>Pass</v>
      </c>
      <c r="BO800" s="10">
        <v>-27</v>
      </c>
      <c r="BP800" s="2">
        <f t="shared" si="674"/>
        <v>3</v>
      </c>
      <c r="BQ800" s="2" t="str">
        <f t="shared" si="675"/>
        <v>Pass</v>
      </c>
      <c r="BR800" s="10">
        <v>-27</v>
      </c>
      <c r="BS800" s="2">
        <f t="shared" si="676"/>
        <v>3</v>
      </c>
      <c r="BT800" s="2" t="str">
        <f t="shared" si="677"/>
        <v>Pass</v>
      </c>
    </row>
    <row r="801" spans="1:72" x14ac:dyDescent="0.2">
      <c r="A801" s="49"/>
      <c r="B801" s="4">
        <v>5510</v>
      </c>
      <c r="C801" s="12">
        <v>19</v>
      </c>
      <c r="D801" s="10">
        <v>19.411999999999999</v>
      </c>
      <c r="E801" s="2">
        <f t="shared" si="716"/>
        <v>0.41199999999999903</v>
      </c>
      <c r="F801" s="2" t="str">
        <f t="shared" si="724"/>
        <v>Pass</v>
      </c>
      <c r="G801" s="10">
        <v>19.391999999999999</v>
      </c>
      <c r="H801" s="2">
        <f t="shared" si="717"/>
        <v>0.39199999999999946</v>
      </c>
      <c r="I801" s="2" t="str">
        <f t="shared" si="725"/>
        <v>Pass</v>
      </c>
      <c r="J801" s="10">
        <v>19.324999999999999</v>
      </c>
      <c r="K801" s="2">
        <f t="shared" si="678"/>
        <v>0.32499999999999929</v>
      </c>
      <c r="L801" s="2" t="str">
        <f t="shared" si="726"/>
        <v>Pass</v>
      </c>
      <c r="M801" s="10">
        <v>19.416</v>
      </c>
      <c r="N801" s="2">
        <f t="shared" si="679"/>
        <v>0.41600000000000037</v>
      </c>
      <c r="O801" s="2" t="str">
        <f t="shared" si="727"/>
        <v>Pass</v>
      </c>
      <c r="P801" s="1">
        <v>-30</v>
      </c>
      <c r="Q801" s="10">
        <v>-42.908000000000001</v>
      </c>
      <c r="R801" s="2">
        <f t="shared" si="718"/>
        <v>-12.908000000000001</v>
      </c>
      <c r="S801" s="2" t="str">
        <f t="shared" si="666"/>
        <v>Pass</v>
      </c>
      <c r="T801" s="10">
        <v>-41.357999999999997</v>
      </c>
      <c r="U801" s="2">
        <f t="shared" si="719"/>
        <v>-11.357999999999997</v>
      </c>
      <c r="V801" s="2" t="str">
        <f t="shared" si="667"/>
        <v>Pass</v>
      </c>
      <c r="W801" s="10">
        <v>-42.886000000000003</v>
      </c>
      <c r="X801" s="2">
        <f t="shared" si="680"/>
        <v>-12.886000000000003</v>
      </c>
      <c r="Y801" s="2" t="str">
        <f t="shared" si="668"/>
        <v>Pass</v>
      </c>
      <c r="Z801" s="10">
        <v>-41.716999999999999</v>
      </c>
      <c r="AA801" s="2">
        <f t="shared" si="681"/>
        <v>-11.716999999999999</v>
      </c>
      <c r="AB801" s="2" t="str">
        <f t="shared" si="669"/>
        <v>Pass</v>
      </c>
      <c r="AC801" s="2">
        <v>0</v>
      </c>
      <c r="AD801" s="2">
        <v>0</v>
      </c>
      <c r="AE801" s="2" t="s">
        <v>136</v>
      </c>
      <c r="AF801" s="2">
        <v>0</v>
      </c>
      <c r="AG801" s="2" t="s">
        <v>135</v>
      </c>
      <c r="AH801" s="2">
        <v>0</v>
      </c>
      <c r="AI801" s="2" t="s">
        <v>135</v>
      </c>
      <c r="AJ801" s="2">
        <v>0</v>
      </c>
      <c r="AK801" s="2" t="s">
        <v>135</v>
      </c>
      <c r="AL801" s="1" t="s">
        <v>23</v>
      </c>
      <c r="AM801" s="11">
        <v>-3.4359999999999999</v>
      </c>
      <c r="AN801" s="2" t="str">
        <f t="shared" si="728"/>
        <v>Pass</v>
      </c>
      <c r="AO801" s="11">
        <v>-3.4929999999999999</v>
      </c>
      <c r="AP801" s="2" t="str">
        <f t="shared" si="729"/>
        <v>Pass</v>
      </c>
      <c r="AQ801" s="11">
        <v>-3.4430000000000001</v>
      </c>
      <c r="AR801" s="2" t="str">
        <f t="shared" si="730"/>
        <v>Pass</v>
      </c>
      <c r="AS801" s="11">
        <v>-3.4609999999999999</v>
      </c>
      <c r="AT801" s="2" t="str">
        <f t="shared" si="731"/>
        <v>Pass</v>
      </c>
      <c r="AU801" s="1">
        <v>-63</v>
      </c>
      <c r="AV801" s="10">
        <v>-66.5</v>
      </c>
      <c r="AW801" s="2">
        <f t="shared" si="720"/>
        <v>-3.5</v>
      </c>
      <c r="AX801" s="2" t="str">
        <f t="shared" si="721"/>
        <v>Pass</v>
      </c>
      <c r="AY801" s="10">
        <v>-66</v>
      </c>
      <c r="AZ801" s="2">
        <f t="shared" si="722"/>
        <v>-3</v>
      </c>
      <c r="BA801" s="2" t="str">
        <f t="shared" si="723"/>
        <v>Pass</v>
      </c>
      <c r="BB801" s="10">
        <v>-66</v>
      </c>
      <c r="BC801" s="2">
        <f t="shared" si="682"/>
        <v>-3</v>
      </c>
      <c r="BD801" s="2" t="str">
        <f t="shared" si="664"/>
        <v>Pass</v>
      </c>
      <c r="BE801" s="10">
        <v>-66.5</v>
      </c>
      <c r="BF801" s="2">
        <f t="shared" si="683"/>
        <v>-3.5</v>
      </c>
      <c r="BG801" s="2" t="str">
        <f t="shared" si="665"/>
        <v>Pass</v>
      </c>
      <c r="BH801" s="1">
        <v>-30</v>
      </c>
      <c r="BI801" s="10">
        <v>-27</v>
      </c>
      <c r="BJ801" s="2">
        <f t="shared" si="670"/>
        <v>3</v>
      </c>
      <c r="BK801" s="2" t="str">
        <f t="shared" si="671"/>
        <v>Pass</v>
      </c>
      <c r="BL801" s="10">
        <v>-27</v>
      </c>
      <c r="BM801" s="2">
        <f t="shared" si="672"/>
        <v>3</v>
      </c>
      <c r="BN801" s="2" t="str">
        <f t="shared" si="673"/>
        <v>Pass</v>
      </c>
      <c r="BO801" s="10">
        <v>-27</v>
      </c>
      <c r="BP801" s="2">
        <f t="shared" si="674"/>
        <v>3</v>
      </c>
      <c r="BQ801" s="2" t="str">
        <f t="shared" si="675"/>
        <v>Pass</v>
      </c>
      <c r="BR801" s="10">
        <v>-27</v>
      </c>
      <c r="BS801" s="2">
        <f t="shared" si="676"/>
        <v>3</v>
      </c>
      <c r="BT801" s="2" t="str">
        <f t="shared" si="677"/>
        <v>Pass</v>
      </c>
    </row>
    <row r="802" spans="1:72" x14ac:dyDescent="0.2">
      <c r="A802" s="49"/>
      <c r="B802" s="4">
        <v>5550</v>
      </c>
      <c r="C802" s="12">
        <v>19</v>
      </c>
      <c r="D802" s="10">
        <v>19.609000000000002</v>
      </c>
      <c r="E802" s="2">
        <f t="shared" si="716"/>
        <v>0.60900000000000176</v>
      </c>
      <c r="F802" s="2" t="str">
        <f t="shared" si="724"/>
        <v>Pass</v>
      </c>
      <c r="G802" s="10">
        <v>19.594999999999999</v>
      </c>
      <c r="H802" s="2">
        <f t="shared" si="717"/>
        <v>0.59499999999999886</v>
      </c>
      <c r="I802" s="2" t="str">
        <f t="shared" si="725"/>
        <v>Pass</v>
      </c>
      <c r="J802" s="10">
        <v>19.536000000000001</v>
      </c>
      <c r="K802" s="2">
        <f t="shared" si="678"/>
        <v>0.53600000000000136</v>
      </c>
      <c r="L802" s="2" t="str">
        <f t="shared" si="726"/>
        <v>Pass</v>
      </c>
      <c r="M802" s="10">
        <v>19.452999999999999</v>
      </c>
      <c r="N802" s="2">
        <f t="shared" si="679"/>
        <v>0.4529999999999994</v>
      </c>
      <c r="O802" s="2" t="str">
        <f t="shared" si="727"/>
        <v>Pass</v>
      </c>
      <c r="P802" s="1">
        <v>-30</v>
      </c>
      <c r="Q802" s="10">
        <v>-42.353999999999999</v>
      </c>
      <c r="R802" s="2">
        <f t="shared" si="718"/>
        <v>-12.353999999999999</v>
      </c>
      <c r="S802" s="2" t="str">
        <f t="shared" si="666"/>
        <v>Pass</v>
      </c>
      <c r="T802" s="10">
        <v>-42.152000000000001</v>
      </c>
      <c r="U802" s="2">
        <f t="shared" si="719"/>
        <v>-12.152000000000001</v>
      </c>
      <c r="V802" s="2" t="str">
        <f t="shared" si="667"/>
        <v>Pass</v>
      </c>
      <c r="W802" s="10">
        <v>-41.686</v>
      </c>
      <c r="X802" s="2">
        <f t="shared" si="680"/>
        <v>-11.686</v>
      </c>
      <c r="Y802" s="2" t="str">
        <f t="shared" si="668"/>
        <v>Pass</v>
      </c>
      <c r="Z802" s="10">
        <v>-42.901000000000003</v>
      </c>
      <c r="AA802" s="2">
        <f t="shared" si="681"/>
        <v>-12.901000000000003</v>
      </c>
      <c r="AB802" s="2" t="str">
        <f t="shared" si="669"/>
        <v>Pass</v>
      </c>
      <c r="AC802" s="2">
        <v>0</v>
      </c>
      <c r="AD802" s="2">
        <v>0</v>
      </c>
      <c r="AE802" s="2" t="s">
        <v>136</v>
      </c>
      <c r="AF802" s="2">
        <v>0</v>
      </c>
      <c r="AG802" s="2" t="s">
        <v>135</v>
      </c>
      <c r="AH802" s="2">
        <v>0</v>
      </c>
      <c r="AI802" s="2" t="s">
        <v>135</v>
      </c>
      <c r="AJ802" s="2">
        <v>0</v>
      </c>
      <c r="AK802" s="2" t="s">
        <v>135</v>
      </c>
      <c r="AL802" s="1" t="s">
        <v>23</v>
      </c>
      <c r="AM802" s="11">
        <v>-3.5449999999999999</v>
      </c>
      <c r="AN802" s="2" t="str">
        <f t="shared" si="728"/>
        <v>Pass</v>
      </c>
      <c r="AO802" s="11">
        <v>-3.4249999999999998</v>
      </c>
      <c r="AP802" s="2" t="str">
        <f t="shared" si="729"/>
        <v>Pass</v>
      </c>
      <c r="AQ802" s="11">
        <v>-3.4820000000000002</v>
      </c>
      <c r="AR802" s="2" t="str">
        <f t="shared" si="730"/>
        <v>Pass</v>
      </c>
      <c r="AS802" s="11">
        <v>-3.4470000000000001</v>
      </c>
      <c r="AT802" s="2" t="str">
        <f t="shared" si="731"/>
        <v>Pass</v>
      </c>
      <c r="AU802" s="1">
        <v>-63</v>
      </c>
      <c r="AV802" s="10">
        <v>-66</v>
      </c>
      <c r="AW802" s="2">
        <f t="shared" si="720"/>
        <v>-3</v>
      </c>
      <c r="AX802" s="2" t="str">
        <f t="shared" si="721"/>
        <v>Pass</v>
      </c>
      <c r="AY802" s="10">
        <v>-66.5</v>
      </c>
      <c r="AZ802" s="2">
        <f t="shared" si="722"/>
        <v>-3.5</v>
      </c>
      <c r="BA802" s="2" t="str">
        <f t="shared" si="723"/>
        <v>Pass</v>
      </c>
      <c r="BB802" s="10">
        <v>-66.5</v>
      </c>
      <c r="BC802" s="2">
        <f t="shared" si="682"/>
        <v>-3.5</v>
      </c>
      <c r="BD802" s="2" t="str">
        <f t="shared" si="664"/>
        <v>Pass</v>
      </c>
      <c r="BE802" s="10">
        <v>-66.5</v>
      </c>
      <c r="BF802" s="2">
        <f t="shared" si="683"/>
        <v>-3.5</v>
      </c>
      <c r="BG802" s="2" t="str">
        <f t="shared" si="665"/>
        <v>Pass</v>
      </c>
      <c r="BH802" s="1">
        <v>-30</v>
      </c>
      <c r="BI802" s="10">
        <v>-27</v>
      </c>
      <c r="BJ802" s="2">
        <f t="shared" si="670"/>
        <v>3</v>
      </c>
      <c r="BK802" s="2" t="str">
        <f t="shared" si="671"/>
        <v>Pass</v>
      </c>
      <c r="BL802" s="10">
        <v>-27</v>
      </c>
      <c r="BM802" s="2">
        <f t="shared" si="672"/>
        <v>3</v>
      </c>
      <c r="BN802" s="2" t="str">
        <f t="shared" si="673"/>
        <v>Pass</v>
      </c>
      <c r="BO802" s="10">
        <v>-27</v>
      </c>
      <c r="BP802" s="2">
        <f t="shared" si="674"/>
        <v>3</v>
      </c>
      <c r="BQ802" s="2" t="str">
        <f t="shared" si="675"/>
        <v>Pass</v>
      </c>
      <c r="BR802" s="10">
        <v>-27</v>
      </c>
      <c r="BS802" s="2">
        <f t="shared" si="676"/>
        <v>3</v>
      </c>
      <c r="BT802" s="2" t="str">
        <f t="shared" si="677"/>
        <v>Pass</v>
      </c>
    </row>
    <row r="803" spans="1:72" x14ac:dyDescent="0.2">
      <c r="A803" s="49"/>
      <c r="B803" s="4">
        <v>5590</v>
      </c>
      <c r="C803" s="12">
        <v>19</v>
      </c>
      <c r="D803" s="10">
        <v>19.52</v>
      </c>
      <c r="E803" s="2">
        <f t="shared" si="716"/>
        <v>0.51999999999999957</v>
      </c>
      <c r="F803" s="2" t="str">
        <f t="shared" si="724"/>
        <v>Pass</v>
      </c>
      <c r="G803" s="10">
        <v>19.555</v>
      </c>
      <c r="H803" s="2">
        <f t="shared" si="717"/>
        <v>0.55499999999999972</v>
      </c>
      <c r="I803" s="2" t="str">
        <f t="shared" si="725"/>
        <v>Pass</v>
      </c>
      <c r="J803" s="10">
        <v>19.489999999999998</v>
      </c>
      <c r="K803" s="2">
        <f t="shared" si="678"/>
        <v>0.48999999999999844</v>
      </c>
      <c r="L803" s="2" t="str">
        <f t="shared" si="726"/>
        <v>Pass</v>
      </c>
      <c r="M803" s="10">
        <v>19.471</v>
      </c>
      <c r="N803" s="2">
        <f t="shared" si="679"/>
        <v>0.47100000000000009</v>
      </c>
      <c r="O803" s="2" t="str">
        <f t="shared" si="727"/>
        <v>Pass</v>
      </c>
      <c r="P803" s="1">
        <v>-30</v>
      </c>
      <c r="Q803" s="10">
        <v>-42.83</v>
      </c>
      <c r="R803" s="2">
        <f t="shared" si="718"/>
        <v>-12.829999999999998</v>
      </c>
      <c r="S803" s="2" t="str">
        <f t="shared" si="666"/>
        <v>Pass</v>
      </c>
      <c r="T803" s="10">
        <v>-41.808999999999997</v>
      </c>
      <c r="U803" s="2">
        <f t="shared" si="719"/>
        <v>-11.808999999999997</v>
      </c>
      <c r="V803" s="2" t="str">
        <f t="shared" si="667"/>
        <v>Pass</v>
      </c>
      <c r="W803" s="10">
        <v>-42.218000000000004</v>
      </c>
      <c r="X803" s="2">
        <f t="shared" si="680"/>
        <v>-12.218000000000004</v>
      </c>
      <c r="Y803" s="2" t="str">
        <f t="shared" si="668"/>
        <v>Pass</v>
      </c>
      <c r="Z803" s="10">
        <v>-42.412999999999997</v>
      </c>
      <c r="AA803" s="2">
        <f t="shared" si="681"/>
        <v>-12.412999999999997</v>
      </c>
      <c r="AB803" s="2" t="str">
        <f t="shared" si="669"/>
        <v>Pass</v>
      </c>
      <c r="AC803" s="2">
        <v>0</v>
      </c>
      <c r="AD803" s="2">
        <v>0</v>
      </c>
      <c r="AE803" s="2" t="s">
        <v>136</v>
      </c>
      <c r="AF803" s="2">
        <v>0</v>
      </c>
      <c r="AG803" s="2" t="s">
        <v>135</v>
      </c>
      <c r="AH803" s="2">
        <v>0</v>
      </c>
      <c r="AI803" s="2" t="s">
        <v>135</v>
      </c>
      <c r="AJ803" s="2">
        <v>0</v>
      </c>
      <c r="AK803" s="2" t="s">
        <v>135</v>
      </c>
      <c r="AL803" s="1" t="s">
        <v>23</v>
      </c>
      <c r="AM803" s="11">
        <v>-3.4860000000000002</v>
      </c>
      <c r="AN803" s="2" t="str">
        <f t="shared" si="728"/>
        <v>Pass</v>
      </c>
      <c r="AO803" s="11">
        <v>-3.4780000000000002</v>
      </c>
      <c r="AP803" s="2" t="str">
        <f t="shared" si="729"/>
        <v>Pass</v>
      </c>
      <c r="AQ803" s="11">
        <v>-3.4870000000000001</v>
      </c>
      <c r="AR803" s="2" t="str">
        <f t="shared" si="730"/>
        <v>Pass</v>
      </c>
      <c r="AS803" s="11">
        <v>-3.4580000000000002</v>
      </c>
      <c r="AT803" s="2" t="str">
        <f t="shared" si="731"/>
        <v>Pass</v>
      </c>
      <c r="AU803" s="1">
        <v>-63</v>
      </c>
      <c r="AV803" s="10">
        <v>-65.5</v>
      </c>
      <c r="AW803" s="2">
        <f t="shared" si="720"/>
        <v>-2.5</v>
      </c>
      <c r="AX803" s="2" t="str">
        <f t="shared" si="721"/>
        <v>Pass</v>
      </c>
      <c r="AY803" s="10">
        <v>-66.5</v>
      </c>
      <c r="AZ803" s="2">
        <f t="shared" si="722"/>
        <v>-3.5</v>
      </c>
      <c r="BA803" s="2" t="str">
        <f t="shared" si="723"/>
        <v>Pass</v>
      </c>
      <c r="BB803" s="10">
        <v>-66.5</v>
      </c>
      <c r="BC803" s="2">
        <f t="shared" si="682"/>
        <v>-3.5</v>
      </c>
      <c r="BD803" s="2" t="str">
        <f t="shared" si="664"/>
        <v>Pass</v>
      </c>
      <c r="BE803" s="10">
        <v>-66.5</v>
      </c>
      <c r="BF803" s="2">
        <f t="shared" si="683"/>
        <v>-3.5</v>
      </c>
      <c r="BG803" s="2" t="str">
        <f t="shared" si="665"/>
        <v>Pass</v>
      </c>
      <c r="BH803" s="1">
        <v>-30</v>
      </c>
      <c r="BI803" s="10">
        <v>-27</v>
      </c>
      <c r="BJ803" s="2">
        <f t="shared" si="670"/>
        <v>3</v>
      </c>
      <c r="BK803" s="2" t="str">
        <f t="shared" si="671"/>
        <v>Pass</v>
      </c>
      <c r="BL803" s="10">
        <v>-27</v>
      </c>
      <c r="BM803" s="2">
        <f t="shared" si="672"/>
        <v>3</v>
      </c>
      <c r="BN803" s="2" t="str">
        <f t="shared" si="673"/>
        <v>Pass</v>
      </c>
      <c r="BO803" s="10">
        <v>-27</v>
      </c>
      <c r="BP803" s="2">
        <f t="shared" si="674"/>
        <v>3</v>
      </c>
      <c r="BQ803" s="2" t="str">
        <f t="shared" si="675"/>
        <v>Pass</v>
      </c>
      <c r="BR803" s="10">
        <v>-27</v>
      </c>
      <c r="BS803" s="2">
        <f t="shared" si="676"/>
        <v>3</v>
      </c>
      <c r="BT803" s="2" t="str">
        <f t="shared" si="677"/>
        <v>Pass</v>
      </c>
    </row>
    <row r="804" spans="1:72" x14ac:dyDescent="0.2">
      <c r="A804" s="49"/>
      <c r="B804" s="4">
        <v>5630</v>
      </c>
      <c r="C804" s="12">
        <v>19</v>
      </c>
      <c r="D804" s="10">
        <v>19.853000000000002</v>
      </c>
      <c r="E804" s="2">
        <f t="shared" si="716"/>
        <v>0.85300000000000153</v>
      </c>
      <c r="F804" s="2" t="str">
        <f t="shared" si="724"/>
        <v>Pass</v>
      </c>
      <c r="G804" s="10">
        <v>19.312000000000001</v>
      </c>
      <c r="H804" s="2">
        <f t="shared" si="717"/>
        <v>0.31200000000000117</v>
      </c>
      <c r="I804" s="2" t="str">
        <f t="shared" si="725"/>
        <v>Pass</v>
      </c>
      <c r="J804" s="10">
        <v>19.303000000000001</v>
      </c>
      <c r="K804" s="2">
        <f t="shared" si="678"/>
        <v>0.30300000000000082</v>
      </c>
      <c r="L804" s="2" t="str">
        <f t="shared" si="726"/>
        <v>Pass</v>
      </c>
      <c r="M804" s="10">
        <v>19.315999999999999</v>
      </c>
      <c r="N804" s="2">
        <f t="shared" si="679"/>
        <v>0.31599999999999895</v>
      </c>
      <c r="O804" s="2" t="str">
        <f t="shared" si="727"/>
        <v>Pass</v>
      </c>
      <c r="P804" s="1">
        <v>-30</v>
      </c>
      <c r="Q804" s="10">
        <v>-42.307000000000002</v>
      </c>
      <c r="R804" s="2">
        <f t="shared" si="718"/>
        <v>-12.307000000000002</v>
      </c>
      <c r="S804" s="2" t="str">
        <f t="shared" si="666"/>
        <v>Pass</v>
      </c>
      <c r="T804" s="10">
        <v>-40.790999999999997</v>
      </c>
      <c r="U804" s="2">
        <f t="shared" si="719"/>
        <v>-10.790999999999997</v>
      </c>
      <c r="V804" s="2" t="str">
        <f t="shared" si="667"/>
        <v>Pass</v>
      </c>
      <c r="W804" s="10">
        <v>-42.741999999999997</v>
      </c>
      <c r="X804" s="2">
        <f t="shared" si="680"/>
        <v>-12.741999999999997</v>
      </c>
      <c r="Y804" s="2" t="str">
        <f t="shared" si="668"/>
        <v>Pass</v>
      </c>
      <c r="Z804" s="10">
        <v>-42.362000000000002</v>
      </c>
      <c r="AA804" s="2">
        <f t="shared" si="681"/>
        <v>-12.362000000000002</v>
      </c>
      <c r="AB804" s="2" t="str">
        <f t="shared" si="669"/>
        <v>Pass</v>
      </c>
      <c r="AC804" s="2">
        <v>0</v>
      </c>
      <c r="AD804" s="2">
        <v>0</v>
      </c>
      <c r="AE804" s="2" t="s">
        <v>136</v>
      </c>
      <c r="AF804" s="2">
        <v>0</v>
      </c>
      <c r="AG804" s="2" t="s">
        <v>135</v>
      </c>
      <c r="AH804" s="2">
        <v>0</v>
      </c>
      <c r="AI804" s="2" t="s">
        <v>135</v>
      </c>
      <c r="AJ804" s="2">
        <v>0</v>
      </c>
      <c r="AK804" s="2" t="s">
        <v>135</v>
      </c>
      <c r="AL804" s="1" t="s">
        <v>23</v>
      </c>
      <c r="AM804" s="11">
        <v>-3.4159999999999999</v>
      </c>
      <c r="AN804" s="2" t="str">
        <f t="shared" si="728"/>
        <v>Pass</v>
      </c>
      <c r="AO804" s="11">
        <v>-3.4430000000000001</v>
      </c>
      <c r="AP804" s="2" t="str">
        <f t="shared" si="729"/>
        <v>Pass</v>
      </c>
      <c r="AQ804" s="11">
        <v>-3.4249999999999998</v>
      </c>
      <c r="AR804" s="2" t="str">
        <f t="shared" si="730"/>
        <v>Pass</v>
      </c>
      <c r="AS804" s="11">
        <v>-3.427</v>
      </c>
      <c r="AT804" s="2" t="str">
        <f t="shared" si="731"/>
        <v>Pass</v>
      </c>
      <c r="AU804" s="1">
        <v>-63</v>
      </c>
      <c r="AV804" s="10">
        <v>-66</v>
      </c>
      <c r="AW804" s="2">
        <f t="shared" si="720"/>
        <v>-3</v>
      </c>
      <c r="AX804" s="2" t="str">
        <f t="shared" si="721"/>
        <v>Pass</v>
      </c>
      <c r="AY804" s="10">
        <v>-66</v>
      </c>
      <c r="AZ804" s="2">
        <f t="shared" si="722"/>
        <v>-3</v>
      </c>
      <c r="BA804" s="2" t="str">
        <f t="shared" si="723"/>
        <v>Pass</v>
      </c>
      <c r="BB804" s="10">
        <v>-66.5</v>
      </c>
      <c r="BC804" s="2">
        <f t="shared" si="682"/>
        <v>-3.5</v>
      </c>
      <c r="BD804" s="2" t="str">
        <f t="shared" si="664"/>
        <v>Pass</v>
      </c>
      <c r="BE804" s="10">
        <v>-67</v>
      </c>
      <c r="BF804" s="2">
        <f t="shared" si="683"/>
        <v>-4</v>
      </c>
      <c r="BG804" s="2" t="str">
        <f t="shared" si="665"/>
        <v>Pass</v>
      </c>
      <c r="BH804" s="1">
        <v>-30</v>
      </c>
      <c r="BI804" s="10">
        <v>-27</v>
      </c>
      <c r="BJ804" s="2">
        <f t="shared" si="670"/>
        <v>3</v>
      </c>
      <c r="BK804" s="2" t="str">
        <f t="shared" si="671"/>
        <v>Pass</v>
      </c>
      <c r="BL804" s="10">
        <v>-27</v>
      </c>
      <c r="BM804" s="2">
        <f t="shared" si="672"/>
        <v>3</v>
      </c>
      <c r="BN804" s="2" t="str">
        <f t="shared" si="673"/>
        <v>Pass</v>
      </c>
      <c r="BO804" s="10">
        <v>-27</v>
      </c>
      <c r="BP804" s="2">
        <f t="shared" si="674"/>
        <v>3</v>
      </c>
      <c r="BQ804" s="2" t="str">
        <f t="shared" si="675"/>
        <v>Pass</v>
      </c>
      <c r="BR804" s="10">
        <v>-27</v>
      </c>
      <c r="BS804" s="2">
        <f t="shared" si="676"/>
        <v>3</v>
      </c>
      <c r="BT804" s="2" t="str">
        <f t="shared" si="677"/>
        <v>Pass</v>
      </c>
    </row>
    <row r="805" spans="1:72" x14ac:dyDescent="0.2">
      <c r="A805" s="49"/>
      <c r="B805" s="4">
        <v>5670</v>
      </c>
      <c r="C805" s="12">
        <v>19</v>
      </c>
      <c r="D805" s="10">
        <v>19.847999999999999</v>
      </c>
      <c r="E805" s="2">
        <f t="shared" si="716"/>
        <v>0.84799999999999898</v>
      </c>
      <c r="F805" s="2" t="str">
        <f t="shared" si="724"/>
        <v>Pass</v>
      </c>
      <c r="G805" s="10">
        <v>19.411999999999999</v>
      </c>
      <c r="H805" s="2">
        <f t="shared" si="717"/>
        <v>0.41199999999999903</v>
      </c>
      <c r="I805" s="2" t="str">
        <f t="shared" si="725"/>
        <v>Pass</v>
      </c>
      <c r="J805" s="10">
        <v>19.414999999999999</v>
      </c>
      <c r="K805" s="2">
        <f t="shared" si="678"/>
        <v>0.41499999999999915</v>
      </c>
      <c r="L805" s="2" t="str">
        <f t="shared" si="726"/>
        <v>Pass</v>
      </c>
      <c r="M805" s="10">
        <v>19.093</v>
      </c>
      <c r="N805" s="2">
        <f t="shared" si="679"/>
        <v>9.2999999999999972E-2</v>
      </c>
      <c r="O805" s="2" t="str">
        <f t="shared" si="727"/>
        <v>Pass</v>
      </c>
      <c r="P805" s="1">
        <v>-30</v>
      </c>
      <c r="Q805" s="10">
        <v>-41.703000000000003</v>
      </c>
      <c r="R805" s="2">
        <f t="shared" si="718"/>
        <v>-11.703000000000003</v>
      </c>
      <c r="S805" s="2" t="str">
        <f t="shared" si="666"/>
        <v>Pass</v>
      </c>
      <c r="T805" s="10">
        <v>-40.878</v>
      </c>
      <c r="U805" s="2">
        <f t="shared" si="719"/>
        <v>-10.878</v>
      </c>
      <c r="V805" s="2" t="str">
        <f t="shared" si="667"/>
        <v>Pass</v>
      </c>
      <c r="W805" s="10">
        <v>-42.295000000000002</v>
      </c>
      <c r="X805" s="2">
        <f t="shared" si="680"/>
        <v>-12.295000000000002</v>
      </c>
      <c r="Y805" s="2" t="str">
        <f t="shared" si="668"/>
        <v>Pass</v>
      </c>
      <c r="Z805" s="10">
        <v>-43.110999999999997</v>
      </c>
      <c r="AA805" s="2">
        <f t="shared" si="681"/>
        <v>-13.110999999999997</v>
      </c>
      <c r="AB805" s="2" t="str">
        <f t="shared" si="669"/>
        <v>Pass</v>
      </c>
      <c r="AC805" s="2">
        <v>0</v>
      </c>
      <c r="AD805" s="2">
        <v>0</v>
      </c>
      <c r="AE805" s="2" t="s">
        <v>136</v>
      </c>
      <c r="AF805" s="2">
        <v>0</v>
      </c>
      <c r="AG805" s="2" t="s">
        <v>135</v>
      </c>
      <c r="AH805" s="2">
        <v>0</v>
      </c>
      <c r="AI805" s="2" t="s">
        <v>135</v>
      </c>
      <c r="AJ805" s="2">
        <v>0</v>
      </c>
      <c r="AK805" s="2" t="s">
        <v>135</v>
      </c>
      <c r="AL805" s="1" t="s">
        <v>23</v>
      </c>
      <c r="AM805" s="11">
        <v>-3.444</v>
      </c>
      <c r="AN805" s="2" t="str">
        <f t="shared" si="728"/>
        <v>Pass</v>
      </c>
      <c r="AO805" s="11">
        <v>-3.4119999999999999</v>
      </c>
      <c r="AP805" s="2" t="str">
        <f t="shared" si="729"/>
        <v>Pass</v>
      </c>
      <c r="AQ805" s="11">
        <v>-3.4420000000000002</v>
      </c>
      <c r="AR805" s="2" t="str">
        <f t="shared" si="730"/>
        <v>Pass</v>
      </c>
      <c r="AS805" s="11">
        <v>-3.4510000000000001</v>
      </c>
      <c r="AT805" s="2" t="str">
        <f t="shared" si="731"/>
        <v>Pass</v>
      </c>
      <c r="AU805" s="1">
        <v>-63</v>
      </c>
      <c r="AV805" s="10">
        <v>-66</v>
      </c>
      <c r="AW805" s="2">
        <f t="shared" si="720"/>
        <v>-3</v>
      </c>
      <c r="AX805" s="2" t="str">
        <f t="shared" si="721"/>
        <v>Pass</v>
      </c>
      <c r="AY805" s="10">
        <v>-66</v>
      </c>
      <c r="AZ805" s="2">
        <f t="shared" si="722"/>
        <v>-3</v>
      </c>
      <c r="BA805" s="2" t="str">
        <f t="shared" si="723"/>
        <v>Pass</v>
      </c>
      <c r="BB805" s="10">
        <v>-66</v>
      </c>
      <c r="BC805" s="2">
        <f t="shared" si="682"/>
        <v>-3</v>
      </c>
      <c r="BD805" s="2" t="str">
        <f t="shared" si="664"/>
        <v>Pass</v>
      </c>
      <c r="BE805" s="10">
        <v>-66</v>
      </c>
      <c r="BF805" s="2">
        <f t="shared" si="683"/>
        <v>-3</v>
      </c>
      <c r="BG805" s="2" t="str">
        <f t="shared" si="665"/>
        <v>Pass</v>
      </c>
      <c r="BH805" s="1">
        <v>-30</v>
      </c>
      <c r="BI805" s="10">
        <v>-27</v>
      </c>
      <c r="BJ805" s="2">
        <f t="shared" si="670"/>
        <v>3</v>
      </c>
      <c r="BK805" s="2" t="str">
        <f t="shared" si="671"/>
        <v>Pass</v>
      </c>
      <c r="BL805" s="10">
        <v>-27</v>
      </c>
      <c r="BM805" s="2">
        <f t="shared" si="672"/>
        <v>3</v>
      </c>
      <c r="BN805" s="2" t="str">
        <f t="shared" si="673"/>
        <v>Pass</v>
      </c>
      <c r="BO805" s="10">
        <v>-27</v>
      </c>
      <c r="BP805" s="2">
        <f t="shared" si="674"/>
        <v>3</v>
      </c>
      <c r="BQ805" s="2" t="str">
        <f t="shared" si="675"/>
        <v>Pass</v>
      </c>
      <c r="BR805" s="10">
        <v>-27</v>
      </c>
      <c r="BS805" s="2">
        <f t="shared" si="676"/>
        <v>3</v>
      </c>
      <c r="BT805" s="2" t="str">
        <f t="shared" si="677"/>
        <v>Pass</v>
      </c>
    </row>
    <row r="806" spans="1:72" x14ac:dyDescent="0.2">
      <c r="A806" s="49"/>
      <c r="B806" s="4">
        <v>5710</v>
      </c>
      <c r="C806" s="12">
        <v>19</v>
      </c>
      <c r="D806" s="10">
        <v>19.579000000000001</v>
      </c>
      <c r="E806" s="2">
        <f t="shared" si="716"/>
        <v>0.57900000000000063</v>
      </c>
      <c r="F806" s="2" t="str">
        <f t="shared" si="724"/>
        <v>Pass</v>
      </c>
      <c r="G806" s="10">
        <v>19.523</v>
      </c>
      <c r="H806" s="2">
        <f t="shared" si="717"/>
        <v>0.52299999999999969</v>
      </c>
      <c r="I806" s="2" t="str">
        <f t="shared" si="725"/>
        <v>Pass</v>
      </c>
      <c r="J806" s="10">
        <v>19.402999999999999</v>
      </c>
      <c r="K806" s="2">
        <f t="shared" si="678"/>
        <v>0.40299999999999869</v>
      </c>
      <c r="L806" s="2" t="str">
        <f t="shared" si="726"/>
        <v>Pass</v>
      </c>
      <c r="M806" s="10">
        <v>19.515000000000001</v>
      </c>
      <c r="N806" s="2">
        <f t="shared" si="679"/>
        <v>0.51500000000000057</v>
      </c>
      <c r="O806" s="2" t="str">
        <f t="shared" si="727"/>
        <v>Pass</v>
      </c>
      <c r="P806" s="1">
        <v>-30</v>
      </c>
      <c r="Q806" s="10">
        <v>-42.52</v>
      </c>
      <c r="R806" s="2">
        <f t="shared" si="718"/>
        <v>-12.520000000000003</v>
      </c>
      <c r="S806" s="2" t="str">
        <f t="shared" si="666"/>
        <v>Pass</v>
      </c>
      <c r="T806" s="10">
        <v>-41.722000000000001</v>
      </c>
      <c r="U806" s="2">
        <f t="shared" si="719"/>
        <v>-11.722000000000001</v>
      </c>
      <c r="V806" s="2" t="str">
        <f t="shared" si="667"/>
        <v>Pass</v>
      </c>
      <c r="W806" s="10">
        <v>-40.984999999999999</v>
      </c>
      <c r="X806" s="2">
        <f t="shared" si="680"/>
        <v>-10.984999999999999</v>
      </c>
      <c r="Y806" s="2" t="str">
        <f t="shared" si="668"/>
        <v>Pass</v>
      </c>
      <c r="Z806" s="10">
        <v>-43.094000000000001</v>
      </c>
      <c r="AA806" s="2">
        <f t="shared" si="681"/>
        <v>-13.094000000000001</v>
      </c>
      <c r="AB806" s="2" t="str">
        <f t="shared" si="669"/>
        <v>Pass</v>
      </c>
      <c r="AC806" s="2">
        <v>0</v>
      </c>
      <c r="AD806" s="2">
        <v>0</v>
      </c>
      <c r="AE806" s="2" t="s">
        <v>136</v>
      </c>
      <c r="AF806" s="2">
        <v>0</v>
      </c>
      <c r="AG806" s="2" t="s">
        <v>135</v>
      </c>
      <c r="AH806" s="2">
        <v>0</v>
      </c>
      <c r="AI806" s="2" t="s">
        <v>135</v>
      </c>
      <c r="AJ806" s="2">
        <v>0</v>
      </c>
      <c r="AK806" s="2" t="s">
        <v>135</v>
      </c>
      <c r="AL806" s="1" t="s">
        <v>23</v>
      </c>
      <c r="AM806" s="11">
        <v>-3.516</v>
      </c>
      <c r="AN806" s="2" t="str">
        <f t="shared" si="728"/>
        <v>Pass</v>
      </c>
      <c r="AO806" s="11">
        <v>-3.4569999999999999</v>
      </c>
      <c r="AP806" s="2" t="str">
        <f t="shared" si="729"/>
        <v>Pass</v>
      </c>
      <c r="AQ806" s="11">
        <v>-3.496</v>
      </c>
      <c r="AR806" s="2" t="str">
        <f t="shared" si="730"/>
        <v>Pass</v>
      </c>
      <c r="AS806" s="11">
        <v>-3.45</v>
      </c>
      <c r="AT806" s="2" t="str">
        <f t="shared" si="731"/>
        <v>Pass</v>
      </c>
      <c r="AU806" s="1">
        <v>-63</v>
      </c>
      <c r="AV806" s="10">
        <v>-66</v>
      </c>
      <c r="AW806" s="2">
        <f t="shared" si="720"/>
        <v>-3</v>
      </c>
      <c r="AX806" s="2" t="str">
        <f t="shared" si="721"/>
        <v>Pass</v>
      </c>
      <c r="AY806" s="10">
        <v>-65.5</v>
      </c>
      <c r="AZ806" s="2">
        <f t="shared" si="722"/>
        <v>-2.5</v>
      </c>
      <c r="BA806" s="2" t="str">
        <f t="shared" si="723"/>
        <v>Pass</v>
      </c>
      <c r="BB806" s="10">
        <v>-66</v>
      </c>
      <c r="BC806" s="2">
        <f t="shared" si="682"/>
        <v>-3</v>
      </c>
      <c r="BD806" s="2" t="str">
        <f t="shared" si="664"/>
        <v>Pass</v>
      </c>
      <c r="BE806" s="10">
        <v>-66.5</v>
      </c>
      <c r="BF806" s="2">
        <f t="shared" si="683"/>
        <v>-3.5</v>
      </c>
      <c r="BG806" s="2" t="str">
        <f t="shared" si="665"/>
        <v>Pass</v>
      </c>
      <c r="BH806" s="1">
        <v>-30</v>
      </c>
      <c r="BI806" s="10">
        <v>-27</v>
      </c>
      <c r="BJ806" s="2">
        <f t="shared" si="670"/>
        <v>3</v>
      </c>
      <c r="BK806" s="2" t="str">
        <f t="shared" si="671"/>
        <v>Pass</v>
      </c>
      <c r="BL806" s="10">
        <v>-27</v>
      </c>
      <c r="BM806" s="2">
        <f t="shared" si="672"/>
        <v>3</v>
      </c>
      <c r="BN806" s="2" t="str">
        <f t="shared" si="673"/>
        <v>Pass</v>
      </c>
      <c r="BO806" s="10">
        <v>-27</v>
      </c>
      <c r="BP806" s="2">
        <f t="shared" si="674"/>
        <v>3</v>
      </c>
      <c r="BQ806" s="2" t="str">
        <f t="shared" si="675"/>
        <v>Pass</v>
      </c>
      <c r="BR806" s="10">
        <v>-27</v>
      </c>
      <c r="BS806" s="2">
        <f t="shared" si="676"/>
        <v>3</v>
      </c>
      <c r="BT806" s="2" t="str">
        <f t="shared" si="677"/>
        <v>Pass</v>
      </c>
    </row>
    <row r="807" spans="1:72" ht="14.25" customHeight="1" x14ac:dyDescent="0.2">
      <c r="A807" s="49"/>
      <c r="B807" s="4">
        <v>5755</v>
      </c>
      <c r="C807" s="12">
        <v>19</v>
      </c>
      <c r="D807" s="10">
        <v>19.472999999999999</v>
      </c>
      <c r="E807" s="2">
        <f t="shared" si="716"/>
        <v>0.47299999999999898</v>
      </c>
      <c r="F807" s="2" t="str">
        <f t="shared" si="724"/>
        <v>Pass</v>
      </c>
      <c r="G807" s="10">
        <v>19.346</v>
      </c>
      <c r="H807" s="2">
        <f t="shared" si="717"/>
        <v>0.34600000000000009</v>
      </c>
      <c r="I807" s="2" t="str">
        <f t="shared" si="725"/>
        <v>Pass</v>
      </c>
      <c r="J807" s="10">
        <v>19.181999999999999</v>
      </c>
      <c r="K807" s="2">
        <f t="shared" si="678"/>
        <v>0.18199999999999861</v>
      </c>
      <c r="L807" s="2" t="str">
        <f t="shared" si="726"/>
        <v>Pass</v>
      </c>
      <c r="M807" s="10">
        <v>19.294</v>
      </c>
      <c r="N807" s="2">
        <f t="shared" si="679"/>
        <v>0.29400000000000048</v>
      </c>
      <c r="O807" s="2" t="str">
        <f t="shared" si="727"/>
        <v>Pass</v>
      </c>
      <c r="P807" s="1">
        <v>-30</v>
      </c>
      <c r="Q807" s="10">
        <v>-42.634999999999998</v>
      </c>
      <c r="R807" s="2">
        <f t="shared" si="718"/>
        <v>-12.634999999999998</v>
      </c>
      <c r="S807" s="2" t="str">
        <f t="shared" si="666"/>
        <v>Pass</v>
      </c>
      <c r="T807" s="10">
        <v>-40.692999999999998</v>
      </c>
      <c r="U807" s="2">
        <f t="shared" si="719"/>
        <v>-10.692999999999998</v>
      </c>
      <c r="V807" s="2" t="str">
        <f t="shared" si="667"/>
        <v>Pass</v>
      </c>
      <c r="W807" s="10">
        <v>-42.517000000000003</v>
      </c>
      <c r="X807" s="2">
        <f t="shared" si="680"/>
        <v>-12.517000000000003</v>
      </c>
      <c r="Y807" s="2" t="str">
        <f t="shared" si="668"/>
        <v>Pass</v>
      </c>
      <c r="Z807" s="10">
        <v>-42.237000000000002</v>
      </c>
      <c r="AA807" s="2">
        <f t="shared" si="681"/>
        <v>-12.237000000000002</v>
      </c>
      <c r="AB807" s="2" t="str">
        <f t="shared" si="669"/>
        <v>Pass</v>
      </c>
      <c r="AC807" s="2">
        <v>0</v>
      </c>
      <c r="AD807" s="2">
        <v>0</v>
      </c>
      <c r="AE807" s="2" t="s">
        <v>136</v>
      </c>
      <c r="AF807" s="2">
        <v>0</v>
      </c>
      <c r="AG807" s="2" t="s">
        <v>135</v>
      </c>
      <c r="AH807" s="2">
        <v>0</v>
      </c>
      <c r="AI807" s="2" t="s">
        <v>135</v>
      </c>
      <c r="AJ807" s="2">
        <v>0</v>
      </c>
      <c r="AK807" s="2" t="s">
        <v>135</v>
      </c>
      <c r="AL807" s="1" t="s">
        <v>23</v>
      </c>
      <c r="AM807" s="11">
        <v>-3.4940000000000002</v>
      </c>
      <c r="AN807" s="2" t="str">
        <f t="shared" si="728"/>
        <v>Pass</v>
      </c>
      <c r="AO807" s="11">
        <v>-3.4319999999999999</v>
      </c>
      <c r="AP807" s="2" t="str">
        <f t="shared" si="729"/>
        <v>Pass</v>
      </c>
      <c r="AQ807" s="11">
        <v>-3.468</v>
      </c>
      <c r="AR807" s="2" t="str">
        <f t="shared" si="730"/>
        <v>Pass</v>
      </c>
      <c r="AS807" s="11">
        <v>-3.4790000000000001</v>
      </c>
      <c r="AT807" s="2" t="str">
        <f t="shared" si="731"/>
        <v>Pass</v>
      </c>
      <c r="AU807" s="1">
        <v>-63</v>
      </c>
      <c r="AV807" s="10">
        <v>-65.5</v>
      </c>
      <c r="AW807" s="2">
        <f t="shared" si="720"/>
        <v>-2.5</v>
      </c>
      <c r="AX807" s="2" t="str">
        <f t="shared" si="721"/>
        <v>Pass</v>
      </c>
      <c r="AY807" s="10">
        <v>-65.5</v>
      </c>
      <c r="AZ807" s="2">
        <f t="shared" si="722"/>
        <v>-2.5</v>
      </c>
      <c r="BA807" s="2" t="str">
        <f t="shared" si="723"/>
        <v>Pass</v>
      </c>
      <c r="BB807" s="10">
        <v>-66</v>
      </c>
      <c r="BC807" s="2">
        <f t="shared" si="682"/>
        <v>-3</v>
      </c>
      <c r="BD807" s="2" t="str">
        <f t="shared" si="664"/>
        <v>Pass</v>
      </c>
      <c r="BE807" s="10">
        <v>-66</v>
      </c>
      <c r="BF807" s="2">
        <f t="shared" si="683"/>
        <v>-3</v>
      </c>
      <c r="BG807" s="2" t="str">
        <f t="shared" si="665"/>
        <v>Pass</v>
      </c>
      <c r="BH807" s="1">
        <v>-30</v>
      </c>
      <c r="BI807" s="10">
        <v>-27</v>
      </c>
      <c r="BJ807" s="2">
        <f t="shared" si="670"/>
        <v>3</v>
      </c>
      <c r="BK807" s="2" t="str">
        <f t="shared" si="671"/>
        <v>Pass</v>
      </c>
      <c r="BL807" s="10">
        <v>-27</v>
      </c>
      <c r="BM807" s="2">
        <f t="shared" si="672"/>
        <v>3</v>
      </c>
      <c r="BN807" s="2" t="str">
        <f t="shared" si="673"/>
        <v>Pass</v>
      </c>
      <c r="BO807" s="10">
        <v>-27</v>
      </c>
      <c r="BP807" s="2">
        <f t="shared" si="674"/>
        <v>3</v>
      </c>
      <c r="BQ807" s="2" t="str">
        <f t="shared" si="675"/>
        <v>Pass</v>
      </c>
      <c r="BR807" s="10">
        <v>-27</v>
      </c>
      <c r="BS807" s="2">
        <f t="shared" si="676"/>
        <v>3</v>
      </c>
      <c r="BT807" s="2" t="str">
        <f t="shared" si="677"/>
        <v>Pass</v>
      </c>
    </row>
    <row r="808" spans="1:72" ht="15" customHeight="1" x14ac:dyDescent="0.2">
      <c r="A808" s="50"/>
      <c r="B808" s="4">
        <v>5795</v>
      </c>
      <c r="C808" s="12">
        <v>19</v>
      </c>
      <c r="D808" s="10">
        <v>19.706</v>
      </c>
      <c r="E808" s="2">
        <f t="shared" si="716"/>
        <v>0.70599999999999952</v>
      </c>
      <c r="F808" s="2" t="str">
        <f t="shared" si="724"/>
        <v>Pass</v>
      </c>
      <c r="G808" s="10">
        <v>19.399999999999999</v>
      </c>
      <c r="H808" s="2">
        <f t="shared" si="717"/>
        <v>0.39999999999999858</v>
      </c>
      <c r="I808" s="2" t="str">
        <f t="shared" si="725"/>
        <v>Pass</v>
      </c>
      <c r="J808" s="10">
        <v>19.14</v>
      </c>
      <c r="K808" s="2">
        <f t="shared" si="678"/>
        <v>0.14000000000000057</v>
      </c>
      <c r="L808" s="2" t="str">
        <f t="shared" si="726"/>
        <v>Pass</v>
      </c>
      <c r="M808" s="10">
        <v>19.288</v>
      </c>
      <c r="N808" s="2">
        <f t="shared" si="679"/>
        <v>0.28800000000000026</v>
      </c>
      <c r="O808" s="2" t="str">
        <f t="shared" si="727"/>
        <v>Pass</v>
      </c>
      <c r="P808" s="1">
        <v>-30</v>
      </c>
      <c r="Q808" s="10">
        <v>-41.466000000000001</v>
      </c>
      <c r="R808" s="2">
        <f t="shared" si="718"/>
        <v>-11.466000000000001</v>
      </c>
      <c r="S808" s="2" t="str">
        <f t="shared" si="666"/>
        <v>Pass</v>
      </c>
      <c r="T808" s="10">
        <v>-41.405000000000001</v>
      </c>
      <c r="U808" s="2">
        <f t="shared" si="719"/>
        <v>-11.405000000000001</v>
      </c>
      <c r="V808" s="2" t="str">
        <f t="shared" si="667"/>
        <v>Pass</v>
      </c>
      <c r="W808" s="10">
        <v>-40.890999999999998</v>
      </c>
      <c r="X808" s="2">
        <f t="shared" si="680"/>
        <v>-10.890999999999998</v>
      </c>
      <c r="Y808" s="2" t="str">
        <f t="shared" si="668"/>
        <v>Pass</v>
      </c>
      <c r="Z808" s="10">
        <v>-42.954999999999998</v>
      </c>
      <c r="AA808" s="2">
        <f t="shared" si="681"/>
        <v>-12.954999999999998</v>
      </c>
      <c r="AB808" s="2" t="str">
        <f t="shared" si="669"/>
        <v>Pass</v>
      </c>
      <c r="AC808" s="2">
        <v>0</v>
      </c>
      <c r="AD808" s="2">
        <v>0</v>
      </c>
      <c r="AE808" s="2" t="s">
        <v>136</v>
      </c>
      <c r="AF808" s="2">
        <v>0</v>
      </c>
      <c r="AG808" s="2" t="s">
        <v>135</v>
      </c>
      <c r="AH808" s="2">
        <v>0</v>
      </c>
      <c r="AI808" s="2" t="s">
        <v>135</v>
      </c>
      <c r="AJ808" s="2">
        <v>0</v>
      </c>
      <c r="AK808" s="2" t="s">
        <v>135</v>
      </c>
      <c r="AL808" s="1" t="s">
        <v>23</v>
      </c>
      <c r="AM808" s="11">
        <v>-3.4369999999999998</v>
      </c>
      <c r="AN808" s="2" t="str">
        <f t="shared" si="728"/>
        <v>Pass</v>
      </c>
      <c r="AO808" s="11">
        <v>-3.444</v>
      </c>
      <c r="AP808" s="2" t="str">
        <f t="shared" si="729"/>
        <v>Pass</v>
      </c>
      <c r="AQ808" s="11">
        <v>-3.4279999999999999</v>
      </c>
      <c r="AR808" s="2" t="str">
        <f t="shared" si="730"/>
        <v>Pass</v>
      </c>
      <c r="AS808" s="11">
        <v>-3.403</v>
      </c>
      <c r="AT808" s="2" t="str">
        <f t="shared" si="731"/>
        <v>Pass</v>
      </c>
      <c r="AU808" s="1">
        <v>-63</v>
      </c>
      <c r="AV808" s="10">
        <v>-66</v>
      </c>
      <c r="AW808" s="2">
        <f t="shared" si="720"/>
        <v>-3</v>
      </c>
      <c r="AX808" s="2" t="str">
        <f t="shared" si="721"/>
        <v>Pass</v>
      </c>
      <c r="AY808" s="10">
        <v>-65.5</v>
      </c>
      <c r="AZ808" s="2">
        <f t="shared" si="722"/>
        <v>-2.5</v>
      </c>
      <c r="BA808" s="2" t="str">
        <f t="shared" si="723"/>
        <v>Pass</v>
      </c>
      <c r="BB808" s="10">
        <v>-66</v>
      </c>
      <c r="BC808" s="2">
        <f t="shared" si="682"/>
        <v>-3</v>
      </c>
      <c r="BD808" s="2" t="str">
        <f t="shared" si="664"/>
        <v>Pass</v>
      </c>
      <c r="BE808" s="10">
        <v>-66</v>
      </c>
      <c r="BF808" s="2">
        <f t="shared" si="683"/>
        <v>-3</v>
      </c>
      <c r="BG808" s="2" t="str">
        <f t="shared" si="665"/>
        <v>Pass</v>
      </c>
      <c r="BH808" s="1">
        <v>-30</v>
      </c>
      <c r="BI808" s="10">
        <v>-27</v>
      </c>
      <c r="BJ808" s="2">
        <f t="shared" si="670"/>
        <v>3</v>
      </c>
      <c r="BK808" s="2" t="str">
        <f t="shared" si="671"/>
        <v>Pass</v>
      </c>
      <c r="BL808" s="10">
        <v>-27</v>
      </c>
      <c r="BM808" s="2">
        <f t="shared" si="672"/>
        <v>3</v>
      </c>
      <c r="BN808" s="2" t="str">
        <f t="shared" si="673"/>
        <v>Pass</v>
      </c>
      <c r="BO808" s="10">
        <v>-27</v>
      </c>
      <c r="BP808" s="2">
        <f t="shared" si="674"/>
        <v>3</v>
      </c>
      <c r="BQ808" s="2" t="str">
        <f t="shared" si="675"/>
        <v>Pass</v>
      </c>
      <c r="BR808" s="10">
        <v>-27</v>
      </c>
      <c r="BS808" s="2">
        <f t="shared" si="676"/>
        <v>3</v>
      </c>
      <c r="BT808" s="2" t="str">
        <f t="shared" si="677"/>
        <v>Pass</v>
      </c>
    </row>
    <row r="809" spans="1:72" ht="13.5" customHeight="1" x14ac:dyDescent="0.2">
      <c r="A809" s="48" t="s">
        <v>67</v>
      </c>
      <c r="B809" s="4">
        <v>5190</v>
      </c>
      <c r="C809" s="12">
        <v>19</v>
      </c>
      <c r="D809" s="10">
        <v>19.506</v>
      </c>
      <c r="E809" s="2">
        <f t="shared" si="716"/>
        <v>0.50600000000000023</v>
      </c>
      <c r="F809" s="2" t="str">
        <f>IF(ABS(E809)&lt;=2.5,"Pass","Fail")</f>
        <v>Pass</v>
      </c>
      <c r="G809" s="10">
        <v>19.103999999999999</v>
      </c>
      <c r="H809" s="2">
        <f t="shared" si="717"/>
        <v>0.1039999999999992</v>
      </c>
      <c r="I809" s="2" t="str">
        <f>IF(ABS(H809)&lt;=2.5,"Pass","Fail")</f>
        <v>Pass</v>
      </c>
      <c r="J809" s="10">
        <v>19.166</v>
      </c>
      <c r="K809" s="2">
        <f t="shared" si="678"/>
        <v>0.16600000000000037</v>
      </c>
      <c r="L809" s="2" t="str">
        <f>IF(ABS(K809)&lt;=2.5,"Pass","Fail")</f>
        <v>Pass</v>
      </c>
      <c r="M809" s="10">
        <v>19.138000000000002</v>
      </c>
      <c r="N809" s="2">
        <f t="shared" si="679"/>
        <v>0.13800000000000168</v>
      </c>
      <c r="O809" s="2" t="str">
        <f>IF(ABS(N809)&lt;=2.5,"Pass","Fail")</f>
        <v>Pass</v>
      </c>
      <c r="P809" s="1">
        <v>-32</v>
      </c>
      <c r="Q809" s="10">
        <v>-41.637</v>
      </c>
      <c r="R809" s="2">
        <f t="shared" si="718"/>
        <v>-9.6370000000000005</v>
      </c>
      <c r="S809" s="2" t="str">
        <f t="shared" si="666"/>
        <v>Pass</v>
      </c>
      <c r="T809" s="10">
        <v>-41.566000000000003</v>
      </c>
      <c r="U809" s="2">
        <f t="shared" si="719"/>
        <v>-9.5660000000000025</v>
      </c>
      <c r="V809" s="2" t="str">
        <f t="shared" si="667"/>
        <v>Pass</v>
      </c>
      <c r="W809" s="10">
        <v>-42.402999999999999</v>
      </c>
      <c r="X809" s="2">
        <f t="shared" si="680"/>
        <v>-10.402999999999999</v>
      </c>
      <c r="Y809" s="2" t="str">
        <f t="shared" si="668"/>
        <v>Pass</v>
      </c>
      <c r="Z809" s="10">
        <v>-42.037999999999997</v>
      </c>
      <c r="AA809" s="2">
        <f t="shared" si="681"/>
        <v>-10.037999999999997</v>
      </c>
      <c r="AB809" s="2" t="str">
        <f t="shared" si="669"/>
        <v>Pass</v>
      </c>
      <c r="AC809" s="2">
        <v>0</v>
      </c>
      <c r="AD809" s="2">
        <v>0</v>
      </c>
      <c r="AE809" s="2" t="s">
        <v>136</v>
      </c>
      <c r="AF809" s="2">
        <v>0</v>
      </c>
      <c r="AG809" s="2" t="s">
        <v>135</v>
      </c>
      <c r="AH809" s="2">
        <v>0</v>
      </c>
      <c r="AI809" s="2" t="s">
        <v>135</v>
      </c>
      <c r="AJ809" s="2">
        <v>0</v>
      </c>
      <c r="AK809" s="2" t="s">
        <v>135</v>
      </c>
      <c r="AL809" s="1" t="s">
        <v>23</v>
      </c>
      <c r="AM809" s="11">
        <v>-3.4830000000000001</v>
      </c>
      <c r="AN809" s="2" t="str">
        <f>IF(ABS(AM809)&lt;=20,"Pass","Fail")</f>
        <v>Pass</v>
      </c>
      <c r="AO809" s="11">
        <v>-3.4460000000000002</v>
      </c>
      <c r="AP809" s="2" t="str">
        <f>IF(ABS(AO809)&lt;=20,"Pass","Fail")</f>
        <v>Pass</v>
      </c>
      <c r="AQ809" s="11">
        <v>-3.4529999999999998</v>
      </c>
      <c r="AR809" s="2" t="str">
        <f>IF(ABS(AQ809)&lt;=20,"Pass","Fail")</f>
        <v>Pass</v>
      </c>
      <c r="AS809" s="11">
        <v>-3.4660000000000002</v>
      </c>
      <c r="AT809" s="2" t="str">
        <f>IF(ABS(AS809)&lt;=20,"Pass","Fail")</f>
        <v>Pass</v>
      </c>
      <c r="AU809" s="1">
        <v>-61</v>
      </c>
      <c r="AV809" s="10">
        <v>-63.5</v>
      </c>
      <c r="AW809" s="2">
        <f t="shared" si="720"/>
        <v>-2.5</v>
      </c>
      <c r="AX809" s="2" t="str">
        <f t="shared" si="721"/>
        <v>Pass</v>
      </c>
      <c r="AY809" s="10">
        <v>-64</v>
      </c>
      <c r="AZ809" s="2">
        <f t="shared" si="722"/>
        <v>-3</v>
      </c>
      <c r="BA809" s="2" t="str">
        <f t="shared" si="723"/>
        <v>Pass</v>
      </c>
      <c r="BB809" s="10">
        <v>-64</v>
      </c>
      <c r="BC809" s="2">
        <f t="shared" si="682"/>
        <v>-3</v>
      </c>
      <c r="BD809" s="2" t="str">
        <f t="shared" si="664"/>
        <v>Pass</v>
      </c>
      <c r="BE809" s="10">
        <v>-64.5</v>
      </c>
      <c r="BF809" s="2">
        <f t="shared" si="683"/>
        <v>-3.5</v>
      </c>
      <c r="BG809" s="2" t="str">
        <f t="shared" si="665"/>
        <v>Pass</v>
      </c>
      <c r="BH809" s="1">
        <v>-30</v>
      </c>
      <c r="BI809" s="10">
        <v>-27</v>
      </c>
      <c r="BJ809" s="2">
        <f t="shared" si="670"/>
        <v>3</v>
      </c>
      <c r="BK809" s="2" t="str">
        <f t="shared" si="671"/>
        <v>Pass</v>
      </c>
      <c r="BL809" s="10">
        <v>-27</v>
      </c>
      <c r="BM809" s="2">
        <f t="shared" si="672"/>
        <v>3</v>
      </c>
      <c r="BN809" s="2" t="str">
        <f t="shared" si="673"/>
        <v>Pass</v>
      </c>
      <c r="BO809" s="10">
        <v>-27</v>
      </c>
      <c r="BP809" s="2">
        <f t="shared" si="674"/>
        <v>3</v>
      </c>
      <c r="BQ809" s="2" t="str">
        <f t="shared" si="675"/>
        <v>Pass</v>
      </c>
      <c r="BR809" s="10">
        <v>-27</v>
      </c>
      <c r="BS809" s="2">
        <f t="shared" si="676"/>
        <v>3</v>
      </c>
      <c r="BT809" s="2" t="str">
        <f t="shared" si="677"/>
        <v>Pass</v>
      </c>
    </row>
    <row r="810" spans="1:72" ht="15.75" customHeight="1" x14ac:dyDescent="0.2">
      <c r="A810" s="49"/>
      <c r="B810" s="4">
        <v>5230</v>
      </c>
      <c r="C810" s="12">
        <v>19</v>
      </c>
      <c r="D810" s="10">
        <v>19.454000000000001</v>
      </c>
      <c r="E810" s="2">
        <f t="shared" si="716"/>
        <v>0.45400000000000063</v>
      </c>
      <c r="F810" s="2" t="str">
        <f>IF(ABS(E810)&lt;=2.5,"Pass","Fail")</f>
        <v>Pass</v>
      </c>
      <c r="G810" s="10">
        <v>19.064</v>
      </c>
      <c r="H810" s="2">
        <f t="shared" si="717"/>
        <v>6.4000000000000057E-2</v>
      </c>
      <c r="I810" s="2" t="str">
        <f>IF(ABS(H810)&lt;=2.5,"Pass","Fail")</f>
        <v>Pass</v>
      </c>
      <c r="J810" s="10">
        <v>19.140999999999998</v>
      </c>
      <c r="K810" s="2">
        <f t="shared" si="678"/>
        <v>0.14099999999999824</v>
      </c>
      <c r="L810" s="2" t="str">
        <f>IF(ABS(K810)&lt;=2.5,"Pass","Fail")</f>
        <v>Pass</v>
      </c>
      <c r="M810" s="10">
        <v>19.239000000000001</v>
      </c>
      <c r="N810" s="2">
        <f t="shared" si="679"/>
        <v>0.23900000000000077</v>
      </c>
      <c r="O810" s="2" t="str">
        <f>IF(ABS(N810)&lt;=2.5,"Pass","Fail")</f>
        <v>Pass</v>
      </c>
      <c r="P810" s="1">
        <v>-32</v>
      </c>
      <c r="Q810" s="10">
        <v>-41.552</v>
      </c>
      <c r="R810" s="2">
        <f t="shared" si="718"/>
        <v>-9.5519999999999996</v>
      </c>
      <c r="S810" s="2" t="str">
        <f t="shared" si="666"/>
        <v>Pass</v>
      </c>
      <c r="T810" s="10">
        <v>-41.447000000000003</v>
      </c>
      <c r="U810" s="2">
        <f t="shared" si="719"/>
        <v>-9.4470000000000027</v>
      </c>
      <c r="V810" s="2" t="str">
        <f t="shared" si="667"/>
        <v>Pass</v>
      </c>
      <c r="W810" s="10">
        <v>-42.344000000000001</v>
      </c>
      <c r="X810" s="2">
        <f t="shared" si="680"/>
        <v>-10.344000000000001</v>
      </c>
      <c r="Y810" s="2" t="str">
        <f t="shared" si="668"/>
        <v>Pass</v>
      </c>
      <c r="Z810" s="10">
        <v>-41.476999999999997</v>
      </c>
      <c r="AA810" s="2">
        <f t="shared" si="681"/>
        <v>-9.4769999999999968</v>
      </c>
      <c r="AB810" s="2" t="str">
        <f t="shared" si="669"/>
        <v>Pass</v>
      </c>
      <c r="AC810" s="2">
        <v>0</v>
      </c>
      <c r="AD810" s="2">
        <v>0</v>
      </c>
      <c r="AE810" s="2" t="s">
        <v>136</v>
      </c>
      <c r="AF810" s="2">
        <v>0</v>
      </c>
      <c r="AG810" s="2" t="s">
        <v>135</v>
      </c>
      <c r="AH810" s="2">
        <v>0</v>
      </c>
      <c r="AI810" s="2" t="s">
        <v>135</v>
      </c>
      <c r="AJ810" s="2">
        <v>0</v>
      </c>
      <c r="AK810" s="2" t="s">
        <v>135</v>
      </c>
      <c r="AL810" s="1" t="s">
        <v>23</v>
      </c>
      <c r="AM810" s="11">
        <v>-3.53</v>
      </c>
      <c r="AN810" s="2" t="str">
        <f>IF(ABS(AM810)&lt;=20,"Pass","Fail")</f>
        <v>Pass</v>
      </c>
      <c r="AO810" s="11">
        <v>-3.4409999999999998</v>
      </c>
      <c r="AP810" s="2" t="str">
        <f>IF(ABS(AO810)&lt;=20,"Pass","Fail")</f>
        <v>Pass</v>
      </c>
      <c r="AQ810" s="11">
        <v>-3.4239999999999999</v>
      </c>
      <c r="AR810" s="2" t="str">
        <f>IF(ABS(AQ810)&lt;=20,"Pass","Fail")</f>
        <v>Pass</v>
      </c>
      <c r="AS810" s="11">
        <v>-3.476</v>
      </c>
      <c r="AT810" s="2" t="str">
        <f>IF(ABS(AS810)&lt;=20,"Pass","Fail")</f>
        <v>Pass</v>
      </c>
      <c r="AU810" s="1">
        <v>-61</v>
      </c>
      <c r="AV810" s="10">
        <v>-64.5</v>
      </c>
      <c r="AW810" s="2">
        <f t="shared" si="720"/>
        <v>-3.5</v>
      </c>
      <c r="AX810" s="2" t="str">
        <f t="shared" si="721"/>
        <v>Pass</v>
      </c>
      <c r="AY810" s="10">
        <v>-64</v>
      </c>
      <c r="AZ810" s="2">
        <f t="shared" si="722"/>
        <v>-3</v>
      </c>
      <c r="BA810" s="2" t="str">
        <f t="shared" si="723"/>
        <v>Pass</v>
      </c>
      <c r="BB810" s="10">
        <v>-64.5</v>
      </c>
      <c r="BC810" s="2">
        <f t="shared" si="682"/>
        <v>-3.5</v>
      </c>
      <c r="BD810" s="2" t="str">
        <f t="shared" si="664"/>
        <v>Pass</v>
      </c>
      <c r="BE810" s="10">
        <v>-64</v>
      </c>
      <c r="BF810" s="2">
        <f t="shared" si="683"/>
        <v>-3</v>
      </c>
      <c r="BG810" s="2" t="str">
        <f t="shared" si="665"/>
        <v>Pass</v>
      </c>
      <c r="BH810" s="1">
        <v>-30</v>
      </c>
      <c r="BI810" s="10">
        <v>-27</v>
      </c>
      <c r="BJ810" s="2">
        <f t="shared" si="670"/>
        <v>3</v>
      </c>
      <c r="BK810" s="2" t="str">
        <f t="shared" si="671"/>
        <v>Pass</v>
      </c>
      <c r="BL810" s="10">
        <v>-27</v>
      </c>
      <c r="BM810" s="2">
        <f t="shared" si="672"/>
        <v>3</v>
      </c>
      <c r="BN810" s="2" t="str">
        <f t="shared" si="673"/>
        <v>Pass</v>
      </c>
      <c r="BO810" s="10">
        <v>-27</v>
      </c>
      <c r="BP810" s="2">
        <f t="shared" si="674"/>
        <v>3</v>
      </c>
      <c r="BQ810" s="2" t="str">
        <f t="shared" si="675"/>
        <v>Pass</v>
      </c>
      <c r="BR810" s="10">
        <v>-27</v>
      </c>
      <c r="BS810" s="2">
        <f t="shared" si="676"/>
        <v>3</v>
      </c>
      <c r="BT810" s="2" t="str">
        <f t="shared" si="677"/>
        <v>Pass</v>
      </c>
    </row>
    <row r="811" spans="1:72" x14ac:dyDescent="0.2">
      <c r="A811" s="49"/>
      <c r="B811" s="4">
        <v>5270</v>
      </c>
      <c r="C811" s="12">
        <v>19</v>
      </c>
      <c r="D811" s="10">
        <v>19.763999999999999</v>
      </c>
      <c r="E811" s="2">
        <f t="shared" si="716"/>
        <v>0.76399999999999935</v>
      </c>
      <c r="F811" s="2" t="str">
        <f>IF(ABS(E811)&lt;=2.5,"Pass","Fail")</f>
        <v>Pass</v>
      </c>
      <c r="G811" s="10">
        <v>19.295000000000002</v>
      </c>
      <c r="H811" s="2">
        <f t="shared" si="717"/>
        <v>0.29500000000000171</v>
      </c>
      <c r="I811" s="2" t="str">
        <f>IF(ABS(H811)&lt;=2.5,"Pass","Fail")</f>
        <v>Pass</v>
      </c>
      <c r="J811" s="10">
        <v>19.276</v>
      </c>
      <c r="K811" s="2">
        <f t="shared" si="678"/>
        <v>0.2759999999999998</v>
      </c>
      <c r="L811" s="2" t="str">
        <f>IF(ABS(K811)&lt;=2.5,"Pass","Fail")</f>
        <v>Pass</v>
      </c>
      <c r="M811" s="10">
        <v>19.282</v>
      </c>
      <c r="N811" s="2">
        <f t="shared" si="679"/>
        <v>0.28200000000000003</v>
      </c>
      <c r="O811" s="2" t="str">
        <f>IF(ABS(N811)&lt;=2.5,"Pass","Fail")</f>
        <v>Pass</v>
      </c>
      <c r="P811" s="1">
        <v>-32</v>
      </c>
      <c r="Q811" s="10">
        <v>-42.073</v>
      </c>
      <c r="R811" s="2">
        <f t="shared" si="718"/>
        <v>-10.073</v>
      </c>
      <c r="S811" s="2" t="str">
        <f t="shared" si="666"/>
        <v>Pass</v>
      </c>
      <c r="T811" s="10">
        <v>-41.674999999999997</v>
      </c>
      <c r="U811" s="2">
        <f t="shared" si="719"/>
        <v>-9.6749999999999972</v>
      </c>
      <c r="V811" s="2" t="str">
        <f t="shared" si="667"/>
        <v>Pass</v>
      </c>
      <c r="W811" s="10">
        <v>-42.29</v>
      </c>
      <c r="X811" s="2">
        <f t="shared" si="680"/>
        <v>-10.29</v>
      </c>
      <c r="Y811" s="2" t="str">
        <f t="shared" si="668"/>
        <v>Pass</v>
      </c>
      <c r="Z811" s="10">
        <v>-41.631</v>
      </c>
      <c r="AA811" s="2">
        <f t="shared" si="681"/>
        <v>-9.6310000000000002</v>
      </c>
      <c r="AB811" s="2" t="str">
        <f t="shared" si="669"/>
        <v>Pass</v>
      </c>
      <c r="AC811" s="2">
        <v>0</v>
      </c>
      <c r="AD811" s="2">
        <v>0</v>
      </c>
      <c r="AE811" s="2" t="s">
        <v>136</v>
      </c>
      <c r="AF811" s="2">
        <v>0</v>
      </c>
      <c r="AG811" s="2" t="s">
        <v>135</v>
      </c>
      <c r="AH811" s="2">
        <v>0</v>
      </c>
      <c r="AI811" s="2" t="s">
        <v>135</v>
      </c>
      <c r="AJ811" s="2">
        <v>0</v>
      </c>
      <c r="AK811" s="2" t="s">
        <v>135</v>
      </c>
      <c r="AL811" s="1" t="s">
        <v>23</v>
      </c>
      <c r="AM811" s="11">
        <v>-3.5430000000000001</v>
      </c>
      <c r="AN811" s="2" t="str">
        <f>IF(ABS(AM811)&lt;=20,"Pass","Fail")</f>
        <v>Pass</v>
      </c>
      <c r="AO811" s="11">
        <v>-3.4729999999999999</v>
      </c>
      <c r="AP811" s="2" t="str">
        <f>IF(ABS(AO811)&lt;=20,"Pass","Fail")</f>
        <v>Pass</v>
      </c>
      <c r="AQ811" s="11">
        <v>-3.5459999999999998</v>
      </c>
      <c r="AR811" s="2" t="str">
        <f>IF(ABS(AQ811)&lt;=20,"Pass","Fail")</f>
        <v>Pass</v>
      </c>
      <c r="AS811" s="11">
        <v>-3.4660000000000002</v>
      </c>
      <c r="AT811" s="2" t="str">
        <f>IF(ABS(AS811)&lt;=20,"Pass","Fail")</f>
        <v>Pass</v>
      </c>
      <c r="AU811" s="1">
        <v>-61</v>
      </c>
      <c r="AV811" s="10">
        <v>-64</v>
      </c>
      <c r="AW811" s="2">
        <f t="shared" si="720"/>
        <v>-3</v>
      </c>
      <c r="AX811" s="2" t="str">
        <f t="shared" si="721"/>
        <v>Pass</v>
      </c>
      <c r="AY811" s="10">
        <v>-64</v>
      </c>
      <c r="AZ811" s="2">
        <f t="shared" si="722"/>
        <v>-3</v>
      </c>
      <c r="BA811" s="2" t="str">
        <f t="shared" si="723"/>
        <v>Pass</v>
      </c>
      <c r="BB811" s="10">
        <v>-64</v>
      </c>
      <c r="BC811" s="2">
        <f t="shared" si="682"/>
        <v>-3</v>
      </c>
      <c r="BD811" s="2" t="str">
        <f t="shared" si="664"/>
        <v>Pass</v>
      </c>
      <c r="BE811" s="10">
        <v>-64</v>
      </c>
      <c r="BF811" s="2">
        <f t="shared" si="683"/>
        <v>-3</v>
      </c>
      <c r="BG811" s="2" t="str">
        <f t="shared" si="665"/>
        <v>Pass</v>
      </c>
      <c r="BH811" s="1">
        <v>-30</v>
      </c>
      <c r="BI811" s="10">
        <v>-27</v>
      </c>
      <c r="BJ811" s="2">
        <f t="shared" si="670"/>
        <v>3</v>
      </c>
      <c r="BK811" s="2" t="str">
        <f t="shared" si="671"/>
        <v>Pass</v>
      </c>
      <c r="BL811" s="10">
        <v>-27</v>
      </c>
      <c r="BM811" s="2">
        <f t="shared" si="672"/>
        <v>3</v>
      </c>
      <c r="BN811" s="2" t="str">
        <f t="shared" si="673"/>
        <v>Pass</v>
      </c>
      <c r="BO811" s="10">
        <v>-27</v>
      </c>
      <c r="BP811" s="2">
        <f t="shared" si="674"/>
        <v>3</v>
      </c>
      <c r="BQ811" s="2" t="str">
        <f t="shared" si="675"/>
        <v>Pass</v>
      </c>
      <c r="BR811" s="10">
        <v>-27</v>
      </c>
      <c r="BS811" s="2">
        <f t="shared" si="676"/>
        <v>3</v>
      </c>
      <c r="BT811" s="2" t="str">
        <f t="shared" si="677"/>
        <v>Pass</v>
      </c>
    </row>
    <row r="812" spans="1:72" x14ac:dyDescent="0.2">
      <c r="A812" s="49"/>
      <c r="B812" s="4">
        <v>5310</v>
      </c>
      <c r="C812" s="12">
        <v>19</v>
      </c>
      <c r="D812" s="10">
        <v>19.623999999999999</v>
      </c>
      <c r="E812" s="2">
        <f t="shared" si="716"/>
        <v>0.62399999999999878</v>
      </c>
      <c r="F812" s="2" t="str">
        <f t="shared" ref="F812:F820" si="732">IF(ABS(E812)&lt;=2.5,"Pass","Fail")</f>
        <v>Pass</v>
      </c>
      <c r="G812" s="10">
        <v>19.202999999999999</v>
      </c>
      <c r="H812" s="2">
        <f t="shared" si="717"/>
        <v>0.2029999999999994</v>
      </c>
      <c r="I812" s="2" t="str">
        <f t="shared" ref="I812:I820" si="733">IF(ABS(H812)&lt;=2.5,"Pass","Fail")</f>
        <v>Pass</v>
      </c>
      <c r="J812" s="10">
        <v>19.231999999999999</v>
      </c>
      <c r="K812" s="2">
        <f t="shared" si="678"/>
        <v>0.23199999999999932</v>
      </c>
      <c r="L812" s="2" t="str">
        <f t="shared" ref="L812:L820" si="734">IF(ABS(K812)&lt;=2.5,"Pass","Fail")</f>
        <v>Pass</v>
      </c>
      <c r="M812" s="10">
        <v>19.478000000000002</v>
      </c>
      <c r="N812" s="2">
        <f t="shared" si="679"/>
        <v>0.47800000000000153</v>
      </c>
      <c r="O812" s="2" t="str">
        <f t="shared" ref="O812:O820" si="735">IF(ABS(N812)&lt;=2.5,"Pass","Fail")</f>
        <v>Pass</v>
      </c>
      <c r="P812" s="1">
        <v>-32</v>
      </c>
      <c r="Q812" s="10">
        <v>-41.347000000000001</v>
      </c>
      <c r="R812" s="2">
        <f t="shared" si="718"/>
        <v>-9.3470000000000013</v>
      </c>
      <c r="S812" s="2" t="str">
        <f t="shared" si="666"/>
        <v>Pass</v>
      </c>
      <c r="T812" s="10">
        <v>-41.2</v>
      </c>
      <c r="U812" s="2">
        <f t="shared" si="719"/>
        <v>-9.2000000000000028</v>
      </c>
      <c r="V812" s="2" t="str">
        <f t="shared" si="667"/>
        <v>Pass</v>
      </c>
      <c r="W812" s="10">
        <v>-41.444000000000003</v>
      </c>
      <c r="X812" s="2">
        <f t="shared" si="680"/>
        <v>-9.4440000000000026</v>
      </c>
      <c r="Y812" s="2" t="str">
        <f t="shared" si="668"/>
        <v>Pass</v>
      </c>
      <c r="Z812" s="10">
        <v>-41.65</v>
      </c>
      <c r="AA812" s="2">
        <f t="shared" si="681"/>
        <v>-9.6499999999999986</v>
      </c>
      <c r="AB812" s="2" t="str">
        <f t="shared" si="669"/>
        <v>Pass</v>
      </c>
      <c r="AC812" s="2">
        <v>0</v>
      </c>
      <c r="AD812" s="2">
        <v>0</v>
      </c>
      <c r="AE812" s="2" t="s">
        <v>136</v>
      </c>
      <c r="AF812" s="2">
        <v>0</v>
      </c>
      <c r="AG812" s="2" t="s">
        <v>135</v>
      </c>
      <c r="AH812" s="2">
        <v>0</v>
      </c>
      <c r="AI812" s="2" t="s">
        <v>135</v>
      </c>
      <c r="AJ812" s="2">
        <v>0</v>
      </c>
      <c r="AK812" s="2" t="s">
        <v>135</v>
      </c>
      <c r="AL812" s="1" t="s">
        <v>23</v>
      </c>
      <c r="AM812" s="11">
        <v>-3.4580000000000002</v>
      </c>
      <c r="AN812" s="2" t="str">
        <f t="shared" ref="AN812:AN820" si="736">IF(ABS(AM812)&lt;=20,"Pass","Fail")</f>
        <v>Pass</v>
      </c>
      <c r="AO812" s="11">
        <v>-3.5190000000000001</v>
      </c>
      <c r="AP812" s="2" t="str">
        <f t="shared" ref="AP812:AP820" si="737">IF(ABS(AO812)&lt;=20,"Pass","Fail")</f>
        <v>Pass</v>
      </c>
      <c r="AQ812" s="11">
        <v>-3.4510000000000001</v>
      </c>
      <c r="AR812" s="2" t="str">
        <f t="shared" ref="AR812:AR820" si="738">IF(ABS(AQ812)&lt;=20,"Pass","Fail")</f>
        <v>Pass</v>
      </c>
      <c r="AS812" s="11">
        <v>-3.4220000000000002</v>
      </c>
      <c r="AT812" s="2" t="str">
        <f t="shared" ref="AT812:AT820" si="739">IF(ABS(AS812)&lt;=20,"Pass","Fail")</f>
        <v>Pass</v>
      </c>
      <c r="AU812" s="1">
        <v>-61</v>
      </c>
      <c r="AV812" s="10">
        <v>-64</v>
      </c>
      <c r="AW812" s="2">
        <f t="shared" si="720"/>
        <v>-3</v>
      </c>
      <c r="AX812" s="2" t="str">
        <f t="shared" si="721"/>
        <v>Pass</v>
      </c>
      <c r="AY812" s="10">
        <v>-64</v>
      </c>
      <c r="AZ812" s="2">
        <f t="shared" si="722"/>
        <v>-3</v>
      </c>
      <c r="BA812" s="2" t="str">
        <f t="shared" si="723"/>
        <v>Pass</v>
      </c>
      <c r="BB812" s="10">
        <v>-64</v>
      </c>
      <c r="BC812" s="2">
        <f t="shared" si="682"/>
        <v>-3</v>
      </c>
      <c r="BD812" s="2" t="str">
        <f t="shared" ref="BD812:BD866" si="740">IF((BC812)&lt;=0,"Pass","Fail")</f>
        <v>Pass</v>
      </c>
      <c r="BE812" s="10">
        <v>-64.5</v>
      </c>
      <c r="BF812" s="2">
        <f t="shared" si="683"/>
        <v>-3.5</v>
      </c>
      <c r="BG812" s="2" t="str">
        <f t="shared" ref="BG812:BG866" si="741">IF((BF812)&lt;=0,"Pass","Fail")</f>
        <v>Pass</v>
      </c>
      <c r="BH812" s="1">
        <v>-30</v>
      </c>
      <c r="BI812" s="10">
        <v>-27</v>
      </c>
      <c r="BJ812" s="2">
        <f t="shared" si="670"/>
        <v>3</v>
      </c>
      <c r="BK812" s="2" t="str">
        <f t="shared" si="671"/>
        <v>Pass</v>
      </c>
      <c r="BL812" s="10">
        <v>-27</v>
      </c>
      <c r="BM812" s="2">
        <f t="shared" si="672"/>
        <v>3</v>
      </c>
      <c r="BN812" s="2" t="str">
        <f t="shared" si="673"/>
        <v>Pass</v>
      </c>
      <c r="BO812" s="10">
        <v>-27</v>
      </c>
      <c r="BP812" s="2">
        <f t="shared" si="674"/>
        <v>3</v>
      </c>
      <c r="BQ812" s="2" t="str">
        <f t="shared" si="675"/>
        <v>Pass</v>
      </c>
      <c r="BR812" s="10">
        <v>-27</v>
      </c>
      <c r="BS812" s="2">
        <f t="shared" si="676"/>
        <v>3</v>
      </c>
      <c r="BT812" s="2" t="str">
        <f t="shared" si="677"/>
        <v>Pass</v>
      </c>
    </row>
    <row r="813" spans="1:72" x14ac:dyDescent="0.2">
      <c r="A813" s="49"/>
      <c r="B813" s="4">
        <v>5510</v>
      </c>
      <c r="C813" s="12">
        <v>19</v>
      </c>
      <c r="D813" s="10">
        <v>19.407</v>
      </c>
      <c r="E813" s="2">
        <f t="shared" si="716"/>
        <v>0.40700000000000003</v>
      </c>
      <c r="F813" s="2" t="str">
        <f t="shared" si="732"/>
        <v>Pass</v>
      </c>
      <c r="G813" s="10">
        <v>19.408000000000001</v>
      </c>
      <c r="H813" s="2">
        <f t="shared" si="717"/>
        <v>0.40800000000000125</v>
      </c>
      <c r="I813" s="2" t="str">
        <f t="shared" si="733"/>
        <v>Pass</v>
      </c>
      <c r="J813" s="10">
        <v>19.289000000000001</v>
      </c>
      <c r="K813" s="2">
        <f t="shared" si="678"/>
        <v>0.28900000000000148</v>
      </c>
      <c r="L813" s="2" t="str">
        <f t="shared" si="734"/>
        <v>Pass</v>
      </c>
      <c r="M813" s="10">
        <v>19.338000000000001</v>
      </c>
      <c r="N813" s="2">
        <f t="shared" si="679"/>
        <v>0.33800000000000097</v>
      </c>
      <c r="O813" s="2" t="str">
        <f t="shared" si="735"/>
        <v>Pass</v>
      </c>
      <c r="P813" s="1">
        <v>-32</v>
      </c>
      <c r="Q813" s="10">
        <v>-42.743000000000002</v>
      </c>
      <c r="R813" s="2">
        <f t="shared" si="718"/>
        <v>-10.743000000000002</v>
      </c>
      <c r="S813" s="2" t="str">
        <f t="shared" ref="S813:S876" si="742">IF((R813)&lt;=0,"Pass","Fail")</f>
        <v>Pass</v>
      </c>
      <c r="T813" s="10">
        <v>-41.249000000000002</v>
      </c>
      <c r="U813" s="2">
        <f t="shared" si="719"/>
        <v>-9.2490000000000023</v>
      </c>
      <c r="V813" s="2" t="str">
        <f t="shared" ref="V813:V876" si="743">IF((U813)&lt;=0,"Pass","Fail")</f>
        <v>Pass</v>
      </c>
      <c r="W813" s="10">
        <v>-42.298000000000002</v>
      </c>
      <c r="X813" s="2">
        <f t="shared" si="680"/>
        <v>-10.298000000000002</v>
      </c>
      <c r="Y813" s="2" t="str">
        <f t="shared" ref="Y813:Y876" si="744">IF((X813)&lt;=0,"Pass","Fail")</f>
        <v>Pass</v>
      </c>
      <c r="Z813" s="10">
        <v>-41.597000000000001</v>
      </c>
      <c r="AA813" s="2">
        <f t="shared" si="681"/>
        <v>-9.5970000000000013</v>
      </c>
      <c r="AB813" s="2" t="str">
        <f t="shared" ref="AB813:AB876" si="745">IF((AA813)&lt;=0,"Pass","Fail")</f>
        <v>Pass</v>
      </c>
      <c r="AC813" s="2">
        <v>0</v>
      </c>
      <c r="AD813" s="2">
        <v>0</v>
      </c>
      <c r="AE813" s="2" t="s">
        <v>136</v>
      </c>
      <c r="AF813" s="2">
        <v>0</v>
      </c>
      <c r="AG813" s="2" t="s">
        <v>135</v>
      </c>
      <c r="AH813" s="2">
        <v>0</v>
      </c>
      <c r="AI813" s="2" t="s">
        <v>135</v>
      </c>
      <c r="AJ813" s="2">
        <v>0</v>
      </c>
      <c r="AK813" s="2" t="s">
        <v>135</v>
      </c>
      <c r="AL813" s="1" t="s">
        <v>23</v>
      </c>
      <c r="AM813" s="11">
        <v>-3.4540000000000002</v>
      </c>
      <c r="AN813" s="2" t="str">
        <f t="shared" si="736"/>
        <v>Pass</v>
      </c>
      <c r="AO813" s="11">
        <v>-3.464</v>
      </c>
      <c r="AP813" s="2" t="str">
        <f t="shared" si="737"/>
        <v>Pass</v>
      </c>
      <c r="AQ813" s="11">
        <v>-3.4609999999999999</v>
      </c>
      <c r="AR813" s="2" t="str">
        <f t="shared" si="738"/>
        <v>Pass</v>
      </c>
      <c r="AS813" s="11">
        <v>-3.4620000000000002</v>
      </c>
      <c r="AT813" s="2" t="str">
        <f t="shared" si="739"/>
        <v>Pass</v>
      </c>
      <c r="AU813" s="1">
        <v>-61</v>
      </c>
      <c r="AV813" s="10">
        <v>-64.5</v>
      </c>
      <c r="AW813" s="2">
        <f t="shared" si="720"/>
        <v>-3.5</v>
      </c>
      <c r="AX813" s="2" t="str">
        <f t="shared" si="721"/>
        <v>Pass</v>
      </c>
      <c r="AY813" s="10">
        <v>-64.5</v>
      </c>
      <c r="AZ813" s="2">
        <f t="shared" si="722"/>
        <v>-3.5</v>
      </c>
      <c r="BA813" s="2" t="str">
        <f t="shared" si="723"/>
        <v>Pass</v>
      </c>
      <c r="BB813" s="10">
        <v>-64.5</v>
      </c>
      <c r="BC813" s="2">
        <f t="shared" si="682"/>
        <v>-3.5</v>
      </c>
      <c r="BD813" s="2" t="str">
        <f t="shared" si="740"/>
        <v>Pass</v>
      </c>
      <c r="BE813" s="10">
        <v>-64.5</v>
      </c>
      <c r="BF813" s="2">
        <f t="shared" si="683"/>
        <v>-3.5</v>
      </c>
      <c r="BG813" s="2" t="str">
        <f t="shared" si="741"/>
        <v>Pass</v>
      </c>
      <c r="BH813" s="1">
        <v>-30</v>
      </c>
      <c r="BI813" s="10">
        <v>-27</v>
      </c>
      <c r="BJ813" s="2">
        <f t="shared" ref="BJ813:BJ876" si="746">BI813-BH813</f>
        <v>3</v>
      </c>
      <c r="BK813" s="2" t="str">
        <f t="shared" ref="BK813:BK876" si="747">IF(0&lt;=(BJ813),"Pass","Fail")</f>
        <v>Pass</v>
      </c>
      <c r="BL813" s="10">
        <v>-27</v>
      </c>
      <c r="BM813" s="2">
        <f t="shared" ref="BM813:BM876" si="748">BL813-BH813</f>
        <v>3</v>
      </c>
      <c r="BN813" s="2" t="str">
        <f t="shared" ref="BN813:BN876" si="749">IF(0&lt;=(BM813),"Pass","Fail")</f>
        <v>Pass</v>
      </c>
      <c r="BO813" s="10">
        <v>-27</v>
      </c>
      <c r="BP813" s="2">
        <f t="shared" ref="BP813:BP876" si="750">BO813-BH813</f>
        <v>3</v>
      </c>
      <c r="BQ813" s="2" t="str">
        <f t="shared" ref="BQ813:BQ876" si="751">IF(0&lt;=(BP813),"Pass","Fail")</f>
        <v>Pass</v>
      </c>
      <c r="BR813" s="10">
        <v>-27</v>
      </c>
      <c r="BS813" s="2">
        <f t="shared" ref="BS813:BS876" si="752">BR813-BH813</f>
        <v>3</v>
      </c>
      <c r="BT813" s="2" t="str">
        <f t="shared" ref="BT813:BT876" si="753">IF(0&lt;=(BS813),"Pass","Fail")</f>
        <v>Pass</v>
      </c>
    </row>
    <row r="814" spans="1:72" x14ac:dyDescent="0.2">
      <c r="A814" s="49"/>
      <c r="B814" s="4">
        <v>5550</v>
      </c>
      <c r="C814" s="12">
        <v>19</v>
      </c>
      <c r="D814" s="10">
        <v>19.603000000000002</v>
      </c>
      <c r="E814" s="2">
        <f t="shared" si="716"/>
        <v>0.60300000000000153</v>
      </c>
      <c r="F814" s="2" t="str">
        <f t="shared" si="732"/>
        <v>Pass</v>
      </c>
      <c r="G814" s="10">
        <v>19.696999999999999</v>
      </c>
      <c r="H814" s="2">
        <f t="shared" si="717"/>
        <v>0.69699999999999918</v>
      </c>
      <c r="I814" s="2" t="str">
        <f t="shared" si="733"/>
        <v>Pass</v>
      </c>
      <c r="J814" s="10">
        <v>19.523</v>
      </c>
      <c r="K814" s="2">
        <f t="shared" ref="K814:K868" si="754">J814-C814</f>
        <v>0.52299999999999969</v>
      </c>
      <c r="L814" s="2" t="str">
        <f t="shared" si="734"/>
        <v>Pass</v>
      </c>
      <c r="M814" s="10">
        <v>19.297999999999998</v>
      </c>
      <c r="N814" s="2">
        <f t="shared" ref="N814:N868" si="755">M814-C814</f>
        <v>0.29799999999999827</v>
      </c>
      <c r="O814" s="2" t="str">
        <f t="shared" si="735"/>
        <v>Pass</v>
      </c>
      <c r="P814" s="1">
        <v>-32</v>
      </c>
      <c r="Q814" s="10">
        <v>-41.689</v>
      </c>
      <c r="R814" s="2">
        <f t="shared" si="718"/>
        <v>-9.6890000000000001</v>
      </c>
      <c r="S814" s="2" t="str">
        <f t="shared" si="742"/>
        <v>Pass</v>
      </c>
      <c r="T814" s="10">
        <v>-42.392000000000003</v>
      </c>
      <c r="U814" s="2">
        <f t="shared" si="719"/>
        <v>-10.392000000000003</v>
      </c>
      <c r="V814" s="2" t="str">
        <f t="shared" si="743"/>
        <v>Pass</v>
      </c>
      <c r="W814" s="10">
        <v>-41.591000000000001</v>
      </c>
      <c r="X814" s="2">
        <f t="shared" ref="X814:X868" si="756">W814-P814</f>
        <v>-9.5910000000000011</v>
      </c>
      <c r="Y814" s="2" t="str">
        <f t="shared" si="744"/>
        <v>Pass</v>
      </c>
      <c r="Z814" s="10">
        <v>-42.784999999999997</v>
      </c>
      <c r="AA814" s="2">
        <f t="shared" ref="AA814:AA868" si="757">Z814-P814</f>
        <v>-10.784999999999997</v>
      </c>
      <c r="AB814" s="2" t="str">
        <f t="shared" si="745"/>
        <v>Pass</v>
      </c>
      <c r="AC814" s="2">
        <v>0</v>
      </c>
      <c r="AD814" s="2">
        <v>0</v>
      </c>
      <c r="AE814" s="2" t="s">
        <v>136</v>
      </c>
      <c r="AF814" s="2">
        <v>0</v>
      </c>
      <c r="AG814" s="2" t="s">
        <v>135</v>
      </c>
      <c r="AH814" s="2">
        <v>0</v>
      </c>
      <c r="AI814" s="2" t="s">
        <v>135</v>
      </c>
      <c r="AJ814" s="2">
        <v>0</v>
      </c>
      <c r="AK814" s="2" t="s">
        <v>135</v>
      </c>
      <c r="AL814" s="1" t="s">
        <v>23</v>
      </c>
      <c r="AM814" s="11">
        <v>-3.472</v>
      </c>
      <c r="AN814" s="2" t="str">
        <f t="shared" si="736"/>
        <v>Pass</v>
      </c>
      <c r="AO814" s="11">
        <v>-3.4849999999999999</v>
      </c>
      <c r="AP814" s="2" t="str">
        <f t="shared" si="737"/>
        <v>Pass</v>
      </c>
      <c r="AQ814" s="11">
        <v>-3.508</v>
      </c>
      <c r="AR814" s="2" t="str">
        <f t="shared" si="738"/>
        <v>Pass</v>
      </c>
      <c r="AS814" s="11">
        <v>-3.4420000000000002</v>
      </c>
      <c r="AT814" s="2" t="str">
        <f t="shared" si="739"/>
        <v>Pass</v>
      </c>
      <c r="AU814" s="1">
        <v>-61</v>
      </c>
      <c r="AV814" s="10">
        <v>-64</v>
      </c>
      <c r="AW814" s="2">
        <f t="shared" si="720"/>
        <v>-3</v>
      </c>
      <c r="AX814" s="2" t="str">
        <f t="shared" si="721"/>
        <v>Pass</v>
      </c>
      <c r="AY814" s="10">
        <v>-64.5</v>
      </c>
      <c r="AZ814" s="2">
        <f t="shared" si="722"/>
        <v>-3.5</v>
      </c>
      <c r="BA814" s="2" t="str">
        <f t="shared" si="723"/>
        <v>Pass</v>
      </c>
      <c r="BB814" s="10">
        <v>-64.5</v>
      </c>
      <c r="BC814" s="2">
        <f t="shared" ref="BC814:BC868" si="758">BB814-AU814</f>
        <v>-3.5</v>
      </c>
      <c r="BD814" s="2" t="str">
        <f t="shared" si="740"/>
        <v>Pass</v>
      </c>
      <c r="BE814" s="10">
        <v>-64.5</v>
      </c>
      <c r="BF814" s="2">
        <f t="shared" ref="BF814:BF868" si="759">BE814-AU814</f>
        <v>-3.5</v>
      </c>
      <c r="BG814" s="2" t="str">
        <f t="shared" si="741"/>
        <v>Pass</v>
      </c>
      <c r="BH814" s="1">
        <v>-30</v>
      </c>
      <c r="BI814" s="10">
        <v>-27</v>
      </c>
      <c r="BJ814" s="2">
        <f t="shared" si="746"/>
        <v>3</v>
      </c>
      <c r="BK814" s="2" t="str">
        <f t="shared" si="747"/>
        <v>Pass</v>
      </c>
      <c r="BL814" s="10">
        <v>-27</v>
      </c>
      <c r="BM814" s="2">
        <f t="shared" si="748"/>
        <v>3</v>
      </c>
      <c r="BN814" s="2" t="str">
        <f t="shared" si="749"/>
        <v>Pass</v>
      </c>
      <c r="BO814" s="10">
        <v>-27</v>
      </c>
      <c r="BP814" s="2">
        <f t="shared" si="750"/>
        <v>3</v>
      </c>
      <c r="BQ814" s="2" t="str">
        <f t="shared" si="751"/>
        <v>Pass</v>
      </c>
      <c r="BR814" s="10">
        <v>-27</v>
      </c>
      <c r="BS814" s="2">
        <f t="shared" si="752"/>
        <v>3</v>
      </c>
      <c r="BT814" s="2" t="str">
        <f t="shared" si="753"/>
        <v>Pass</v>
      </c>
    </row>
    <row r="815" spans="1:72" x14ac:dyDescent="0.2">
      <c r="A815" s="49"/>
      <c r="B815" s="4">
        <v>5590</v>
      </c>
      <c r="C815" s="12">
        <v>19</v>
      </c>
      <c r="D815" s="10">
        <v>19.501000000000001</v>
      </c>
      <c r="E815" s="2">
        <f t="shared" si="716"/>
        <v>0.50100000000000122</v>
      </c>
      <c r="F815" s="2" t="str">
        <f t="shared" si="732"/>
        <v>Pass</v>
      </c>
      <c r="G815" s="10">
        <v>19.491</v>
      </c>
      <c r="H815" s="2">
        <f t="shared" si="717"/>
        <v>0.49099999999999966</v>
      </c>
      <c r="I815" s="2" t="str">
        <f t="shared" si="733"/>
        <v>Pass</v>
      </c>
      <c r="J815" s="10">
        <v>19.513999999999999</v>
      </c>
      <c r="K815" s="2">
        <f t="shared" si="754"/>
        <v>0.51399999999999935</v>
      </c>
      <c r="L815" s="2" t="str">
        <f t="shared" si="734"/>
        <v>Pass</v>
      </c>
      <c r="M815" s="10">
        <v>19.402000000000001</v>
      </c>
      <c r="N815" s="2">
        <f t="shared" si="755"/>
        <v>0.40200000000000102</v>
      </c>
      <c r="O815" s="2" t="str">
        <f t="shared" si="735"/>
        <v>Pass</v>
      </c>
      <c r="P815" s="1">
        <v>-32</v>
      </c>
      <c r="Q815" s="10">
        <v>-42.695999999999998</v>
      </c>
      <c r="R815" s="2">
        <f t="shared" si="718"/>
        <v>-10.695999999999998</v>
      </c>
      <c r="S815" s="2" t="str">
        <f t="shared" si="742"/>
        <v>Pass</v>
      </c>
      <c r="T815" s="10">
        <v>-41.384999999999998</v>
      </c>
      <c r="U815" s="2">
        <f t="shared" si="719"/>
        <v>-9.384999999999998</v>
      </c>
      <c r="V815" s="2" t="str">
        <f t="shared" si="743"/>
        <v>Pass</v>
      </c>
      <c r="W815" s="10">
        <v>-42.335999999999999</v>
      </c>
      <c r="X815" s="2">
        <f t="shared" si="756"/>
        <v>-10.335999999999999</v>
      </c>
      <c r="Y815" s="2" t="str">
        <f t="shared" si="744"/>
        <v>Pass</v>
      </c>
      <c r="Z815" s="10">
        <v>-41.832000000000001</v>
      </c>
      <c r="AA815" s="2">
        <f t="shared" si="757"/>
        <v>-9.8320000000000007</v>
      </c>
      <c r="AB815" s="2" t="str">
        <f t="shared" si="745"/>
        <v>Pass</v>
      </c>
      <c r="AC815" s="2">
        <v>0</v>
      </c>
      <c r="AD815" s="2">
        <v>0</v>
      </c>
      <c r="AE815" s="2" t="s">
        <v>136</v>
      </c>
      <c r="AF815" s="2">
        <v>0</v>
      </c>
      <c r="AG815" s="2" t="s">
        <v>135</v>
      </c>
      <c r="AH815" s="2">
        <v>0</v>
      </c>
      <c r="AI815" s="2" t="s">
        <v>135</v>
      </c>
      <c r="AJ815" s="2">
        <v>0</v>
      </c>
      <c r="AK815" s="2" t="s">
        <v>135</v>
      </c>
      <c r="AL815" s="1" t="s">
        <v>23</v>
      </c>
      <c r="AM815" s="11">
        <v>-3.4420000000000002</v>
      </c>
      <c r="AN815" s="2" t="str">
        <f t="shared" si="736"/>
        <v>Pass</v>
      </c>
      <c r="AO815" s="11">
        <v>-3.444</v>
      </c>
      <c r="AP815" s="2" t="str">
        <f t="shared" si="737"/>
        <v>Pass</v>
      </c>
      <c r="AQ815" s="11">
        <v>-3.46</v>
      </c>
      <c r="AR815" s="2" t="str">
        <f t="shared" si="738"/>
        <v>Pass</v>
      </c>
      <c r="AS815" s="11">
        <v>-3.5169999999999999</v>
      </c>
      <c r="AT815" s="2" t="str">
        <f t="shared" si="739"/>
        <v>Pass</v>
      </c>
      <c r="AU815" s="1">
        <v>-61</v>
      </c>
      <c r="AV815" s="10">
        <v>-64</v>
      </c>
      <c r="AW815" s="2">
        <f t="shared" si="720"/>
        <v>-3</v>
      </c>
      <c r="AX815" s="2" t="str">
        <f t="shared" si="721"/>
        <v>Pass</v>
      </c>
      <c r="AY815" s="10">
        <v>-64.5</v>
      </c>
      <c r="AZ815" s="2">
        <f t="shared" si="722"/>
        <v>-3.5</v>
      </c>
      <c r="BA815" s="2" t="str">
        <f t="shared" si="723"/>
        <v>Pass</v>
      </c>
      <c r="BB815" s="10">
        <v>-65</v>
      </c>
      <c r="BC815" s="2">
        <f t="shared" si="758"/>
        <v>-4</v>
      </c>
      <c r="BD815" s="2" t="str">
        <f t="shared" si="740"/>
        <v>Pass</v>
      </c>
      <c r="BE815" s="10">
        <v>-65</v>
      </c>
      <c r="BF815" s="2">
        <f t="shared" si="759"/>
        <v>-4</v>
      </c>
      <c r="BG815" s="2" t="str">
        <f t="shared" si="741"/>
        <v>Pass</v>
      </c>
      <c r="BH815" s="1">
        <v>-30</v>
      </c>
      <c r="BI815" s="10">
        <v>-27</v>
      </c>
      <c r="BJ815" s="2">
        <f t="shared" si="746"/>
        <v>3</v>
      </c>
      <c r="BK815" s="2" t="str">
        <f t="shared" si="747"/>
        <v>Pass</v>
      </c>
      <c r="BL815" s="10">
        <v>-27</v>
      </c>
      <c r="BM815" s="2">
        <f t="shared" si="748"/>
        <v>3</v>
      </c>
      <c r="BN815" s="2" t="str">
        <f t="shared" si="749"/>
        <v>Pass</v>
      </c>
      <c r="BO815" s="10">
        <v>-27</v>
      </c>
      <c r="BP815" s="2">
        <f t="shared" si="750"/>
        <v>3</v>
      </c>
      <c r="BQ815" s="2" t="str">
        <f t="shared" si="751"/>
        <v>Pass</v>
      </c>
      <c r="BR815" s="10">
        <v>-27</v>
      </c>
      <c r="BS815" s="2">
        <f t="shared" si="752"/>
        <v>3</v>
      </c>
      <c r="BT815" s="2" t="str">
        <f t="shared" si="753"/>
        <v>Pass</v>
      </c>
    </row>
    <row r="816" spans="1:72" x14ac:dyDescent="0.2">
      <c r="A816" s="49"/>
      <c r="B816" s="4">
        <v>5630</v>
      </c>
      <c r="C816" s="12">
        <v>19</v>
      </c>
      <c r="D816" s="10">
        <v>19.797999999999998</v>
      </c>
      <c r="E816" s="2">
        <f t="shared" si="716"/>
        <v>0.79799999999999827</v>
      </c>
      <c r="F816" s="2" t="str">
        <f t="shared" si="732"/>
        <v>Pass</v>
      </c>
      <c r="G816" s="10">
        <v>19.312999999999999</v>
      </c>
      <c r="H816" s="2">
        <f t="shared" si="717"/>
        <v>0.31299999999999883</v>
      </c>
      <c r="I816" s="2" t="str">
        <f t="shared" si="733"/>
        <v>Pass</v>
      </c>
      <c r="J816" s="10">
        <v>19.242999999999999</v>
      </c>
      <c r="K816" s="2">
        <f t="shared" si="754"/>
        <v>0.24299999999999855</v>
      </c>
      <c r="L816" s="2" t="str">
        <f t="shared" si="734"/>
        <v>Pass</v>
      </c>
      <c r="M816" s="10">
        <v>19.283000000000001</v>
      </c>
      <c r="N816" s="2">
        <f t="shared" si="755"/>
        <v>0.28300000000000125</v>
      </c>
      <c r="O816" s="2" t="str">
        <f t="shared" si="735"/>
        <v>Pass</v>
      </c>
      <c r="P816" s="1">
        <v>-32</v>
      </c>
      <c r="Q816" s="10">
        <v>-41.368000000000002</v>
      </c>
      <c r="R816" s="2">
        <f t="shared" si="718"/>
        <v>-9.3680000000000021</v>
      </c>
      <c r="S816" s="2" t="str">
        <f t="shared" si="742"/>
        <v>Pass</v>
      </c>
      <c r="T816" s="10">
        <v>-40.305</v>
      </c>
      <c r="U816" s="2">
        <f t="shared" si="719"/>
        <v>-8.3049999999999997</v>
      </c>
      <c r="V816" s="2" t="str">
        <f t="shared" si="743"/>
        <v>Pass</v>
      </c>
      <c r="W816" s="10">
        <v>-42.365000000000002</v>
      </c>
      <c r="X816" s="2">
        <f t="shared" si="756"/>
        <v>-10.365000000000002</v>
      </c>
      <c r="Y816" s="2" t="str">
        <f t="shared" si="744"/>
        <v>Pass</v>
      </c>
      <c r="Z816" s="10">
        <v>-41.780999999999999</v>
      </c>
      <c r="AA816" s="2">
        <f t="shared" si="757"/>
        <v>-9.7809999999999988</v>
      </c>
      <c r="AB816" s="2" t="str">
        <f t="shared" si="745"/>
        <v>Pass</v>
      </c>
      <c r="AC816" s="2">
        <v>0</v>
      </c>
      <c r="AD816" s="2">
        <v>0</v>
      </c>
      <c r="AE816" s="2" t="s">
        <v>136</v>
      </c>
      <c r="AF816" s="2">
        <v>0</v>
      </c>
      <c r="AG816" s="2" t="s">
        <v>135</v>
      </c>
      <c r="AH816" s="2">
        <v>0</v>
      </c>
      <c r="AI816" s="2" t="s">
        <v>135</v>
      </c>
      <c r="AJ816" s="2">
        <v>0</v>
      </c>
      <c r="AK816" s="2" t="s">
        <v>135</v>
      </c>
      <c r="AL816" s="1" t="s">
        <v>23</v>
      </c>
      <c r="AM816" s="11">
        <v>-3.484</v>
      </c>
      <c r="AN816" s="2" t="str">
        <f t="shared" si="736"/>
        <v>Pass</v>
      </c>
      <c r="AO816" s="11">
        <v>-3.3959999999999999</v>
      </c>
      <c r="AP816" s="2" t="str">
        <f t="shared" si="737"/>
        <v>Pass</v>
      </c>
      <c r="AQ816" s="11">
        <v>-3.4510000000000001</v>
      </c>
      <c r="AR816" s="2" t="str">
        <f t="shared" si="738"/>
        <v>Pass</v>
      </c>
      <c r="AS816" s="11">
        <v>-3.4729999999999999</v>
      </c>
      <c r="AT816" s="2" t="str">
        <f t="shared" si="739"/>
        <v>Pass</v>
      </c>
      <c r="AU816" s="1">
        <v>-61</v>
      </c>
      <c r="AV816" s="10">
        <v>-64.5</v>
      </c>
      <c r="AW816" s="2">
        <f t="shared" si="720"/>
        <v>-3.5</v>
      </c>
      <c r="AX816" s="2" t="str">
        <f t="shared" si="721"/>
        <v>Pass</v>
      </c>
      <c r="AY816" s="10">
        <v>-64.5</v>
      </c>
      <c r="AZ816" s="2">
        <f t="shared" si="722"/>
        <v>-3.5</v>
      </c>
      <c r="BA816" s="2" t="str">
        <f t="shared" si="723"/>
        <v>Pass</v>
      </c>
      <c r="BB816" s="10">
        <v>-64.5</v>
      </c>
      <c r="BC816" s="2">
        <f t="shared" si="758"/>
        <v>-3.5</v>
      </c>
      <c r="BD816" s="2" t="str">
        <f t="shared" si="740"/>
        <v>Pass</v>
      </c>
      <c r="BE816" s="10">
        <v>-64.5</v>
      </c>
      <c r="BF816" s="2">
        <f t="shared" si="759"/>
        <v>-3.5</v>
      </c>
      <c r="BG816" s="2" t="str">
        <f t="shared" si="741"/>
        <v>Pass</v>
      </c>
      <c r="BH816" s="1">
        <v>-30</v>
      </c>
      <c r="BI816" s="10">
        <v>-27</v>
      </c>
      <c r="BJ816" s="2">
        <f t="shared" si="746"/>
        <v>3</v>
      </c>
      <c r="BK816" s="2" t="str">
        <f t="shared" si="747"/>
        <v>Pass</v>
      </c>
      <c r="BL816" s="10">
        <v>-27</v>
      </c>
      <c r="BM816" s="2">
        <f t="shared" si="748"/>
        <v>3</v>
      </c>
      <c r="BN816" s="2" t="str">
        <f t="shared" si="749"/>
        <v>Pass</v>
      </c>
      <c r="BO816" s="10">
        <v>-27</v>
      </c>
      <c r="BP816" s="2">
        <f t="shared" si="750"/>
        <v>3</v>
      </c>
      <c r="BQ816" s="2" t="str">
        <f t="shared" si="751"/>
        <v>Pass</v>
      </c>
      <c r="BR816" s="10">
        <v>-27</v>
      </c>
      <c r="BS816" s="2">
        <f t="shared" si="752"/>
        <v>3</v>
      </c>
      <c r="BT816" s="2" t="str">
        <f t="shared" si="753"/>
        <v>Pass</v>
      </c>
    </row>
    <row r="817" spans="1:72" x14ac:dyDescent="0.2">
      <c r="A817" s="49"/>
      <c r="B817" s="4">
        <v>5670</v>
      </c>
      <c r="C817" s="12">
        <v>19</v>
      </c>
      <c r="D817" s="10">
        <v>19.873999999999999</v>
      </c>
      <c r="E817" s="2">
        <f t="shared" si="716"/>
        <v>0.87399999999999878</v>
      </c>
      <c r="F817" s="2" t="str">
        <f t="shared" si="732"/>
        <v>Pass</v>
      </c>
      <c r="G817" s="10">
        <v>19.387</v>
      </c>
      <c r="H817" s="2">
        <f t="shared" si="717"/>
        <v>0.38700000000000045</v>
      </c>
      <c r="I817" s="2" t="str">
        <f t="shared" si="733"/>
        <v>Pass</v>
      </c>
      <c r="J817" s="10">
        <v>19.411999999999999</v>
      </c>
      <c r="K817" s="2">
        <f t="shared" si="754"/>
        <v>0.41199999999999903</v>
      </c>
      <c r="L817" s="2" t="str">
        <f t="shared" si="734"/>
        <v>Pass</v>
      </c>
      <c r="M817" s="10">
        <v>19.050999999999998</v>
      </c>
      <c r="N817" s="2">
        <f t="shared" si="755"/>
        <v>5.099999999999838E-2</v>
      </c>
      <c r="O817" s="2" t="str">
        <f t="shared" si="735"/>
        <v>Pass</v>
      </c>
      <c r="P817" s="1">
        <v>-32</v>
      </c>
      <c r="Q817" s="10">
        <v>-41.994</v>
      </c>
      <c r="R817" s="2">
        <f t="shared" si="718"/>
        <v>-9.9939999999999998</v>
      </c>
      <c r="S817" s="2" t="str">
        <f t="shared" si="742"/>
        <v>Pass</v>
      </c>
      <c r="T817" s="10">
        <v>-41.076000000000001</v>
      </c>
      <c r="U817" s="2">
        <f t="shared" si="719"/>
        <v>-9.0760000000000005</v>
      </c>
      <c r="V817" s="2" t="str">
        <f t="shared" si="743"/>
        <v>Pass</v>
      </c>
      <c r="W817" s="10">
        <v>-41.591000000000001</v>
      </c>
      <c r="X817" s="2">
        <f t="shared" si="756"/>
        <v>-9.5910000000000011</v>
      </c>
      <c r="Y817" s="2" t="str">
        <f t="shared" si="744"/>
        <v>Pass</v>
      </c>
      <c r="Z817" s="10">
        <v>-42.442</v>
      </c>
      <c r="AA817" s="2">
        <f t="shared" si="757"/>
        <v>-10.442</v>
      </c>
      <c r="AB817" s="2" t="str">
        <f t="shared" si="745"/>
        <v>Pass</v>
      </c>
      <c r="AC817" s="2">
        <v>0</v>
      </c>
      <c r="AD817" s="2">
        <v>0</v>
      </c>
      <c r="AE817" s="2" t="s">
        <v>136</v>
      </c>
      <c r="AF817" s="2">
        <v>0</v>
      </c>
      <c r="AG817" s="2" t="s">
        <v>135</v>
      </c>
      <c r="AH817" s="2">
        <v>0</v>
      </c>
      <c r="AI817" s="2" t="s">
        <v>135</v>
      </c>
      <c r="AJ817" s="2">
        <v>0</v>
      </c>
      <c r="AK817" s="2" t="s">
        <v>135</v>
      </c>
      <c r="AL817" s="1" t="s">
        <v>23</v>
      </c>
      <c r="AM817" s="11">
        <v>-3.47</v>
      </c>
      <c r="AN817" s="2" t="str">
        <f t="shared" si="736"/>
        <v>Pass</v>
      </c>
      <c r="AO817" s="11">
        <v>-3.4780000000000002</v>
      </c>
      <c r="AP817" s="2" t="str">
        <f t="shared" si="737"/>
        <v>Pass</v>
      </c>
      <c r="AQ817" s="11">
        <v>-3.4780000000000002</v>
      </c>
      <c r="AR817" s="2" t="str">
        <f t="shared" si="738"/>
        <v>Pass</v>
      </c>
      <c r="AS817" s="11">
        <v>-3.4710000000000001</v>
      </c>
      <c r="AT817" s="2" t="str">
        <f t="shared" si="739"/>
        <v>Pass</v>
      </c>
      <c r="AU817" s="1">
        <v>-61</v>
      </c>
      <c r="AV817" s="10">
        <v>-64</v>
      </c>
      <c r="AW817" s="2">
        <f t="shared" si="720"/>
        <v>-3</v>
      </c>
      <c r="AX817" s="2" t="str">
        <f t="shared" si="721"/>
        <v>Pass</v>
      </c>
      <c r="AY817" s="10">
        <v>-64</v>
      </c>
      <c r="AZ817" s="2">
        <f t="shared" si="722"/>
        <v>-3</v>
      </c>
      <c r="BA817" s="2" t="str">
        <f t="shared" si="723"/>
        <v>Pass</v>
      </c>
      <c r="BB817" s="10">
        <v>-64</v>
      </c>
      <c r="BC817" s="2">
        <f t="shared" si="758"/>
        <v>-3</v>
      </c>
      <c r="BD817" s="2" t="str">
        <f t="shared" si="740"/>
        <v>Pass</v>
      </c>
      <c r="BE817" s="10">
        <v>-64.5</v>
      </c>
      <c r="BF817" s="2">
        <f t="shared" si="759"/>
        <v>-3.5</v>
      </c>
      <c r="BG817" s="2" t="str">
        <f t="shared" si="741"/>
        <v>Pass</v>
      </c>
      <c r="BH817" s="1">
        <v>-30</v>
      </c>
      <c r="BI817" s="10">
        <v>-27</v>
      </c>
      <c r="BJ817" s="2">
        <f t="shared" si="746"/>
        <v>3</v>
      </c>
      <c r="BK817" s="2" t="str">
        <f t="shared" si="747"/>
        <v>Pass</v>
      </c>
      <c r="BL817" s="10">
        <v>-27</v>
      </c>
      <c r="BM817" s="2">
        <f t="shared" si="748"/>
        <v>3</v>
      </c>
      <c r="BN817" s="2" t="str">
        <f t="shared" si="749"/>
        <v>Pass</v>
      </c>
      <c r="BO817" s="10">
        <v>-27</v>
      </c>
      <c r="BP817" s="2">
        <f t="shared" si="750"/>
        <v>3</v>
      </c>
      <c r="BQ817" s="2" t="str">
        <f t="shared" si="751"/>
        <v>Pass</v>
      </c>
      <c r="BR817" s="10">
        <v>-27</v>
      </c>
      <c r="BS817" s="2">
        <f t="shared" si="752"/>
        <v>3</v>
      </c>
      <c r="BT817" s="2" t="str">
        <f t="shared" si="753"/>
        <v>Pass</v>
      </c>
    </row>
    <row r="818" spans="1:72" x14ac:dyDescent="0.2">
      <c r="A818" s="49"/>
      <c r="B818" s="4">
        <v>5710</v>
      </c>
      <c r="C818" s="12">
        <v>19</v>
      </c>
      <c r="D818" s="10">
        <v>19.576000000000001</v>
      </c>
      <c r="E818" s="2">
        <f t="shared" si="716"/>
        <v>0.57600000000000051</v>
      </c>
      <c r="F818" s="2" t="str">
        <f t="shared" si="732"/>
        <v>Pass</v>
      </c>
      <c r="G818" s="10">
        <v>19.535</v>
      </c>
      <c r="H818" s="2">
        <f t="shared" si="717"/>
        <v>0.53500000000000014</v>
      </c>
      <c r="I818" s="2" t="str">
        <f t="shared" si="733"/>
        <v>Pass</v>
      </c>
      <c r="J818" s="10">
        <v>19.352</v>
      </c>
      <c r="K818" s="2">
        <f t="shared" si="754"/>
        <v>0.35200000000000031</v>
      </c>
      <c r="L818" s="2" t="str">
        <f t="shared" si="734"/>
        <v>Pass</v>
      </c>
      <c r="M818" s="10">
        <v>19.513000000000002</v>
      </c>
      <c r="N818" s="2">
        <f t="shared" si="755"/>
        <v>0.51300000000000168</v>
      </c>
      <c r="O818" s="2" t="str">
        <f t="shared" si="735"/>
        <v>Pass</v>
      </c>
      <c r="P818" s="1">
        <v>-32</v>
      </c>
      <c r="Q818" s="10">
        <v>-42.677</v>
      </c>
      <c r="R818" s="2">
        <f t="shared" si="718"/>
        <v>-10.677</v>
      </c>
      <c r="S818" s="2" t="str">
        <f t="shared" si="742"/>
        <v>Pass</v>
      </c>
      <c r="T818" s="10">
        <v>-41.345999999999997</v>
      </c>
      <c r="U818" s="2">
        <f t="shared" si="719"/>
        <v>-9.3459999999999965</v>
      </c>
      <c r="V818" s="2" t="str">
        <f t="shared" si="743"/>
        <v>Pass</v>
      </c>
      <c r="W818" s="10">
        <v>-41.966000000000001</v>
      </c>
      <c r="X818" s="2">
        <f t="shared" si="756"/>
        <v>-9.9660000000000011</v>
      </c>
      <c r="Y818" s="2" t="str">
        <f t="shared" si="744"/>
        <v>Pass</v>
      </c>
      <c r="Z818" s="10">
        <v>-42.356000000000002</v>
      </c>
      <c r="AA818" s="2">
        <f t="shared" si="757"/>
        <v>-10.356000000000002</v>
      </c>
      <c r="AB818" s="2" t="str">
        <f t="shared" si="745"/>
        <v>Pass</v>
      </c>
      <c r="AC818" s="2">
        <v>0</v>
      </c>
      <c r="AD818" s="2">
        <v>0</v>
      </c>
      <c r="AE818" s="2" t="s">
        <v>136</v>
      </c>
      <c r="AF818" s="2">
        <v>0</v>
      </c>
      <c r="AG818" s="2" t="s">
        <v>135</v>
      </c>
      <c r="AH818" s="2">
        <v>0</v>
      </c>
      <c r="AI818" s="2" t="s">
        <v>135</v>
      </c>
      <c r="AJ818" s="2">
        <v>0</v>
      </c>
      <c r="AK818" s="2" t="s">
        <v>135</v>
      </c>
      <c r="AL818" s="1" t="s">
        <v>23</v>
      </c>
      <c r="AM818" s="11">
        <v>-3.4590000000000001</v>
      </c>
      <c r="AN818" s="2" t="str">
        <f t="shared" si="736"/>
        <v>Pass</v>
      </c>
      <c r="AO818" s="11">
        <v>-3.4350000000000001</v>
      </c>
      <c r="AP818" s="2" t="str">
        <f t="shared" si="737"/>
        <v>Pass</v>
      </c>
      <c r="AQ818" s="11">
        <v>-3.4620000000000002</v>
      </c>
      <c r="AR818" s="2" t="str">
        <f t="shared" si="738"/>
        <v>Pass</v>
      </c>
      <c r="AS818" s="11">
        <v>-3.4289999999999998</v>
      </c>
      <c r="AT818" s="2" t="str">
        <f t="shared" si="739"/>
        <v>Pass</v>
      </c>
      <c r="AU818" s="1">
        <v>-61</v>
      </c>
      <c r="AV818" s="10">
        <v>-64</v>
      </c>
      <c r="AW818" s="2">
        <f t="shared" si="720"/>
        <v>-3</v>
      </c>
      <c r="AX818" s="2" t="str">
        <f t="shared" si="721"/>
        <v>Pass</v>
      </c>
      <c r="AY818" s="10">
        <v>-63.5</v>
      </c>
      <c r="AZ818" s="2">
        <f t="shared" si="722"/>
        <v>-2.5</v>
      </c>
      <c r="BA818" s="2" t="str">
        <f t="shared" si="723"/>
        <v>Pass</v>
      </c>
      <c r="BB818" s="10">
        <v>-64.5</v>
      </c>
      <c r="BC818" s="2">
        <f t="shared" si="758"/>
        <v>-3.5</v>
      </c>
      <c r="BD818" s="2" t="str">
        <f t="shared" si="740"/>
        <v>Pass</v>
      </c>
      <c r="BE818" s="10">
        <v>-64</v>
      </c>
      <c r="BF818" s="2">
        <f t="shared" si="759"/>
        <v>-3</v>
      </c>
      <c r="BG818" s="2" t="str">
        <f t="shared" si="741"/>
        <v>Pass</v>
      </c>
      <c r="BH818" s="1">
        <v>-30</v>
      </c>
      <c r="BI818" s="10">
        <v>-27</v>
      </c>
      <c r="BJ818" s="2">
        <f t="shared" si="746"/>
        <v>3</v>
      </c>
      <c r="BK818" s="2" t="str">
        <f t="shared" si="747"/>
        <v>Pass</v>
      </c>
      <c r="BL818" s="10">
        <v>-27</v>
      </c>
      <c r="BM818" s="2">
        <f t="shared" si="748"/>
        <v>3</v>
      </c>
      <c r="BN818" s="2" t="str">
        <f t="shared" si="749"/>
        <v>Pass</v>
      </c>
      <c r="BO818" s="10">
        <v>-27</v>
      </c>
      <c r="BP818" s="2">
        <f t="shared" si="750"/>
        <v>3</v>
      </c>
      <c r="BQ818" s="2" t="str">
        <f t="shared" si="751"/>
        <v>Pass</v>
      </c>
      <c r="BR818" s="10">
        <v>-27</v>
      </c>
      <c r="BS818" s="2">
        <f t="shared" si="752"/>
        <v>3</v>
      </c>
      <c r="BT818" s="2" t="str">
        <f t="shared" si="753"/>
        <v>Pass</v>
      </c>
    </row>
    <row r="819" spans="1:72" ht="14.25" customHeight="1" x14ac:dyDescent="0.2">
      <c r="A819" s="49"/>
      <c r="B819" s="4">
        <v>5755</v>
      </c>
      <c r="C819" s="12">
        <v>19</v>
      </c>
      <c r="D819" s="10">
        <v>19.501000000000001</v>
      </c>
      <c r="E819" s="2">
        <f t="shared" si="716"/>
        <v>0.50100000000000122</v>
      </c>
      <c r="F819" s="2" t="str">
        <f t="shared" si="732"/>
        <v>Pass</v>
      </c>
      <c r="G819" s="10">
        <v>19.361999999999998</v>
      </c>
      <c r="H819" s="2">
        <f t="shared" si="717"/>
        <v>0.36199999999999832</v>
      </c>
      <c r="I819" s="2" t="str">
        <f t="shared" si="733"/>
        <v>Pass</v>
      </c>
      <c r="J819" s="10">
        <v>19.181000000000001</v>
      </c>
      <c r="K819" s="2">
        <f t="shared" si="754"/>
        <v>0.18100000000000094</v>
      </c>
      <c r="L819" s="2" t="str">
        <f t="shared" si="734"/>
        <v>Pass</v>
      </c>
      <c r="M819" s="10">
        <v>19.166</v>
      </c>
      <c r="N819" s="2">
        <f t="shared" si="755"/>
        <v>0.16600000000000037</v>
      </c>
      <c r="O819" s="2" t="str">
        <f t="shared" si="735"/>
        <v>Pass</v>
      </c>
      <c r="P819" s="1">
        <v>-32</v>
      </c>
      <c r="Q819" s="10">
        <v>-41.301000000000002</v>
      </c>
      <c r="R819" s="2">
        <f t="shared" si="718"/>
        <v>-9.3010000000000019</v>
      </c>
      <c r="S819" s="2" t="str">
        <f t="shared" si="742"/>
        <v>Pass</v>
      </c>
      <c r="T819" s="10">
        <v>-40.362000000000002</v>
      </c>
      <c r="U819" s="2">
        <f t="shared" si="719"/>
        <v>-8.3620000000000019</v>
      </c>
      <c r="V819" s="2" t="str">
        <f t="shared" si="743"/>
        <v>Pass</v>
      </c>
      <c r="W819" s="10">
        <v>-42.209000000000003</v>
      </c>
      <c r="X819" s="2">
        <f t="shared" si="756"/>
        <v>-10.209000000000003</v>
      </c>
      <c r="Y819" s="2" t="str">
        <f t="shared" si="744"/>
        <v>Pass</v>
      </c>
      <c r="Z819" s="10">
        <v>-42.872</v>
      </c>
      <c r="AA819" s="2">
        <f t="shared" si="757"/>
        <v>-10.872</v>
      </c>
      <c r="AB819" s="2" t="str">
        <f t="shared" si="745"/>
        <v>Pass</v>
      </c>
      <c r="AC819" s="2">
        <v>0</v>
      </c>
      <c r="AD819" s="2">
        <v>0</v>
      </c>
      <c r="AE819" s="2" t="s">
        <v>136</v>
      </c>
      <c r="AF819" s="2">
        <v>0</v>
      </c>
      <c r="AG819" s="2" t="s">
        <v>135</v>
      </c>
      <c r="AH819" s="2">
        <v>0</v>
      </c>
      <c r="AI819" s="2" t="s">
        <v>135</v>
      </c>
      <c r="AJ819" s="2">
        <v>0</v>
      </c>
      <c r="AK819" s="2" t="s">
        <v>135</v>
      </c>
      <c r="AL819" s="1" t="s">
        <v>23</v>
      </c>
      <c r="AM819" s="11">
        <v>-3.4620000000000002</v>
      </c>
      <c r="AN819" s="2" t="str">
        <f t="shared" si="736"/>
        <v>Pass</v>
      </c>
      <c r="AO819" s="11">
        <v>-3.4180000000000001</v>
      </c>
      <c r="AP819" s="2" t="str">
        <f t="shared" si="737"/>
        <v>Pass</v>
      </c>
      <c r="AQ819" s="11">
        <v>-3.49</v>
      </c>
      <c r="AR819" s="2" t="str">
        <f t="shared" si="738"/>
        <v>Pass</v>
      </c>
      <c r="AS819" s="11">
        <v>-3.4449999999999998</v>
      </c>
      <c r="AT819" s="2" t="str">
        <f t="shared" si="739"/>
        <v>Pass</v>
      </c>
      <c r="AU819" s="1">
        <v>-61</v>
      </c>
      <c r="AV819" s="10">
        <v>-64.5</v>
      </c>
      <c r="AW819" s="2">
        <f t="shared" si="720"/>
        <v>-3.5</v>
      </c>
      <c r="AX819" s="2" t="str">
        <f t="shared" si="721"/>
        <v>Pass</v>
      </c>
      <c r="AY819" s="10">
        <v>-63.5</v>
      </c>
      <c r="AZ819" s="2">
        <f t="shared" si="722"/>
        <v>-2.5</v>
      </c>
      <c r="BA819" s="2" t="str">
        <f t="shared" si="723"/>
        <v>Pass</v>
      </c>
      <c r="BB819" s="10">
        <v>-64</v>
      </c>
      <c r="BC819" s="2">
        <f t="shared" si="758"/>
        <v>-3</v>
      </c>
      <c r="BD819" s="2" t="str">
        <f t="shared" si="740"/>
        <v>Pass</v>
      </c>
      <c r="BE819" s="10">
        <v>-64</v>
      </c>
      <c r="BF819" s="2">
        <f t="shared" si="759"/>
        <v>-3</v>
      </c>
      <c r="BG819" s="2" t="str">
        <f t="shared" si="741"/>
        <v>Pass</v>
      </c>
      <c r="BH819" s="1">
        <v>-30</v>
      </c>
      <c r="BI819" s="10">
        <v>-27</v>
      </c>
      <c r="BJ819" s="2">
        <f t="shared" si="746"/>
        <v>3</v>
      </c>
      <c r="BK819" s="2" t="str">
        <f t="shared" si="747"/>
        <v>Pass</v>
      </c>
      <c r="BL819" s="10">
        <v>-27</v>
      </c>
      <c r="BM819" s="2">
        <f t="shared" si="748"/>
        <v>3</v>
      </c>
      <c r="BN819" s="2" t="str">
        <f t="shared" si="749"/>
        <v>Pass</v>
      </c>
      <c r="BO819" s="10">
        <v>-27</v>
      </c>
      <c r="BP819" s="2">
        <f t="shared" si="750"/>
        <v>3</v>
      </c>
      <c r="BQ819" s="2" t="str">
        <f t="shared" si="751"/>
        <v>Pass</v>
      </c>
      <c r="BR819" s="10">
        <v>-27</v>
      </c>
      <c r="BS819" s="2">
        <f t="shared" si="752"/>
        <v>3</v>
      </c>
      <c r="BT819" s="2" t="str">
        <f t="shared" si="753"/>
        <v>Pass</v>
      </c>
    </row>
    <row r="820" spans="1:72" ht="15" customHeight="1" x14ac:dyDescent="0.2">
      <c r="A820" s="50"/>
      <c r="B820" s="4">
        <v>5795</v>
      </c>
      <c r="C820" s="12">
        <v>19</v>
      </c>
      <c r="D820" s="10">
        <v>19.611000000000001</v>
      </c>
      <c r="E820" s="2">
        <f t="shared" si="716"/>
        <v>0.61100000000000065</v>
      </c>
      <c r="F820" s="2" t="str">
        <f t="shared" si="732"/>
        <v>Pass</v>
      </c>
      <c r="G820" s="10">
        <v>19.381</v>
      </c>
      <c r="H820" s="2">
        <f t="shared" si="717"/>
        <v>0.38100000000000023</v>
      </c>
      <c r="I820" s="2" t="str">
        <f t="shared" si="733"/>
        <v>Pass</v>
      </c>
      <c r="J820" s="10">
        <v>19.088000000000001</v>
      </c>
      <c r="K820" s="2">
        <f t="shared" si="754"/>
        <v>8.8000000000000966E-2</v>
      </c>
      <c r="L820" s="2" t="str">
        <f t="shared" si="734"/>
        <v>Pass</v>
      </c>
      <c r="M820" s="10">
        <v>19.219000000000001</v>
      </c>
      <c r="N820" s="2">
        <f t="shared" si="755"/>
        <v>0.21900000000000119</v>
      </c>
      <c r="O820" s="2" t="str">
        <f t="shared" si="735"/>
        <v>Pass</v>
      </c>
      <c r="P820" s="1">
        <v>-32</v>
      </c>
      <c r="Q820" s="10">
        <v>-41.58</v>
      </c>
      <c r="R820" s="2">
        <f t="shared" si="718"/>
        <v>-9.5799999999999983</v>
      </c>
      <c r="S820" s="2" t="str">
        <f t="shared" si="742"/>
        <v>Pass</v>
      </c>
      <c r="T820" s="10">
        <v>-41.646000000000001</v>
      </c>
      <c r="U820" s="2">
        <f t="shared" si="719"/>
        <v>-9.6460000000000008</v>
      </c>
      <c r="V820" s="2" t="str">
        <f t="shared" si="743"/>
        <v>Pass</v>
      </c>
      <c r="W820" s="10">
        <v>-41.802</v>
      </c>
      <c r="X820" s="2">
        <f t="shared" si="756"/>
        <v>-9.8019999999999996</v>
      </c>
      <c r="Y820" s="2" t="str">
        <f t="shared" si="744"/>
        <v>Pass</v>
      </c>
      <c r="Z820" s="10">
        <v>-42.9</v>
      </c>
      <c r="AA820" s="2">
        <f t="shared" si="757"/>
        <v>-10.899999999999999</v>
      </c>
      <c r="AB820" s="2" t="str">
        <f t="shared" si="745"/>
        <v>Pass</v>
      </c>
      <c r="AC820" s="2">
        <v>0</v>
      </c>
      <c r="AD820" s="2">
        <v>0</v>
      </c>
      <c r="AE820" s="2" t="s">
        <v>136</v>
      </c>
      <c r="AF820" s="2">
        <v>0</v>
      </c>
      <c r="AG820" s="2" t="s">
        <v>135</v>
      </c>
      <c r="AH820" s="2">
        <v>0</v>
      </c>
      <c r="AI820" s="2" t="s">
        <v>135</v>
      </c>
      <c r="AJ820" s="2">
        <v>0</v>
      </c>
      <c r="AK820" s="2" t="s">
        <v>135</v>
      </c>
      <c r="AL820" s="1" t="s">
        <v>23</v>
      </c>
      <c r="AM820" s="11">
        <v>-3.5</v>
      </c>
      <c r="AN820" s="2" t="str">
        <f t="shared" si="736"/>
        <v>Pass</v>
      </c>
      <c r="AO820" s="11">
        <v>-3.4369999999999998</v>
      </c>
      <c r="AP820" s="2" t="str">
        <f t="shared" si="737"/>
        <v>Pass</v>
      </c>
      <c r="AQ820" s="11">
        <v>-3.44</v>
      </c>
      <c r="AR820" s="2" t="str">
        <f t="shared" si="738"/>
        <v>Pass</v>
      </c>
      <c r="AS820" s="11">
        <v>-3.4510000000000001</v>
      </c>
      <c r="AT820" s="2" t="str">
        <f t="shared" si="739"/>
        <v>Pass</v>
      </c>
      <c r="AU820" s="1">
        <v>-61</v>
      </c>
      <c r="AV820" s="10">
        <v>-64</v>
      </c>
      <c r="AW820" s="2">
        <f t="shared" si="720"/>
        <v>-3</v>
      </c>
      <c r="AX820" s="2" t="str">
        <f t="shared" si="721"/>
        <v>Pass</v>
      </c>
      <c r="AY820" s="10">
        <v>-64</v>
      </c>
      <c r="AZ820" s="2">
        <f t="shared" si="722"/>
        <v>-3</v>
      </c>
      <c r="BA820" s="2" t="str">
        <f t="shared" si="723"/>
        <v>Pass</v>
      </c>
      <c r="BB820" s="10">
        <v>-64</v>
      </c>
      <c r="BC820" s="2">
        <f t="shared" si="758"/>
        <v>-3</v>
      </c>
      <c r="BD820" s="2" t="str">
        <f t="shared" si="740"/>
        <v>Pass</v>
      </c>
      <c r="BE820" s="10">
        <v>-64</v>
      </c>
      <c r="BF820" s="2">
        <f t="shared" si="759"/>
        <v>-3</v>
      </c>
      <c r="BG820" s="2" t="str">
        <f t="shared" si="741"/>
        <v>Pass</v>
      </c>
      <c r="BH820" s="1">
        <v>-30</v>
      </c>
      <c r="BI820" s="10">
        <v>-27</v>
      </c>
      <c r="BJ820" s="2">
        <f t="shared" si="746"/>
        <v>3</v>
      </c>
      <c r="BK820" s="2" t="str">
        <f t="shared" si="747"/>
        <v>Pass</v>
      </c>
      <c r="BL820" s="10">
        <v>-27</v>
      </c>
      <c r="BM820" s="2">
        <f t="shared" si="748"/>
        <v>3</v>
      </c>
      <c r="BN820" s="2" t="str">
        <f t="shared" si="749"/>
        <v>Pass</v>
      </c>
      <c r="BO820" s="10">
        <v>-27</v>
      </c>
      <c r="BP820" s="2">
        <f t="shared" si="750"/>
        <v>3</v>
      </c>
      <c r="BQ820" s="2" t="str">
        <f t="shared" si="751"/>
        <v>Pass</v>
      </c>
      <c r="BR820" s="10">
        <v>-27</v>
      </c>
      <c r="BS820" s="2">
        <f t="shared" si="752"/>
        <v>3</v>
      </c>
      <c r="BT820" s="2" t="str">
        <f t="shared" si="753"/>
        <v>Pass</v>
      </c>
    </row>
    <row r="821" spans="1:72" ht="13.5" customHeight="1" x14ac:dyDescent="0.2">
      <c r="A821" s="48" t="s">
        <v>68</v>
      </c>
      <c r="B821" s="4">
        <v>5210</v>
      </c>
      <c r="C821" s="12">
        <v>23</v>
      </c>
      <c r="D821" s="10">
        <v>23.742000000000001</v>
      </c>
      <c r="E821" s="2">
        <f>D821-C821</f>
        <v>0.74200000000000088</v>
      </c>
      <c r="F821" s="2" t="str">
        <f t="shared" ref="F821:F852" si="760">IF(ABS(E821)&lt;=2.5,"Pass","Fail")</f>
        <v>Pass</v>
      </c>
      <c r="G821" s="10">
        <v>23.437000000000001</v>
      </c>
      <c r="H821" s="2">
        <f>G821-C821</f>
        <v>0.43700000000000117</v>
      </c>
      <c r="I821" s="2" t="str">
        <f t="shared" ref="I821:I852" si="761">IF(ABS(H821)&lt;=2.5,"Pass","Fail")</f>
        <v>Pass</v>
      </c>
      <c r="J821" s="10">
        <v>23.318000000000001</v>
      </c>
      <c r="K821" s="2">
        <f t="shared" si="754"/>
        <v>0.31800000000000139</v>
      </c>
      <c r="L821" s="2" t="str">
        <f t="shared" ref="L821:L852" si="762">IF(ABS(K821)&lt;=2.5,"Pass","Fail")</f>
        <v>Pass</v>
      </c>
      <c r="M821" s="10">
        <v>23.347999999999999</v>
      </c>
      <c r="N821" s="2">
        <f t="shared" si="755"/>
        <v>0.34799999999999898</v>
      </c>
      <c r="O821" s="2" t="str">
        <f t="shared" ref="O821:O852" si="763">IF(ABS(N821)&lt;=2.5,"Pass","Fail")</f>
        <v>Pass</v>
      </c>
      <c r="P821" s="1">
        <v>-5</v>
      </c>
      <c r="Q821" s="10">
        <v>-15.268000000000001</v>
      </c>
      <c r="R821" s="2">
        <f>Q821-P821</f>
        <v>-10.268000000000001</v>
      </c>
      <c r="S821" s="2" t="str">
        <f t="shared" si="742"/>
        <v>Pass</v>
      </c>
      <c r="T821" s="10">
        <v>-15.289</v>
      </c>
      <c r="U821" s="2">
        <f>T821-P821</f>
        <v>-10.289</v>
      </c>
      <c r="V821" s="2" t="str">
        <f t="shared" si="743"/>
        <v>Pass</v>
      </c>
      <c r="W821" s="10">
        <v>-15.308</v>
      </c>
      <c r="X821" s="2">
        <f t="shared" si="756"/>
        <v>-10.308</v>
      </c>
      <c r="Y821" s="2" t="str">
        <f t="shared" si="744"/>
        <v>Pass</v>
      </c>
      <c r="Z821" s="10">
        <v>-15.218</v>
      </c>
      <c r="AA821" s="2">
        <f t="shared" si="757"/>
        <v>-10.218</v>
      </c>
      <c r="AB821" s="2" t="str">
        <f t="shared" si="745"/>
        <v>Pass</v>
      </c>
      <c r="AC821" s="2">
        <v>0</v>
      </c>
      <c r="AD821" s="2">
        <v>0</v>
      </c>
      <c r="AE821" s="2" t="s">
        <v>136</v>
      </c>
      <c r="AF821" s="2">
        <v>0</v>
      </c>
      <c r="AG821" s="2" t="s">
        <v>135</v>
      </c>
      <c r="AH821" s="2">
        <v>0</v>
      </c>
      <c r="AI821" s="2" t="s">
        <v>135</v>
      </c>
      <c r="AJ821" s="2">
        <v>0</v>
      </c>
      <c r="AK821" s="2" t="s">
        <v>135</v>
      </c>
      <c r="AL821" s="1" t="s">
        <v>23</v>
      </c>
      <c r="AM821" s="11">
        <v>-3.6909999999999998</v>
      </c>
      <c r="AN821" s="2" t="str">
        <f t="shared" ref="AN821:AN852" si="764">IF(ABS(AM821)&lt;=20,"Pass","Fail")</f>
        <v>Pass</v>
      </c>
      <c r="AO821" s="11">
        <v>-3.278</v>
      </c>
      <c r="AP821" s="2" t="str">
        <f t="shared" ref="AP821:AP852" si="765">IF(ABS(AO821)&lt;=20,"Pass","Fail")</f>
        <v>Pass</v>
      </c>
      <c r="AQ821" s="11">
        <v>-3.4940000000000002</v>
      </c>
      <c r="AR821" s="2" t="str">
        <f t="shared" ref="AR821:AR852" si="766">IF(ABS(AQ821)&lt;=20,"Pass","Fail")</f>
        <v>Pass</v>
      </c>
      <c r="AS821" s="11">
        <v>-3.5270000000000001</v>
      </c>
      <c r="AT821" s="2" t="str">
        <f t="shared" ref="AT821:AT852" si="767">IF(ABS(AS821)&lt;=20,"Pass","Fail")</f>
        <v>Pass</v>
      </c>
      <c r="AU821" s="1">
        <v>-82</v>
      </c>
      <c r="AV821" s="10">
        <v>-86.5</v>
      </c>
      <c r="AW821" s="2">
        <f>AV821-AU821</f>
        <v>-4.5</v>
      </c>
      <c r="AX821" s="2" t="str">
        <f>IF((AW821)&lt;=0,"Pass","Fail")</f>
        <v>Pass</v>
      </c>
      <c r="AY821" s="10">
        <v>-87</v>
      </c>
      <c r="AZ821" s="2">
        <f>AY821-AU821</f>
        <v>-5</v>
      </c>
      <c r="BA821" s="2" t="str">
        <f>IF((AZ821)&lt;=0,"Pass","Fail")</f>
        <v>Pass</v>
      </c>
      <c r="BB821" s="10">
        <v>-87</v>
      </c>
      <c r="BC821" s="2">
        <f t="shared" si="758"/>
        <v>-5</v>
      </c>
      <c r="BD821" s="2" t="str">
        <f t="shared" si="740"/>
        <v>Pass</v>
      </c>
      <c r="BE821" s="10">
        <v>-87</v>
      </c>
      <c r="BF821" s="2">
        <f t="shared" si="759"/>
        <v>-5</v>
      </c>
      <c r="BG821" s="2" t="str">
        <f t="shared" si="741"/>
        <v>Pass</v>
      </c>
      <c r="BH821" s="1">
        <v>-30</v>
      </c>
      <c r="BI821" s="10">
        <v>-27</v>
      </c>
      <c r="BJ821" s="2">
        <f t="shared" si="746"/>
        <v>3</v>
      </c>
      <c r="BK821" s="2" t="str">
        <f t="shared" si="747"/>
        <v>Pass</v>
      </c>
      <c r="BL821" s="10">
        <v>-27</v>
      </c>
      <c r="BM821" s="2">
        <f t="shared" si="748"/>
        <v>3</v>
      </c>
      <c r="BN821" s="2" t="str">
        <f t="shared" si="749"/>
        <v>Pass</v>
      </c>
      <c r="BO821" s="10">
        <v>-27</v>
      </c>
      <c r="BP821" s="2">
        <f t="shared" si="750"/>
        <v>3</v>
      </c>
      <c r="BQ821" s="2" t="str">
        <f t="shared" si="751"/>
        <v>Pass</v>
      </c>
      <c r="BR821" s="10">
        <v>-27</v>
      </c>
      <c r="BS821" s="2">
        <f t="shared" si="752"/>
        <v>3</v>
      </c>
      <c r="BT821" s="2" t="str">
        <f t="shared" si="753"/>
        <v>Pass</v>
      </c>
    </row>
    <row r="822" spans="1:72" ht="15.75" customHeight="1" x14ac:dyDescent="0.2">
      <c r="A822" s="49"/>
      <c r="B822" s="4">
        <v>5290</v>
      </c>
      <c r="C822" s="12">
        <v>23</v>
      </c>
      <c r="D822" s="10">
        <v>23.678999999999998</v>
      </c>
      <c r="E822" s="2">
        <f>D822-C822</f>
        <v>0.67899999999999849</v>
      </c>
      <c r="F822" s="2" t="str">
        <f t="shared" si="760"/>
        <v>Pass</v>
      </c>
      <c r="G822" s="10">
        <v>23.603000000000002</v>
      </c>
      <c r="H822" s="2">
        <f>G822-C822</f>
        <v>0.60300000000000153</v>
      </c>
      <c r="I822" s="2" t="str">
        <f t="shared" si="761"/>
        <v>Pass</v>
      </c>
      <c r="J822" s="10">
        <v>23.376000000000001</v>
      </c>
      <c r="K822" s="2">
        <f t="shared" si="754"/>
        <v>0.37600000000000122</v>
      </c>
      <c r="L822" s="2" t="str">
        <f t="shared" si="762"/>
        <v>Pass</v>
      </c>
      <c r="M822" s="10">
        <v>23.684999999999999</v>
      </c>
      <c r="N822" s="2">
        <f t="shared" si="755"/>
        <v>0.68499999999999872</v>
      </c>
      <c r="O822" s="2" t="str">
        <f t="shared" si="763"/>
        <v>Pass</v>
      </c>
      <c r="P822" s="1">
        <v>-5</v>
      </c>
      <c r="Q822" s="10">
        <v>-15.242000000000001</v>
      </c>
      <c r="R822" s="2">
        <f>Q822-P822</f>
        <v>-10.242000000000001</v>
      </c>
      <c r="S822" s="2" t="str">
        <f t="shared" si="742"/>
        <v>Pass</v>
      </c>
      <c r="T822" s="10">
        <v>-15.246</v>
      </c>
      <c r="U822" s="2">
        <f>T822-P822</f>
        <v>-10.246</v>
      </c>
      <c r="V822" s="2" t="str">
        <f t="shared" si="743"/>
        <v>Pass</v>
      </c>
      <c r="W822" s="10">
        <v>-15.285</v>
      </c>
      <c r="X822" s="2">
        <f t="shared" si="756"/>
        <v>-10.285</v>
      </c>
      <c r="Y822" s="2" t="str">
        <f t="shared" si="744"/>
        <v>Pass</v>
      </c>
      <c r="Z822" s="10">
        <v>-15.260999999999999</v>
      </c>
      <c r="AA822" s="2">
        <f t="shared" si="757"/>
        <v>-10.260999999999999</v>
      </c>
      <c r="AB822" s="2" t="str">
        <f t="shared" si="745"/>
        <v>Pass</v>
      </c>
      <c r="AC822" s="2">
        <v>0</v>
      </c>
      <c r="AD822" s="2">
        <v>0</v>
      </c>
      <c r="AE822" s="2" t="s">
        <v>136</v>
      </c>
      <c r="AF822" s="2">
        <v>0</v>
      </c>
      <c r="AG822" s="2" t="s">
        <v>135</v>
      </c>
      <c r="AH822" s="2">
        <v>0</v>
      </c>
      <c r="AI822" s="2" t="s">
        <v>135</v>
      </c>
      <c r="AJ822" s="2">
        <v>0</v>
      </c>
      <c r="AK822" s="2" t="s">
        <v>135</v>
      </c>
      <c r="AL822" s="1" t="s">
        <v>23</v>
      </c>
      <c r="AM822" s="11">
        <v>-3.1829999999999998</v>
      </c>
      <c r="AN822" s="2" t="str">
        <f t="shared" si="764"/>
        <v>Pass</v>
      </c>
      <c r="AO822" s="11">
        <v>-3.5219999999999998</v>
      </c>
      <c r="AP822" s="2" t="str">
        <f t="shared" si="765"/>
        <v>Pass</v>
      </c>
      <c r="AQ822" s="11">
        <v>-3.3119999999999998</v>
      </c>
      <c r="AR822" s="2" t="str">
        <f t="shared" si="766"/>
        <v>Pass</v>
      </c>
      <c r="AS822" s="11">
        <v>-3.6970000000000001</v>
      </c>
      <c r="AT822" s="2" t="str">
        <f t="shared" si="767"/>
        <v>Pass</v>
      </c>
      <c r="AU822" s="1">
        <v>-82</v>
      </c>
      <c r="AV822" s="10">
        <v>-87</v>
      </c>
      <c r="AW822" s="2">
        <f>AV822-AU822</f>
        <v>-5</v>
      </c>
      <c r="AX822" s="2" t="str">
        <f>IF((AW822)&lt;=0,"Pass","Fail")</f>
        <v>Pass</v>
      </c>
      <c r="AY822" s="10">
        <v>-86.5</v>
      </c>
      <c r="AZ822" s="2">
        <f>AY822-AU822</f>
        <v>-4.5</v>
      </c>
      <c r="BA822" s="2" t="str">
        <f>IF((AZ822)&lt;=0,"Pass","Fail")</f>
        <v>Pass</v>
      </c>
      <c r="BB822" s="10">
        <v>-86.5</v>
      </c>
      <c r="BC822" s="2">
        <f t="shared" si="758"/>
        <v>-4.5</v>
      </c>
      <c r="BD822" s="2" t="str">
        <f t="shared" si="740"/>
        <v>Pass</v>
      </c>
      <c r="BE822" s="10">
        <v>-86.5</v>
      </c>
      <c r="BF822" s="2">
        <f t="shared" si="759"/>
        <v>-4.5</v>
      </c>
      <c r="BG822" s="2" t="str">
        <f t="shared" si="741"/>
        <v>Pass</v>
      </c>
      <c r="BH822" s="1">
        <v>-30</v>
      </c>
      <c r="BI822" s="10">
        <v>-27</v>
      </c>
      <c r="BJ822" s="2">
        <f t="shared" si="746"/>
        <v>3</v>
      </c>
      <c r="BK822" s="2" t="str">
        <f t="shared" si="747"/>
        <v>Pass</v>
      </c>
      <c r="BL822" s="10">
        <v>-27</v>
      </c>
      <c r="BM822" s="2">
        <f t="shared" si="748"/>
        <v>3</v>
      </c>
      <c r="BN822" s="2" t="str">
        <f t="shared" si="749"/>
        <v>Pass</v>
      </c>
      <c r="BO822" s="10">
        <v>-27</v>
      </c>
      <c r="BP822" s="2">
        <f t="shared" si="750"/>
        <v>3</v>
      </c>
      <c r="BQ822" s="2" t="str">
        <f t="shared" si="751"/>
        <v>Pass</v>
      </c>
      <c r="BR822" s="10">
        <v>-27</v>
      </c>
      <c r="BS822" s="2">
        <f t="shared" si="752"/>
        <v>3</v>
      </c>
      <c r="BT822" s="2" t="str">
        <f t="shared" si="753"/>
        <v>Pass</v>
      </c>
    </row>
    <row r="823" spans="1:72" x14ac:dyDescent="0.2">
      <c r="A823" s="49"/>
      <c r="B823" s="4">
        <v>5530</v>
      </c>
      <c r="C823" s="12">
        <v>23</v>
      </c>
      <c r="D823" s="10">
        <v>23.635000000000002</v>
      </c>
      <c r="E823" s="2">
        <f>D823-C823</f>
        <v>0.63500000000000156</v>
      </c>
      <c r="F823" s="2" t="str">
        <f t="shared" si="760"/>
        <v>Pass</v>
      </c>
      <c r="G823" s="10">
        <v>23.634</v>
      </c>
      <c r="H823" s="2">
        <f>G823-C823</f>
        <v>0.63400000000000034</v>
      </c>
      <c r="I823" s="2" t="str">
        <f t="shared" si="761"/>
        <v>Pass</v>
      </c>
      <c r="J823" s="10">
        <v>23.547999999999998</v>
      </c>
      <c r="K823" s="2">
        <f t="shared" si="754"/>
        <v>0.54799999999999827</v>
      </c>
      <c r="L823" s="2" t="str">
        <f t="shared" si="762"/>
        <v>Pass</v>
      </c>
      <c r="M823" s="10">
        <v>23.454000000000001</v>
      </c>
      <c r="N823" s="2">
        <f t="shared" si="755"/>
        <v>0.45400000000000063</v>
      </c>
      <c r="O823" s="2" t="str">
        <f t="shared" si="763"/>
        <v>Pass</v>
      </c>
      <c r="P823" s="1">
        <v>-5</v>
      </c>
      <c r="Q823" s="10">
        <v>-15.268000000000001</v>
      </c>
      <c r="R823" s="2">
        <f>Q823-P823</f>
        <v>-10.268000000000001</v>
      </c>
      <c r="S823" s="2" t="str">
        <f t="shared" si="742"/>
        <v>Pass</v>
      </c>
      <c r="T823" s="10">
        <v>-15.226000000000001</v>
      </c>
      <c r="U823" s="2">
        <f>T823-P823</f>
        <v>-10.226000000000001</v>
      </c>
      <c r="V823" s="2" t="str">
        <f t="shared" si="743"/>
        <v>Pass</v>
      </c>
      <c r="W823" s="10">
        <v>-15.234</v>
      </c>
      <c r="X823" s="2">
        <f t="shared" si="756"/>
        <v>-10.234</v>
      </c>
      <c r="Y823" s="2" t="str">
        <f t="shared" si="744"/>
        <v>Pass</v>
      </c>
      <c r="Z823" s="10">
        <v>-15.257999999999999</v>
      </c>
      <c r="AA823" s="2">
        <f t="shared" si="757"/>
        <v>-10.257999999999999</v>
      </c>
      <c r="AB823" s="2" t="str">
        <f t="shared" si="745"/>
        <v>Pass</v>
      </c>
      <c r="AC823" s="2">
        <v>0</v>
      </c>
      <c r="AD823" s="2">
        <v>0</v>
      </c>
      <c r="AE823" s="2" t="s">
        <v>136</v>
      </c>
      <c r="AF823" s="2">
        <v>0</v>
      </c>
      <c r="AG823" s="2" t="s">
        <v>135</v>
      </c>
      <c r="AH823" s="2">
        <v>0</v>
      </c>
      <c r="AI823" s="2" t="s">
        <v>135</v>
      </c>
      <c r="AJ823" s="2">
        <v>0</v>
      </c>
      <c r="AK823" s="2" t="s">
        <v>135</v>
      </c>
      <c r="AL823" s="1" t="s">
        <v>23</v>
      </c>
      <c r="AM823" s="11">
        <v>-3.6190000000000002</v>
      </c>
      <c r="AN823" s="2" t="str">
        <f t="shared" si="764"/>
        <v>Pass</v>
      </c>
      <c r="AO823" s="11">
        <v>-3.641</v>
      </c>
      <c r="AP823" s="2" t="str">
        <f t="shared" si="765"/>
        <v>Pass</v>
      </c>
      <c r="AQ823" s="11">
        <v>-3.5459999999999998</v>
      </c>
      <c r="AR823" s="2" t="str">
        <f t="shared" si="766"/>
        <v>Pass</v>
      </c>
      <c r="AS823" s="11">
        <v>-3.5350000000000001</v>
      </c>
      <c r="AT823" s="2" t="str">
        <f t="shared" si="767"/>
        <v>Pass</v>
      </c>
      <c r="AU823" s="1">
        <v>-82</v>
      </c>
      <c r="AV823" s="10">
        <v>-87</v>
      </c>
      <c r="AW823" s="2">
        <f>AV823-AU823</f>
        <v>-5</v>
      </c>
      <c r="AX823" s="2" t="str">
        <f>IF((AW823)&lt;=0,"Pass","Fail")</f>
        <v>Pass</v>
      </c>
      <c r="AY823" s="10">
        <v>-87</v>
      </c>
      <c r="AZ823" s="2">
        <f>AY823-AU823</f>
        <v>-5</v>
      </c>
      <c r="BA823" s="2" t="str">
        <f>IF((AZ823)&lt;=0,"Pass","Fail")</f>
        <v>Pass</v>
      </c>
      <c r="BB823" s="10">
        <v>-87</v>
      </c>
      <c r="BC823" s="2">
        <f t="shared" si="758"/>
        <v>-5</v>
      </c>
      <c r="BD823" s="2" t="str">
        <f t="shared" si="740"/>
        <v>Pass</v>
      </c>
      <c r="BE823" s="10">
        <v>-87</v>
      </c>
      <c r="BF823" s="2">
        <f t="shared" si="759"/>
        <v>-5</v>
      </c>
      <c r="BG823" s="2" t="str">
        <f t="shared" si="741"/>
        <v>Pass</v>
      </c>
      <c r="BH823" s="1">
        <v>-30</v>
      </c>
      <c r="BI823" s="10">
        <v>-27</v>
      </c>
      <c r="BJ823" s="2">
        <f t="shared" si="746"/>
        <v>3</v>
      </c>
      <c r="BK823" s="2" t="str">
        <f t="shared" si="747"/>
        <v>Pass</v>
      </c>
      <c r="BL823" s="10">
        <v>-27</v>
      </c>
      <c r="BM823" s="2">
        <f t="shared" si="748"/>
        <v>3</v>
      </c>
      <c r="BN823" s="2" t="str">
        <f t="shared" si="749"/>
        <v>Pass</v>
      </c>
      <c r="BO823" s="10">
        <v>-27</v>
      </c>
      <c r="BP823" s="2">
        <f t="shared" si="750"/>
        <v>3</v>
      </c>
      <c r="BQ823" s="2" t="str">
        <f t="shared" si="751"/>
        <v>Pass</v>
      </c>
      <c r="BR823" s="10">
        <v>-27</v>
      </c>
      <c r="BS823" s="2">
        <f t="shared" si="752"/>
        <v>3</v>
      </c>
      <c r="BT823" s="2" t="str">
        <f t="shared" si="753"/>
        <v>Pass</v>
      </c>
    </row>
    <row r="824" spans="1:72" x14ac:dyDescent="0.2">
      <c r="A824" s="49"/>
      <c r="B824" s="4">
        <v>5610</v>
      </c>
      <c r="C824" s="12">
        <v>23</v>
      </c>
      <c r="D824" s="10">
        <v>23.687999999999999</v>
      </c>
      <c r="E824" s="2">
        <f>D824-C824</f>
        <v>0.68799999999999883</v>
      </c>
      <c r="F824" s="2" t="str">
        <f t="shared" si="760"/>
        <v>Pass</v>
      </c>
      <c r="G824" s="10">
        <v>23.545999999999999</v>
      </c>
      <c r="H824" s="2">
        <f>G824-C824</f>
        <v>0.54599999999999937</v>
      </c>
      <c r="I824" s="2" t="str">
        <f t="shared" si="761"/>
        <v>Pass</v>
      </c>
      <c r="J824" s="10">
        <v>23.346</v>
      </c>
      <c r="K824" s="2">
        <f t="shared" si="754"/>
        <v>0.34600000000000009</v>
      </c>
      <c r="L824" s="2" t="str">
        <f t="shared" si="762"/>
        <v>Pass</v>
      </c>
      <c r="M824" s="10">
        <v>23.600999999999999</v>
      </c>
      <c r="N824" s="2">
        <f t="shared" si="755"/>
        <v>0.60099999999999909</v>
      </c>
      <c r="O824" s="2" t="str">
        <f t="shared" si="763"/>
        <v>Pass</v>
      </c>
      <c r="P824" s="1">
        <v>-5</v>
      </c>
      <c r="Q824" s="10">
        <v>-15.205</v>
      </c>
      <c r="R824" s="2">
        <f>Q824-P824</f>
        <v>-10.205</v>
      </c>
      <c r="S824" s="2" t="str">
        <f t="shared" si="742"/>
        <v>Pass</v>
      </c>
      <c r="T824" s="10">
        <v>-15.242000000000001</v>
      </c>
      <c r="U824" s="2">
        <f>T824-P824</f>
        <v>-10.242000000000001</v>
      </c>
      <c r="V824" s="2" t="str">
        <f t="shared" si="743"/>
        <v>Pass</v>
      </c>
      <c r="W824" s="10">
        <v>-15.196999999999999</v>
      </c>
      <c r="X824" s="2">
        <f t="shared" si="756"/>
        <v>-10.196999999999999</v>
      </c>
      <c r="Y824" s="2" t="str">
        <f t="shared" si="744"/>
        <v>Pass</v>
      </c>
      <c r="Z824" s="10">
        <v>-15.13</v>
      </c>
      <c r="AA824" s="2">
        <f t="shared" si="757"/>
        <v>-10.130000000000001</v>
      </c>
      <c r="AB824" s="2" t="str">
        <f t="shared" si="745"/>
        <v>Pass</v>
      </c>
      <c r="AC824" s="2">
        <v>0</v>
      </c>
      <c r="AD824" s="2">
        <v>0</v>
      </c>
      <c r="AE824" s="2" t="s">
        <v>136</v>
      </c>
      <c r="AF824" s="2">
        <v>0</v>
      </c>
      <c r="AG824" s="2" t="s">
        <v>135</v>
      </c>
      <c r="AH824" s="2">
        <v>0</v>
      </c>
      <c r="AI824" s="2" t="s">
        <v>135</v>
      </c>
      <c r="AJ824" s="2">
        <v>0</v>
      </c>
      <c r="AK824" s="2" t="s">
        <v>135</v>
      </c>
      <c r="AL824" s="1" t="s">
        <v>23</v>
      </c>
      <c r="AM824" s="11">
        <v>-3.411</v>
      </c>
      <c r="AN824" s="2" t="str">
        <f t="shared" si="764"/>
        <v>Pass</v>
      </c>
      <c r="AO824" s="11">
        <v>-3.3159999999999998</v>
      </c>
      <c r="AP824" s="2" t="str">
        <f t="shared" si="765"/>
        <v>Pass</v>
      </c>
      <c r="AQ824" s="11">
        <v>-3.423</v>
      </c>
      <c r="AR824" s="2" t="str">
        <f t="shared" si="766"/>
        <v>Pass</v>
      </c>
      <c r="AS824" s="11">
        <v>-3.5419999999999998</v>
      </c>
      <c r="AT824" s="2" t="str">
        <f t="shared" si="767"/>
        <v>Pass</v>
      </c>
      <c r="AU824" s="1">
        <v>-82</v>
      </c>
      <c r="AV824" s="10">
        <v>-86.5</v>
      </c>
      <c r="AW824" s="2">
        <f>AV824-AU824</f>
        <v>-4.5</v>
      </c>
      <c r="AX824" s="2" t="str">
        <f>IF((AW824)&lt;=0,"Pass","Fail")</f>
        <v>Pass</v>
      </c>
      <c r="AY824" s="10">
        <v>-87</v>
      </c>
      <c r="AZ824" s="2">
        <f>AY824-AU824</f>
        <v>-5</v>
      </c>
      <c r="BA824" s="2" t="str">
        <f>IF((AZ824)&lt;=0,"Pass","Fail")</f>
        <v>Pass</v>
      </c>
      <c r="BB824" s="10">
        <v>-87</v>
      </c>
      <c r="BC824" s="2">
        <f t="shared" si="758"/>
        <v>-5</v>
      </c>
      <c r="BD824" s="2" t="str">
        <f t="shared" si="740"/>
        <v>Pass</v>
      </c>
      <c r="BE824" s="10">
        <v>-87</v>
      </c>
      <c r="BF824" s="2">
        <f t="shared" si="759"/>
        <v>-5</v>
      </c>
      <c r="BG824" s="2" t="str">
        <f t="shared" si="741"/>
        <v>Pass</v>
      </c>
      <c r="BH824" s="1">
        <v>-30</v>
      </c>
      <c r="BI824" s="10">
        <v>-27</v>
      </c>
      <c r="BJ824" s="2">
        <f t="shared" si="746"/>
        <v>3</v>
      </c>
      <c r="BK824" s="2" t="str">
        <f t="shared" si="747"/>
        <v>Pass</v>
      </c>
      <c r="BL824" s="10">
        <v>-27</v>
      </c>
      <c r="BM824" s="2">
        <f t="shared" si="748"/>
        <v>3</v>
      </c>
      <c r="BN824" s="2" t="str">
        <f t="shared" si="749"/>
        <v>Pass</v>
      </c>
      <c r="BO824" s="10">
        <v>-27</v>
      </c>
      <c r="BP824" s="2">
        <f t="shared" si="750"/>
        <v>3</v>
      </c>
      <c r="BQ824" s="2" t="str">
        <f t="shared" si="751"/>
        <v>Pass</v>
      </c>
      <c r="BR824" s="10">
        <v>-27</v>
      </c>
      <c r="BS824" s="2">
        <f t="shared" si="752"/>
        <v>3</v>
      </c>
      <c r="BT824" s="2" t="str">
        <f t="shared" si="753"/>
        <v>Pass</v>
      </c>
    </row>
    <row r="825" spans="1:72" x14ac:dyDescent="0.2">
      <c r="A825" s="50"/>
      <c r="B825" s="4">
        <v>5775</v>
      </c>
      <c r="C825" s="12">
        <v>23</v>
      </c>
      <c r="D825" s="10">
        <v>23.710999999999999</v>
      </c>
      <c r="E825" s="2">
        <f>D825-C825</f>
        <v>0.71099999999999852</v>
      </c>
      <c r="F825" s="2" t="str">
        <f t="shared" si="760"/>
        <v>Pass</v>
      </c>
      <c r="G825" s="10">
        <v>23.452999999999999</v>
      </c>
      <c r="H825" s="2">
        <f>G825-C825</f>
        <v>0.4529999999999994</v>
      </c>
      <c r="I825" s="2" t="str">
        <f t="shared" si="761"/>
        <v>Pass</v>
      </c>
      <c r="J825" s="10">
        <v>23.379000000000001</v>
      </c>
      <c r="K825" s="2">
        <f t="shared" si="754"/>
        <v>0.37900000000000134</v>
      </c>
      <c r="L825" s="2" t="str">
        <f t="shared" si="762"/>
        <v>Pass</v>
      </c>
      <c r="M825" s="10">
        <v>23.271000000000001</v>
      </c>
      <c r="N825" s="2">
        <f t="shared" si="755"/>
        <v>0.2710000000000008</v>
      </c>
      <c r="O825" s="2" t="str">
        <f t="shared" si="763"/>
        <v>Pass</v>
      </c>
      <c r="P825" s="1">
        <v>-5</v>
      </c>
      <c r="Q825" s="10">
        <v>-15.122999999999999</v>
      </c>
      <c r="R825" s="2">
        <f>Q825-P825</f>
        <v>-10.122999999999999</v>
      </c>
      <c r="S825" s="2" t="str">
        <f t="shared" si="742"/>
        <v>Pass</v>
      </c>
      <c r="T825" s="10">
        <v>-15.141</v>
      </c>
      <c r="U825" s="2">
        <f>T825-P825</f>
        <v>-10.141</v>
      </c>
      <c r="V825" s="2" t="str">
        <f t="shared" si="743"/>
        <v>Pass</v>
      </c>
      <c r="W825" s="10">
        <v>-15.053000000000001</v>
      </c>
      <c r="X825" s="2">
        <f t="shared" si="756"/>
        <v>-10.053000000000001</v>
      </c>
      <c r="Y825" s="2" t="str">
        <f t="shared" si="744"/>
        <v>Pass</v>
      </c>
      <c r="Z825" s="10">
        <v>-15.156000000000001</v>
      </c>
      <c r="AA825" s="2">
        <f t="shared" si="757"/>
        <v>-10.156000000000001</v>
      </c>
      <c r="AB825" s="2" t="str">
        <f t="shared" si="745"/>
        <v>Pass</v>
      </c>
      <c r="AC825" s="2">
        <v>0</v>
      </c>
      <c r="AD825" s="2">
        <v>0</v>
      </c>
      <c r="AE825" s="2" t="s">
        <v>136</v>
      </c>
      <c r="AF825" s="2">
        <v>0</v>
      </c>
      <c r="AG825" s="2" t="s">
        <v>135</v>
      </c>
      <c r="AH825" s="2">
        <v>0</v>
      </c>
      <c r="AI825" s="2" t="s">
        <v>135</v>
      </c>
      <c r="AJ825" s="2">
        <v>0</v>
      </c>
      <c r="AK825" s="2" t="s">
        <v>135</v>
      </c>
      <c r="AL825" s="1" t="s">
        <v>23</v>
      </c>
      <c r="AM825" s="11">
        <v>-3.7189999999999999</v>
      </c>
      <c r="AN825" s="2" t="str">
        <f t="shared" si="764"/>
        <v>Pass</v>
      </c>
      <c r="AO825" s="11">
        <v>-3.581</v>
      </c>
      <c r="AP825" s="2" t="str">
        <f t="shared" si="765"/>
        <v>Pass</v>
      </c>
      <c r="AQ825" s="11">
        <v>-3.4670000000000001</v>
      </c>
      <c r="AR825" s="2" t="str">
        <f t="shared" si="766"/>
        <v>Pass</v>
      </c>
      <c r="AS825" s="11">
        <v>-3.5859999999999999</v>
      </c>
      <c r="AT825" s="2" t="str">
        <f t="shared" si="767"/>
        <v>Pass</v>
      </c>
      <c r="AU825" s="1">
        <v>-82</v>
      </c>
      <c r="AV825" s="10">
        <v>-86.5</v>
      </c>
      <c r="AW825" s="2">
        <f>AV825-AU825</f>
        <v>-4.5</v>
      </c>
      <c r="AX825" s="2" t="str">
        <f>IF((AW825)&lt;=0,"Pass","Fail")</f>
        <v>Pass</v>
      </c>
      <c r="AY825" s="10">
        <v>-86.5</v>
      </c>
      <c r="AZ825" s="2">
        <f>AY825-AU825</f>
        <v>-4.5</v>
      </c>
      <c r="BA825" s="2" t="str">
        <f>IF((AZ825)&lt;=0,"Pass","Fail")</f>
        <v>Pass</v>
      </c>
      <c r="BB825" s="10">
        <v>-86.5</v>
      </c>
      <c r="BC825" s="2">
        <f t="shared" si="758"/>
        <v>-4.5</v>
      </c>
      <c r="BD825" s="2" t="str">
        <f t="shared" si="740"/>
        <v>Pass</v>
      </c>
      <c r="BE825" s="10">
        <v>-87</v>
      </c>
      <c r="BF825" s="2">
        <f t="shared" si="759"/>
        <v>-5</v>
      </c>
      <c r="BG825" s="2" t="str">
        <f t="shared" si="741"/>
        <v>Pass</v>
      </c>
      <c r="BH825" s="1">
        <v>-30</v>
      </c>
      <c r="BI825" s="10">
        <v>-27</v>
      </c>
      <c r="BJ825" s="2">
        <f t="shared" si="746"/>
        <v>3</v>
      </c>
      <c r="BK825" s="2" t="str">
        <f t="shared" si="747"/>
        <v>Pass</v>
      </c>
      <c r="BL825" s="10">
        <v>-27</v>
      </c>
      <c r="BM825" s="2">
        <f t="shared" si="748"/>
        <v>3</v>
      </c>
      <c r="BN825" s="2" t="str">
        <f t="shared" si="749"/>
        <v>Pass</v>
      </c>
      <c r="BO825" s="10">
        <v>-27</v>
      </c>
      <c r="BP825" s="2">
        <f t="shared" si="750"/>
        <v>3</v>
      </c>
      <c r="BQ825" s="2" t="str">
        <f t="shared" si="751"/>
        <v>Pass</v>
      </c>
      <c r="BR825" s="10">
        <v>-27</v>
      </c>
      <c r="BS825" s="2">
        <f t="shared" si="752"/>
        <v>3</v>
      </c>
      <c r="BT825" s="2" t="str">
        <f t="shared" si="753"/>
        <v>Pass</v>
      </c>
    </row>
    <row r="826" spans="1:72" ht="13.5" customHeight="1" x14ac:dyDescent="0.2">
      <c r="A826" s="48" t="s">
        <v>69</v>
      </c>
      <c r="B826" s="4">
        <v>5210</v>
      </c>
      <c r="C826" s="12">
        <v>23</v>
      </c>
      <c r="D826" s="10">
        <v>23.765999999999998</v>
      </c>
      <c r="E826" s="2">
        <f t="shared" ref="E826:E860" si="768">D826-C826</f>
        <v>0.76599999999999824</v>
      </c>
      <c r="F826" s="2" t="str">
        <f t="shared" si="760"/>
        <v>Pass</v>
      </c>
      <c r="G826" s="10">
        <v>23.445</v>
      </c>
      <c r="H826" s="2">
        <f t="shared" ref="H826:H860" si="769">G826-C826</f>
        <v>0.44500000000000028</v>
      </c>
      <c r="I826" s="2" t="str">
        <f t="shared" si="761"/>
        <v>Pass</v>
      </c>
      <c r="J826" s="10">
        <v>23.318999999999999</v>
      </c>
      <c r="K826" s="2">
        <f t="shared" si="754"/>
        <v>0.31899999999999906</v>
      </c>
      <c r="L826" s="2" t="str">
        <f t="shared" si="762"/>
        <v>Pass</v>
      </c>
      <c r="M826" s="10">
        <v>23.338999999999999</v>
      </c>
      <c r="N826" s="2">
        <f t="shared" si="755"/>
        <v>0.33899999999999864</v>
      </c>
      <c r="O826" s="2" t="str">
        <f t="shared" si="763"/>
        <v>Pass</v>
      </c>
      <c r="P826" s="1">
        <v>-10</v>
      </c>
      <c r="Q826" s="10">
        <v>-15.151999999999999</v>
      </c>
      <c r="R826" s="2">
        <f t="shared" ref="R826:R860" si="770">Q826-P826</f>
        <v>-5.1519999999999992</v>
      </c>
      <c r="S826" s="2" t="str">
        <f t="shared" si="742"/>
        <v>Pass</v>
      </c>
      <c r="T826" s="10">
        <v>-15.079000000000001</v>
      </c>
      <c r="U826" s="2">
        <f t="shared" ref="U826:U860" si="771">T826-P826</f>
        <v>-5.0790000000000006</v>
      </c>
      <c r="V826" s="2" t="str">
        <f t="shared" si="743"/>
        <v>Pass</v>
      </c>
      <c r="W826" s="10">
        <v>-15.021000000000001</v>
      </c>
      <c r="X826" s="2">
        <f t="shared" si="756"/>
        <v>-5.0210000000000008</v>
      </c>
      <c r="Y826" s="2" t="str">
        <f t="shared" si="744"/>
        <v>Pass</v>
      </c>
      <c r="Z826" s="10">
        <v>-15.101000000000001</v>
      </c>
      <c r="AA826" s="2">
        <f t="shared" si="757"/>
        <v>-5.1010000000000009</v>
      </c>
      <c r="AB826" s="2" t="str">
        <f t="shared" si="745"/>
        <v>Pass</v>
      </c>
      <c r="AC826" s="2">
        <v>0</v>
      </c>
      <c r="AD826" s="2">
        <v>0</v>
      </c>
      <c r="AE826" s="2" t="s">
        <v>136</v>
      </c>
      <c r="AF826" s="2">
        <v>0</v>
      </c>
      <c r="AG826" s="2" t="s">
        <v>135</v>
      </c>
      <c r="AH826" s="2">
        <v>0</v>
      </c>
      <c r="AI826" s="2" t="s">
        <v>135</v>
      </c>
      <c r="AJ826" s="2">
        <v>0</v>
      </c>
      <c r="AK826" s="2" t="s">
        <v>135</v>
      </c>
      <c r="AL826" s="1" t="s">
        <v>23</v>
      </c>
      <c r="AM826" s="11">
        <v>-3.1629999999999998</v>
      </c>
      <c r="AN826" s="2" t="str">
        <f t="shared" si="764"/>
        <v>Pass</v>
      </c>
      <c r="AO826" s="11">
        <v>-3.4550000000000001</v>
      </c>
      <c r="AP826" s="2" t="str">
        <f t="shared" si="765"/>
        <v>Pass</v>
      </c>
      <c r="AQ826" s="11">
        <v>-3.62</v>
      </c>
      <c r="AR826" s="2" t="str">
        <f t="shared" si="766"/>
        <v>Pass</v>
      </c>
      <c r="AS826" s="11">
        <v>-3.5489999999999999</v>
      </c>
      <c r="AT826" s="2" t="str">
        <f t="shared" si="767"/>
        <v>Pass</v>
      </c>
      <c r="AU826" s="1">
        <v>-79</v>
      </c>
      <c r="AV826" s="10">
        <v>-83.5</v>
      </c>
      <c r="AW826" s="2">
        <f t="shared" ref="AW826:AW860" si="772">AV826-AU826</f>
        <v>-4.5</v>
      </c>
      <c r="AX826" s="2" t="str">
        <f t="shared" ref="AX826:AX860" si="773">IF((AW826)&lt;=0,"Pass","Fail")</f>
        <v>Pass</v>
      </c>
      <c r="AY826" s="10">
        <v>-83.5</v>
      </c>
      <c r="AZ826" s="2">
        <f t="shared" ref="AZ826:AZ860" si="774">AY826-AU826</f>
        <v>-4.5</v>
      </c>
      <c r="BA826" s="2" t="str">
        <f t="shared" ref="BA826:BA860" si="775">IF((AZ826)&lt;=0,"Pass","Fail")</f>
        <v>Pass</v>
      </c>
      <c r="BB826" s="10">
        <v>-83.5</v>
      </c>
      <c r="BC826" s="2">
        <f t="shared" si="758"/>
        <v>-4.5</v>
      </c>
      <c r="BD826" s="2" t="str">
        <f t="shared" si="740"/>
        <v>Pass</v>
      </c>
      <c r="BE826" s="10">
        <v>-83.5</v>
      </c>
      <c r="BF826" s="2">
        <f t="shared" si="759"/>
        <v>-4.5</v>
      </c>
      <c r="BG826" s="2" t="str">
        <f t="shared" si="741"/>
        <v>Pass</v>
      </c>
      <c r="BH826" s="1">
        <v>-30</v>
      </c>
      <c r="BI826" s="10">
        <v>-27</v>
      </c>
      <c r="BJ826" s="2">
        <f t="shared" si="746"/>
        <v>3</v>
      </c>
      <c r="BK826" s="2" t="str">
        <f t="shared" si="747"/>
        <v>Pass</v>
      </c>
      <c r="BL826" s="10">
        <v>-27</v>
      </c>
      <c r="BM826" s="2">
        <f t="shared" si="748"/>
        <v>3</v>
      </c>
      <c r="BN826" s="2" t="str">
        <f t="shared" si="749"/>
        <v>Pass</v>
      </c>
      <c r="BO826" s="10">
        <v>-27</v>
      </c>
      <c r="BP826" s="2">
        <f t="shared" si="750"/>
        <v>3</v>
      </c>
      <c r="BQ826" s="2" t="str">
        <f t="shared" si="751"/>
        <v>Pass</v>
      </c>
      <c r="BR826" s="10">
        <v>-27</v>
      </c>
      <c r="BS826" s="2">
        <f t="shared" si="752"/>
        <v>3</v>
      </c>
      <c r="BT826" s="2" t="str">
        <f t="shared" si="753"/>
        <v>Pass</v>
      </c>
    </row>
    <row r="827" spans="1:72" ht="15.75" customHeight="1" x14ac:dyDescent="0.2">
      <c r="A827" s="49"/>
      <c r="B827" s="4">
        <v>5290</v>
      </c>
      <c r="C827" s="12">
        <v>23</v>
      </c>
      <c r="D827" s="10">
        <v>23.677</v>
      </c>
      <c r="E827" s="2">
        <f t="shared" si="768"/>
        <v>0.6769999999999996</v>
      </c>
      <c r="F827" s="2" t="str">
        <f t="shared" si="760"/>
        <v>Pass</v>
      </c>
      <c r="G827" s="10">
        <v>23.603000000000002</v>
      </c>
      <c r="H827" s="2">
        <f t="shared" si="769"/>
        <v>0.60300000000000153</v>
      </c>
      <c r="I827" s="2" t="str">
        <f t="shared" si="761"/>
        <v>Pass</v>
      </c>
      <c r="J827" s="10">
        <v>23.327000000000002</v>
      </c>
      <c r="K827" s="2">
        <f t="shared" si="754"/>
        <v>0.32700000000000173</v>
      </c>
      <c r="L827" s="2" t="str">
        <f t="shared" si="762"/>
        <v>Pass</v>
      </c>
      <c r="M827" s="10">
        <v>23.693000000000001</v>
      </c>
      <c r="N827" s="2">
        <f t="shared" si="755"/>
        <v>0.69300000000000139</v>
      </c>
      <c r="O827" s="2" t="str">
        <f t="shared" si="763"/>
        <v>Pass</v>
      </c>
      <c r="P827" s="1">
        <v>-10</v>
      </c>
      <c r="Q827" s="10">
        <v>-15.074</v>
      </c>
      <c r="R827" s="2">
        <f t="shared" si="770"/>
        <v>-5.0739999999999998</v>
      </c>
      <c r="S827" s="2" t="str">
        <f t="shared" si="742"/>
        <v>Pass</v>
      </c>
      <c r="T827" s="10">
        <v>-15.058</v>
      </c>
      <c r="U827" s="2">
        <f t="shared" si="771"/>
        <v>-5.0579999999999998</v>
      </c>
      <c r="V827" s="2" t="str">
        <f t="shared" si="743"/>
        <v>Pass</v>
      </c>
      <c r="W827" s="10">
        <v>-15.108000000000001</v>
      </c>
      <c r="X827" s="2">
        <f t="shared" si="756"/>
        <v>-5.1080000000000005</v>
      </c>
      <c r="Y827" s="2" t="str">
        <f t="shared" si="744"/>
        <v>Pass</v>
      </c>
      <c r="Z827" s="10">
        <v>-15.13</v>
      </c>
      <c r="AA827" s="2">
        <f t="shared" si="757"/>
        <v>-5.1300000000000008</v>
      </c>
      <c r="AB827" s="2" t="str">
        <f t="shared" si="745"/>
        <v>Pass</v>
      </c>
      <c r="AC827" s="2">
        <v>0</v>
      </c>
      <c r="AD827" s="2">
        <v>0</v>
      </c>
      <c r="AE827" s="2" t="s">
        <v>136</v>
      </c>
      <c r="AF827" s="2">
        <v>0</v>
      </c>
      <c r="AG827" s="2" t="s">
        <v>135</v>
      </c>
      <c r="AH827" s="2">
        <v>0</v>
      </c>
      <c r="AI827" s="2" t="s">
        <v>135</v>
      </c>
      <c r="AJ827" s="2">
        <v>0</v>
      </c>
      <c r="AK827" s="2" t="s">
        <v>135</v>
      </c>
      <c r="AL827" s="1" t="s">
        <v>23</v>
      </c>
      <c r="AM827" s="11">
        <v>-3.4609999999999999</v>
      </c>
      <c r="AN827" s="2" t="str">
        <f t="shared" si="764"/>
        <v>Pass</v>
      </c>
      <c r="AO827" s="11">
        <v>-3.8780000000000001</v>
      </c>
      <c r="AP827" s="2" t="str">
        <f t="shared" si="765"/>
        <v>Pass</v>
      </c>
      <c r="AQ827" s="11">
        <v>-2.8170000000000002</v>
      </c>
      <c r="AR827" s="2" t="str">
        <f t="shared" si="766"/>
        <v>Pass</v>
      </c>
      <c r="AS827" s="11">
        <v>-3.7</v>
      </c>
      <c r="AT827" s="2" t="str">
        <f t="shared" si="767"/>
        <v>Pass</v>
      </c>
      <c r="AU827" s="1">
        <v>-79</v>
      </c>
      <c r="AV827" s="10">
        <v>-83.5</v>
      </c>
      <c r="AW827" s="2">
        <f t="shared" si="772"/>
        <v>-4.5</v>
      </c>
      <c r="AX827" s="2" t="str">
        <f t="shared" si="773"/>
        <v>Pass</v>
      </c>
      <c r="AY827" s="10">
        <v>-83.5</v>
      </c>
      <c r="AZ827" s="2">
        <f t="shared" si="774"/>
        <v>-4.5</v>
      </c>
      <c r="BA827" s="2" t="str">
        <f t="shared" si="775"/>
        <v>Pass</v>
      </c>
      <c r="BB827" s="10">
        <v>-83.5</v>
      </c>
      <c r="BC827" s="2">
        <f t="shared" si="758"/>
        <v>-4.5</v>
      </c>
      <c r="BD827" s="2" t="str">
        <f t="shared" si="740"/>
        <v>Pass</v>
      </c>
      <c r="BE827" s="10">
        <v>-83.5</v>
      </c>
      <c r="BF827" s="2">
        <f t="shared" si="759"/>
        <v>-4.5</v>
      </c>
      <c r="BG827" s="2" t="str">
        <f t="shared" si="741"/>
        <v>Pass</v>
      </c>
      <c r="BH827" s="1">
        <v>-30</v>
      </c>
      <c r="BI827" s="10">
        <v>-27</v>
      </c>
      <c r="BJ827" s="2">
        <f t="shared" si="746"/>
        <v>3</v>
      </c>
      <c r="BK827" s="2" t="str">
        <f t="shared" si="747"/>
        <v>Pass</v>
      </c>
      <c r="BL827" s="10">
        <v>-27</v>
      </c>
      <c r="BM827" s="2">
        <f t="shared" si="748"/>
        <v>3</v>
      </c>
      <c r="BN827" s="2" t="str">
        <f t="shared" si="749"/>
        <v>Pass</v>
      </c>
      <c r="BO827" s="10">
        <v>-27</v>
      </c>
      <c r="BP827" s="2">
        <f t="shared" si="750"/>
        <v>3</v>
      </c>
      <c r="BQ827" s="2" t="str">
        <f t="shared" si="751"/>
        <v>Pass</v>
      </c>
      <c r="BR827" s="10">
        <v>-27</v>
      </c>
      <c r="BS827" s="2">
        <f t="shared" si="752"/>
        <v>3</v>
      </c>
      <c r="BT827" s="2" t="str">
        <f t="shared" si="753"/>
        <v>Pass</v>
      </c>
    </row>
    <row r="828" spans="1:72" x14ac:dyDescent="0.2">
      <c r="A828" s="49"/>
      <c r="B828" s="4">
        <v>5530</v>
      </c>
      <c r="C828" s="12">
        <v>23</v>
      </c>
      <c r="D828" s="10">
        <v>23.63</v>
      </c>
      <c r="E828" s="2">
        <f t="shared" si="768"/>
        <v>0.62999999999999901</v>
      </c>
      <c r="F828" s="2" t="str">
        <f t="shared" si="760"/>
        <v>Pass</v>
      </c>
      <c r="G828" s="10">
        <v>23.652999999999999</v>
      </c>
      <c r="H828" s="2">
        <f t="shared" si="769"/>
        <v>0.65299999999999869</v>
      </c>
      <c r="I828" s="2" t="str">
        <f t="shared" si="761"/>
        <v>Pass</v>
      </c>
      <c r="J828" s="10">
        <v>23.497</v>
      </c>
      <c r="K828" s="2">
        <f t="shared" si="754"/>
        <v>0.49699999999999989</v>
      </c>
      <c r="L828" s="2" t="str">
        <f t="shared" si="762"/>
        <v>Pass</v>
      </c>
      <c r="M828" s="10">
        <v>23.439</v>
      </c>
      <c r="N828" s="2">
        <f t="shared" si="755"/>
        <v>0.43900000000000006</v>
      </c>
      <c r="O828" s="2" t="str">
        <f t="shared" si="763"/>
        <v>Pass</v>
      </c>
      <c r="P828" s="1">
        <v>-10</v>
      </c>
      <c r="Q828" s="10">
        <v>-15.095000000000001</v>
      </c>
      <c r="R828" s="2">
        <f t="shared" si="770"/>
        <v>-5.0950000000000006</v>
      </c>
      <c r="S828" s="2" t="str">
        <f t="shared" si="742"/>
        <v>Pass</v>
      </c>
      <c r="T828" s="10">
        <v>-15.151999999999999</v>
      </c>
      <c r="U828" s="2">
        <f t="shared" si="771"/>
        <v>-5.1519999999999992</v>
      </c>
      <c r="V828" s="2" t="str">
        <f t="shared" si="743"/>
        <v>Pass</v>
      </c>
      <c r="W828" s="10">
        <v>-15.121</v>
      </c>
      <c r="X828" s="2">
        <f t="shared" si="756"/>
        <v>-5.1210000000000004</v>
      </c>
      <c r="Y828" s="2" t="str">
        <f t="shared" si="744"/>
        <v>Pass</v>
      </c>
      <c r="Z828" s="10">
        <v>-15.006</v>
      </c>
      <c r="AA828" s="2">
        <f t="shared" si="757"/>
        <v>-5.0060000000000002</v>
      </c>
      <c r="AB828" s="2" t="str">
        <f t="shared" si="745"/>
        <v>Pass</v>
      </c>
      <c r="AC828" s="2">
        <v>0</v>
      </c>
      <c r="AD828" s="2">
        <v>0</v>
      </c>
      <c r="AE828" s="2" t="s">
        <v>136</v>
      </c>
      <c r="AF828" s="2">
        <v>0</v>
      </c>
      <c r="AG828" s="2" t="s">
        <v>135</v>
      </c>
      <c r="AH828" s="2">
        <v>0</v>
      </c>
      <c r="AI828" s="2" t="s">
        <v>135</v>
      </c>
      <c r="AJ828" s="2">
        <v>0</v>
      </c>
      <c r="AK828" s="2" t="s">
        <v>135</v>
      </c>
      <c r="AL828" s="1" t="s">
        <v>23</v>
      </c>
      <c r="AM828" s="11">
        <v>-3.3239999999999998</v>
      </c>
      <c r="AN828" s="2" t="str">
        <f t="shared" si="764"/>
        <v>Pass</v>
      </c>
      <c r="AO828" s="11">
        <v>-3.698</v>
      </c>
      <c r="AP828" s="2" t="str">
        <f t="shared" si="765"/>
        <v>Pass</v>
      </c>
      <c r="AQ828" s="11">
        <v>-3.661</v>
      </c>
      <c r="AR828" s="2" t="str">
        <f t="shared" si="766"/>
        <v>Pass</v>
      </c>
      <c r="AS828" s="11">
        <v>-3.8479999999999999</v>
      </c>
      <c r="AT828" s="2" t="str">
        <f t="shared" si="767"/>
        <v>Pass</v>
      </c>
      <c r="AU828" s="1">
        <v>-79</v>
      </c>
      <c r="AV828" s="10">
        <v>-83.5</v>
      </c>
      <c r="AW828" s="2">
        <f t="shared" si="772"/>
        <v>-4.5</v>
      </c>
      <c r="AX828" s="2" t="str">
        <f t="shared" si="773"/>
        <v>Pass</v>
      </c>
      <c r="AY828" s="10">
        <v>-84</v>
      </c>
      <c r="AZ828" s="2">
        <f t="shared" si="774"/>
        <v>-5</v>
      </c>
      <c r="BA828" s="2" t="str">
        <f t="shared" si="775"/>
        <v>Pass</v>
      </c>
      <c r="BB828" s="10">
        <v>-83.5</v>
      </c>
      <c r="BC828" s="2">
        <f t="shared" si="758"/>
        <v>-4.5</v>
      </c>
      <c r="BD828" s="2" t="str">
        <f t="shared" si="740"/>
        <v>Pass</v>
      </c>
      <c r="BE828" s="10">
        <v>-84</v>
      </c>
      <c r="BF828" s="2">
        <f t="shared" si="759"/>
        <v>-5</v>
      </c>
      <c r="BG828" s="2" t="str">
        <f t="shared" si="741"/>
        <v>Pass</v>
      </c>
      <c r="BH828" s="1">
        <v>-30</v>
      </c>
      <c r="BI828" s="10">
        <v>-27</v>
      </c>
      <c r="BJ828" s="2">
        <f t="shared" si="746"/>
        <v>3</v>
      </c>
      <c r="BK828" s="2" t="str">
        <f t="shared" si="747"/>
        <v>Pass</v>
      </c>
      <c r="BL828" s="10">
        <v>-27</v>
      </c>
      <c r="BM828" s="2">
        <f t="shared" si="748"/>
        <v>3</v>
      </c>
      <c r="BN828" s="2" t="str">
        <f t="shared" si="749"/>
        <v>Pass</v>
      </c>
      <c r="BO828" s="10">
        <v>-27</v>
      </c>
      <c r="BP828" s="2">
        <f t="shared" si="750"/>
        <v>3</v>
      </c>
      <c r="BQ828" s="2" t="str">
        <f t="shared" si="751"/>
        <v>Pass</v>
      </c>
      <c r="BR828" s="10">
        <v>-27</v>
      </c>
      <c r="BS828" s="2">
        <f t="shared" si="752"/>
        <v>3</v>
      </c>
      <c r="BT828" s="2" t="str">
        <f t="shared" si="753"/>
        <v>Pass</v>
      </c>
    </row>
    <row r="829" spans="1:72" x14ac:dyDescent="0.2">
      <c r="A829" s="49"/>
      <c r="B829" s="4">
        <v>5610</v>
      </c>
      <c r="C829" s="12">
        <v>23</v>
      </c>
      <c r="D829" s="10">
        <v>23.666</v>
      </c>
      <c r="E829" s="2">
        <f t="shared" si="768"/>
        <v>0.66600000000000037</v>
      </c>
      <c r="F829" s="2" t="str">
        <f t="shared" si="760"/>
        <v>Pass</v>
      </c>
      <c r="G829" s="10">
        <v>23.542000000000002</v>
      </c>
      <c r="H829" s="2">
        <f t="shared" si="769"/>
        <v>0.54200000000000159</v>
      </c>
      <c r="I829" s="2" t="str">
        <f t="shared" si="761"/>
        <v>Pass</v>
      </c>
      <c r="J829" s="10">
        <v>23.35</v>
      </c>
      <c r="K829" s="2">
        <f t="shared" si="754"/>
        <v>0.35000000000000142</v>
      </c>
      <c r="L829" s="2" t="str">
        <f t="shared" si="762"/>
        <v>Pass</v>
      </c>
      <c r="M829" s="10">
        <v>23.613</v>
      </c>
      <c r="N829" s="2">
        <f t="shared" si="755"/>
        <v>0.61299999999999955</v>
      </c>
      <c r="O829" s="2" t="str">
        <f t="shared" si="763"/>
        <v>Pass</v>
      </c>
      <c r="P829" s="1">
        <v>-10</v>
      </c>
      <c r="Q829" s="10">
        <v>-15.041</v>
      </c>
      <c r="R829" s="2">
        <f t="shared" si="770"/>
        <v>-5.0410000000000004</v>
      </c>
      <c r="S829" s="2" t="str">
        <f t="shared" si="742"/>
        <v>Pass</v>
      </c>
      <c r="T829" s="10">
        <v>-15.068</v>
      </c>
      <c r="U829" s="2">
        <f t="shared" si="771"/>
        <v>-5.0679999999999996</v>
      </c>
      <c r="V829" s="2" t="str">
        <f t="shared" si="743"/>
        <v>Pass</v>
      </c>
      <c r="W829" s="10">
        <v>-15.105</v>
      </c>
      <c r="X829" s="2">
        <f t="shared" si="756"/>
        <v>-5.1050000000000004</v>
      </c>
      <c r="Y829" s="2" t="str">
        <f t="shared" si="744"/>
        <v>Pass</v>
      </c>
      <c r="Z829" s="10">
        <v>-15.045</v>
      </c>
      <c r="AA829" s="2">
        <f t="shared" si="757"/>
        <v>-5.0449999999999999</v>
      </c>
      <c r="AB829" s="2" t="str">
        <f t="shared" si="745"/>
        <v>Pass</v>
      </c>
      <c r="AC829" s="2">
        <v>0</v>
      </c>
      <c r="AD829" s="2">
        <v>0</v>
      </c>
      <c r="AE829" s="2" t="s">
        <v>136</v>
      </c>
      <c r="AF829" s="2">
        <v>0</v>
      </c>
      <c r="AG829" s="2" t="s">
        <v>135</v>
      </c>
      <c r="AH829" s="2">
        <v>0</v>
      </c>
      <c r="AI829" s="2" t="s">
        <v>135</v>
      </c>
      <c r="AJ829" s="2">
        <v>0</v>
      </c>
      <c r="AK829" s="2" t="s">
        <v>135</v>
      </c>
      <c r="AL829" s="1" t="s">
        <v>23</v>
      </c>
      <c r="AM829" s="11">
        <v>-3.7130000000000001</v>
      </c>
      <c r="AN829" s="2" t="str">
        <f t="shared" si="764"/>
        <v>Pass</v>
      </c>
      <c r="AO829" s="11">
        <v>-3.589</v>
      </c>
      <c r="AP829" s="2" t="str">
        <f t="shared" si="765"/>
        <v>Pass</v>
      </c>
      <c r="AQ829" s="11">
        <v>-3.8069999999999999</v>
      </c>
      <c r="AR829" s="2" t="str">
        <f t="shared" si="766"/>
        <v>Pass</v>
      </c>
      <c r="AS829" s="11">
        <v>-3.2469999999999999</v>
      </c>
      <c r="AT829" s="2" t="str">
        <f t="shared" si="767"/>
        <v>Pass</v>
      </c>
      <c r="AU829" s="1">
        <v>-79</v>
      </c>
      <c r="AV829" s="10">
        <v>-83</v>
      </c>
      <c r="AW829" s="2">
        <f t="shared" si="772"/>
        <v>-4</v>
      </c>
      <c r="AX829" s="2" t="str">
        <f t="shared" si="773"/>
        <v>Pass</v>
      </c>
      <c r="AY829" s="10">
        <v>-84</v>
      </c>
      <c r="AZ829" s="2">
        <f t="shared" si="774"/>
        <v>-5</v>
      </c>
      <c r="BA829" s="2" t="str">
        <f t="shared" si="775"/>
        <v>Pass</v>
      </c>
      <c r="BB829" s="10">
        <v>-84</v>
      </c>
      <c r="BC829" s="2">
        <f t="shared" si="758"/>
        <v>-5</v>
      </c>
      <c r="BD829" s="2" t="str">
        <f t="shared" si="740"/>
        <v>Pass</v>
      </c>
      <c r="BE829" s="10">
        <v>-84</v>
      </c>
      <c r="BF829" s="2">
        <f t="shared" si="759"/>
        <v>-5</v>
      </c>
      <c r="BG829" s="2" t="str">
        <f t="shared" si="741"/>
        <v>Pass</v>
      </c>
      <c r="BH829" s="1">
        <v>-30</v>
      </c>
      <c r="BI829" s="10">
        <v>-27</v>
      </c>
      <c r="BJ829" s="2">
        <f t="shared" si="746"/>
        <v>3</v>
      </c>
      <c r="BK829" s="2" t="str">
        <f t="shared" si="747"/>
        <v>Pass</v>
      </c>
      <c r="BL829" s="10">
        <v>-27</v>
      </c>
      <c r="BM829" s="2">
        <f t="shared" si="748"/>
        <v>3</v>
      </c>
      <c r="BN829" s="2" t="str">
        <f t="shared" si="749"/>
        <v>Pass</v>
      </c>
      <c r="BO829" s="10">
        <v>-27</v>
      </c>
      <c r="BP829" s="2">
        <f t="shared" si="750"/>
        <v>3</v>
      </c>
      <c r="BQ829" s="2" t="str">
        <f t="shared" si="751"/>
        <v>Pass</v>
      </c>
      <c r="BR829" s="10">
        <v>-27</v>
      </c>
      <c r="BS829" s="2">
        <f t="shared" si="752"/>
        <v>3</v>
      </c>
      <c r="BT829" s="2" t="str">
        <f t="shared" si="753"/>
        <v>Pass</v>
      </c>
    </row>
    <row r="830" spans="1:72" x14ac:dyDescent="0.2">
      <c r="A830" s="50"/>
      <c r="B830" s="4">
        <v>5775</v>
      </c>
      <c r="C830" s="12">
        <v>23</v>
      </c>
      <c r="D830" s="10">
        <v>23.7</v>
      </c>
      <c r="E830" s="2">
        <f t="shared" si="768"/>
        <v>0.69999999999999929</v>
      </c>
      <c r="F830" s="2" t="str">
        <f t="shared" si="760"/>
        <v>Pass</v>
      </c>
      <c r="G830" s="10">
        <v>23.49</v>
      </c>
      <c r="H830" s="2">
        <f t="shared" si="769"/>
        <v>0.48999999999999844</v>
      </c>
      <c r="I830" s="2" t="str">
        <f t="shared" si="761"/>
        <v>Pass</v>
      </c>
      <c r="J830" s="10">
        <v>23.437000000000001</v>
      </c>
      <c r="K830" s="2">
        <f t="shared" si="754"/>
        <v>0.43700000000000117</v>
      </c>
      <c r="L830" s="2" t="str">
        <f t="shared" si="762"/>
        <v>Pass</v>
      </c>
      <c r="M830" s="10">
        <v>23.285</v>
      </c>
      <c r="N830" s="2">
        <f t="shared" si="755"/>
        <v>0.28500000000000014</v>
      </c>
      <c r="O830" s="2" t="str">
        <f t="shared" si="763"/>
        <v>Pass</v>
      </c>
      <c r="P830" s="1">
        <v>-10</v>
      </c>
      <c r="Q830" s="10">
        <v>-15.010999999999999</v>
      </c>
      <c r="R830" s="2">
        <f t="shared" si="770"/>
        <v>-5.0109999999999992</v>
      </c>
      <c r="S830" s="2" t="str">
        <f t="shared" si="742"/>
        <v>Pass</v>
      </c>
      <c r="T830" s="10">
        <v>-15.016999999999999</v>
      </c>
      <c r="U830" s="2">
        <f t="shared" si="771"/>
        <v>-5.0169999999999995</v>
      </c>
      <c r="V830" s="2" t="str">
        <f t="shared" si="743"/>
        <v>Pass</v>
      </c>
      <c r="W830" s="10">
        <v>-14.997</v>
      </c>
      <c r="X830" s="2">
        <f t="shared" si="756"/>
        <v>-4.9969999999999999</v>
      </c>
      <c r="Y830" s="2" t="str">
        <f t="shared" si="744"/>
        <v>Pass</v>
      </c>
      <c r="Z830" s="10">
        <v>-14.993</v>
      </c>
      <c r="AA830" s="2">
        <f t="shared" si="757"/>
        <v>-4.9930000000000003</v>
      </c>
      <c r="AB830" s="2" t="str">
        <f t="shared" si="745"/>
        <v>Pass</v>
      </c>
      <c r="AC830" s="2">
        <v>0</v>
      </c>
      <c r="AD830" s="2">
        <v>0</v>
      </c>
      <c r="AE830" s="2" t="s">
        <v>136</v>
      </c>
      <c r="AF830" s="2">
        <v>0</v>
      </c>
      <c r="AG830" s="2" t="s">
        <v>135</v>
      </c>
      <c r="AH830" s="2">
        <v>0</v>
      </c>
      <c r="AI830" s="2" t="s">
        <v>135</v>
      </c>
      <c r="AJ830" s="2">
        <v>0</v>
      </c>
      <c r="AK830" s="2" t="s">
        <v>135</v>
      </c>
      <c r="AL830" s="1" t="s">
        <v>23</v>
      </c>
      <c r="AM830" s="11">
        <v>-3.2679999999999998</v>
      </c>
      <c r="AN830" s="2" t="str">
        <f t="shared" si="764"/>
        <v>Pass</v>
      </c>
      <c r="AO830" s="11">
        <v>-3.48</v>
      </c>
      <c r="AP830" s="2" t="str">
        <f t="shared" si="765"/>
        <v>Pass</v>
      </c>
      <c r="AQ830" s="11">
        <v>-3.5249999999999999</v>
      </c>
      <c r="AR830" s="2" t="str">
        <f t="shared" si="766"/>
        <v>Pass</v>
      </c>
      <c r="AS830" s="11">
        <v>-3.694</v>
      </c>
      <c r="AT830" s="2" t="str">
        <f t="shared" si="767"/>
        <v>Pass</v>
      </c>
      <c r="AU830" s="1">
        <v>-79</v>
      </c>
      <c r="AV830" s="10">
        <v>-83</v>
      </c>
      <c r="AW830" s="2">
        <f t="shared" si="772"/>
        <v>-4</v>
      </c>
      <c r="AX830" s="2" t="str">
        <f t="shared" si="773"/>
        <v>Pass</v>
      </c>
      <c r="AY830" s="10">
        <v>-83</v>
      </c>
      <c r="AZ830" s="2">
        <f t="shared" si="774"/>
        <v>-4</v>
      </c>
      <c r="BA830" s="2" t="str">
        <f t="shared" si="775"/>
        <v>Pass</v>
      </c>
      <c r="BB830" s="10">
        <v>-83.5</v>
      </c>
      <c r="BC830" s="2">
        <f t="shared" si="758"/>
        <v>-4.5</v>
      </c>
      <c r="BD830" s="2" t="str">
        <f t="shared" si="740"/>
        <v>Pass</v>
      </c>
      <c r="BE830" s="10">
        <v>-83.5</v>
      </c>
      <c r="BF830" s="2">
        <f t="shared" si="759"/>
        <v>-4.5</v>
      </c>
      <c r="BG830" s="2" t="str">
        <f t="shared" si="741"/>
        <v>Pass</v>
      </c>
      <c r="BH830" s="1">
        <v>-30</v>
      </c>
      <c r="BI830" s="10">
        <v>-27</v>
      </c>
      <c r="BJ830" s="2">
        <f t="shared" si="746"/>
        <v>3</v>
      </c>
      <c r="BK830" s="2" t="str">
        <f t="shared" si="747"/>
        <v>Pass</v>
      </c>
      <c r="BL830" s="10">
        <v>-27</v>
      </c>
      <c r="BM830" s="2">
        <f t="shared" si="748"/>
        <v>3</v>
      </c>
      <c r="BN830" s="2" t="str">
        <f t="shared" si="749"/>
        <v>Pass</v>
      </c>
      <c r="BO830" s="10">
        <v>-27</v>
      </c>
      <c r="BP830" s="2">
        <f t="shared" si="750"/>
        <v>3</v>
      </c>
      <c r="BQ830" s="2" t="str">
        <f t="shared" si="751"/>
        <v>Pass</v>
      </c>
      <c r="BR830" s="10">
        <v>-27</v>
      </c>
      <c r="BS830" s="2">
        <f t="shared" si="752"/>
        <v>3</v>
      </c>
      <c r="BT830" s="2" t="str">
        <f t="shared" si="753"/>
        <v>Pass</v>
      </c>
    </row>
    <row r="831" spans="1:72" ht="13.5" customHeight="1" x14ac:dyDescent="0.2">
      <c r="A831" s="48" t="s">
        <v>70</v>
      </c>
      <c r="B831" s="4">
        <v>5210</v>
      </c>
      <c r="C831" s="12">
        <v>23</v>
      </c>
      <c r="D831" s="10">
        <v>23.245999999999999</v>
      </c>
      <c r="E831" s="2">
        <f t="shared" si="768"/>
        <v>0.24599999999999866</v>
      </c>
      <c r="F831" s="2" t="str">
        <f t="shared" si="760"/>
        <v>Pass</v>
      </c>
      <c r="G831" s="10">
        <v>22.954999999999998</v>
      </c>
      <c r="H831" s="2">
        <f t="shared" si="769"/>
        <v>-4.5000000000001705E-2</v>
      </c>
      <c r="I831" s="2" t="str">
        <f t="shared" si="761"/>
        <v>Pass</v>
      </c>
      <c r="J831" s="10">
        <v>22.841999999999999</v>
      </c>
      <c r="K831" s="2">
        <f t="shared" si="754"/>
        <v>-0.15800000000000125</v>
      </c>
      <c r="L831" s="2" t="str">
        <f t="shared" si="762"/>
        <v>Pass</v>
      </c>
      <c r="M831" s="10">
        <v>22.895</v>
      </c>
      <c r="N831" s="2">
        <f t="shared" si="755"/>
        <v>-0.10500000000000043</v>
      </c>
      <c r="O831" s="2" t="str">
        <f t="shared" si="763"/>
        <v>Pass</v>
      </c>
      <c r="P831" s="1">
        <v>-13</v>
      </c>
      <c r="Q831" s="10">
        <v>-16.994</v>
      </c>
      <c r="R831" s="2">
        <f t="shared" si="770"/>
        <v>-3.9939999999999998</v>
      </c>
      <c r="S831" s="2" t="str">
        <f t="shared" si="742"/>
        <v>Pass</v>
      </c>
      <c r="T831" s="10">
        <v>-16.995000000000001</v>
      </c>
      <c r="U831" s="2">
        <f t="shared" si="771"/>
        <v>-3.995000000000001</v>
      </c>
      <c r="V831" s="2" t="str">
        <f t="shared" si="743"/>
        <v>Pass</v>
      </c>
      <c r="W831" s="10">
        <v>-17.052</v>
      </c>
      <c r="X831" s="2">
        <f t="shared" si="756"/>
        <v>-4.0519999999999996</v>
      </c>
      <c r="Y831" s="2" t="str">
        <f t="shared" si="744"/>
        <v>Pass</v>
      </c>
      <c r="Z831" s="10">
        <v>-17.001999999999999</v>
      </c>
      <c r="AA831" s="2">
        <f t="shared" si="757"/>
        <v>-4.0019999999999989</v>
      </c>
      <c r="AB831" s="2" t="str">
        <f t="shared" si="745"/>
        <v>Pass</v>
      </c>
      <c r="AC831" s="2">
        <v>0</v>
      </c>
      <c r="AD831" s="2">
        <v>0</v>
      </c>
      <c r="AE831" s="2" t="s">
        <v>136</v>
      </c>
      <c r="AF831" s="2">
        <v>0</v>
      </c>
      <c r="AG831" s="2" t="s">
        <v>135</v>
      </c>
      <c r="AH831" s="2">
        <v>0</v>
      </c>
      <c r="AI831" s="2" t="s">
        <v>135</v>
      </c>
      <c r="AJ831" s="2">
        <v>0</v>
      </c>
      <c r="AK831" s="2" t="s">
        <v>135</v>
      </c>
      <c r="AL831" s="1" t="s">
        <v>23</v>
      </c>
      <c r="AM831" s="11">
        <v>-3.226</v>
      </c>
      <c r="AN831" s="2" t="str">
        <f t="shared" si="764"/>
        <v>Pass</v>
      </c>
      <c r="AO831" s="11">
        <v>-3.4630000000000001</v>
      </c>
      <c r="AP831" s="2" t="str">
        <f t="shared" si="765"/>
        <v>Pass</v>
      </c>
      <c r="AQ831" s="11">
        <v>-3.5310000000000001</v>
      </c>
      <c r="AR831" s="2" t="str">
        <f t="shared" si="766"/>
        <v>Pass</v>
      </c>
      <c r="AS831" s="11">
        <v>-3.2589999999999999</v>
      </c>
      <c r="AT831" s="2" t="str">
        <f t="shared" si="767"/>
        <v>Pass</v>
      </c>
      <c r="AU831" s="1">
        <v>-77</v>
      </c>
      <c r="AV831" s="10">
        <v>-81.5</v>
      </c>
      <c r="AW831" s="2">
        <f t="shared" si="772"/>
        <v>-4.5</v>
      </c>
      <c r="AX831" s="2" t="str">
        <f t="shared" si="773"/>
        <v>Pass</v>
      </c>
      <c r="AY831" s="10">
        <v>-81</v>
      </c>
      <c r="AZ831" s="2">
        <f t="shared" si="774"/>
        <v>-4</v>
      </c>
      <c r="BA831" s="2" t="str">
        <f t="shared" si="775"/>
        <v>Pass</v>
      </c>
      <c r="BB831" s="10">
        <v>-81</v>
      </c>
      <c r="BC831" s="2">
        <f t="shared" si="758"/>
        <v>-4</v>
      </c>
      <c r="BD831" s="2" t="str">
        <f t="shared" si="740"/>
        <v>Pass</v>
      </c>
      <c r="BE831" s="10">
        <v>-81.5</v>
      </c>
      <c r="BF831" s="2">
        <f t="shared" si="759"/>
        <v>-4.5</v>
      </c>
      <c r="BG831" s="2" t="str">
        <f t="shared" si="741"/>
        <v>Pass</v>
      </c>
      <c r="BH831" s="1">
        <v>-30</v>
      </c>
      <c r="BI831" s="10">
        <v>-27</v>
      </c>
      <c r="BJ831" s="2">
        <f t="shared" si="746"/>
        <v>3</v>
      </c>
      <c r="BK831" s="2" t="str">
        <f t="shared" si="747"/>
        <v>Pass</v>
      </c>
      <c r="BL831" s="10">
        <v>-27</v>
      </c>
      <c r="BM831" s="2">
        <f t="shared" si="748"/>
        <v>3</v>
      </c>
      <c r="BN831" s="2" t="str">
        <f t="shared" si="749"/>
        <v>Pass</v>
      </c>
      <c r="BO831" s="10">
        <v>-27</v>
      </c>
      <c r="BP831" s="2">
        <f t="shared" si="750"/>
        <v>3</v>
      </c>
      <c r="BQ831" s="2" t="str">
        <f t="shared" si="751"/>
        <v>Pass</v>
      </c>
      <c r="BR831" s="10">
        <v>-27</v>
      </c>
      <c r="BS831" s="2">
        <f t="shared" si="752"/>
        <v>3</v>
      </c>
      <c r="BT831" s="2" t="str">
        <f t="shared" si="753"/>
        <v>Pass</v>
      </c>
    </row>
    <row r="832" spans="1:72" ht="15.75" customHeight="1" x14ac:dyDescent="0.2">
      <c r="A832" s="49"/>
      <c r="B832" s="4">
        <v>5290</v>
      </c>
      <c r="C832" s="12">
        <v>23</v>
      </c>
      <c r="D832" s="10">
        <v>23.035</v>
      </c>
      <c r="E832" s="2">
        <f t="shared" si="768"/>
        <v>3.5000000000000142E-2</v>
      </c>
      <c r="F832" s="2" t="str">
        <f t="shared" si="760"/>
        <v>Pass</v>
      </c>
      <c r="G832" s="10">
        <v>23.108000000000001</v>
      </c>
      <c r="H832" s="2">
        <f t="shared" si="769"/>
        <v>0.10800000000000054</v>
      </c>
      <c r="I832" s="2" t="str">
        <f t="shared" si="761"/>
        <v>Pass</v>
      </c>
      <c r="J832" s="10">
        <v>22.821999999999999</v>
      </c>
      <c r="K832" s="2">
        <f t="shared" si="754"/>
        <v>-0.17800000000000082</v>
      </c>
      <c r="L832" s="2" t="str">
        <f t="shared" si="762"/>
        <v>Pass</v>
      </c>
      <c r="M832" s="10">
        <v>23.128</v>
      </c>
      <c r="N832" s="2">
        <f t="shared" si="755"/>
        <v>0.12800000000000011</v>
      </c>
      <c r="O832" s="2" t="str">
        <f t="shared" si="763"/>
        <v>Pass</v>
      </c>
      <c r="P832" s="1">
        <v>-13</v>
      </c>
      <c r="Q832" s="10">
        <v>-16.914999999999999</v>
      </c>
      <c r="R832" s="2">
        <f t="shared" si="770"/>
        <v>-3.9149999999999991</v>
      </c>
      <c r="S832" s="2" t="str">
        <f t="shared" si="742"/>
        <v>Pass</v>
      </c>
      <c r="T832" s="10">
        <v>-16.956</v>
      </c>
      <c r="U832" s="2">
        <f t="shared" si="771"/>
        <v>-3.9559999999999995</v>
      </c>
      <c r="V832" s="2" t="str">
        <f t="shared" si="743"/>
        <v>Pass</v>
      </c>
      <c r="W832" s="10">
        <v>-16.943000000000001</v>
      </c>
      <c r="X832" s="2">
        <f t="shared" si="756"/>
        <v>-3.9430000000000014</v>
      </c>
      <c r="Y832" s="2" t="str">
        <f t="shared" si="744"/>
        <v>Pass</v>
      </c>
      <c r="Z832" s="10">
        <v>-16.989999999999998</v>
      </c>
      <c r="AA832" s="2">
        <f t="shared" si="757"/>
        <v>-3.9899999999999984</v>
      </c>
      <c r="AB832" s="2" t="str">
        <f t="shared" si="745"/>
        <v>Pass</v>
      </c>
      <c r="AC832" s="2">
        <v>0</v>
      </c>
      <c r="AD832" s="2">
        <v>0</v>
      </c>
      <c r="AE832" s="2" t="s">
        <v>136</v>
      </c>
      <c r="AF832" s="2">
        <v>0</v>
      </c>
      <c r="AG832" s="2" t="s">
        <v>135</v>
      </c>
      <c r="AH832" s="2">
        <v>0</v>
      </c>
      <c r="AI832" s="2" t="s">
        <v>135</v>
      </c>
      <c r="AJ832" s="2">
        <v>0</v>
      </c>
      <c r="AK832" s="2" t="s">
        <v>135</v>
      </c>
      <c r="AL832" s="1" t="s">
        <v>23</v>
      </c>
      <c r="AM832" s="11">
        <v>-3.3260000000000001</v>
      </c>
      <c r="AN832" s="2" t="str">
        <f t="shared" si="764"/>
        <v>Pass</v>
      </c>
      <c r="AO832" s="11">
        <v>-3.2850000000000001</v>
      </c>
      <c r="AP832" s="2" t="str">
        <f t="shared" si="765"/>
        <v>Pass</v>
      </c>
      <c r="AQ832" s="11">
        <v>-3.331</v>
      </c>
      <c r="AR832" s="2" t="str">
        <f t="shared" si="766"/>
        <v>Pass</v>
      </c>
      <c r="AS832" s="11">
        <v>-3.238</v>
      </c>
      <c r="AT832" s="2" t="str">
        <f t="shared" si="767"/>
        <v>Pass</v>
      </c>
      <c r="AU832" s="1">
        <v>-77</v>
      </c>
      <c r="AV832" s="10">
        <v>-81</v>
      </c>
      <c r="AW832" s="2">
        <f t="shared" si="772"/>
        <v>-4</v>
      </c>
      <c r="AX832" s="2" t="str">
        <f t="shared" si="773"/>
        <v>Pass</v>
      </c>
      <c r="AY832" s="10">
        <v>-81</v>
      </c>
      <c r="AZ832" s="2">
        <f t="shared" si="774"/>
        <v>-4</v>
      </c>
      <c r="BA832" s="2" t="str">
        <f t="shared" si="775"/>
        <v>Pass</v>
      </c>
      <c r="BB832" s="10">
        <v>-81.5</v>
      </c>
      <c r="BC832" s="2">
        <f t="shared" si="758"/>
        <v>-4.5</v>
      </c>
      <c r="BD832" s="2" t="str">
        <f t="shared" si="740"/>
        <v>Pass</v>
      </c>
      <c r="BE832" s="10">
        <v>-81.5</v>
      </c>
      <c r="BF832" s="2">
        <f t="shared" si="759"/>
        <v>-4.5</v>
      </c>
      <c r="BG832" s="2" t="str">
        <f t="shared" si="741"/>
        <v>Pass</v>
      </c>
      <c r="BH832" s="1">
        <v>-30</v>
      </c>
      <c r="BI832" s="10">
        <v>-27</v>
      </c>
      <c r="BJ832" s="2">
        <f t="shared" si="746"/>
        <v>3</v>
      </c>
      <c r="BK832" s="2" t="str">
        <f t="shared" si="747"/>
        <v>Pass</v>
      </c>
      <c r="BL832" s="10">
        <v>-27</v>
      </c>
      <c r="BM832" s="2">
        <f t="shared" si="748"/>
        <v>3</v>
      </c>
      <c r="BN832" s="2" t="str">
        <f t="shared" si="749"/>
        <v>Pass</v>
      </c>
      <c r="BO832" s="10">
        <v>-27</v>
      </c>
      <c r="BP832" s="2">
        <f t="shared" si="750"/>
        <v>3</v>
      </c>
      <c r="BQ832" s="2" t="str">
        <f t="shared" si="751"/>
        <v>Pass</v>
      </c>
      <c r="BR832" s="10">
        <v>-27</v>
      </c>
      <c r="BS832" s="2">
        <f t="shared" si="752"/>
        <v>3</v>
      </c>
      <c r="BT832" s="2" t="str">
        <f t="shared" si="753"/>
        <v>Pass</v>
      </c>
    </row>
    <row r="833" spans="1:72" x14ac:dyDescent="0.2">
      <c r="A833" s="49"/>
      <c r="B833" s="4">
        <v>5530</v>
      </c>
      <c r="C833" s="12">
        <v>23</v>
      </c>
      <c r="D833" s="10">
        <v>23.062999999999999</v>
      </c>
      <c r="E833" s="2">
        <f t="shared" si="768"/>
        <v>6.2999999999998835E-2</v>
      </c>
      <c r="F833" s="2" t="str">
        <f t="shared" si="760"/>
        <v>Pass</v>
      </c>
      <c r="G833" s="10">
        <v>23.015999999999998</v>
      </c>
      <c r="H833" s="2">
        <f t="shared" si="769"/>
        <v>1.5999999999998238E-2</v>
      </c>
      <c r="I833" s="2" t="str">
        <f t="shared" si="761"/>
        <v>Pass</v>
      </c>
      <c r="J833" s="10">
        <v>23.003</v>
      </c>
      <c r="K833" s="2">
        <f t="shared" si="754"/>
        <v>3.0000000000001137E-3</v>
      </c>
      <c r="L833" s="2" t="str">
        <f t="shared" si="762"/>
        <v>Pass</v>
      </c>
      <c r="M833" s="10">
        <v>22.962</v>
      </c>
      <c r="N833" s="2">
        <f t="shared" si="755"/>
        <v>-3.8000000000000256E-2</v>
      </c>
      <c r="O833" s="2" t="str">
        <f t="shared" si="763"/>
        <v>Pass</v>
      </c>
      <c r="P833" s="1">
        <v>-13</v>
      </c>
      <c r="Q833" s="10">
        <v>-17.041</v>
      </c>
      <c r="R833" s="2">
        <f t="shared" si="770"/>
        <v>-4.0410000000000004</v>
      </c>
      <c r="S833" s="2" t="str">
        <f t="shared" si="742"/>
        <v>Pass</v>
      </c>
      <c r="T833" s="10">
        <v>-16.952000000000002</v>
      </c>
      <c r="U833" s="2">
        <f t="shared" si="771"/>
        <v>-3.9520000000000017</v>
      </c>
      <c r="V833" s="2" t="str">
        <f t="shared" si="743"/>
        <v>Pass</v>
      </c>
      <c r="W833" s="10">
        <v>-17.04</v>
      </c>
      <c r="X833" s="2">
        <f t="shared" si="756"/>
        <v>-4.0399999999999991</v>
      </c>
      <c r="Y833" s="2" t="str">
        <f t="shared" si="744"/>
        <v>Pass</v>
      </c>
      <c r="Z833" s="10">
        <v>-16.898</v>
      </c>
      <c r="AA833" s="2">
        <f t="shared" si="757"/>
        <v>-3.8979999999999997</v>
      </c>
      <c r="AB833" s="2" t="str">
        <f t="shared" si="745"/>
        <v>Pass</v>
      </c>
      <c r="AC833" s="2">
        <v>0</v>
      </c>
      <c r="AD833" s="2">
        <v>0</v>
      </c>
      <c r="AE833" s="2" t="s">
        <v>136</v>
      </c>
      <c r="AF833" s="2">
        <v>0</v>
      </c>
      <c r="AG833" s="2" t="s">
        <v>135</v>
      </c>
      <c r="AH833" s="2">
        <v>0</v>
      </c>
      <c r="AI833" s="2" t="s">
        <v>135</v>
      </c>
      <c r="AJ833" s="2">
        <v>0</v>
      </c>
      <c r="AK833" s="2" t="s">
        <v>135</v>
      </c>
      <c r="AL833" s="1" t="s">
        <v>23</v>
      </c>
      <c r="AM833" s="11">
        <v>-3.51</v>
      </c>
      <c r="AN833" s="2" t="str">
        <f t="shared" si="764"/>
        <v>Pass</v>
      </c>
      <c r="AO833" s="11">
        <v>-3.4369999999999998</v>
      </c>
      <c r="AP833" s="2" t="str">
        <f t="shared" si="765"/>
        <v>Pass</v>
      </c>
      <c r="AQ833" s="11">
        <v>-3.5289999999999999</v>
      </c>
      <c r="AR833" s="2" t="str">
        <f t="shared" si="766"/>
        <v>Pass</v>
      </c>
      <c r="AS833" s="11">
        <v>-3.48</v>
      </c>
      <c r="AT833" s="2" t="str">
        <f t="shared" si="767"/>
        <v>Pass</v>
      </c>
      <c r="AU833" s="1">
        <v>-77</v>
      </c>
      <c r="AV833" s="10">
        <v>-81.5</v>
      </c>
      <c r="AW833" s="2">
        <f t="shared" si="772"/>
        <v>-4.5</v>
      </c>
      <c r="AX833" s="2" t="str">
        <f t="shared" si="773"/>
        <v>Pass</v>
      </c>
      <c r="AY833" s="10">
        <v>-81.5</v>
      </c>
      <c r="AZ833" s="2">
        <f t="shared" si="774"/>
        <v>-4.5</v>
      </c>
      <c r="BA833" s="2" t="str">
        <f t="shared" si="775"/>
        <v>Pass</v>
      </c>
      <c r="BB833" s="10">
        <v>-81.5</v>
      </c>
      <c r="BC833" s="2">
        <f t="shared" si="758"/>
        <v>-4.5</v>
      </c>
      <c r="BD833" s="2" t="str">
        <f t="shared" si="740"/>
        <v>Pass</v>
      </c>
      <c r="BE833" s="10">
        <v>-81.5</v>
      </c>
      <c r="BF833" s="2">
        <f t="shared" si="759"/>
        <v>-4.5</v>
      </c>
      <c r="BG833" s="2" t="str">
        <f t="shared" si="741"/>
        <v>Pass</v>
      </c>
      <c r="BH833" s="1">
        <v>-30</v>
      </c>
      <c r="BI833" s="10">
        <v>-27</v>
      </c>
      <c r="BJ833" s="2">
        <f t="shared" si="746"/>
        <v>3</v>
      </c>
      <c r="BK833" s="2" t="str">
        <f t="shared" si="747"/>
        <v>Pass</v>
      </c>
      <c r="BL833" s="10">
        <v>-27</v>
      </c>
      <c r="BM833" s="2">
        <f t="shared" si="748"/>
        <v>3</v>
      </c>
      <c r="BN833" s="2" t="str">
        <f t="shared" si="749"/>
        <v>Pass</v>
      </c>
      <c r="BO833" s="10">
        <v>-27</v>
      </c>
      <c r="BP833" s="2">
        <f t="shared" si="750"/>
        <v>3</v>
      </c>
      <c r="BQ833" s="2" t="str">
        <f t="shared" si="751"/>
        <v>Pass</v>
      </c>
      <c r="BR833" s="10">
        <v>-27</v>
      </c>
      <c r="BS833" s="2">
        <f t="shared" si="752"/>
        <v>3</v>
      </c>
      <c r="BT833" s="2" t="str">
        <f t="shared" si="753"/>
        <v>Pass</v>
      </c>
    </row>
    <row r="834" spans="1:72" x14ac:dyDescent="0.2">
      <c r="A834" s="49"/>
      <c r="B834" s="4">
        <v>5610</v>
      </c>
      <c r="C834" s="12">
        <v>23</v>
      </c>
      <c r="D834" s="10">
        <v>23.12</v>
      </c>
      <c r="E834" s="2">
        <f t="shared" si="768"/>
        <v>0.12000000000000099</v>
      </c>
      <c r="F834" s="2" t="str">
        <f t="shared" si="760"/>
        <v>Pass</v>
      </c>
      <c r="G834" s="10">
        <v>23.062999999999999</v>
      </c>
      <c r="H834" s="2">
        <f t="shared" si="769"/>
        <v>6.2999999999998835E-2</v>
      </c>
      <c r="I834" s="2" t="str">
        <f t="shared" si="761"/>
        <v>Pass</v>
      </c>
      <c r="J834" s="10">
        <v>22.876000000000001</v>
      </c>
      <c r="K834" s="2">
        <f t="shared" si="754"/>
        <v>-0.12399999999999878</v>
      </c>
      <c r="L834" s="2" t="str">
        <f t="shared" si="762"/>
        <v>Pass</v>
      </c>
      <c r="M834" s="10">
        <v>23.016999999999999</v>
      </c>
      <c r="N834" s="2">
        <f t="shared" si="755"/>
        <v>1.699999999999946E-2</v>
      </c>
      <c r="O834" s="2" t="str">
        <f t="shared" si="763"/>
        <v>Pass</v>
      </c>
      <c r="P834" s="1">
        <v>-13</v>
      </c>
      <c r="Q834" s="10">
        <v>-17.003</v>
      </c>
      <c r="R834" s="2">
        <f t="shared" si="770"/>
        <v>-4.0030000000000001</v>
      </c>
      <c r="S834" s="2" t="str">
        <f t="shared" si="742"/>
        <v>Pass</v>
      </c>
      <c r="T834" s="10">
        <v>-16.904</v>
      </c>
      <c r="U834" s="2">
        <f t="shared" si="771"/>
        <v>-3.9039999999999999</v>
      </c>
      <c r="V834" s="2" t="str">
        <f t="shared" si="743"/>
        <v>Pass</v>
      </c>
      <c r="W834" s="10">
        <v>-16.954000000000001</v>
      </c>
      <c r="X834" s="2">
        <f t="shared" si="756"/>
        <v>-3.9540000000000006</v>
      </c>
      <c r="Y834" s="2" t="str">
        <f t="shared" si="744"/>
        <v>Pass</v>
      </c>
      <c r="Z834" s="10">
        <v>-16.959</v>
      </c>
      <c r="AA834" s="2">
        <f t="shared" si="757"/>
        <v>-3.9589999999999996</v>
      </c>
      <c r="AB834" s="2" t="str">
        <f t="shared" si="745"/>
        <v>Pass</v>
      </c>
      <c r="AC834" s="2">
        <v>0</v>
      </c>
      <c r="AD834" s="2">
        <v>0</v>
      </c>
      <c r="AE834" s="2" t="s">
        <v>136</v>
      </c>
      <c r="AF834" s="2">
        <v>0</v>
      </c>
      <c r="AG834" s="2" t="s">
        <v>135</v>
      </c>
      <c r="AH834" s="2">
        <v>0</v>
      </c>
      <c r="AI834" s="2" t="s">
        <v>135</v>
      </c>
      <c r="AJ834" s="2">
        <v>0</v>
      </c>
      <c r="AK834" s="2" t="s">
        <v>135</v>
      </c>
      <c r="AL834" s="1" t="s">
        <v>23</v>
      </c>
      <c r="AM834" s="11">
        <v>-3.4820000000000002</v>
      </c>
      <c r="AN834" s="2" t="str">
        <f t="shared" si="764"/>
        <v>Pass</v>
      </c>
      <c r="AO834" s="11">
        <v>-3.407</v>
      </c>
      <c r="AP834" s="2" t="str">
        <f t="shared" si="765"/>
        <v>Pass</v>
      </c>
      <c r="AQ834" s="11">
        <v>-3.6110000000000002</v>
      </c>
      <c r="AR834" s="2" t="str">
        <f t="shared" si="766"/>
        <v>Pass</v>
      </c>
      <c r="AS834" s="11">
        <v>-3.2850000000000001</v>
      </c>
      <c r="AT834" s="2" t="str">
        <f t="shared" si="767"/>
        <v>Pass</v>
      </c>
      <c r="AU834" s="1">
        <v>-77</v>
      </c>
      <c r="AV834" s="10">
        <v>-81</v>
      </c>
      <c r="AW834" s="2">
        <f t="shared" si="772"/>
        <v>-4</v>
      </c>
      <c r="AX834" s="2" t="str">
        <f t="shared" si="773"/>
        <v>Pass</v>
      </c>
      <c r="AY834" s="10">
        <v>-81.5</v>
      </c>
      <c r="AZ834" s="2">
        <f t="shared" si="774"/>
        <v>-4.5</v>
      </c>
      <c r="BA834" s="2" t="str">
        <f t="shared" si="775"/>
        <v>Pass</v>
      </c>
      <c r="BB834" s="10">
        <v>-81.5</v>
      </c>
      <c r="BC834" s="2">
        <f t="shared" si="758"/>
        <v>-4.5</v>
      </c>
      <c r="BD834" s="2" t="str">
        <f t="shared" si="740"/>
        <v>Pass</v>
      </c>
      <c r="BE834" s="10">
        <v>-82</v>
      </c>
      <c r="BF834" s="2">
        <f t="shared" si="759"/>
        <v>-5</v>
      </c>
      <c r="BG834" s="2" t="str">
        <f t="shared" si="741"/>
        <v>Pass</v>
      </c>
      <c r="BH834" s="1">
        <v>-30</v>
      </c>
      <c r="BI834" s="10">
        <v>-27</v>
      </c>
      <c r="BJ834" s="2">
        <f t="shared" si="746"/>
        <v>3</v>
      </c>
      <c r="BK834" s="2" t="str">
        <f t="shared" si="747"/>
        <v>Pass</v>
      </c>
      <c r="BL834" s="10">
        <v>-27</v>
      </c>
      <c r="BM834" s="2">
        <f t="shared" si="748"/>
        <v>3</v>
      </c>
      <c r="BN834" s="2" t="str">
        <f t="shared" si="749"/>
        <v>Pass</v>
      </c>
      <c r="BO834" s="10">
        <v>-27</v>
      </c>
      <c r="BP834" s="2">
        <f t="shared" si="750"/>
        <v>3</v>
      </c>
      <c r="BQ834" s="2" t="str">
        <f t="shared" si="751"/>
        <v>Pass</v>
      </c>
      <c r="BR834" s="10">
        <v>-27</v>
      </c>
      <c r="BS834" s="2">
        <f t="shared" si="752"/>
        <v>3</v>
      </c>
      <c r="BT834" s="2" t="str">
        <f t="shared" si="753"/>
        <v>Pass</v>
      </c>
    </row>
    <row r="835" spans="1:72" x14ac:dyDescent="0.2">
      <c r="A835" s="50"/>
      <c r="B835" s="4">
        <v>5775</v>
      </c>
      <c r="C835" s="12">
        <v>23</v>
      </c>
      <c r="D835" s="10">
        <v>23.262</v>
      </c>
      <c r="E835" s="2">
        <f t="shared" si="768"/>
        <v>0.26200000000000045</v>
      </c>
      <c r="F835" s="2" t="str">
        <f t="shared" si="760"/>
        <v>Pass</v>
      </c>
      <c r="G835" s="10">
        <v>22.890999999999998</v>
      </c>
      <c r="H835" s="2">
        <f t="shared" si="769"/>
        <v>-0.10900000000000176</v>
      </c>
      <c r="I835" s="2" t="str">
        <f t="shared" si="761"/>
        <v>Pass</v>
      </c>
      <c r="J835" s="10">
        <v>22.859000000000002</v>
      </c>
      <c r="K835" s="2">
        <f t="shared" si="754"/>
        <v>-0.14099999999999824</v>
      </c>
      <c r="L835" s="2" t="str">
        <f t="shared" si="762"/>
        <v>Pass</v>
      </c>
      <c r="M835" s="10">
        <v>22.844000000000001</v>
      </c>
      <c r="N835" s="2">
        <f t="shared" si="755"/>
        <v>-0.15599999999999881</v>
      </c>
      <c r="O835" s="2" t="str">
        <f t="shared" si="763"/>
        <v>Pass</v>
      </c>
      <c r="P835" s="1">
        <v>-13</v>
      </c>
      <c r="Q835" s="10">
        <v>-16.878</v>
      </c>
      <c r="R835" s="2">
        <f t="shared" si="770"/>
        <v>-3.8780000000000001</v>
      </c>
      <c r="S835" s="2" t="str">
        <f t="shared" si="742"/>
        <v>Pass</v>
      </c>
      <c r="T835" s="10">
        <v>-16.908999999999999</v>
      </c>
      <c r="U835" s="2">
        <f t="shared" si="771"/>
        <v>-3.9089999999999989</v>
      </c>
      <c r="V835" s="2" t="str">
        <f t="shared" si="743"/>
        <v>Pass</v>
      </c>
      <c r="W835" s="10">
        <v>-16.905999999999999</v>
      </c>
      <c r="X835" s="2">
        <f t="shared" si="756"/>
        <v>-3.9059999999999988</v>
      </c>
      <c r="Y835" s="2" t="str">
        <f t="shared" si="744"/>
        <v>Pass</v>
      </c>
      <c r="Z835" s="10">
        <v>-16.846</v>
      </c>
      <c r="AA835" s="2">
        <f t="shared" si="757"/>
        <v>-3.8460000000000001</v>
      </c>
      <c r="AB835" s="2" t="str">
        <f t="shared" si="745"/>
        <v>Pass</v>
      </c>
      <c r="AC835" s="2">
        <v>0</v>
      </c>
      <c r="AD835" s="2">
        <v>0</v>
      </c>
      <c r="AE835" s="2" t="s">
        <v>136</v>
      </c>
      <c r="AF835" s="2">
        <v>0</v>
      </c>
      <c r="AG835" s="2" t="s">
        <v>135</v>
      </c>
      <c r="AH835" s="2">
        <v>0</v>
      </c>
      <c r="AI835" s="2" t="s">
        <v>135</v>
      </c>
      <c r="AJ835" s="2">
        <v>0</v>
      </c>
      <c r="AK835" s="2" t="s">
        <v>135</v>
      </c>
      <c r="AL835" s="1" t="s">
        <v>23</v>
      </c>
      <c r="AM835" s="11">
        <v>-3.5880000000000001</v>
      </c>
      <c r="AN835" s="2" t="str">
        <f t="shared" si="764"/>
        <v>Pass</v>
      </c>
      <c r="AO835" s="11">
        <v>-3.5449999999999999</v>
      </c>
      <c r="AP835" s="2" t="str">
        <f t="shared" si="765"/>
        <v>Pass</v>
      </c>
      <c r="AQ835" s="11">
        <v>-3.4590000000000001</v>
      </c>
      <c r="AR835" s="2" t="str">
        <f t="shared" si="766"/>
        <v>Pass</v>
      </c>
      <c r="AS835" s="11">
        <v>-3.593</v>
      </c>
      <c r="AT835" s="2" t="str">
        <f t="shared" si="767"/>
        <v>Pass</v>
      </c>
      <c r="AU835" s="1">
        <v>-77</v>
      </c>
      <c r="AV835" s="10">
        <v>-81</v>
      </c>
      <c r="AW835" s="2">
        <f t="shared" si="772"/>
        <v>-4</v>
      </c>
      <c r="AX835" s="2" t="str">
        <f t="shared" si="773"/>
        <v>Pass</v>
      </c>
      <c r="AY835" s="10">
        <v>-80.5</v>
      </c>
      <c r="AZ835" s="2">
        <f t="shared" si="774"/>
        <v>-3.5</v>
      </c>
      <c r="BA835" s="2" t="str">
        <f t="shared" si="775"/>
        <v>Pass</v>
      </c>
      <c r="BB835" s="10">
        <v>-81</v>
      </c>
      <c r="BC835" s="2">
        <f t="shared" si="758"/>
        <v>-4</v>
      </c>
      <c r="BD835" s="2" t="str">
        <f t="shared" si="740"/>
        <v>Pass</v>
      </c>
      <c r="BE835" s="10">
        <v>-81</v>
      </c>
      <c r="BF835" s="2">
        <f t="shared" si="759"/>
        <v>-4</v>
      </c>
      <c r="BG835" s="2" t="str">
        <f t="shared" si="741"/>
        <v>Pass</v>
      </c>
      <c r="BH835" s="1">
        <v>-30</v>
      </c>
      <c r="BI835" s="10">
        <v>-27</v>
      </c>
      <c r="BJ835" s="2">
        <f t="shared" si="746"/>
        <v>3</v>
      </c>
      <c r="BK835" s="2" t="str">
        <f t="shared" si="747"/>
        <v>Pass</v>
      </c>
      <c r="BL835" s="10">
        <v>-27</v>
      </c>
      <c r="BM835" s="2">
        <f t="shared" si="748"/>
        <v>3</v>
      </c>
      <c r="BN835" s="2" t="str">
        <f t="shared" si="749"/>
        <v>Pass</v>
      </c>
      <c r="BO835" s="10">
        <v>-27</v>
      </c>
      <c r="BP835" s="2">
        <f t="shared" si="750"/>
        <v>3</v>
      </c>
      <c r="BQ835" s="2" t="str">
        <f t="shared" si="751"/>
        <v>Pass</v>
      </c>
      <c r="BR835" s="10">
        <v>-27</v>
      </c>
      <c r="BS835" s="2">
        <f t="shared" si="752"/>
        <v>3</v>
      </c>
      <c r="BT835" s="2" t="str">
        <f t="shared" si="753"/>
        <v>Pass</v>
      </c>
    </row>
    <row r="836" spans="1:72" ht="13.5" customHeight="1" x14ac:dyDescent="0.2">
      <c r="A836" s="48" t="s">
        <v>71</v>
      </c>
      <c r="B836" s="4">
        <v>5210</v>
      </c>
      <c r="C836" s="12">
        <v>23</v>
      </c>
      <c r="D836" s="10">
        <v>23.617999999999999</v>
      </c>
      <c r="E836" s="2">
        <f t="shared" si="768"/>
        <v>0.61799999999999855</v>
      </c>
      <c r="F836" s="2" t="str">
        <f t="shared" si="760"/>
        <v>Pass</v>
      </c>
      <c r="G836" s="10">
        <v>23.341999999999999</v>
      </c>
      <c r="H836" s="2">
        <f t="shared" si="769"/>
        <v>0.34199999999999875</v>
      </c>
      <c r="I836" s="2" t="str">
        <f t="shared" si="761"/>
        <v>Pass</v>
      </c>
      <c r="J836" s="10">
        <v>23.181999999999999</v>
      </c>
      <c r="K836" s="2">
        <f t="shared" si="754"/>
        <v>0.18199999999999861</v>
      </c>
      <c r="L836" s="2" t="str">
        <f t="shared" si="762"/>
        <v>Pass</v>
      </c>
      <c r="M836" s="10">
        <v>23.209</v>
      </c>
      <c r="N836" s="2">
        <f t="shared" si="755"/>
        <v>0.20899999999999963</v>
      </c>
      <c r="O836" s="2" t="str">
        <f t="shared" si="763"/>
        <v>Pass</v>
      </c>
      <c r="P836" s="1">
        <v>-16</v>
      </c>
      <c r="Q836" s="10">
        <v>-36.692</v>
      </c>
      <c r="R836" s="2">
        <f t="shared" si="770"/>
        <v>-20.692</v>
      </c>
      <c r="S836" s="2" t="str">
        <f t="shared" si="742"/>
        <v>Pass</v>
      </c>
      <c r="T836" s="10">
        <v>-36.450000000000003</v>
      </c>
      <c r="U836" s="2">
        <f t="shared" si="771"/>
        <v>-20.450000000000003</v>
      </c>
      <c r="V836" s="2" t="str">
        <f t="shared" si="743"/>
        <v>Pass</v>
      </c>
      <c r="W836" s="10">
        <v>-37.365000000000002</v>
      </c>
      <c r="X836" s="2">
        <f t="shared" si="756"/>
        <v>-21.365000000000002</v>
      </c>
      <c r="Y836" s="2" t="str">
        <f t="shared" si="744"/>
        <v>Pass</v>
      </c>
      <c r="Z836" s="10">
        <v>-36.396999999999998</v>
      </c>
      <c r="AA836" s="2">
        <f t="shared" si="757"/>
        <v>-20.396999999999998</v>
      </c>
      <c r="AB836" s="2" t="str">
        <f t="shared" si="745"/>
        <v>Pass</v>
      </c>
      <c r="AC836" s="2">
        <v>0</v>
      </c>
      <c r="AD836" s="2">
        <v>0</v>
      </c>
      <c r="AE836" s="2" t="s">
        <v>136</v>
      </c>
      <c r="AF836" s="2">
        <v>0</v>
      </c>
      <c r="AG836" s="2" t="s">
        <v>135</v>
      </c>
      <c r="AH836" s="2">
        <v>0</v>
      </c>
      <c r="AI836" s="2" t="s">
        <v>135</v>
      </c>
      <c r="AJ836" s="2">
        <v>0</v>
      </c>
      <c r="AK836" s="2" t="s">
        <v>135</v>
      </c>
      <c r="AL836" s="1" t="s">
        <v>23</v>
      </c>
      <c r="AM836" s="11">
        <v>-3.5230000000000001</v>
      </c>
      <c r="AN836" s="2" t="str">
        <f t="shared" si="764"/>
        <v>Pass</v>
      </c>
      <c r="AO836" s="11">
        <v>-3.5539999999999998</v>
      </c>
      <c r="AP836" s="2" t="str">
        <f t="shared" si="765"/>
        <v>Pass</v>
      </c>
      <c r="AQ836" s="11">
        <v>-3.581</v>
      </c>
      <c r="AR836" s="2" t="str">
        <f t="shared" si="766"/>
        <v>Pass</v>
      </c>
      <c r="AS836" s="11">
        <v>-3.5129999999999999</v>
      </c>
      <c r="AT836" s="2" t="str">
        <f t="shared" si="767"/>
        <v>Pass</v>
      </c>
      <c r="AU836" s="1">
        <v>-74</v>
      </c>
      <c r="AV836" s="10">
        <v>-77.5</v>
      </c>
      <c r="AW836" s="2">
        <f t="shared" si="772"/>
        <v>-3.5</v>
      </c>
      <c r="AX836" s="2" t="str">
        <f t="shared" si="773"/>
        <v>Pass</v>
      </c>
      <c r="AY836" s="10">
        <v>-77.5</v>
      </c>
      <c r="AZ836" s="2">
        <f t="shared" si="774"/>
        <v>-3.5</v>
      </c>
      <c r="BA836" s="2" t="str">
        <f t="shared" si="775"/>
        <v>Pass</v>
      </c>
      <c r="BB836" s="10">
        <v>-77.5</v>
      </c>
      <c r="BC836" s="2">
        <f t="shared" si="758"/>
        <v>-3.5</v>
      </c>
      <c r="BD836" s="2" t="str">
        <f t="shared" si="740"/>
        <v>Pass</v>
      </c>
      <c r="BE836" s="10">
        <v>-78</v>
      </c>
      <c r="BF836" s="2">
        <f t="shared" si="759"/>
        <v>-4</v>
      </c>
      <c r="BG836" s="2" t="str">
        <f t="shared" si="741"/>
        <v>Pass</v>
      </c>
      <c r="BH836" s="1">
        <v>-30</v>
      </c>
      <c r="BI836" s="10">
        <v>-27</v>
      </c>
      <c r="BJ836" s="2">
        <f t="shared" si="746"/>
        <v>3</v>
      </c>
      <c r="BK836" s="2" t="str">
        <f t="shared" si="747"/>
        <v>Pass</v>
      </c>
      <c r="BL836" s="10">
        <v>-27</v>
      </c>
      <c r="BM836" s="2">
        <f t="shared" si="748"/>
        <v>3</v>
      </c>
      <c r="BN836" s="2" t="str">
        <f t="shared" si="749"/>
        <v>Pass</v>
      </c>
      <c r="BO836" s="10">
        <v>-27</v>
      </c>
      <c r="BP836" s="2">
        <f t="shared" si="750"/>
        <v>3</v>
      </c>
      <c r="BQ836" s="2" t="str">
        <f t="shared" si="751"/>
        <v>Pass</v>
      </c>
      <c r="BR836" s="10">
        <v>-27</v>
      </c>
      <c r="BS836" s="2">
        <f t="shared" si="752"/>
        <v>3</v>
      </c>
      <c r="BT836" s="2" t="str">
        <f t="shared" si="753"/>
        <v>Pass</v>
      </c>
    </row>
    <row r="837" spans="1:72" ht="15.75" customHeight="1" x14ac:dyDescent="0.2">
      <c r="A837" s="49"/>
      <c r="B837" s="4">
        <v>5290</v>
      </c>
      <c r="C837" s="12">
        <v>23</v>
      </c>
      <c r="D837" s="10">
        <v>23.452999999999999</v>
      </c>
      <c r="E837" s="2">
        <f t="shared" si="768"/>
        <v>0.4529999999999994</v>
      </c>
      <c r="F837" s="2" t="str">
        <f t="shared" si="760"/>
        <v>Pass</v>
      </c>
      <c r="G837" s="10">
        <v>23.443000000000001</v>
      </c>
      <c r="H837" s="2">
        <f t="shared" si="769"/>
        <v>0.44300000000000139</v>
      </c>
      <c r="I837" s="2" t="str">
        <f t="shared" si="761"/>
        <v>Pass</v>
      </c>
      <c r="J837" s="10">
        <v>23.181000000000001</v>
      </c>
      <c r="K837" s="2">
        <f t="shared" si="754"/>
        <v>0.18100000000000094</v>
      </c>
      <c r="L837" s="2" t="str">
        <f t="shared" si="762"/>
        <v>Pass</v>
      </c>
      <c r="M837" s="10">
        <v>23.442</v>
      </c>
      <c r="N837" s="2">
        <f t="shared" si="755"/>
        <v>0.44200000000000017</v>
      </c>
      <c r="O837" s="2" t="str">
        <f t="shared" si="763"/>
        <v>Pass</v>
      </c>
      <c r="P837" s="1">
        <v>-16</v>
      </c>
      <c r="Q837" s="10">
        <v>-35.793999999999997</v>
      </c>
      <c r="R837" s="2">
        <f t="shared" si="770"/>
        <v>-19.793999999999997</v>
      </c>
      <c r="S837" s="2" t="str">
        <f t="shared" si="742"/>
        <v>Pass</v>
      </c>
      <c r="T837" s="10">
        <v>-35.57</v>
      </c>
      <c r="U837" s="2">
        <f t="shared" si="771"/>
        <v>-19.57</v>
      </c>
      <c r="V837" s="2" t="str">
        <f t="shared" si="743"/>
        <v>Pass</v>
      </c>
      <c r="W837" s="10">
        <v>-37.624000000000002</v>
      </c>
      <c r="X837" s="2">
        <f t="shared" si="756"/>
        <v>-21.624000000000002</v>
      </c>
      <c r="Y837" s="2" t="str">
        <f t="shared" si="744"/>
        <v>Pass</v>
      </c>
      <c r="Z837" s="10">
        <v>-33.572000000000003</v>
      </c>
      <c r="AA837" s="2">
        <f t="shared" si="757"/>
        <v>-17.572000000000003</v>
      </c>
      <c r="AB837" s="2" t="str">
        <f t="shared" si="745"/>
        <v>Pass</v>
      </c>
      <c r="AC837" s="2">
        <v>0</v>
      </c>
      <c r="AD837" s="2">
        <v>0</v>
      </c>
      <c r="AE837" s="2" t="s">
        <v>136</v>
      </c>
      <c r="AF837" s="2">
        <v>0</v>
      </c>
      <c r="AG837" s="2" t="s">
        <v>135</v>
      </c>
      <c r="AH837" s="2">
        <v>0</v>
      </c>
      <c r="AI837" s="2" t="s">
        <v>135</v>
      </c>
      <c r="AJ837" s="2">
        <v>0</v>
      </c>
      <c r="AK837" s="2" t="s">
        <v>135</v>
      </c>
      <c r="AL837" s="1" t="s">
        <v>23</v>
      </c>
      <c r="AM837" s="11">
        <v>-3.528</v>
      </c>
      <c r="AN837" s="2" t="str">
        <f t="shared" si="764"/>
        <v>Pass</v>
      </c>
      <c r="AO837" s="11">
        <v>-3.5720000000000001</v>
      </c>
      <c r="AP837" s="2" t="str">
        <f t="shared" si="765"/>
        <v>Pass</v>
      </c>
      <c r="AQ837" s="11">
        <v>-3.5209999999999999</v>
      </c>
      <c r="AR837" s="2" t="str">
        <f t="shared" si="766"/>
        <v>Pass</v>
      </c>
      <c r="AS837" s="11">
        <v>-3.5179999999999998</v>
      </c>
      <c r="AT837" s="2" t="str">
        <f t="shared" si="767"/>
        <v>Pass</v>
      </c>
      <c r="AU837" s="1">
        <v>-74</v>
      </c>
      <c r="AV837" s="10">
        <v>-77.5</v>
      </c>
      <c r="AW837" s="2">
        <f t="shared" si="772"/>
        <v>-3.5</v>
      </c>
      <c r="AX837" s="2" t="str">
        <f t="shared" si="773"/>
        <v>Pass</v>
      </c>
      <c r="AY837" s="10">
        <v>-77.5</v>
      </c>
      <c r="AZ837" s="2">
        <f t="shared" si="774"/>
        <v>-3.5</v>
      </c>
      <c r="BA837" s="2" t="str">
        <f t="shared" si="775"/>
        <v>Pass</v>
      </c>
      <c r="BB837" s="10">
        <v>-78</v>
      </c>
      <c r="BC837" s="2">
        <f t="shared" si="758"/>
        <v>-4</v>
      </c>
      <c r="BD837" s="2" t="str">
        <f t="shared" si="740"/>
        <v>Pass</v>
      </c>
      <c r="BE837" s="10">
        <v>-77.5</v>
      </c>
      <c r="BF837" s="2">
        <f t="shared" si="759"/>
        <v>-3.5</v>
      </c>
      <c r="BG837" s="2" t="str">
        <f t="shared" si="741"/>
        <v>Pass</v>
      </c>
      <c r="BH837" s="1">
        <v>-30</v>
      </c>
      <c r="BI837" s="10">
        <v>-27</v>
      </c>
      <c r="BJ837" s="2">
        <f t="shared" si="746"/>
        <v>3</v>
      </c>
      <c r="BK837" s="2" t="str">
        <f t="shared" si="747"/>
        <v>Pass</v>
      </c>
      <c r="BL837" s="10">
        <v>-27</v>
      </c>
      <c r="BM837" s="2">
        <f t="shared" si="748"/>
        <v>3</v>
      </c>
      <c r="BN837" s="2" t="str">
        <f t="shared" si="749"/>
        <v>Pass</v>
      </c>
      <c r="BO837" s="10">
        <v>-27</v>
      </c>
      <c r="BP837" s="2">
        <f t="shared" si="750"/>
        <v>3</v>
      </c>
      <c r="BQ837" s="2" t="str">
        <f t="shared" si="751"/>
        <v>Pass</v>
      </c>
      <c r="BR837" s="10">
        <v>-27</v>
      </c>
      <c r="BS837" s="2">
        <f t="shared" si="752"/>
        <v>3</v>
      </c>
      <c r="BT837" s="2" t="str">
        <f t="shared" si="753"/>
        <v>Pass</v>
      </c>
    </row>
    <row r="838" spans="1:72" x14ac:dyDescent="0.2">
      <c r="A838" s="49"/>
      <c r="B838" s="4">
        <v>5530</v>
      </c>
      <c r="C838" s="12">
        <v>23</v>
      </c>
      <c r="D838" s="10">
        <v>23.425999999999998</v>
      </c>
      <c r="E838" s="2">
        <f t="shared" si="768"/>
        <v>0.42599999999999838</v>
      </c>
      <c r="F838" s="2" t="str">
        <f t="shared" si="760"/>
        <v>Pass</v>
      </c>
      <c r="G838" s="10">
        <v>23.384</v>
      </c>
      <c r="H838" s="2">
        <f t="shared" si="769"/>
        <v>0.38400000000000034</v>
      </c>
      <c r="I838" s="2" t="str">
        <f t="shared" si="761"/>
        <v>Pass</v>
      </c>
      <c r="J838" s="10">
        <v>23.312000000000001</v>
      </c>
      <c r="K838" s="2">
        <f t="shared" si="754"/>
        <v>0.31200000000000117</v>
      </c>
      <c r="L838" s="2" t="str">
        <f t="shared" si="762"/>
        <v>Pass</v>
      </c>
      <c r="M838" s="10">
        <v>23.254000000000001</v>
      </c>
      <c r="N838" s="2">
        <f t="shared" si="755"/>
        <v>0.25400000000000134</v>
      </c>
      <c r="O838" s="2" t="str">
        <f t="shared" si="763"/>
        <v>Pass</v>
      </c>
      <c r="P838" s="1">
        <v>-16</v>
      </c>
      <c r="Q838" s="10">
        <v>-34.424999999999997</v>
      </c>
      <c r="R838" s="2">
        <f t="shared" si="770"/>
        <v>-18.424999999999997</v>
      </c>
      <c r="S838" s="2" t="str">
        <f t="shared" si="742"/>
        <v>Pass</v>
      </c>
      <c r="T838" s="10">
        <v>-34.055999999999997</v>
      </c>
      <c r="U838" s="2">
        <f t="shared" si="771"/>
        <v>-18.055999999999997</v>
      </c>
      <c r="V838" s="2" t="str">
        <f t="shared" si="743"/>
        <v>Pass</v>
      </c>
      <c r="W838" s="10">
        <v>-36.021999999999998</v>
      </c>
      <c r="X838" s="2">
        <f t="shared" si="756"/>
        <v>-20.021999999999998</v>
      </c>
      <c r="Y838" s="2" t="str">
        <f t="shared" si="744"/>
        <v>Pass</v>
      </c>
      <c r="Z838" s="10">
        <v>-32.453000000000003</v>
      </c>
      <c r="AA838" s="2">
        <f t="shared" si="757"/>
        <v>-16.453000000000003</v>
      </c>
      <c r="AB838" s="2" t="str">
        <f t="shared" si="745"/>
        <v>Pass</v>
      </c>
      <c r="AC838" s="2">
        <v>0</v>
      </c>
      <c r="AD838" s="2">
        <v>0</v>
      </c>
      <c r="AE838" s="2" t="s">
        <v>136</v>
      </c>
      <c r="AF838" s="2">
        <v>0</v>
      </c>
      <c r="AG838" s="2" t="s">
        <v>135</v>
      </c>
      <c r="AH838" s="2">
        <v>0</v>
      </c>
      <c r="AI838" s="2" t="s">
        <v>135</v>
      </c>
      <c r="AJ838" s="2">
        <v>0</v>
      </c>
      <c r="AK838" s="2" t="s">
        <v>135</v>
      </c>
      <c r="AL838" s="1" t="s">
        <v>23</v>
      </c>
      <c r="AM838" s="11">
        <v>-3.5019999999999998</v>
      </c>
      <c r="AN838" s="2" t="str">
        <f t="shared" si="764"/>
        <v>Pass</v>
      </c>
      <c r="AO838" s="11">
        <v>-3.5430000000000001</v>
      </c>
      <c r="AP838" s="2" t="str">
        <f t="shared" si="765"/>
        <v>Pass</v>
      </c>
      <c r="AQ838" s="11">
        <v>-3.56</v>
      </c>
      <c r="AR838" s="2" t="str">
        <f t="shared" si="766"/>
        <v>Pass</v>
      </c>
      <c r="AS838" s="11">
        <v>-3.5409999999999999</v>
      </c>
      <c r="AT838" s="2" t="str">
        <f t="shared" si="767"/>
        <v>Pass</v>
      </c>
      <c r="AU838" s="1">
        <v>-74</v>
      </c>
      <c r="AV838" s="10">
        <v>-77.5</v>
      </c>
      <c r="AW838" s="2">
        <f t="shared" si="772"/>
        <v>-3.5</v>
      </c>
      <c r="AX838" s="2" t="str">
        <f t="shared" si="773"/>
        <v>Pass</v>
      </c>
      <c r="AY838" s="10">
        <v>-78</v>
      </c>
      <c r="AZ838" s="2">
        <f t="shared" si="774"/>
        <v>-4</v>
      </c>
      <c r="BA838" s="2" t="str">
        <f t="shared" si="775"/>
        <v>Pass</v>
      </c>
      <c r="BB838" s="10">
        <v>-78</v>
      </c>
      <c r="BC838" s="2">
        <f t="shared" si="758"/>
        <v>-4</v>
      </c>
      <c r="BD838" s="2" t="str">
        <f t="shared" si="740"/>
        <v>Pass</v>
      </c>
      <c r="BE838" s="10">
        <v>-78</v>
      </c>
      <c r="BF838" s="2">
        <f t="shared" si="759"/>
        <v>-4</v>
      </c>
      <c r="BG838" s="2" t="str">
        <f t="shared" si="741"/>
        <v>Pass</v>
      </c>
      <c r="BH838" s="1">
        <v>-30</v>
      </c>
      <c r="BI838" s="10">
        <v>-27</v>
      </c>
      <c r="BJ838" s="2">
        <f t="shared" si="746"/>
        <v>3</v>
      </c>
      <c r="BK838" s="2" t="str">
        <f t="shared" si="747"/>
        <v>Pass</v>
      </c>
      <c r="BL838" s="10">
        <v>-27</v>
      </c>
      <c r="BM838" s="2">
        <f t="shared" si="748"/>
        <v>3</v>
      </c>
      <c r="BN838" s="2" t="str">
        <f t="shared" si="749"/>
        <v>Pass</v>
      </c>
      <c r="BO838" s="10">
        <v>-27</v>
      </c>
      <c r="BP838" s="2">
        <f t="shared" si="750"/>
        <v>3</v>
      </c>
      <c r="BQ838" s="2" t="str">
        <f t="shared" si="751"/>
        <v>Pass</v>
      </c>
      <c r="BR838" s="10">
        <v>-27</v>
      </c>
      <c r="BS838" s="2">
        <f t="shared" si="752"/>
        <v>3</v>
      </c>
      <c r="BT838" s="2" t="str">
        <f t="shared" si="753"/>
        <v>Pass</v>
      </c>
    </row>
    <row r="839" spans="1:72" x14ac:dyDescent="0.2">
      <c r="A839" s="49"/>
      <c r="B839" s="4">
        <v>5610</v>
      </c>
      <c r="C839" s="12">
        <v>23</v>
      </c>
      <c r="D839" s="10">
        <v>23.484999999999999</v>
      </c>
      <c r="E839" s="2">
        <f t="shared" si="768"/>
        <v>0.48499999999999943</v>
      </c>
      <c r="F839" s="2" t="str">
        <f t="shared" si="760"/>
        <v>Pass</v>
      </c>
      <c r="G839" s="10">
        <v>23.422999999999998</v>
      </c>
      <c r="H839" s="2">
        <f t="shared" si="769"/>
        <v>0.42299999999999827</v>
      </c>
      <c r="I839" s="2" t="str">
        <f t="shared" si="761"/>
        <v>Pass</v>
      </c>
      <c r="J839" s="10">
        <v>23.192</v>
      </c>
      <c r="K839" s="2">
        <f t="shared" si="754"/>
        <v>0.19200000000000017</v>
      </c>
      <c r="L839" s="2" t="str">
        <f t="shared" si="762"/>
        <v>Pass</v>
      </c>
      <c r="M839" s="10">
        <v>23.335000000000001</v>
      </c>
      <c r="N839" s="2">
        <f t="shared" si="755"/>
        <v>0.33500000000000085</v>
      </c>
      <c r="O839" s="2" t="str">
        <f t="shared" si="763"/>
        <v>Pass</v>
      </c>
      <c r="P839" s="1">
        <v>-16</v>
      </c>
      <c r="Q839" s="10">
        <v>-33.311999999999998</v>
      </c>
      <c r="R839" s="2">
        <f t="shared" si="770"/>
        <v>-17.311999999999998</v>
      </c>
      <c r="S839" s="2" t="str">
        <f t="shared" si="742"/>
        <v>Pass</v>
      </c>
      <c r="T839" s="10">
        <v>-32.432000000000002</v>
      </c>
      <c r="U839" s="2">
        <f t="shared" si="771"/>
        <v>-16.432000000000002</v>
      </c>
      <c r="V839" s="2" t="str">
        <f t="shared" si="743"/>
        <v>Pass</v>
      </c>
      <c r="W839" s="10">
        <v>-34.378999999999998</v>
      </c>
      <c r="X839" s="2">
        <f t="shared" si="756"/>
        <v>-18.378999999999998</v>
      </c>
      <c r="Y839" s="2" t="str">
        <f t="shared" si="744"/>
        <v>Pass</v>
      </c>
      <c r="Z839" s="10">
        <v>-30.274999999999999</v>
      </c>
      <c r="AA839" s="2">
        <f t="shared" si="757"/>
        <v>-14.274999999999999</v>
      </c>
      <c r="AB839" s="2" t="str">
        <f t="shared" si="745"/>
        <v>Pass</v>
      </c>
      <c r="AC839" s="2">
        <v>0</v>
      </c>
      <c r="AD839" s="2">
        <v>0</v>
      </c>
      <c r="AE839" s="2" t="s">
        <v>136</v>
      </c>
      <c r="AF839" s="2">
        <v>0</v>
      </c>
      <c r="AG839" s="2" t="s">
        <v>135</v>
      </c>
      <c r="AH839" s="2">
        <v>0</v>
      </c>
      <c r="AI839" s="2" t="s">
        <v>135</v>
      </c>
      <c r="AJ839" s="2">
        <v>0</v>
      </c>
      <c r="AK839" s="2" t="s">
        <v>135</v>
      </c>
      <c r="AL839" s="1" t="s">
        <v>23</v>
      </c>
      <c r="AM839" s="11">
        <v>-3.5289999999999999</v>
      </c>
      <c r="AN839" s="2" t="str">
        <f t="shared" si="764"/>
        <v>Pass</v>
      </c>
      <c r="AO839" s="11">
        <v>-3.5880000000000001</v>
      </c>
      <c r="AP839" s="2" t="str">
        <f t="shared" si="765"/>
        <v>Pass</v>
      </c>
      <c r="AQ839" s="11">
        <v>-3.5579999999999998</v>
      </c>
      <c r="AR839" s="2" t="str">
        <f t="shared" si="766"/>
        <v>Pass</v>
      </c>
      <c r="AS839" s="11">
        <v>-3.5590000000000002</v>
      </c>
      <c r="AT839" s="2" t="str">
        <f t="shared" si="767"/>
        <v>Pass</v>
      </c>
      <c r="AU839" s="1">
        <v>-74</v>
      </c>
      <c r="AV839" s="10">
        <v>-77.5</v>
      </c>
      <c r="AW839" s="2">
        <f t="shared" si="772"/>
        <v>-3.5</v>
      </c>
      <c r="AX839" s="2" t="str">
        <f t="shared" si="773"/>
        <v>Pass</v>
      </c>
      <c r="AY839" s="10">
        <v>-78</v>
      </c>
      <c r="AZ839" s="2">
        <f t="shared" si="774"/>
        <v>-4</v>
      </c>
      <c r="BA839" s="2" t="str">
        <f t="shared" si="775"/>
        <v>Pass</v>
      </c>
      <c r="BB839" s="10">
        <v>-78</v>
      </c>
      <c r="BC839" s="2">
        <f t="shared" si="758"/>
        <v>-4</v>
      </c>
      <c r="BD839" s="2" t="str">
        <f t="shared" si="740"/>
        <v>Pass</v>
      </c>
      <c r="BE839" s="10">
        <v>-78</v>
      </c>
      <c r="BF839" s="2">
        <f t="shared" si="759"/>
        <v>-4</v>
      </c>
      <c r="BG839" s="2" t="str">
        <f t="shared" si="741"/>
        <v>Pass</v>
      </c>
      <c r="BH839" s="1">
        <v>-30</v>
      </c>
      <c r="BI839" s="10">
        <v>-27</v>
      </c>
      <c r="BJ839" s="2">
        <f t="shared" si="746"/>
        <v>3</v>
      </c>
      <c r="BK839" s="2" t="str">
        <f t="shared" si="747"/>
        <v>Pass</v>
      </c>
      <c r="BL839" s="10">
        <v>-27</v>
      </c>
      <c r="BM839" s="2">
        <f t="shared" si="748"/>
        <v>3</v>
      </c>
      <c r="BN839" s="2" t="str">
        <f t="shared" si="749"/>
        <v>Pass</v>
      </c>
      <c r="BO839" s="10">
        <v>-27</v>
      </c>
      <c r="BP839" s="2">
        <f t="shared" si="750"/>
        <v>3</v>
      </c>
      <c r="BQ839" s="2" t="str">
        <f t="shared" si="751"/>
        <v>Pass</v>
      </c>
      <c r="BR839" s="10">
        <v>-27</v>
      </c>
      <c r="BS839" s="2">
        <f t="shared" si="752"/>
        <v>3</v>
      </c>
      <c r="BT839" s="2" t="str">
        <f t="shared" si="753"/>
        <v>Pass</v>
      </c>
    </row>
    <row r="840" spans="1:72" x14ac:dyDescent="0.2">
      <c r="A840" s="50"/>
      <c r="B840" s="4">
        <v>5775</v>
      </c>
      <c r="C840" s="12">
        <v>23</v>
      </c>
      <c r="D840" s="10">
        <v>23.556000000000001</v>
      </c>
      <c r="E840" s="2">
        <f t="shared" si="768"/>
        <v>0.55600000000000094</v>
      </c>
      <c r="F840" s="2" t="str">
        <f t="shared" si="760"/>
        <v>Pass</v>
      </c>
      <c r="G840" s="10">
        <v>23.286999999999999</v>
      </c>
      <c r="H840" s="2">
        <f t="shared" si="769"/>
        <v>0.28699999999999903</v>
      </c>
      <c r="I840" s="2" t="str">
        <f t="shared" si="761"/>
        <v>Pass</v>
      </c>
      <c r="J840" s="10">
        <v>23.253</v>
      </c>
      <c r="K840" s="2">
        <f t="shared" si="754"/>
        <v>0.25300000000000011</v>
      </c>
      <c r="L840" s="2" t="str">
        <f t="shared" si="762"/>
        <v>Pass</v>
      </c>
      <c r="M840" s="10">
        <v>23.161999999999999</v>
      </c>
      <c r="N840" s="2">
        <f t="shared" si="755"/>
        <v>0.16199999999999903</v>
      </c>
      <c r="O840" s="2" t="str">
        <f t="shared" si="763"/>
        <v>Pass</v>
      </c>
      <c r="P840" s="1">
        <v>-16</v>
      </c>
      <c r="Q840" s="10">
        <v>-32.090000000000003</v>
      </c>
      <c r="R840" s="2">
        <f t="shared" si="770"/>
        <v>-16.090000000000003</v>
      </c>
      <c r="S840" s="2" t="str">
        <f t="shared" si="742"/>
        <v>Pass</v>
      </c>
      <c r="T840" s="10">
        <v>-32.658999999999999</v>
      </c>
      <c r="U840" s="2">
        <f t="shared" si="771"/>
        <v>-16.658999999999999</v>
      </c>
      <c r="V840" s="2" t="str">
        <f t="shared" si="743"/>
        <v>Pass</v>
      </c>
      <c r="W840" s="10">
        <v>-32.161999999999999</v>
      </c>
      <c r="X840" s="2">
        <f t="shared" si="756"/>
        <v>-16.161999999999999</v>
      </c>
      <c r="Y840" s="2" t="str">
        <f t="shared" si="744"/>
        <v>Pass</v>
      </c>
      <c r="Z840" s="10">
        <v>-34.031999999999996</v>
      </c>
      <c r="AA840" s="2">
        <f t="shared" si="757"/>
        <v>-18.031999999999996</v>
      </c>
      <c r="AB840" s="2" t="str">
        <f t="shared" si="745"/>
        <v>Pass</v>
      </c>
      <c r="AC840" s="2">
        <v>0</v>
      </c>
      <c r="AD840" s="2">
        <v>0</v>
      </c>
      <c r="AE840" s="2" t="s">
        <v>136</v>
      </c>
      <c r="AF840" s="2">
        <v>0</v>
      </c>
      <c r="AG840" s="2" t="s">
        <v>135</v>
      </c>
      <c r="AH840" s="2">
        <v>0</v>
      </c>
      <c r="AI840" s="2" t="s">
        <v>135</v>
      </c>
      <c r="AJ840" s="2">
        <v>0</v>
      </c>
      <c r="AK840" s="2" t="s">
        <v>135</v>
      </c>
      <c r="AL840" s="1" t="s">
        <v>23</v>
      </c>
      <c r="AM840" s="11">
        <v>-3.6019999999999999</v>
      </c>
      <c r="AN840" s="2" t="str">
        <f t="shared" si="764"/>
        <v>Pass</v>
      </c>
      <c r="AO840" s="11">
        <v>-3.6339999999999999</v>
      </c>
      <c r="AP840" s="2" t="str">
        <f t="shared" si="765"/>
        <v>Pass</v>
      </c>
      <c r="AQ840" s="11">
        <v>-3.548</v>
      </c>
      <c r="AR840" s="2" t="str">
        <f t="shared" si="766"/>
        <v>Pass</v>
      </c>
      <c r="AS840" s="11">
        <v>-3.56</v>
      </c>
      <c r="AT840" s="2" t="str">
        <f t="shared" si="767"/>
        <v>Pass</v>
      </c>
      <c r="AU840" s="1">
        <v>-74</v>
      </c>
      <c r="AV840" s="10">
        <v>-77</v>
      </c>
      <c r="AW840" s="2">
        <f t="shared" si="772"/>
        <v>-3</v>
      </c>
      <c r="AX840" s="2" t="str">
        <f t="shared" si="773"/>
        <v>Pass</v>
      </c>
      <c r="AY840" s="10">
        <v>-77</v>
      </c>
      <c r="AZ840" s="2">
        <f t="shared" si="774"/>
        <v>-3</v>
      </c>
      <c r="BA840" s="2" t="str">
        <f t="shared" si="775"/>
        <v>Pass</v>
      </c>
      <c r="BB840" s="10">
        <v>-77.5</v>
      </c>
      <c r="BC840" s="2">
        <f t="shared" si="758"/>
        <v>-3.5</v>
      </c>
      <c r="BD840" s="2" t="str">
        <f t="shared" si="740"/>
        <v>Pass</v>
      </c>
      <c r="BE840" s="10">
        <v>-77.5</v>
      </c>
      <c r="BF840" s="2">
        <f t="shared" si="759"/>
        <v>-3.5</v>
      </c>
      <c r="BG840" s="2" t="str">
        <f t="shared" si="741"/>
        <v>Pass</v>
      </c>
      <c r="BH840" s="1">
        <v>-30</v>
      </c>
      <c r="BI840" s="10">
        <v>-27</v>
      </c>
      <c r="BJ840" s="2">
        <f t="shared" si="746"/>
        <v>3</v>
      </c>
      <c r="BK840" s="2" t="str">
        <f t="shared" si="747"/>
        <v>Pass</v>
      </c>
      <c r="BL840" s="10">
        <v>-27</v>
      </c>
      <c r="BM840" s="2">
        <f t="shared" si="748"/>
        <v>3</v>
      </c>
      <c r="BN840" s="2" t="str">
        <f t="shared" si="749"/>
        <v>Pass</v>
      </c>
      <c r="BO840" s="10">
        <v>-27</v>
      </c>
      <c r="BP840" s="2">
        <f t="shared" si="750"/>
        <v>3</v>
      </c>
      <c r="BQ840" s="2" t="str">
        <f t="shared" si="751"/>
        <v>Pass</v>
      </c>
      <c r="BR840" s="10">
        <v>-27</v>
      </c>
      <c r="BS840" s="2">
        <f t="shared" si="752"/>
        <v>3</v>
      </c>
      <c r="BT840" s="2" t="str">
        <f t="shared" si="753"/>
        <v>Pass</v>
      </c>
    </row>
    <row r="841" spans="1:72" ht="13.5" customHeight="1" x14ac:dyDescent="0.2">
      <c r="A841" s="48" t="s">
        <v>72</v>
      </c>
      <c r="B841" s="4">
        <v>5210</v>
      </c>
      <c r="C841" s="12">
        <v>23</v>
      </c>
      <c r="D841" s="10">
        <v>23.654</v>
      </c>
      <c r="E841" s="2">
        <f t="shared" si="768"/>
        <v>0.65399999999999991</v>
      </c>
      <c r="F841" s="2" t="str">
        <f t="shared" si="760"/>
        <v>Pass</v>
      </c>
      <c r="G841" s="10">
        <v>23.312000000000001</v>
      </c>
      <c r="H841" s="2">
        <f t="shared" si="769"/>
        <v>0.31200000000000117</v>
      </c>
      <c r="I841" s="2" t="str">
        <f t="shared" si="761"/>
        <v>Pass</v>
      </c>
      <c r="J841" s="10">
        <v>23.196999999999999</v>
      </c>
      <c r="K841" s="2">
        <f t="shared" si="754"/>
        <v>0.19699999999999918</v>
      </c>
      <c r="L841" s="2" t="str">
        <f t="shared" si="762"/>
        <v>Pass</v>
      </c>
      <c r="M841" s="10">
        <v>23.22</v>
      </c>
      <c r="N841" s="2">
        <f t="shared" si="755"/>
        <v>0.21999999999999886</v>
      </c>
      <c r="O841" s="2" t="str">
        <f t="shared" si="763"/>
        <v>Pass</v>
      </c>
      <c r="P841" s="1">
        <v>-19</v>
      </c>
      <c r="Q841" s="10">
        <v>-36.707000000000001</v>
      </c>
      <c r="R841" s="2">
        <f t="shared" si="770"/>
        <v>-17.707000000000001</v>
      </c>
      <c r="S841" s="2" t="str">
        <f t="shared" si="742"/>
        <v>Pass</v>
      </c>
      <c r="T841" s="10">
        <v>-37.026000000000003</v>
      </c>
      <c r="U841" s="2">
        <f t="shared" si="771"/>
        <v>-18.026000000000003</v>
      </c>
      <c r="V841" s="2" t="str">
        <f t="shared" si="743"/>
        <v>Pass</v>
      </c>
      <c r="W841" s="10">
        <v>-36.600999999999999</v>
      </c>
      <c r="X841" s="2">
        <f t="shared" si="756"/>
        <v>-17.600999999999999</v>
      </c>
      <c r="Y841" s="2" t="str">
        <f t="shared" si="744"/>
        <v>Pass</v>
      </c>
      <c r="Z841" s="10">
        <v>-36.155000000000001</v>
      </c>
      <c r="AA841" s="2">
        <f t="shared" si="757"/>
        <v>-17.155000000000001</v>
      </c>
      <c r="AB841" s="2" t="str">
        <f t="shared" si="745"/>
        <v>Pass</v>
      </c>
      <c r="AC841" s="2">
        <v>0</v>
      </c>
      <c r="AD841" s="2">
        <v>0</v>
      </c>
      <c r="AE841" s="2" t="s">
        <v>136</v>
      </c>
      <c r="AF841" s="2">
        <v>0</v>
      </c>
      <c r="AG841" s="2" t="s">
        <v>135</v>
      </c>
      <c r="AH841" s="2">
        <v>0</v>
      </c>
      <c r="AI841" s="2" t="s">
        <v>135</v>
      </c>
      <c r="AJ841" s="2">
        <v>0</v>
      </c>
      <c r="AK841" s="2" t="s">
        <v>135</v>
      </c>
      <c r="AL841" s="1" t="s">
        <v>23</v>
      </c>
      <c r="AM841" s="11">
        <v>-3.464</v>
      </c>
      <c r="AN841" s="2" t="str">
        <f t="shared" si="764"/>
        <v>Pass</v>
      </c>
      <c r="AO841" s="11">
        <v>-3.5310000000000001</v>
      </c>
      <c r="AP841" s="2" t="str">
        <f t="shared" si="765"/>
        <v>Pass</v>
      </c>
      <c r="AQ841" s="11">
        <v>-3.5350000000000001</v>
      </c>
      <c r="AR841" s="2" t="str">
        <f t="shared" si="766"/>
        <v>Pass</v>
      </c>
      <c r="AS841" s="11">
        <v>-3.4849999999999999</v>
      </c>
      <c r="AT841" s="2" t="str">
        <f t="shared" si="767"/>
        <v>Pass</v>
      </c>
      <c r="AU841" s="1">
        <v>-70</v>
      </c>
      <c r="AV841" s="10">
        <v>-74.5</v>
      </c>
      <c r="AW841" s="2">
        <f t="shared" si="772"/>
        <v>-4.5</v>
      </c>
      <c r="AX841" s="2" t="str">
        <f t="shared" si="773"/>
        <v>Pass</v>
      </c>
      <c r="AY841" s="10">
        <v>-74.5</v>
      </c>
      <c r="AZ841" s="2">
        <f t="shared" si="774"/>
        <v>-4.5</v>
      </c>
      <c r="BA841" s="2" t="str">
        <f t="shared" si="775"/>
        <v>Pass</v>
      </c>
      <c r="BB841" s="10">
        <v>-74.5</v>
      </c>
      <c r="BC841" s="2">
        <f t="shared" si="758"/>
        <v>-4.5</v>
      </c>
      <c r="BD841" s="2" t="str">
        <f t="shared" si="740"/>
        <v>Pass</v>
      </c>
      <c r="BE841" s="10">
        <v>-74.5</v>
      </c>
      <c r="BF841" s="2">
        <f t="shared" si="759"/>
        <v>-4.5</v>
      </c>
      <c r="BG841" s="2" t="str">
        <f t="shared" si="741"/>
        <v>Pass</v>
      </c>
      <c r="BH841" s="1">
        <v>-30</v>
      </c>
      <c r="BI841" s="10">
        <v>-27</v>
      </c>
      <c r="BJ841" s="2">
        <f t="shared" si="746"/>
        <v>3</v>
      </c>
      <c r="BK841" s="2" t="str">
        <f t="shared" si="747"/>
        <v>Pass</v>
      </c>
      <c r="BL841" s="10">
        <v>-27</v>
      </c>
      <c r="BM841" s="2">
        <f t="shared" si="748"/>
        <v>3</v>
      </c>
      <c r="BN841" s="2" t="str">
        <f t="shared" si="749"/>
        <v>Pass</v>
      </c>
      <c r="BO841" s="10">
        <v>-27</v>
      </c>
      <c r="BP841" s="2">
        <f t="shared" si="750"/>
        <v>3</v>
      </c>
      <c r="BQ841" s="2" t="str">
        <f t="shared" si="751"/>
        <v>Pass</v>
      </c>
      <c r="BR841" s="10">
        <v>-27</v>
      </c>
      <c r="BS841" s="2">
        <f t="shared" si="752"/>
        <v>3</v>
      </c>
      <c r="BT841" s="2" t="str">
        <f t="shared" si="753"/>
        <v>Pass</v>
      </c>
    </row>
    <row r="842" spans="1:72" ht="15.75" customHeight="1" x14ac:dyDescent="0.2">
      <c r="A842" s="49"/>
      <c r="B842" s="4">
        <v>5290</v>
      </c>
      <c r="C842" s="12">
        <v>23</v>
      </c>
      <c r="D842" s="10">
        <v>23.422999999999998</v>
      </c>
      <c r="E842" s="2">
        <f t="shared" si="768"/>
        <v>0.42299999999999827</v>
      </c>
      <c r="F842" s="2" t="str">
        <f t="shared" si="760"/>
        <v>Pass</v>
      </c>
      <c r="G842" s="10">
        <v>23.471</v>
      </c>
      <c r="H842" s="2">
        <f t="shared" si="769"/>
        <v>0.47100000000000009</v>
      </c>
      <c r="I842" s="2" t="str">
        <f t="shared" si="761"/>
        <v>Pass</v>
      </c>
      <c r="J842" s="10">
        <v>23.17</v>
      </c>
      <c r="K842" s="2">
        <f t="shared" si="754"/>
        <v>0.17000000000000171</v>
      </c>
      <c r="L842" s="2" t="str">
        <f t="shared" si="762"/>
        <v>Pass</v>
      </c>
      <c r="M842" s="10">
        <v>23.491</v>
      </c>
      <c r="N842" s="2">
        <f t="shared" si="755"/>
        <v>0.49099999999999966</v>
      </c>
      <c r="O842" s="2" t="str">
        <f t="shared" si="763"/>
        <v>Pass</v>
      </c>
      <c r="P842" s="1">
        <v>-19</v>
      </c>
      <c r="Q842" s="10">
        <v>-36.311</v>
      </c>
      <c r="R842" s="2">
        <f t="shared" si="770"/>
        <v>-17.311</v>
      </c>
      <c r="S842" s="2" t="str">
        <f t="shared" si="742"/>
        <v>Pass</v>
      </c>
      <c r="T842" s="10">
        <v>-35.831000000000003</v>
      </c>
      <c r="U842" s="2">
        <f t="shared" si="771"/>
        <v>-16.831000000000003</v>
      </c>
      <c r="V842" s="2" t="str">
        <f t="shared" si="743"/>
        <v>Pass</v>
      </c>
      <c r="W842" s="10">
        <v>-36.790999999999997</v>
      </c>
      <c r="X842" s="2">
        <f t="shared" si="756"/>
        <v>-17.790999999999997</v>
      </c>
      <c r="Y842" s="2" t="str">
        <f t="shared" si="744"/>
        <v>Pass</v>
      </c>
      <c r="Z842" s="10">
        <v>-33.69</v>
      </c>
      <c r="AA842" s="2">
        <f t="shared" si="757"/>
        <v>-14.689999999999998</v>
      </c>
      <c r="AB842" s="2" t="str">
        <f t="shared" si="745"/>
        <v>Pass</v>
      </c>
      <c r="AC842" s="2">
        <v>0</v>
      </c>
      <c r="AD842" s="2">
        <v>0</v>
      </c>
      <c r="AE842" s="2" t="s">
        <v>136</v>
      </c>
      <c r="AF842" s="2">
        <v>0</v>
      </c>
      <c r="AG842" s="2" t="s">
        <v>135</v>
      </c>
      <c r="AH842" s="2">
        <v>0</v>
      </c>
      <c r="AI842" s="2" t="s">
        <v>135</v>
      </c>
      <c r="AJ842" s="2">
        <v>0</v>
      </c>
      <c r="AK842" s="2" t="s">
        <v>135</v>
      </c>
      <c r="AL842" s="1" t="s">
        <v>23</v>
      </c>
      <c r="AM842" s="11">
        <v>-3.5569999999999999</v>
      </c>
      <c r="AN842" s="2" t="str">
        <f t="shared" si="764"/>
        <v>Pass</v>
      </c>
      <c r="AO842" s="11">
        <v>-3.5870000000000002</v>
      </c>
      <c r="AP842" s="2" t="str">
        <f t="shared" si="765"/>
        <v>Pass</v>
      </c>
      <c r="AQ842" s="11">
        <v>-3.5529999999999999</v>
      </c>
      <c r="AR842" s="2" t="str">
        <f t="shared" si="766"/>
        <v>Pass</v>
      </c>
      <c r="AS842" s="11">
        <v>-3.512</v>
      </c>
      <c r="AT842" s="2" t="str">
        <f t="shared" si="767"/>
        <v>Pass</v>
      </c>
      <c r="AU842" s="1">
        <v>-70</v>
      </c>
      <c r="AV842" s="10">
        <v>-74.5</v>
      </c>
      <c r="AW842" s="2">
        <f t="shared" si="772"/>
        <v>-4.5</v>
      </c>
      <c r="AX842" s="2" t="str">
        <f t="shared" si="773"/>
        <v>Pass</v>
      </c>
      <c r="AY842" s="10">
        <v>-74</v>
      </c>
      <c r="AZ842" s="2">
        <f t="shared" si="774"/>
        <v>-4</v>
      </c>
      <c r="BA842" s="2" t="str">
        <f t="shared" si="775"/>
        <v>Pass</v>
      </c>
      <c r="BB842" s="10">
        <v>-74.5</v>
      </c>
      <c r="BC842" s="2">
        <f t="shared" si="758"/>
        <v>-4.5</v>
      </c>
      <c r="BD842" s="2" t="str">
        <f t="shared" si="740"/>
        <v>Pass</v>
      </c>
      <c r="BE842" s="10">
        <v>-74.5</v>
      </c>
      <c r="BF842" s="2">
        <f t="shared" si="759"/>
        <v>-4.5</v>
      </c>
      <c r="BG842" s="2" t="str">
        <f t="shared" si="741"/>
        <v>Pass</v>
      </c>
      <c r="BH842" s="1">
        <v>-30</v>
      </c>
      <c r="BI842" s="10">
        <v>-27</v>
      </c>
      <c r="BJ842" s="2">
        <f t="shared" si="746"/>
        <v>3</v>
      </c>
      <c r="BK842" s="2" t="str">
        <f t="shared" si="747"/>
        <v>Pass</v>
      </c>
      <c r="BL842" s="10">
        <v>-27</v>
      </c>
      <c r="BM842" s="2">
        <f t="shared" si="748"/>
        <v>3</v>
      </c>
      <c r="BN842" s="2" t="str">
        <f t="shared" si="749"/>
        <v>Pass</v>
      </c>
      <c r="BO842" s="10">
        <v>-27</v>
      </c>
      <c r="BP842" s="2">
        <f t="shared" si="750"/>
        <v>3</v>
      </c>
      <c r="BQ842" s="2" t="str">
        <f t="shared" si="751"/>
        <v>Pass</v>
      </c>
      <c r="BR842" s="10">
        <v>-27</v>
      </c>
      <c r="BS842" s="2">
        <f t="shared" si="752"/>
        <v>3</v>
      </c>
      <c r="BT842" s="2" t="str">
        <f t="shared" si="753"/>
        <v>Pass</v>
      </c>
    </row>
    <row r="843" spans="1:72" x14ac:dyDescent="0.2">
      <c r="A843" s="49"/>
      <c r="B843" s="4">
        <v>5530</v>
      </c>
      <c r="C843" s="12">
        <v>23</v>
      </c>
      <c r="D843" s="10">
        <v>23.478999999999999</v>
      </c>
      <c r="E843" s="2">
        <f t="shared" si="768"/>
        <v>0.4789999999999992</v>
      </c>
      <c r="F843" s="2" t="str">
        <f t="shared" si="760"/>
        <v>Pass</v>
      </c>
      <c r="G843" s="10">
        <v>23.439</v>
      </c>
      <c r="H843" s="2">
        <f t="shared" si="769"/>
        <v>0.43900000000000006</v>
      </c>
      <c r="I843" s="2" t="str">
        <f t="shared" si="761"/>
        <v>Pass</v>
      </c>
      <c r="J843" s="10">
        <v>23.356999999999999</v>
      </c>
      <c r="K843" s="2">
        <f t="shared" si="754"/>
        <v>0.35699999999999932</v>
      </c>
      <c r="L843" s="2" t="str">
        <f t="shared" si="762"/>
        <v>Pass</v>
      </c>
      <c r="M843" s="10">
        <v>23.268999999999998</v>
      </c>
      <c r="N843" s="2">
        <f t="shared" si="755"/>
        <v>0.26899999999999835</v>
      </c>
      <c r="O843" s="2" t="str">
        <f t="shared" si="763"/>
        <v>Pass</v>
      </c>
      <c r="P843" s="1">
        <v>-19</v>
      </c>
      <c r="Q843" s="10">
        <v>-33.567</v>
      </c>
      <c r="R843" s="2">
        <f t="shared" si="770"/>
        <v>-14.567</v>
      </c>
      <c r="S843" s="2" t="str">
        <f t="shared" si="742"/>
        <v>Pass</v>
      </c>
      <c r="T843" s="10">
        <v>-33.545999999999999</v>
      </c>
      <c r="U843" s="2">
        <f t="shared" si="771"/>
        <v>-14.545999999999999</v>
      </c>
      <c r="V843" s="2" t="str">
        <f t="shared" si="743"/>
        <v>Pass</v>
      </c>
      <c r="W843" s="10">
        <v>-36.213000000000001</v>
      </c>
      <c r="X843" s="2">
        <f t="shared" si="756"/>
        <v>-17.213000000000001</v>
      </c>
      <c r="Y843" s="2" t="str">
        <f t="shared" si="744"/>
        <v>Pass</v>
      </c>
      <c r="Z843" s="10">
        <v>-32.758000000000003</v>
      </c>
      <c r="AA843" s="2">
        <f t="shared" si="757"/>
        <v>-13.758000000000003</v>
      </c>
      <c r="AB843" s="2" t="str">
        <f t="shared" si="745"/>
        <v>Pass</v>
      </c>
      <c r="AC843" s="2">
        <v>0</v>
      </c>
      <c r="AD843" s="2">
        <v>0</v>
      </c>
      <c r="AE843" s="2" t="s">
        <v>136</v>
      </c>
      <c r="AF843" s="2">
        <v>0</v>
      </c>
      <c r="AG843" s="2" t="s">
        <v>135</v>
      </c>
      <c r="AH843" s="2">
        <v>0</v>
      </c>
      <c r="AI843" s="2" t="s">
        <v>135</v>
      </c>
      <c r="AJ843" s="2">
        <v>0</v>
      </c>
      <c r="AK843" s="2" t="s">
        <v>135</v>
      </c>
      <c r="AL843" s="1" t="s">
        <v>23</v>
      </c>
      <c r="AM843" s="11">
        <v>-3.528</v>
      </c>
      <c r="AN843" s="2" t="str">
        <f t="shared" si="764"/>
        <v>Pass</v>
      </c>
      <c r="AO843" s="11">
        <v>-3.56</v>
      </c>
      <c r="AP843" s="2" t="str">
        <f t="shared" si="765"/>
        <v>Pass</v>
      </c>
      <c r="AQ843" s="11">
        <v>-3.5369999999999999</v>
      </c>
      <c r="AR843" s="2" t="str">
        <f t="shared" si="766"/>
        <v>Pass</v>
      </c>
      <c r="AS843" s="11">
        <v>-3.52</v>
      </c>
      <c r="AT843" s="2" t="str">
        <f t="shared" si="767"/>
        <v>Pass</v>
      </c>
      <c r="AU843" s="1">
        <v>-70</v>
      </c>
      <c r="AV843" s="10">
        <v>-74.5</v>
      </c>
      <c r="AW843" s="2">
        <f t="shared" si="772"/>
        <v>-4.5</v>
      </c>
      <c r="AX843" s="2" t="str">
        <f t="shared" si="773"/>
        <v>Pass</v>
      </c>
      <c r="AY843" s="10">
        <v>-75</v>
      </c>
      <c r="AZ843" s="2">
        <f t="shared" si="774"/>
        <v>-5</v>
      </c>
      <c r="BA843" s="2" t="str">
        <f t="shared" si="775"/>
        <v>Pass</v>
      </c>
      <c r="BB843" s="10">
        <v>-75</v>
      </c>
      <c r="BC843" s="2">
        <f t="shared" si="758"/>
        <v>-5</v>
      </c>
      <c r="BD843" s="2" t="str">
        <f t="shared" si="740"/>
        <v>Pass</v>
      </c>
      <c r="BE843" s="10">
        <v>-75</v>
      </c>
      <c r="BF843" s="2">
        <f t="shared" si="759"/>
        <v>-5</v>
      </c>
      <c r="BG843" s="2" t="str">
        <f t="shared" si="741"/>
        <v>Pass</v>
      </c>
      <c r="BH843" s="1">
        <v>-30</v>
      </c>
      <c r="BI843" s="10">
        <v>-27</v>
      </c>
      <c r="BJ843" s="2">
        <f t="shared" si="746"/>
        <v>3</v>
      </c>
      <c r="BK843" s="2" t="str">
        <f t="shared" si="747"/>
        <v>Pass</v>
      </c>
      <c r="BL843" s="10">
        <v>-27</v>
      </c>
      <c r="BM843" s="2">
        <f t="shared" si="748"/>
        <v>3</v>
      </c>
      <c r="BN843" s="2" t="str">
        <f t="shared" si="749"/>
        <v>Pass</v>
      </c>
      <c r="BO843" s="10">
        <v>-27</v>
      </c>
      <c r="BP843" s="2">
        <f t="shared" si="750"/>
        <v>3</v>
      </c>
      <c r="BQ843" s="2" t="str">
        <f t="shared" si="751"/>
        <v>Pass</v>
      </c>
      <c r="BR843" s="10">
        <v>-27</v>
      </c>
      <c r="BS843" s="2">
        <f t="shared" si="752"/>
        <v>3</v>
      </c>
      <c r="BT843" s="2" t="str">
        <f t="shared" si="753"/>
        <v>Pass</v>
      </c>
    </row>
    <row r="844" spans="1:72" x14ac:dyDescent="0.2">
      <c r="A844" s="49"/>
      <c r="B844" s="4">
        <v>5610</v>
      </c>
      <c r="C844" s="12">
        <v>23</v>
      </c>
      <c r="D844" s="10">
        <v>23.492999999999999</v>
      </c>
      <c r="E844" s="2">
        <f t="shared" si="768"/>
        <v>0.49299999999999855</v>
      </c>
      <c r="F844" s="2" t="str">
        <f t="shared" si="760"/>
        <v>Pass</v>
      </c>
      <c r="G844" s="10">
        <v>23.414000000000001</v>
      </c>
      <c r="H844" s="2">
        <f t="shared" si="769"/>
        <v>0.41400000000000148</v>
      </c>
      <c r="I844" s="2" t="str">
        <f t="shared" si="761"/>
        <v>Pass</v>
      </c>
      <c r="J844" s="10">
        <v>23.22</v>
      </c>
      <c r="K844" s="2">
        <f t="shared" si="754"/>
        <v>0.21999999999999886</v>
      </c>
      <c r="L844" s="2" t="str">
        <f t="shared" si="762"/>
        <v>Pass</v>
      </c>
      <c r="M844" s="10">
        <v>23.373999999999999</v>
      </c>
      <c r="N844" s="2">
        <f t="shared" si="755"/>
        <v>0.37399999999999878</v>
      </c>
      <c r="O844" s="2" t="str">
        <f t="shared" si="763"/>
        <v>Pass</v>
      </c>
      <c r="P844" s="1">
        <v>-19</v>
      </c>
      <c r="Q844" s="10">
        <v>-32.372999999999998</v>
      </c>
      <c r="R844" s="2">
        <f t="shared" si="770"/>
        <v>-13.372999999999998</v>
      </c>
      <c r="S844" s="2" t="str">
        <f t="shared" si="742"/>
        <v>Pass</v>
      </c>
      <c r="T844" s="10">
        <v>-32.619</v>
      </c>
      <c r="U844" s="2">
        <f t="shared" si="771"/>
        <v>-13.619</v>
      </c>
      <c r="V844" s="2" t="str">
        <f t="shared" si="743"/>
        <v>Pass</v>
      </c>
      <c r="W844" s="10">
        <v>-34.621000000000002</v>
      </c>
      <c r="X844" s="2">
        <f t="shared" si="756"/>
        <v>-15.621000000000002</v>
      </c>
      <c r="Y844" s="2" t="str">
        <f t="shared" si="744"/>
        <v>Pass</v>
      </c>
      <c r="Z844" s="10">
        <v>-30.63</v>
      </c>
      <c r="AA844" s="2">
        <f t="shared" si="757"/>
        <v>-11.629999999999999</v>
      </c>
      <c r="AB844" s="2" t="str">
        <f t="shared" si="745"/>
        <v>Pass</v>
      </c>
      <c r="AC844" s="2">
        <v>0</v>
      </c>
      <c r="AD844" s="2">
        <v>0</v>
      </c>
      <c r="AE844" s="2" t="s">
        <v>136</v>
      </c>
      <c r="AF844" s="2">
        <v>0</v>
      </c>
      <c r="AG844" s="2" t="s">
        <v>135</v>
      </c>
      <c r="AH844" s="2">
        <v>0</v>
      </c>
      <c r="AI844" s="2" t="s">
        <v>135</v>
      </c>
      <c r="AJ844" s="2">
        <v>0</v>
      </c>
      <c r="AK844" s="2" t="s">
        <v>135</v>
      </c>
      <c r="AL844" s="1" t="s">
        <v>23</v>
      </c>
      <c r="AM844" s="11">
        <v>-3.5539999999999998</v>
      </c>
      <c r="AN844" s="2" t="str">
        <f t="shared" si="764"/>
        <v>Pass</v>
      </c>
      <c r="AO844" s="11">
        <v>-3.5870000000000002</v>
      </c>
      <c r="AP844" s="2" t="str">
        <f t="shared" si="765"/>
        <v>Pass</v>
      </c>
      <c r="AQ844" s="11">
        <v>-3.57</v>
      </c>
      <c r="AR844" s="2" t="str">
        <f t="shared" si="766"/>
        <v>Pass</v>
      </c>
      <c r="AS844" s="11">
        <v>-3.5179999999999998</v>
      </c>
      <c r="AT844" s="2" t="str">
        <f t="shared" si="767"/>
        <v>Pass</v>
      </c>
      <c r="AU844" s="1">
        <v>-70</v>
      </c>
      <c r="AV844" s="10">
        <v>-74</v>
      </c>
      <c r="AW844" s="2">
        <f t="shared" si="772"/>
        <v>-4</v>
      </c>
      <c r="AX844" s="2" t="str">
        <f t="shared" si="773"/>
        <v>Pass</v>
      </c>
      <c r="AY844" s="10">
        <v>-75</v>
      </c>
      <c r="AZ844" s="2">
        <f t="shared" si="774"/>
        <v>-5</v>
      </c>
      <c r="BA844" s="2" t="str">
        <f t="shared" si="775"/>
        <v>Pass</v>
      </c>
      <c r="BB844" s="10">
        <v>-75</v>
      </c>
      <c r="BC844" s="2">
        <f t="shared" si="758"/>
        <v>-5</v>
      </c>
      <c r="BD844" s="2" t="str">
        <f t="shared" si="740"/>
        <v>Pass</v>
      </c>
      <c r="BE844" s="10">
        <v>-75</v>
      </c>
      <c r="BF844" s="2">
        <f t="shared" si="759"/>
        <v>-5</v>
      </c>
      <c r="BG844" s="2" t="str">
        <f t="shared" si="741"/>
        <v>Pass</v>
      </c>
      <c r="BH844" s="1">
        <v>-30</v>
      </c>
      <c r="BI844" s="10">
        <v>-27</v>
      </c>
      <c r="BJ844" s="2">
        <f t="shared" si="746"/>
        <v>3</v>
      </c>
      <c r="BK844" s="2" t="str">
        <f t="shared" si="747"/>
        <v>Pass</v>
      </c>
      <c r="BL844" s="10">
        <v>-27</v>
      </c>
      <c r="BM844" s="2">
        <f t="shared" si="748"/>
        <v>3</v>
      </c>
      <c r="BN844" s="2" t="str">
        <f t="shared" si="749"/>
        <v>Pass</v>
      </c>
      <c r="BO844" s="10">
        <v>-27</v>
      </c>
      <c r="BP844" s="2">
        <f t="shared" si="750"/>
        <v>3</v>
      </c>
      <c r="BQ844" s="2" t="str">
        <f t="shared" si="751"/>
        <v>Pass</v>
      </c>
      <c r="BR844" s="10">
        <v>-27</v>
      </c>
      <c r="BS844" s="2">
        <f t="shared" si="752"/>
        <v>3</v>
      </c>
      <c r="BT844" s="2" t="str">
        <f t="shared" si="753"/>
        <v>Pass</v>
      </c>
    </row>
    <row r="845" spans="1:72" x14ac:dyDescent="0.2">
      <c r="A845" s="50"/>
      <c r="B845" s="4">
        <v>5775</v>
      </c>
      <c r="C845" s="12">
        <v>23</v>
      </c>
      <c r="D845" s="10">
        <v>23.547000000000001</v>
      </c>
      <c r="E845" s="2">
        <f t="shared" si="768"/>
        <v>0.5470000000000006</v>
      </c>
      <c r="F845" s="2" t="str">
        <f t="shared" si="760"/>
        <v>Pass</v>
      </c>
      <c r="G845" s="10">
        <v>23.294</v>
      </c>
      <c r="H845" s="2">
        <f t="shared" si="769"/>
        <v>0.29400000000000048</v>
      </c>
      <c r="I845" s="2" t="str">
        <f t="shared" si="761"/>
        <v>Pass</v>
      </c>
      <c r="J845" s="10">
        <v>23.207999999999998</v>
      </c>
      <c r="K845" s="2">
        <f t="shared" si="754"/>
        <v>0.20799999999999841</v>
      </c>
      <c r="L845" s="2" t="str">
        <f t="shared" si="762"/>
        <v>Pass</v>
      </c>
      <c r="M845" s="10">
        <v>23.181999999999999</v>
      </c>
      <c r="N845" s="2">
        <f t="shared" si="755"/>
        <v>0.18199999999999861</v>
      </c>
      <c r="O845" s="2" t="str">
        <f t="shared" si="763"/>
        <v>Pass</v>
      </c>
      <c r="P845" s="1">
        <v>-19</v>
      </c>
      <c r="Q845" s="10">
        <v>-32.470999999999997</v>
      </c>
      <c r="R845" s="2">
        <f t="shared" si="770"/>
        <v>-13.470999999999997</v>
      </c>
      <c r="S845" s="2" t="str">
        <f t="shared" si="742"/>
        <v>Pass</v>
      </c>
      <c r="T845" s="10">
        <v>-32.790999999999997</v>
      </c>
      <c r="U845" s="2">
        <f t="shared" si="771"/>
        <v>-13.790999999999997</v>
      </c>
      <c r="V845" s="2" t="str">
        <f t="shared" si="743"/>
        <v>Pass</v>
      </c>
      <c r="W845" s="10">
        <v>-32.531999999999996</v>
      </c>
      <c r="X845" s="2">
        <f t="shared" si="756"/>
        <v>-13.531999999999996</v>
      </c>
      <c r="Y845" s="2" t="str">
        <f t="shared" si="744"/>
        <v>Pass</v>
      </c>
      <c r="Z845" s="10">
        <v>-33.533000000000001</v>
      </c>
      <c r="AA845" s="2">
        <f t="shared" si="757"/>
        <v>-14.533000000000001</v>
      </c>
      <c r="AB845" s="2" t="str">
        <f t="shared" si="745"/>
        <v>Pass</v>
      </c>
      <c r="AC845" s="2">
        <v>0</v>
      </c>
      <c r="AD845" s="2">
        <v>0</v>
      </c>
      <c r="AE845" s="2" t="s">
        <v>136</v>
      </c>
      <c r="AF845" s="2">
        <v>0</v>
      </c>
      <c r="AG845" s="2" t="s">
        <v>135</v>
      </c>
      <c r="AH845" s="2">
        <v>0</v>
      </c>
      <c r="AI845" s="2" t="s">
        <v>135</v>
      </c>
      <c r="AJ845" s="2">
        <v>0</v>
      </c>
      <c r="AK845" s="2" t="s">
        <v>135</v>
      </c>
      <c r="AL845" s="1" t="s">
        <v>23</v>
      </c>
      <c r="AM845" s="11">
        <v>-3.5779999999999998</v>
      </c>
      <c r="AN845" s="2" t="str">
        <f t="shared" si="764"/>
        <v>Pass</v>
      </c>
      <c r="AO845" s="11">
        <v>-3.6419999999999999</v>
      </c>
      <c r="AP845" s="2" t="str">
        <f t="shared" si="765"/>
        <v>Pass</v>
      </c>
      <c r="AQ845" s="11">
        <v>-3.504</v>
      </c>
      <c r="AR845" s="2" t="str">
        <f t="shared" si="766"/>
        <v>Pass</v>
      </c>
      <c r="AS845" s="11">
        <v>-3.5150000000000001</v>
      </c>
      <c r="AT845" s="2" t="str">
        <f t="shared" si="767"/>
        <v>Pass</v>
      </c>
      <c r="AU845" s="1">
        <v>-70</v>
      </c>
      <c r="AV845" s="10">
        <v>-74</v>
      </c>
      <c r="AW845" s="2">
        <f t="shared" si="772"/>
        <v>-4</v>
      </c>
      <c r="AX845" s="2" t="str">
        <f t="shared" si="773"/>
        <v>Pass</v>
      </c>
      <c r="AY845" s="10">
        <v>-74</v>
      </c>
      <c r="AZ845" s="2">
        <f t="shared" si="774"/>
        <v>-4</v>
      </c>
      <c r="BA845" s="2" t="str">
        <f t="shared" si="775"/>
        <v>Pass</v>
      </c>
      <c r="BB845" s="10">
        <v>-74.5</v>
      </c>
      <c r="BC845" s="2">
        <f t="shared" si="758"/>
        <v>-4.5</v>
      </c>
      <c r="BD845" s="2" t="str">
        <f t="shared" si="740"/>
        <v>Pass</v>
      </c>
      <c r="BE845" s="10">
        <v>-74.5</v>
      </c>
      <c r="BF845" s="2">
        <f t="shared" si="759"/>
        <v>-4.5</v>
      </c>
      <c r="BG845" s="2" t="str">
        <f t="shared" si="741"/>
        <v>Pass</v>
      </c>
      <c r="BH845" s="1">
        <v>-30</v>
      </c>
      <c r="BI845" s="10">
        <v>-27</v>
      </c>
      <c r="BJ845" s="2">
        <f t="shared" si="746"/>
        <v>3</v>
      </c>
      <c r="BK845" s="2" t="str">
        <f t="shared" si="747"/>
        <v>Pass</v>
      </c>
      <c r="BL845" s="10">
        <v>-27</v>
      </c>
      <c r="BM845" s="2">
        <f t="shared" si="748"/>
        <v>3</v>
      </c>
      <c r="BN845" s="2" t="str">
        <f t="shared" si="749"/>
        <v>Pass</v>
      </c>
      <c r="BO845" s="10">
        <v>-27</v>
      </c>
      <c r="BP845" s="2">
        <f t="shared" si="750"/>
        <v>3</v>
      </c>
      <c r="BQ845" s="2" t="str">
        <f t="shared" si="751"/>
        <v>Pass</v>
      </c>
      <c r="BR845" s="10">
        <v>-27</v>
      </c>
      <c r="BS845" s="2">
        <f t="shared" si="752"/>
        <v>3</v>
      </c>
      <c r="BT845" s="2" t="str">
        <f t="shared" si="753"/>
        <v>Pass</v>
      </c>
    </row>
    <row r="846" spans="1:72" ht="13.5" customHeight="1" x14ac:dyDescent="0.2">
      <c r="A846" s="48" t="s">
        <v>73</v>
      </c>
      <c r="B846" s="4">
        <v>5210</v>
      </c>
      <c r="C846" s="12">
        <v>22</v>
      </c>
      <c r="D846" s="10">
        <v>22.6</v>
      </c>
      <c r="E846" s="2">
        <f t="shared" si="768"/>
        <v>0.60000000000000142</v>
      </c>
      <c r="F846" s="2" t="str">
        <f t="shared" si="760"/>
        <v>Pass</v>
      </c>
      <c r="G846" s="10">
        <v>22.289000000000001</v>
      </c>
      <c r="H846" s="2">
        <f t="shared" si="769"/>
        <v>0.28900000000000148</v>
      </c>
      <c r="I846" s="2" t="str">
        <f t="shared" si="761"/>
        <v>Pass</v>
      </c>
      <c r="J846" s="10">
        <v>22.129000000000001</v>
      </c>
      <c r="K846" s="2">
        <f t="shared" si="754"/>
        <v>0.12900000000000134</v>
      </c>
      <c r="L846" s="2" t="str">
        <f t="shared" si="762"/>
        <v>Pass</v>
      </c>
      <c r="M846" s="10">
        <v>22.276</v>
      </c>
      <c r="N846" s="2">
        <f t="shared" si="755"/>
        <v>0.2759999999999998</v>
      </c>
      <c r="O846" s="2" t="str">
        <f t="shared" si="763"/>
        <v>Pass</v>
      </c>
      <c r="P846" s="1">
        <v>-22</v>
      </c>
      <c r="Q846" s="10">
        <v>-39.299999999999997</v>
      </c>
      <c r="R846" s="2">
        <f t="shared" si="770"/>
        <v>-17.299999999999997</v>
      </c>
      <c r="S846" s="2" t="str">
        <f t="shared" si="742"/>
        <v>Pass</v>
      </c>
      <c r="T846" s="10">
        <v>-40.012999999999998</v>
      </c>
      <c r="U846" s="2">
        <f t="shared" si="771"/>
        <v>-18.012999999999998</v>
      </c>
      <c r="V846" s="2" t="str">
        <f t="shared" si="743"/>
        <v>Pass</v>
      </c>
      <c r="W846" s="10">
        <v>-39.838000000000001</v>
      </c>
      <c r="X846" s="2">
        <f t="shared" si="756"/>
        <v>-17.838000000000001</v>
      </c>
      <c r="Y846" s="2" t="str">
        <f t="shared" si="744"/>
        <v>Pass</v>
      </c>
      <c r="Z846" s="10">
        <v>-39.863</v>
      </c>
      <c r="AA846" s="2">
        <f t="shared" si="757"/>
        <v>-17.863</v>
      </c>
      <c r="AB846" s="2" t="str">
        <f t="shared" si="745"/>
        <v>Pass</v>
      </c>
      <c r="AC846" s="2">
        <v>0</v>
      </c>
      <c r="AD846" s="2">
        <v>0</v>
      </c>
      <c r="AE846" s="2" t="s">
        <v>136</v>
      </c>
      <c r="AF846" s="2">
        <v>0</v>
      </c>
      <c r="AG846" s="2" t="s">
        <v>135</v>
      </c>
      <c r="AH846" s="2">
        <v>0</v>
      </c>
      <c r="AI846" s="2" t="s">
        <v>135</v>
      </c>
      <c r="AJ846" s="2">
        <v>0</v>
      </c>
      <c r="AK846" s="2" t="s">
        <v>135</v>
      </c>
      <c r="AL846" s="1" t="s">
        <v>23</v>
      </c>
      <c r="AM846" s="11">
        <v>-3.5489999999999999</v>
      </c>
      <c r="AN846" s="2" t="str">
        <f t="shared" si="764"/>
        <v>Pass</v>
      </c>
      <c r="AO846" s="11">
        <v>-3.5670000000000002</v>
      </c>
      <c r="AP846" s="2" t="str">
        <f t="shared" si="765"/>
        <v>Pass</v>
      </c>
      <c r="AQ846" s="11">
        <v>-3.5289999999999999</v>
      </c>
      <c r="AR846" s="2" t="str">
        <f t="shared" si="766"/>
        <v>Pass</v>
      </c>
      <c r="AS846" s="11">
        <v>-3.5310000000000001</v>
      </c>
      <c r="AT846" s="2" t="str">
        <f t="shared" si="767"/>
        <v>Pass</v>
      </c>
      <c r="AU846" s="1">
        <v>-66</v>
      </c>
      <c r="AV846" s="10">
        <v>-70.5</v>
      </c>
      <c r="AW846" s="2">
        <f t="shared" si="772"/>
        <v>-4.5</v>
      </c>
      <c r="AX846" s="2" t="str">
        <f t="shared" si="773"/>
        <v>Pass</v>
      </c>
      <c r="AY846" s="10">
        <v>-70</v>
      </c>
      <c r="AZ846" s="2">
        <f t="shared" si="774"/>
        <v>-4</v>
      </c>
      <c r="BA846" s="2" t="str">
        <f t="shared" si="775"/>
        <v>Pass</v>
      </c>
      <c r="BB846" s="10">
        <v>-70.5</v>
      </c>
      <c r="BC846" s="2">
        <f t="shared" si="758"/>
        <v>-4.5</v>
      </c>
      <c r="BD846" s="2" t="str">
        <f t="shared" si="740"/>
        <v>Pass</v>
      </c>
      <c r="BE846" s="10">
        <v>-70.5</v>
      </c>
      <c r="BF846" s="2">
        <f t="shared" si="759"/>
        <v>-4.5</v>
      </c>
      <c r="BG846" s="2" t="str">
        <f t="shared" si="741"/>
        <v>Pass</v>
      </c>
      <c r="BH846" s="1">
        <v>-30</v>
      </c>
      <c r="BI846" s="10">
        <v>-27</v>
      </c>
      <c r="BJ846" s="2">
        <f t="shared" si="746"/>
        <v>3</v>
      </c>
      <c r="BK846" s="2" t="str">
        <f t="shared" si="747"/>
        <v>Pass</v>
      </c>
      <c r="BL846" s="10">
        <v>-27</v>
      </c>
      <c r="BM846" s="2">
        <f t="shared" si="748"/>
        <v>3</v>
      </c>
      <c r="BN846" s="2" t="str">
        <f t="shared" si="749"/>
        <v>Pass</v>
      </c>
      <c r="BO846" s="10">
        <v>-27</v>
      </c>
      <c r="BP846" s="2">
        <f t="shared" si="750"/>
        <v>3</v>
      </c>
      <c r="BQ846" s="2" t="str">
        <f t="shared" si="751"/>
        <v>Pass</v>
      </c>
      <c r="BR846" s="10">
        <v>-27</v>
      </c>
      <c r="BS846" s="2">
        <f t="shared" si="752"/>
        <v>3</v>
      </c>
      <c r="BT846" s="2" t="str">
        <f t="shared" si="753"/>
        <v>Pass</v>
      </c>
    </row>
    <row r="847" spans="1:72" ht="15.75" customHeight="1" x14ac:dyDescent="0.2">
      <c r="A847" s="49"/>
      <c r="B847" s="4">
        <v>5290</v>
      </c>
      <c r="C847" s="12">
        <v>22</v>
      </c>
      <c r="D847" s="10">
        <v>22.434999999999999</v>
      </c>
      <c r="E847" s="2">
        <f t="shared" si="768"/>
        <v>0.43499999999999872</v>
      </c>
      <c r="F847" s="2" t="str">
        <f t="shared" si="760"/>
        <v>Pass</v>
      </c>
      <c r="G847" s="10">
        <v>22.41</v>
      </c>
      <c r="H847" s="2">
        <f t="shared" si="769"/>
        <v>0.41000000000000014</v>
      </c>
      <c r="I847" s="2" t="str">
        <f t="shared" si="761"/>
        <v>Pass</v>
      </c>
      <c r="J847" s="10">
        <v>22.11</v>
      </c>
      <c r="K847" s="2">
        <f t="shared" si="754"/>
        <v>0.10999999999999943</v>
      </c>
      <c r="L847" s="2" t="str">
        <f t="shared" si="762"/>
        <v>Pass</v>
      </c>
      <c r="M847" s="10">
        <v>22.445</v>
      </c>
      <c r="N847" s="2">
        <f t="shared" si="755"/>
        <v>0.44500000000000028</v>
      </c>
      <c r="O847" s="2" t="str">
        <f t="shared" si="763"/>
        <v>Pass</v>
      </c>
      <c r="P847" s="1">
        <v>-22</v>
      </c>
      <c r="Q847" s="10">
        <v>-39.5</v>
      </c>
      <c r="R847" s="2">
        <f t="shared" si="770"/>
        <v>-17.5</v>
      </c>
      <c r="S847" s="2" t="str">
        <f t="shared" si="742"/>
        <v>Pass</v>
      </c>
      <c r="T847" s="10">
        <v>-39.14</v>
      </c>
      <c r="U847" s="2">
        <f t="shared" si="771"/>
        <v>-17.14</v>
      </c>
      <c r="V847" s="2" t="str">
        <f t="shared" si="743"/>
        <v>Pass</v>
      </c>
      <c r="W847" s="10">
        <v>-39.886000000000003</v>
      </c>
      <c r="X847" s="2">
        <f t="shared" si="756"/>
        <v>-17.886000000000003</v>
      </c>
      <c r="Y847" s="2" t="str">
        <f t="shared" si="744"/>
        <v>Pass</v>
      </c>
      <c r="Z847" s="10">
        <v>-38.305</v>
      </c>
      <c r="AA847" s="2">
        <f t="shared" si="757"/>
        <v>-16.305</v>
      </c>
      <c r="AB847" s="2" t="str">
        <f t="shared" si="745"/>
        <v>Pass</v>
      </c>
      <c r="AC847" s="2">
        <v>0</v>
      </c>
      <c r="AD847" s="2">
        <v>0</v>
      </c>
      <c r="AE847" s="2" t="s">
        <v>136</v>
      </c>
      <c r="AF847" s="2">
        <v>0</v>
      </c>
      <c r="AG847" s="2" t="s">
        <v>135</v>
      </c>
      <c r="AH847" s="2">
        <v>0</v>
      </c>
      <c r="AI847" s="2" t="s">
        <v>135</v>
      </c>
      <c r="AJ847" s="2">
        <v>0</v>
      </c>
      <c r="AK847" s="2" t="s">
        <v>135</v>
      </c>
      <c r="AL847" s="1" t="s">
        <v>23</v>
      </c>
      <c r="AM847" s="11">
        <v>-3.552</v>
      </c>
      <c r="AN847" s="2" t="str">
        <f t="shared" si="764"/>
        <v>Pass</v>
      </c>
      <c r="AO847" s="11">
        <v>-3.5259999999999998</v>
      </c>
      <c r="AP847" s="2" t="str">
        <f t="shared" si="765"/>
        <v>Pass</v>
      </c>
      <c r="AQ847" s="11">
        <v>-3.5289999999999999</v>
      </c>
      <c r="AR847" s="2" t="str">
        <f t="shared" si="766"/>
        <v>Pass</v>
      </c>
      <c r="AS847" s="11">
        <v>-3.552</v>
      </c>
      <c r="AT847" s="2" t="str">
        <f t="shared" si="767"/>
        <v>Pass</v>
      </c>
      <c r="AU847" s="1">
        <v>-66</v>
      </c>
      <c r="AV847" s="10">
        <v>-70.5</v>
      </c>
      <c r="AW847" s="2">
        <f t="shared" si="772"/>
        <v>-4.5</v>
      </c>
      <c r="AX847" s="2" t="str">
        <f t="shared" si="773"/>
        <v>Pass</v>
      </c>
      <c r="AY847" s="10">
        <v>-70</v>
      </c>
      <c r="AZ847" s="2">
        <f t="shared" si="774"/>
        <v>-4</v>
      </c>
      <c r="BA847" s="2" t="str">
        <f t="shared" si="775"/>
        <v>Pass</v>
      </c>
      <c r="BB847" s="10">
        <v>-70.5</v>
      </c>
      <c r="BC847" s="2">
        <f t="shared" si="758"/>
        <v>-4.5</v>
      </c>
      <c r="BD847" s="2" t="str">
        <f t="shared" si="740"/>
        <v>Pass</v>
      </c>
      <c r="BE847" s="10">
        <v>-70</v>
      </c>
      <c r="BF847" s="2">
        <f t="shared" si="759"/>
        <v>-4</v>
      </c>
      <c r="BG847" s="2" t="str">
        <f t="shared" si="741"/>
        <v>Pass</v>
      </c>
      <c r="BH847" s="1">
        <v>-30</v>
      </c>
      <c r="BI847" s="10">
        <v>-27</v>
      </c>
      <c r="BJ847" s="2">
        <f t="shared" si="746"/>
        <v>3</v>
      </c>
      <c r="BK847" s="2" t="str">
        <f t="shared" si="747"/>
        <v>Pass</v>
      </c>
      <c r="BL847" s="10">
        <v>-27</v>
      </c>
      <c r="BM847" s="2">
        <f t="shared" si="748"/>
        <v>3</v>
      </c>
      <c r="BN847" s="2" t="str">
        <f t="shared" si="749"/>
        <v>Pass</v>
      </c>
      <c r="BO847" s="10">
        <v>-27</v>
      </c>
      <c r="BP847" s="2">
        <f t="shared" si="750"/>
        <v>3</v>
      </c>
      <c r="BQ847" s="2" t="str">
        <f t="shared" si="751"/>
        <v>Pass</v>
      </c>
      <c r="BR847" s="10">
        <v>-27</v>
      </c>
      <c r="BS847" s="2">
        <f t="shared" si="752"/>
        <v>3</v>
      </c>
      <c r="BT847" s="2" t="str">
        <f t="shared" si="753"/>
        <v>Pass</v>
      </c>
    </row>
    <row r="848" spans="1:72" x14ac:dyDescent="0.2">
      <c r="A848" s="49"/>
      <c r="B848" s="4">
        <v>5530</v>
      </c>
      <c r="C848" s="12">
        <v>22</v>
      </c>
      <c r="D848" s="10">
        <v>22.576000000000001</v>
      </c>
      <c r="E848" s="2">
        <f t="shared" si="768"/>
        <v>0.57600000000000051</v>
      </c>
      <c r="F848" s="2" t="str">
        <f t="shared" si="760"/>
        <v>Pass</v>
      </c>
      <c r="G848" s="10">
        <v>22.449000000000002</v>
      </c>
      <c r="H848" s="2">
        <f t="shared" si="769"/>
        <v>0.44900000000000162</v>
      </c>
      <c r="I848" s="2" t="str">
        <f t="shared" si="761"/>
        <v>Pass</v>
      </c>
      <c r="J848" s="10">
        <v>22.353000000000002</v>
      </c>
      <c r="K848" s="2">
        <f t="shared" si="754"/>
        <v>0.35300000000000153</v>
      </c>
      <c r="L848" s="2" t="str">
        <f t="shared" si="762"/>
        <v>Pass</v>
      </c>
      <c r="M848" s="10">
        <v>22.241</v>
      </c>
      <c r="N848" s="2">
        <f t="shared" si="755"/>
        <v>0.24099999999999966</v>
      </c>
      <c r="O848" s="2" t="str">
        <f t="shared" si="763"/>
        <v>Pass</v>
      </c>
      <c r="P848" s="1">
        <v>-22</v>
      </c>
      <c r="Q848" s="10">
        <v>-38.177</v>
      </c>
      <c r="R848" s="2">
        <f t="shared" si="770"/>
        <v>-16.177</v>
      </c>
      <c r="S848" s="2" t="str">
        <f t="shared" si="742"/>
        <v>Pass</v>
      </c>
      <c r="T848" s="10">
        <v>-38.551000000000002</v>
      </c>
      <c r="U848" s="2">
        <f t="shared" si="771"/>
        <v>-16.551000000000002</v>
      </c>
      <c r="V848" s="2" t="str">
        <f t="shared" si="743"/>
        <v>Pass</v>
      </c>
      <c r="W848" s="10">
        <v>-39.066000000000003</v>
      </c>
      <c r="X848" s="2">
        <f t="shared" si="756"/>
        <v>-17.066000000000003</v>
      </c>
      <c r="Y848" s="2" t="str">
        <f t="shared" si="744"/>
        <v>Pass</v>
      </c>
      <c r="Z848" s="10">
        <v>-36.600999999999999</v>
      </c>
      <c r="AA848" s="2">
        <f t="shared" si="757"/>
        <v>-14.600999999999999</v>
      </c>
      <c r="AB848" s="2" t="str">
        <f t="shared" si="745"/>
        <v>Pass</v>
      </c>
      <c r="AC848" s="2">
        <v>0</v>
      </c>
      <c r="AD848" s="2">
        <v>0</v>
      </c>
      <c r="AE848" s="2" t="s">
        <v>136</v>
      </c>
      <c r="AF848" s="2">
        <v>0</v>
      </c>
      <c r="AG848" s="2" t="s">
        <v>135</v>
      </c>
      <c r="AH848" s="2">
        <v>0</v>
      </c>
      <c r="AI848" s="2" t="s">
        <v>135</v>
      </c>
      <c r="AJ848" s="2">
        <v>0</v>
      </c>
      <c r="AK848" s="2" t="s">
        <v>135</v>
      </c>
      <c r="AL848" s="1" t="s">
        <v>23</v>
      </c>
      <c r="AM848" s="11">
        <v>-3.5670000000000002</v>
      </c>
      <c r="AN848" s="2" t="str">
        <f t="shared" si="764"/>
        <v>Pass</v>
      </c>
      <c r="AO848" s="11">
        <v>-3.5539999999999998</v>
      </c>
      <c r="AP848" s="2" t="str">
        <f t="shared" si="765"/>
        <v>Pass</v>
      </c>
      <c r="AQ848" s="11">
        <v>-3.56</v>
      </c>
      <c r="AR848" s="2" t="str">
        <f t="shared" si="766"/>
        <v>Pass</v>
      </c>
      <c r="AS848" s="11">
        <v>-3.5640000000000001</v>
      </c>
      <c r="AT848" s="2" t="str">
        <f t="shared" si="767"/>
        <v>Pass</v>
      </c>
      <c r="AU848" s="1">
        <v>-66</v>
      </c>
      <c r="AV848" s="10">
        <v>-70.5</v>
      </c>
      <c r="AW848" s="2">
        <f t="shared" si="772"/>
        <v>-4.5</v>
      </c>
      <c r="AX848" s="2" t="str">
        <f t="shared" si="773"/>
        <v>Pass</v>
      </c>
      <c r="AY848" s="10">
        <v>-70.5</v>
      </c>
      <c r="AZ848" s="2">
        <f t="shared" si="774"/>
        <v>-4.5</v>
      </c>
      <c r="BA848" s="2" t="str">
        <f t="shared" si="775"/>
        <v>Pass</v>
      </c>
      <c r="BB848" s="10">
        <v>-70.5</v>
      </c>
      <c r="BC848" s="2">
        <f t="shared" si="758"/>
        <v>-4.5</v>
      </c>
      <c r="BD848" s="2" t="str">
        <f t="shared" si="740"/>
        <v>Pass</v>
      </c>
      <c r="BE848" s="10">
        <v>-70.5</v>
      </c>
      <c r="BF848" s="2">
        <f t="shared" si="759"/>
        <v>-4.5</v>
      </c>
      <c r="BG848" s="2" t="str">
        <f t="shared" si="741"/>
        <v>Pass</v>
      </c>
      <c r="BH848" s="1">
        <v>-30</v>
      </c>
      <c r="BI848" s="10">
        <v>-27</v>
      </c>
      <c r="BJ848" s="2">
        <f t="shared" si="746"/>
        <v>3</v>
      </c>
      <c r="BK848" s="2" t="str">
        <f t="shared" si="747"/>
        <v>Pass</v>
      </c>
      <c r="BL848" s="10">
        <v>-27</v>
      </c>
      <c r="BM848" s="2">
        <f t="shared" si="748"/>
        <v>3</v>
      </c>
      <c r="BN848" s="2" t="str">
        <f t="shared" si="749"/>
        <v>Pass</v>
      </c>
      <c r="BO848" s="10">
        <v>-27</v>
      </c>
      <c r="BP848" s="2">
        <f t="shared" si="750"/>
        <v>3</v>
      </c>
      <c r="BQ848" s="2" t="str">
        <f t="shared" si="751"/>
        <v>Pass</v>
      </c>
      <c r="BR848" s="10">
        <v>-27</v>
      </c>
      <c r="BS848" s="2">
        <f t="shared" si="752"/>
        <v>3</v>
      </c>
      <c r="BT848" s="2" t="str">
        <f t="shared" si="753"/>
        <v>Pass</v>
      </c>
    </row>
    <row r="849" spans="1:72" x14ac:dyDescent="0.2">
      <c r="A849" s="49"/>
      <c r="B849" s="4">
        <v>5610</v>
      </c>
      <c r="C849" s="12">
        <v>22</v>
      </c>
      <c r="D849" s="10">
        <v>22.587</v>
      </c>
      <c r="E849" s="2">
        <f t="shared" si="768"/>
        <v>0.58699999999999974</v>
      </c>
      <c r="F849" s="2" t="str">
        <f t="shared" si="760"/>
        <v>Pass</v>
      </c>
      <c r="G849" s="10">
        <v>22.395</v>
      </c>
      <c r="H849" s="2">
        <f t="shared" si="769"/>
        <v>0.39499999999999957</v>
      </c>
      <c r="I849" s="2" t="str">
        <f t="shared" si="761"/>
        <v>Pass</v>
      </c>
      <c r="J849" s="10">
        <v>22.292999999999999</v>
      </c>
      <c r="K849" s="2">
        <f t="shared" si="754"/>
        <v>0.29299999999999926</v>
      </c>
      <c r="L849" s="2" t="str">
        <f t="shared" si="762"/>
        <v>Pass</v>
      </c>
      <c r="M849" s="10">
        <v>22.352</v>
      </c>
      <c r="N849" s="2">
        <f t="shared" si="755"/>
        <v>0.35200000000000031</v>
      </c>
      <c r="O849" s="2" t="str">
        <f t="shared" si="763"/>
        <v>Pass</v>
      </c>
      <c r="P849" s="1">
        <v>-22</v>
      </c>
      <c r="Q849" s="10">
        <v>-37.347000000000001</v>
      </c>
      <c r="R849" s="2">
        <f t="shared" si="770"/>
        <v>-15.347000000000001</v>
      </c>
      <c r="S849" s="2" t="str">
        <f t="shared" si="742"/>
        <v>Pass</v>
      </c>
      <c r="T849" s="10">
        <v>-37.128999999999998</v>
      </c>
      <c r="U849" s="2">
        <f t="shared" si="771"/>
        <v>-15.128999999999998</v>
      </c>
      <c r="V849" s="2" t="str">
        <f t="shared" si="743"/>
        <v>Pass</v>
      </c>
      <c r="W849" s="10">
        <v>-38.722000000000001</v>
      </c>
      <c r="X849" s="2">
        <f t="shared" si="756"/>
        <v>-16.722000000000001</v>
      </c>
      <c r="Y849" s="2" t="str">
        <f t="shared" si="744"/>
        <v>Pass</v>
      </c>
      <c r="Z849" s="10">
        <v>-35.829000000000001</v>
      </c>
      <c r="AA849" s="2">
        <f t="shared" si="757"/>
        <v>-13.829000000000001</v>
      </c>
      <c r="AB849" s="2" t="str">
        <f t="shared" si="745"/>
        <v>Pass</v>
      </c>
      <c r="AC849" s="2">
        <v>0</v>
      </c>
      <c r="AD849" s="2">
        <v>0</v>
      </c>
      <c r="AE849" s="2" t="s">
        <v>136</v>
      </c>
      <c r="AF849" s="2">
        <v>0</v>
      </c>
      <c r="AG849" s="2" t="s">
        <v>135</v>
      </c>
      <c r="AH849" s="2">
        <v>0</v>
      </c>
      <c r="AI849" s="2" t="s">
        <v>135</v>
      </c>
      <c r="AJ849" s="2">
        <v>0</v>
      </c>
      <c r="AK849" s="2" t="s">
        <v>135</v>
      </c>
      <c r="AL849" s="1" t="s">
        <v>23</v>
      </c>
      <c r="AM849" s="11">
        <v>-3.5619999999999998</v>
      </c>
      <c r="AN849" s="2" t="str">
        <f t="shared" si="764"/>
        <v>Pass</v>
      </c>
      <c r="AO849" s="11">
        <v>-3.4849999999999999</v>
      </c>
      <c r="AP849" s="2" t="str">
        <f t="shared" si="765"/>
        <v>Pass</v>
      </c>
      <c r="AQ849" s="11">
        <v>-3.5470000000000002</v>
      </c>
      <c r="AR849" s="2" t="str">
        <f t="shared" si="766"/>
        <v>Pass</v>
      </c>
      <c r="AS849" s="11">
        <v>-3.5819999999999999</v>
      </c>
      <c r="AT849" s="2" t="str">
        <f t="shared" si="767"/>
        <v>Pass</v>
      </c>
      <c r="AU849" s="1">
        <v>-66</v>
      </c>
      <c r="AV849" s="10">
        <v>-70</v>
      </c>
      <c r="AW849" s="2">
        <f t="shared" si="772"/>
        <v>-4</v>
      </c>
      <c r="AX849" s="2" t="str">
        <f t="shared" si="773"/>
        <v>Pass</v>
      </c>
      <c r="AY849" s="10">
        <v>-70.5</v>
      </c>
      <c r="AZ849" s="2">
        <f t="shared" si="774"/>
        <v>-4.5</v>
      </c>
      <c r="BA849" s="2" t="str">
        <f t="shared" si="775"/>
        <v>Pass</v>
      </c>
      <c r="BB849" s="10">
        <v>-70.5</v>
      </c>
      <c r="BC849" s="2">
        <f t="shared" si="758"/>
        <v>-4.5</v>
      </c>
      <c r="BD849" s="2" t="str">
        <f t="shared" si="740"/>
        <v>Pass</v>
      </c>
      <c r="BE849" s="10">
        <v>-70.5</v>
      </c>
      <c r="BF849" s="2">
        <f t="shared" si="759"/>
        <v>-4.5</v>
      </c>
      <c r="BG849" s="2" t="str">
        <f t="shared" si="741"/>
        <v>Pass</v>
      </c>
      <c r="BH849" s="1">
        <v>-30</v>
      </c>
      <c r="BI849" s="10">
        <v>-27</v>
      </c>
      <c r="BJ849" s="2">
        <f t="shared" si="746"/>
        <v>3</v>
      </c>
      <c r="BK849" s="2" t="str">
        <f t="shared" si="747"/>
        <v>Pass</v>
      </c>
      <c r="BL849" s="10">
        <v>-27</v>
      </c>
      <c r="BM849" s="2">
        <f t="shared" si="748"/>
        <v>3</v>
      </c>
      <c r="BN849" s="2" t="str">
        <f t="shared" si="749"/>
        <v>Pass</v>
      </c>
      <c r="BO849" s="10">
        <v>-27</v>
      </c>
      <c r="BP849" s="2">
        <f t="shared" si="750"/>
        <v>3</v>
      </c>
      <c r="BQ849" s="2" t="str">
        <f t="shared" si="751"/>
        <v>Pass</v>
      </c>
      <c r="BR849" s="10">
        <v>-27</v>
      </c>
      <c r="BS849" s="2">
        <f t="shared" si="752"/>
        <v>3</v>
      </c>
      <c r="BT849" s="2" t="str">
        <f t="shared" si="753"/>
        <v>Pass</v>
      </c>
    </row>
    <row r="850" spans="1:72" x14ac:dyDescent="0.2">
      <c r="A850" s="50"/>
      <c r="B850" s="4">
        <v>5775</v>
      </c>
      <c r="C850" s="12">
        <v>22</v>
      </c>
      <c r="D850" s="10">
        <v>22.395</v>
      </c>
      <c r="E850" s="2">
        <f t="shared" si="768"/>
        <v>0.39499999999999957</v>
      </c>
      <c r="F850" s="2" t="str">
        <f t="shared" si="760"/>
        <v>Pass</v>
      </c>
      <c r="G850" s="10">
        <v>22.15</v>
      </c>
      <c r="H850" s="2">
        <f t="shared" si="769"/>
        <v>0.14999999999999858</v>
      </c>
      <c r="I850" s="2" t="str">
        <f t="shared" si="761"/>
        <v>Pass</v>
      </c>
      <c r="J850" s="10">
        <v>22.18</v>
      </c>
      <c r="K850" s="2">
        <f t="shared" si="754"/>
        <v>0.17999999999999972</v>
      </c>
      <c r="L850" s="2" t="str">
        <f t="shared" si="762"/>
        <v>Pass</v>
      </c>
      <c r="M850" s="10">
        <v>22.04</v>
      </c>
      <c r="N850" s="2">
        <f t="shared" si="755"/>
        <v>3.9999999999999147E-2</v>
      </c>
      <c r="O850" s="2" t="str">
        <f t="shared" si="763"/>
        <v>Pass</v>
      </c>
      <c r="P850" s="1">
        <v>-22</v>
      </c>
      <c r="Q850" s="10">
        <v>-37.726999999999997</v>
      </c>
      <c r="R850" s="2">
        <f t="shared" si="770"/>
        <v>-15.726999999999997</v>
      </c>
      <c r="S850" s="2" t="str">
        <f t="shared" si="742"/>
        <v>Pass</v>
      </c>
      <c r="T850" s="10">
        <v>-37.512999999999998</v>
      </c>
      <c r="U850" s="2">
        <f t="shared" si="771"/>
        <v>-15.512999999999998</v>
      </c>
      <c r="V850" s="2" t="str">
        <f t="shared" si="743"/>
        <v>Pass</v>
      </c>
      <c r="W850" s="10">
        <v>-37.261000000000003</v>
      </c>
      <c r="X850" s="2">
        <f t="shared" si="756"/>
        <v>-15.261000000000003</v>
      </c>
      <c r="Y850" s="2" t="str">
        <f t="shared" si="744"/>
        <v>Pass</v>
      </c>
      <c r="Z850" s="10">
        <v>-39.094000000000001</v>
      </c>
      <c r="AA850" s="2">
        <f t="shared" si="757"/>
        <v>-17.094000000000001</v>
      </c>
      <c r="AB850" s="2" t="str">
        <f t="shared" si="745"/>
        <v>Pass</v>
      </c>
      <c r="AC850" s="2">
        <v>0</v>
      </c>
      <c r="AD850" s="2">
        <v>0</v>
      </c>
      <c r="AE850" s="2" t="s">
        <v>136</v>
      </c>
      <c r="AF850" s="2">
        <v>0</v>
      </c>
      <c r="AG850" s="2" t="s">
        <v>135</v>
      </c>
      <c r="AH850" s="2">
        <v>0</v>
      </c>
      <c r="AI850" s="2" t="s">
        <v>135</v>
      </c>
      <c r="AJ850" s="2">
        <v>0</v>
      </c>
      <c r="AK850" s="2" t="s">
        <v>135</v>
      </c>
      <c r="AL850" s="1" t="s">
        <v>23</v>
      </c>
      <c r="AM850" s="11">
        <v>-3.5579999999999998</v>
      </c>
      <c r="AN850" s="2" t="str">
        <f t="shared" si="764"/>
        <v>Pass</v>
      </c>
      <c r="AO850" s="11">
        <v>-3.569</v>
      </c>
      <c r="AP850" s="2" t="str">
        <f t="shared" si="765"/>
        <v>Pass</v>
      </c>
      <c r="AQ850" s="11">
        <v>-3.52</v>
      </c>
      <c r="AR850" s="2" t="str">
        <f t="shared" si="766"/>
        <v>Pass</v>
      </c>
      <c r="AS850" s="11">
        <v>-3.58</v>
      </c>
      <c r="AT850" s="2" t="str">
        <f t="shared" si="767"/>
        <v>Pass</v>
      </c>
      <c r="AU850" s="1">
        <v>-66</v>
      </c>
      <c r="AV850" s="10">
        <v>-70</v>
      </c>
      <c r="AW850" s="2">
        <f t="shared" si="772"/>
        <v>-4</v>
      </c>
      <c r="AX850" s="2" t="str">
        <f t="shared" si="773"/>
        <v>Pass</v>
      </c>
      <c r="AY850" s="10">
        <v>-69.5</v>
      </c>
      <c r="AZ850" s="2">
        <f t="shared" si="774"/>
        <v>-3.5</v>
      </c>
      <c r="BA850" s="2" t="str">
        <f t="shared" si="775"/>
        <v>Pass</v>
      </c>
      <c r="BB850" s="10">
        <v>-70</v>
      </c>
      <c r="BC850" s="2">
        <f t="shared" si="758"/>
        <v>-4</v>
      </c>
      <c r="BD850" s="2" t="str">
        <f t="shared" si="740"/>
        <v>Pass</v>
      </c>
      <c r="BE850" s="10">
        <v>-70</v>
      </c>
      <c r="BF850" s="2">
        <f t="shared" si="759"/>
        <v>-4</v>
      </c>
      <c r="BG850" s="2" t="str">
        <f t="shared" si="741"/>
        <v>Pass</v>
      </c>
      <c r="BH850" s="1">
        <v>-30</v>
      </c>
      <c r="BI850" s="10">
        <v>-27</v>
      </c>
      <c r="BJ850" s="2">
        <f t="shared" si="746"/>
        <v>3</v>
      </c>
      <c r="BK850" s="2" t="str">
        <f t="shared" si="747"/>
        <v>Pass</v>
      </c>
      <c r="BL850" s="10">
        <v>-27</v>
      </c>
      <c r="BM850" s="2">
        <f t="shared" si="748"/>
        <v>3</v>
      </c>
      <c r="BN850" s="2" t="str">
        <f t="shared" si="749"/>
        <v>Pass</v>
      </c>
      <c r="BO850" s="10">
        <v>-27</v>
      </c>
      <c r="BP850" s="2">
        <f t="shared" si="750"/>
        <v>3</v>
      </c>
      <c r="BQ850" s="2" t="str">
        <f t="shared" si="751"/>
        <v>Pass</v>
      </c>
      <c r="BR850" s="10">
        <v>-27</v>
      </c>
      <c r="BS850" s="2">
        <f t="shared" si="752"/>
        <v>3</v>
      </c>
      <c r="BT850" s="2" t="str">
        <f t="shared" si="753"/>
        <v>Pass</v>
      </c>
    </row>
    <row r="851" spans="1:72" ht="13.5" customHeight="1" x14ac:dyDescent="0.2">
      <c r="A851" s="48" t="s">
        <v>74</v>
      </c>
      <c r="B851" s="4">
        <v>5210</v>
      </c>
      <c r="C851" s="12">
        <v>21</v>
      </c>
      <c r="D851" s="10">
        <v>21.547000000000001</v>
      </c>
      <c r="E851" s="2">
        <f t="shared" si="768"/>
        <v>0.5470000000000006</v>
      </c>
      <c r="F851" s="2" t="str">
        <f t="shared" si="760"/>
        <v>Pass</v>
      </c>
      <c r="G851" s="10">
        <v>21.265999999999998</v>
      </c>
      <c r="H851" s="2">
        <f t="shared" si="769"/>
        <v>0.26599999999999824</v>
      </c>
      <c r="I851" s="2" t="str">
        <f t="shared" si="761"/>
        <v>Pass</v>
      </c>
      <c r="J851" s="10">
        <v>21.151</v>
      </c>
      <c r="K851" s="2">
        <f t="shared" si="754"/>
        <v>0.1509999999999998</v>
      </c>
      <c r="L851" s="2" t="str">
        <f t="shared" si="762"/>
        <v>Pass</v>
      </c>
      <c r="M851" s="10">
        <v>21.254000000000001</v>
      </c>
      <c r="N851" s="2">
        <f t="shared" si="755"/>
        <v>0.25400000000000134</v>
      </c>
      <c r="O851" s="2" t="str">
        <f t="shared" si="763"/>
        <v>Pass</v>
      </c>
      <c r="P851" s="1">
        <v>-25</v>
      </c>
      <c r="Q851" s="10">
        <v>-40.463999999999999</v>
      </c>
      <c r="R851" s="2">
        <f t="shared" si="770"/>
        <v>-15.463999999999999</v>
      </c>
      <c r="S851" s="2" t="str">
        <f t="shared" si="742"/>
        <v>Pass</v>
      </c>
      <c r="T851" s="10">
        <v>-40.999000000000002</v>
      </c>
      <c r="U851" s="2">
        <f t="shared" si="771"/>
        <v>-15.999000000000002</v>
      </c>
      <c r="V851" s="2" t="str">
        <f t="shared" si="743"/>
        <v>Pass</v>
      </c>
      <c r="W851" s="10">
        <v>-40.493000000000002</v>
      </c>
      <c r="X851" s="2">
        <f t="shared" si="756"/>
        <v>-15.493000000000002</v>
      </c>
      <c r="Y851" s="2" t="str">
        <f t="shared" si="744"/>
        <v>Pass</v>
      </c>
      <c r="Z851" s="10">
        <v>-41.036000000000001</v>
      </c>
      <c r="AA851" s="2">
        <f t="shared" si="757"/>
        <v>-16.036000000000001</v>
      </c>
      <c r="AB851" s="2" t="str">
        <f t="shared" si="745"/>
        <v>Pass</v>
      </c>
      <c r="AC851" s="2">
        <v>0</v>
      </c>
      <c r="AD851" s="2">
        <v>0</v>
      </c>
      <c r="AE851" s="2" t="s">
        <v>136</v>
      </c>
      <c r="AF851" s="2">
        <v>0</v>
      </c>
      <c r="AG851" s="2" t="s">
        <v>135</v>
      </c>
      <c r="AH851" s="2">
        <v>0</v>
      </c>
      <c r="AI851" s="2" t="s">
        <v>135</v>
      </c>
      <c r="AJ851" s="2">
        <v>0</v>
      </c>
      <c r="AK851" s="2" t="s">
        <v>135</v>
      </c>
      <c r="AL851" s="1" t="s">
        <v>23</v>
      </c>
      <c r="AM851" s="11">
        <v>-3.504</v>
      </c>
      <c r="AN851" s="2" t="str">
        <f t="shared" si="764"/>
        <v>Pass</v>
      </c>
      <c r="AO851" s="11">
        <v>-3.5430000000000001</v>
      </c>
      <c r="AP851" s="2" t="str">
        <f t="shared" si="765"/>
        <v>Pass</v>
      </c>
      <c r="AQ851" s="11">
        <v>-3.5529999999999999</v>
      </c>
      <c r="AR851" s="2" t="str">
        <f t="shared" si="766"/>
        <v>Pass</v>
      </c>
      <c r="AS851" s="11">
        <v>-3.5630000000000002</v>
      </c>
      <c r="AT851" s="2" t="str">
        <f t="shared" si="767"/>
        <v>Pass</v>
      </c>
      <c r="AU851" s="1">
        <v>-65</v>
      </c>
      <c r="AV851" s="10">
        <v>-69</v>
      </c>
      <c r="AW851" s="2">
        <f t="shared" si="772"/>
        <v>-4</v>
      </c>
      <c r="AX851" s="2" t="str">
        <f t="shared" si="773"/>
        <v>Pass</v>
      </c>
      <c r="AY851" s="10">
        <v>-68.5</v>
      </c>
      <c r="AZ851" s="2">
        <f t="shared" si="774"/>
        <v>-3.5</v>
      </c>
      <c r="BA851" s="2" t="str">
        <f t="shared" si="775"/>
        <v>Pass</v>
      </c>
      <c r="BB851" s="10">
        <v>-69</v>
      </c>
      <c r="BC851" s="2">
        <f t="shared" si="758"/>
        <v>-4</v>
      </c>
      <c r="BD851" s="2" t="str">
        <f t="shared" si="740"/>
        <v>Pass</v>
      </c>
      <c r="BE851" s="10">
        <v>-69</v>
      </c>
      <c r="BF851" s="2">
        <f t="shared" si="759"/>
        <v>-4</v>
      </c>
      <c r="BG851" s="2" t="str">
        <f t="shared" si="741"/>
        <v>Pass</v>
      </c>
      <c r="BH851" s="1">
        <v>-30</v>
      </c>
      <c r="BI851" s="10">
        <v>-27</v>
      </c>
      <c r="BJ851" s="2">
        <f t="shared" si="746"/>
        <v>3</v>
      </c>
      <c r="BK851" s="2" t="str">
        <f t="shared" si="747"/>
        <v>Pass</v>
      </c>
      <c r="BL851" s="10">
        <v>-27</v>
      </c>
      <c r="BM851" s="2">
        <f t="shared" si="748"/>
        <v>3</v>
      </c>
      <c r="BN851" s="2" t="str">
        <f t="shared" si="749"/>
        <v>Pass</v>
      </c>
      <c r="BO851" s="10">
        <v>-27</v>
      </c>
      <c r="BP851" s="2">
        <f t="shared" si="750"/>
        <v>3</v>
      </c>
      <c r="BQ851" s="2" t="str">
        <f t="shared" si="751"/>
        <v>Pass</v>
      </c>
      <c r="BR851" s="10">
        <v>-27</v>
      </c>
      <c r="BS851" s="2">
        <f t="shared" si="752"/>
        <v>3</v>
      </c>
      <c r="BT851" s="2" t="str">
        <f t="shared" si="753"/>
        <v>Pass</v>
      </c>
    </row>
    <row r="852" spans="1:72" ht="15.75" customHeight="1" x14ac:dyDescent="0.2">
      <c r="A852" s="49"/>
      <c r="B852" s="4">
        <v>5290</v>
      </c>
      <c r="C852" s="12">
        <v>21</v>
      </c>
      <c r="D852" s="10">
        <v>21.533999999999999</v>
      </c>
      <c r="E852" s="2">
        <f t="shared" si="768"/>
        <v>0.53399999999999892</v>
      </c>
      <c r="F852" s="2" t="str">
        <f t="shared" si="760"/>
        <v>Pass</v>
      </c>
      <c r="G852" s="10">
        <v>21.356999999999999</v>
      </c>
      <c r="H852" s="2">
        <f t="shared" si="769"/>
        <v>0.35699999999999932</v>
      </c>
      <c r="I852" s="2" t="str">
        <f t="shared" si="761"/>
        <v>Pass</v>
      </c>
      <c r="J852" s="10">
        <v>21.204000000000001</v>
      </c>
      <c r="K852" s="2">
        <f t="shared" si="754"/>
        <v>0.20400000000000063</v>
      </c>
      <c r="L852" s="2" t="str">
        <f t="shared" si="762"/>
        <v>Pass</v>
      </c>
      <c r="M852" s="10">
        <v>21.51</v>
      </c>
      <c r="N852" s="2">
        <f t="shared" si="755"/>
        <v>0.51000000000000156</v>
      </c>
      <c r="O852" s="2" t="str">
        <f t="shared" si="763"/>
        <v>Pass</v>
      </c>
      <c r="P852" s="1">
        <v>-25</v>
      </c>
      <c r="Q852" s="10">
        <v>-40.692</v>
      </c>
      <c r="R852" s="2">
        <f t="shared" si="770"/>
        <v>-15.692</v>
      </c>
      <c r="S852" s="2" t="str">
        <f t="shared" si="742"/>
        <v>Pass</v>
      </c>
      <c r="T852" s="10">
        <v>-40.517000000000003</v>
      </c>
      <c r="U852" s="2">
        <f t="shared" si="771"/>
        <v>-15.517000000000003</v>
      </c>
      <c r="V852" s="2" t="str">
        <f t="shared" si="743"/>
        <v>Pass</v>
      </c>
      <c r="W852" s="10">
        <v>-40.622</v>
      </c>
      <c r="X852" s="2">
        <f t="shared" si="756"/>
        <v>-15.622</v>
      </c>
      <c r="Y852" s="2" t="str">
        <f t="shared" si="744"/>
        <v>Pass</v>
      </c>
      <c r="Z852" s="10">
        <v>-40.572000000000003</v>
      </c>
      <c r="AA852" s="2">
        <f t="shared" si="757"/>
        <v>-15.572000000000003</v>
      </c>
      <c r="AB852" s="2" t="str">
        <f t="shared" si="745"/>
        <v>Pass</v>
      </c>
      <c r="AC852" s="2">
        <v>0</v>
      </c>
      <c r="AD852" s="2">
        <v>0</v>
      </c>
      <c r="AE852" s="2" t="s">
        <v>136</v>
      </c>
      <c r="AF852" s="2">
        <v>0</v>
      </c>
      <c r="AG852" s="2" t="s">
        <v>135</v>
      </c>
      <c r="AH852" s="2">
        <v>0</v>
      </c>
      <c r="AI852" s="2" t="s">
        <v>135</v>
      </c>
      <c r="AJ852" s="2">
        <v>0</v>
      </c>
      <c r="AK852" s="2" t="s">
        <v>135</v>
      </c>
      <c r="AL852" s="1" t="s">
        <v>23</v>
      </c>
      <c r="AM852" s="11">
        <v>-3.55</v>
      </c>
      <c r="AN852" s="2" t="str">
        <f t="shared" si="764"/>
        <v>Pass</v>
      </c>
      <c r="AO852" s="11">
        <v>-3.5169999999999999</v>
      </c>
      <c r="AP852" s="2" t="str">
        <f t="shared" si="765"/>
        <v>Pass</v>
      </c>
      <c r="AQ852" s="11">
        <v>-3.5329999999999999</v>
      </c>
      <c r="AR852" s="2" t="str">
        <f t="shared" si="766"/>
        <v>Pass</v>
      </c>
      <c r="AS852" s="11">
        <v>-3.51</v>
      </c>
      <c r="AT852" s="2" t="str">
        <f t="shared" si="767"/>
        <v>Pass</v>
      </c>
      <c r="AU852" s="1">
        <v>-65</v>
      </c>
      <c r="AV852" s="10">
        <v>-69</v>
      </c>
      <c r="AW852" s="2">
        <f t="shared" si="772"/>
        <v>-4</v>
      </c>
      <c r="AX852" s="2" t="str">
        <f t="shared" si="773"/>
        <v>Pass</v>
      </c>
      <c r="AY852" s="10">
        <v>-68</v>
      </c>
      <c r="AZ852" s="2">
        <f t="shared" si="774"/>
        <v>-3</v>
      </c>
      <c r="BA852" s="2" t="str">
        <f t="shared" si="775"/>
        <v>Pass</v>
      </c>
      <c r="BB852" s="10">
        <v>-69</v>
      </c>
      <c r="BC852" s="2">
        <f t="shared" si="758"/>
        <v>-4</v>
      </c>
      <c r="BD852" s="2" t="str">
        <f t="shared" si="740"/>
        <v>Pass</v>
      </c>
      <c r="BE852" s="10">
        <v>-69</v>
      </c>
      <c r="BF852" s="2">
        <f t="shared" si="759"/>
        <v>-4</v>
      </c>
      <c r="BG852" s="2" t="str">
        <f t="shared" si="741"/>
        <v>Pass</v>
      </c>
      <c r="BH852" s="1">
        <v>-30</v>
      </c>
      <c r="BI852" s="10">
        <v>-27</v>
      </c>
      <c r="BJ852" s="2">
        <f t="shared" si="746"/>
        <v>3</v>
      </c>
      <c r="BK852" s="2" t="str">
        <f t="shared" si="747"/>
        <v>Pass</v>
      </c>
      <c r="BL852" s="10">
        <v>-27</v>
      </c>
      <c r="BM852" s="2">
        <f t="shared" si="748"/>
        <v>3</v>
      </c>
      <c r="BN852" s="2" t="str">
        <f t="shared" si="749"/>
        <v>Pass</v>
      </c>
      <c r="BO852" s="10">
        <v>-27</v>
      </c>
      <c r="BP852" s="2">
        <f t="shared" si="750"/>
        <v>3</v>
      </c>
      <c r="BQ852" s="2" t="str">
        <f t="shared" si="751"/>
        <v>Pass</v>
      </c>
      <c r="BR852" s="10">
        <v>-27</v>
      </c>
      <c r="BS852" s="2">
        <f t="shared" si="752"/>
        <v>3</v>
      </c>
      <c r="BT852" s="2" t="str">
        <f t="shared" si="753"/>
        <v>Pass</v>
      </c>
    </row>
    <row r="853" spans="1:72" x14ac:dyDescent="0.2">
      <c r="A853" s="49"/>
      <c r="B853" s="4">
        <v>5530</v>
      </c>
      <c r="C853" s="12">
        <v>21</v>
      </c>
      <c r="D853" s="10">
        <v>21.622</v>
      </c>
      <c r="E853" s="2">
        <f t="shared" si="768"/>
        <v>0.62199999999999989</v>
      </c>
      <c r="F853" s="2" t="str">
        <f t="shared" ref="F853:F884" si="776">IF(ABS(E853)&lt;=2.5,"Pass","Fail")</f>
        <v>Pass</v>
      </c>
      <c r="G853" s="10">
        <v>21.420999999999999</v>
      </c>
      <c r="H853" s="2">
        <f t="shared" si="769"/>
        <v>0.42099999999999937</v>
      </c>
      <c r="I853" s="2" t="str">
        <f t="shared" ref="I853:I884" si="777">IF(ABS(H853)&lt;=2.5,"Pass","Fail")</f>
        <v>Pass</v>
      </c>
      <c r="J853" s="10">
        <v>21.346</v>
      </c>
      <c r="K853" s="2">
        <f t="shared" si="754"/>
        <v>0.34600000000000009</v>
      </c>
      <c r="L853" s="2" t="str">
        <f t="shared" ref="L853:L884" si="778">IF(ABS(K853)&lt;=2.5,"Pass","Fail")</f>
        <v>Pass</v>
      </c>
      <c r="M853" s="10">
        <v>21.145</v>
      </c>
      <c r="N853" s="2">
        <f t="shared" si="755"/>
        <v>0.14499999999999957</v>
      </c>
      <c r="O853" s="2" t="str">
        <f t="shared" ref="O853:O884" si="779">IF(ABS(N853)&lt;=2.5,"Pass","Fail")</f>
        <v>Pass</v>
      </c>
      <c r="P853" s="1">
        <v>-25</v>
      </c>
      <c r="Q853" s="10">
        <v>-40.820999999999998</v>
      </c>
      <c r="R853" s="2">
        <f t="shared" si="770"/>
        <v>-15.820999999999998</v>
      </c>
      <c r="S853" s="2" t="str">
        <f t="shared" si="742"/>
        <v>Pass</v>
      </c>
      <c r="T853" s="10">
        <v>-40.572000000000003</v>
      </c>
      <c r="U853" s="2">
        <f t="shared" si="771"/>
        <v>-15.572000000000003</v>
      </c>
      <c r="V853" s="2" t="str">
        <f t="shared" si="743"/>
        <v>Pass</v>
      </c>
      <c r="W853" s="10">
        <v>-40.765000000000001</v>
      </c>
      <c r="X853" s="2">
        <f t="shared" si="756"/>
        <v>-15.765000000000001</v>
      </c>
      <c r="Y853" s="2" t="str">
        <f t="shared" si="744"/>
        <v>Pass</v>
      </c>
      <c r="Z853" s="10">
        <v>-40.197000000000003</v>
      </c>
      <c r="AA853" s="2">
        <f t="shared" si="757"/>
        <v>-15.197000000000003</v>
      </c>
      <c r="AB853" s="2" t="str">
        <f t="shared" si="745"/>
        <v>Pass</v>
      </c>
      <c r="AC853" s="2">
        <v>0</v>
      </c>
      <c r="AD853" s="2">
        <v>0</v>
      </c>
      <c r="AE853" s="2" t="s">
        <v>136</v>
      </c>
      <c r="AF853" s="2">
        <v>0</v>
      </c>
      <c r="AG853" s="2" t="s">
        <v>135</v>
      </c>
      <c r="AH853" s="2">
        <v>0</v>
      </c>
      <c r="AI853" s="2" t="s">
        <v>135</v>
      </c>
      <c r="AJ853" s="2">
        <v>0</v>
      </c>
      <c r="AK853" s="2" t="s">
        <v>135</v>
      </c>
      <c r="AL853" s="1" t="s">
        <v>23</v>
      </c>
      <c r="AM853" s="11">
        <v>-3.4940000000000002</v>
      </c>
      <c r="AN853" s="2" t="str">
        <f t="shared" ref="AN853:AN884" si="780">IF(ABS(AM853)&lt;=20,"Pass","Fail")</f>
        <v>Pass</v>
      </c>
      <c r="AO853" s="11">
        <v>-3.548</v>
      </c>
      <c r="AP853" s="2" t="str">
        <f t="shared" ref="AP853:AP884" si="781">IF(ABS(AO853)&lt;=20,"Pass","Fail")</f>
        <v>Pass</v>
      </c>
      <c r="AQ853" s="11">
        <v>-3.5230000000000001</v>
      </c>
      <c r="AR853" s="2" t="str">
        <f t="shared" ref="AR853:AR884" si="782">IF(ABS(AQ853)&lt;=20,"Pass","Fail")</f>
        <v>Pass</v>
      </c>
      <c r="AS853" s="11">
        <v>-3.5329999999999999</v>
      </c>
      <c r="AT853" s="2" t="str">
        <f t="shared" ref="AT853:AT884" si="783">IF(ABS(AS853)&lt;=20,"Pass","Fail")</f>
        <v>Pass</v>
      </c>
      <c r="AU853" s="1">
        <v>-65</v>
      </c>
      <c r="AV853" s="10">
        <v>-69</v>
      </c>
      <c r="AW853" s="2">
        <f t="shared" si="772"/>
        <v>-4</v>
      </c>
      <c r="AX853" s="2" t="str">
        <f t="shared" si="773"/>
        <v>Pass</v>
      </c>
      <c r="AY853" s="10">
        <v>-69</v>
      </c>
      <c r="AZ853" s="2">
        <f t="shared" si="774"/>
        <v>-4</v>
      </c>
      <c r="BA853" s="2" t="str">
        <f t="shared" si="775"/>
        <v>Pass</v>
      </c>
      <c r="BB853" s="10">
        <v>-69</v>
      </c>
      <c r="BC853" s="2">
        <f t="shared" si="758"/>
        <v>-4</v>
      </c>
      <c r="BD853" s="2" t="str">
        <f t="shared" si="740"/>
        <v>Pass</v>
      </c>
      <c r="BE853" s="10">
        <v>-69.5</v>
      </c>
      <c r="BF853" s="2">
        <f t="shared" si="759"/>
        <v>-4.5</v>
      </c>
      <c r="BG853" s="2" t="str">
        <f t="shared" si="741"/>
        <v>Pass</v>
      </c>
      <c r="BH853" s="1">
        <v>-30</v>
      </c>
      <c r="BI853" s="10">
        <v>-27</v>
      </c>
      <c r="BJ853" s="2">
        <f t="shared" si="746"/>
        <v>3</v>
      </c>
      <c r="BK853" s="2" t="str">
        <f t="shared" si="747"/>
        <v>Pass</v>
      </c>
      <c r="BL853" s="10">
        <v>-27</v>
      </c>
      <c r="BM853" s="2">
        <f t="shared" si="748"/>
        <v>3</v>
      </c>
      <c r="BN853" s="2" t="str">
        <f t="shared" si="749"/>
        <v>Pass</v>
      </c>
      <c r="BO853" s="10">
        <v>-27</v>
      </c>
      <c r="BP853" s="2">
        <f t="shared" si="750"/>
        <v>3</v>
      </c>
      <c r="BQ853" s="2" t="str">
        <f t="shared" si="751"/>
        <v>Pass</v>
      </c>
      <c r="BR853" s="10">
        <v>-27</v>
      </c>
      <c r="BS853" s="2">
        <f t="shared" si="752"/>
        <v>3</v>
      </c>
      <c r="BT853" s="2" t="str">
        <f t="shared" si="753"/>
        <v>Pass</v>
      </c>
    </row>
    <row r="854" spans="1:72" x14ac:dyDescent="0.2">
      <c r="A854" s="49"/>
      <c r="B854" s="4">
        <v>5610</v>
      </c>
      <c r="C854" s="12">
        <v>21</v>
      </c>
      <c r="D854" s="10">
        <v>21.675000000000001</v>
      </c>
      <c r="E854" s="2">
        <f t="shared" si="768"/>
        <v>0.67500000000000071</v>
      </c>
      <c r="F854" s="2" t="str">
        <f t="shared" si="776"/>
        <v>Pass</v>
      </c>
      <c r="G854" s="10">
        <v>21.396999999999998</v>
      </c>
      <c r="H854" s="2">
        <f t="shared" si="769"/>
        <v>0.39699999999999847</v>
      </c>
      <c r="I854" s="2" t="str">
        <f t="shared" si="777"/>
        <v>Pass</v>
      </c>
      <c r="J854" s="10">
        <v>21.2</v>
      </c>
      <c r="K854" s="2">
        <f t="shared" si="754"/>
        <v>0.19999999999999929</v>
      </c>
      <c r="L854" s="2" t="str">
        <f t="shared" si="778"/>
        <v>Pass</v>
      </c>
      <c r="M854" s="10">
        <v>21.335999999999999</v>
      </c>
      <c r="N854" s="2">
        <f t="shared" si="755"/>
        <v>0.33599999999999852</v>
      </c>
      <c r="O854" s="2" t="str">
        <f t="shared" si="779"/>
        <v>Pass</v>
      </c>
      <c r="P854" s="1">
        <v>-25</v>
      </c>
      <c r="Q854" s="10">
        <v>-40.320999999999998</v>
      </c>
      <c r="R854" s="2">
        <f t="shared" si="770"/>
        <v>-15.320999999999998</v>
      </c>
      <c r="S854" s="2" t="str">
        <f t="shared" si="742"/>
        <v>Pass</v>
      </c>
      <c r="T854" s="10">
        <v>-40.027999999999999</v>
      </c>
      <c r="U854" s="2">
        <f t="shared" si="771"/>
        <v>-15.027999999999999</v>
      </c>
      <c r="V854" s="2" t="str">
        <f t="shared" si="743"/>
        <v>Pass</v>
      </c>
      <c r="W854" s="10">
        <v>-41.317</v>
      </c>
      <c r="X854" s="2">
        <f t="shared" si="756"/>
        <v>-16.317</v>
      </c>
      <c r="Y854" s="2" t="str">
        <f t="shared" si="744"/>
        <v>Pass</v>
      </c>
      <c r="Z854" s="10">
        <v>-39.978000000000002</v>
      </c>
      <c r="AA854" s="2">
        <f t="shared" si="757"/>
        <v>-14.978000000000002</v>
      </c>
      <c r="AB854" s="2" t="str">
        <f t="shared" si="745"/>
        <v>Pass</v>
      </c>
      <c r="AC854" s="2">
        <v>0</v>
      </c>
      <c r="AD854" s="2">
        <v>0</v>
      </c>
      <c r="AE854" s="2" t="s">
        <v>136</v>
      </c>
      <c r="AF854" s="2">
        <v>0</v>
      </c>
      <c r="AG854" s="2" t="s">
        <v>135</v>
      </c>
      <c r="AH854" s="2">
        <v>0</v>
      </c>
      <c r="AI854" s="2" t="s">
        <v>135</v>
      </c>
      <c r="AJ854" s="2">
        <v>0</v>
      </c>
      <c r="AK854" s="2" t="s">
        <v>135</v>
      </c>
      <c r="AL854" s="1" t="s">
        <v>23</v>
      </c>
      <c r="AM854" s="11">
        <v>-3.5670000000000002</v>
      </c>
      <c r="AN854" s="2" t="str">
        <f t="shared" si="780"/>
        <v>Pass</v>
      </c>
      <c r="AO854" s="11">
        <v>-3.5089999999999999</v>
      </c>
      <c r="AP854" s="2" t="str">
        <f t="shared" si="781"/>
        <v>Pass</v>
      </c>
      <c r="AQ854" s="11">
        <v>-3.544</v>
      </c>
      <c r="AR854" s="2" t="str">
        <f t="shared" si="782"/>
        <v>Pass</v>
      </c>
      <c r="AS854" s="11">
        <v>-3.5179999999999998</v>
      </c>
      <c r="AT854" s="2" t="str">
        <f t="shared" si="783"/>
        <v>Pass</v>
      </c>
      <c r="AU854" s="1">
        <v>-65</v>
      </c>
      <c r="AV854" s="10">
        <v>-68.5</v>
      </c>
      <c r="AW854" s="2">
        <f t="shared" si="772"/>
        <v>-3.5</v>
      </c>
      <c r="AX854" s="2" t="str">
        <f t="shared" si="773"/>
        <v>Pass</v>
      </c>
      <c r="AY854" s="10">
        <v>-69</v>
      </c>
      <c r="AZ854" s="2">
        <f t="shared" si="774"/>
        <v>-4</v>
      </c>
      <c r="BA854" s="2" t="str">
        <f t="shared" si="775"/>
        <v>Pass</v>
      </c>
      <c r="BB854" s="10">
        <v>-69</v>
      </c>
      <c r="BC854" s="2">
        <f t="shared" si="758"/>
        <v>-4</v>
      </c>
      <c r="BD854" s="2" t="str">
        <f t="shared" si="740"/>
        <v>Pass</v>
      </c>
      <c r="BE854" s="10">
        <v>-69</v>
      </c>
      <c r="BF854" s="2">
        <f t="shared" si="759"/>
        <v>-4</v>
      </c>
      <c r="BG854" s="2" t="str">
        <f t="shared" si="741"/>
        <v>Pass</v>
      </c>
      <c r="BH854" s="1">
        <v>-30</v>
      </c>
      <c r="BI854" s="10">
        <v>-27</v>
      </c>
      <c r="BJ854" s="2">
        <f t="shared" si="746"/>
        <v>3</v>
      </c>
      <c r="BK854" s="2" t="str">
        <f t="shared" si="747"/>
        <v>Pass</v>
      </c>
      <c r="BL854" s="10">
        <v>-27</v>
      </c>
      <c r="BM854" s="2">
        <f t="shared" si="748"/>
        <v>3</v>
      </c>
      <c r="BN854" s="2" t="str">
        <f t="shared" si="749"/>
        <v>Pass</v>
      </c>
      <c r="BO854" s="10">
        <v>-27</v>
      </c>
      <c r="BP854" s="2">
        <f t="shared" si="750"/>
        <v>3</v>
      </c>
      <c r="BQ854" s="2" t="str">
        <f t="shared" si="751"/>
        <v>Pass</v>
      </c>
      <c r="BR854" s="10">
        <v>-27</v>
      </c>
      <c r="BS854" s="2">
        <f t="shared" si="752"/>
        <v>3</v>
      </c>
      <c r="BT854" s="2" t="str">
        <f t="shared" si="753"/>
        <v>Pass</v>
      </c>
    </row>
    <row r="855" spans="1:72" x14ac:dyDescent="0.2">
      <c r="A855" s="50"/>
      <c r="B855" s="4">
        <v>5775</v>
      </c>
      <c r="C855" s="12">
        <v>21</v>
      </c>
      <c r="D855" s="10">
        <v>21.376999999999999</v>
      </c>
      <c r="E855" s="2">
        <f t="shared" si="768"/>
        <v>0.37699999999999889</v>
      </c>
      <c r="F855" s="2" t="str">
        <f t="shared" si="776"/>
        <v>Pass</v>
      </c>
      <c r="G855" s="10">
        <v>21.167999999999999</v>
      </c>
      <c r="H855" s="2">
        <f t="shared" si="769"/>
        <v>0.16799999999999926</v>
      </c>
      <c r="I855" s="2" t="str">
        <f t="shared" si="777"/>
        <v>Pass</v>
      </c>
      <c r="J855" s="10">
        <v>21.058</v>
      </c>
      <c r="K855" s="2">
        <f t="shared" si="754"/>
        <v>5.7999999999999829E-2</v>
      </c>
      <c r="L855" s="2" t="str">
        <f t="shared" si="778"/>
        <v>Pass</v>
      </c>
      <c r="M855" s="10">
        <v>21.128</v>
      </c>
      <c r="N855" s="2">
        <f t="shared" si="755"/>
        <v>0.12800000000000011</v>
      </c>
      <c r="O855" s="2" t="str">
        <f t="shared" si="779"/>
        <v>Pass</v>
      </c>
      <c r="P855" s="1">
        <v>-25</v>
      </c>
      <c r="Q855" s="10">
        <v>-40.027999999999999</v>
      </c>
      <c r="R855" s="2">
        <f t="shared" si="770"/>
        <v>-15.027999999999999</v>
      </c>
      <c r="S855" s="2" t="str">
        <f t="shared" si="742"/>
        <v>Pass</v>
      </c>
      <c r="T855" s="10">
        <v>-39.488999999999997</v>
      </c>
      <c r="U855" s="2">
        <f t="shared" si="771"/>
        <v>-14.488999999999997</v>
      </c>
      <c r="V855" s="2" t="str">
        <f t="shared" si="743"/>
        <v>Pass</v>
      </c>
      <c r="W855" s="10">
        <v>-39.948999999999998</v>
      </c>
      <c r="X855" s="2">
        <f t="shared" si="756"/>
        <v>-14.948999999999998</v>
      </c>
      <c r="Y855" s="2" t="str">
        <f t="shared" si="744"/>
        <v>Pass</v>
      </c>
      <c r="Z855" s="10">
        <v>-41.122999999999998</v>
      </c>
      <c r="AA855" s="2">
        <f t="shared" si="757"/>
        <v>-16.122999999999998</v>
      </c>
      <c r="AB855" s="2" t="str">
        <f t="shared" si="745"/>
        <v>Pass</v>
      </c>
      <c r="AC855" s="2">
        <v>0</v>
      </c>
      <c r="AD855" s="2">
        <v>0</v>
      </c>
      <c r="AE855" s="2" t="s">
        <v>136</v>
      </c>
      <c r="AF855" s="2">
        <v>0</v>
      </c>
      <c r="AG855" s="2" t="s">
        <v>135</v>
      </c>
      <c r="AH855" s="2">
        <v>0</v>
      </c>
      <c r="AI855" s="2" t="s">
        <v>135</v>
      </c>
      <c r="AJ855" s="2">
        <v>0</v>
      </c>
      <c r="AK855" s="2" t="s">
        <v>135</v>
      </c>
      <c r="AL855" s="1" t="s">
        <v>23</v>
      </c>
      <c r="AM855" s="11">
        <v>-3.5059999999999998</v>
      </c>
      <c r="AN855" s="2" t="str">
        <f t="shared" si="780"/>
        <v>Pass</v>
      </c>
      <c r="AO855" s="11">
        <v>-3.5259999999999998</v>
      </c>
      <c r="AP855" s="2" t="str">
        <f t="shared" si="781"/>
        <v>Pass</v>
      </c>
      <c r="AQ855" s="11">
        <v>-3.56</v>
      </c>
      <c r="AR855" s="2" t="str">
        <f t="shared" si="782"/>
        <v>Pass</v>
      </c>
      <c r="AS855" s="11">
        <v>-3.556</v>
      </c>
      <c r="AT855" s="2" t="str">
        <f t="shared" si="783"/>
        <v>Pass</v>
      </c>
      <c r="AU855" s="1">
        <v>-65</v>
      </c>
      <c r="AV855" s="10">
        <v>-68.5</v>
      </c>
      <c r="AW855" s="2">
        <f t="shared" si="772"/>
        <v>-3.5</v>
      </c>
      <c r="AX855" s="2" t="str">
        <f t="shared" si="773"/>
        <v>Pass</v>
      </c>
      <c r="AY855" s="10">
        <v>-68</v>
      </c>
      <c r="AZ855" s="2">
        <f t="shared" si="774"/>
        <v>-3</v>
      </c>
      <c r="BA855" s="2" t="str">
        <f t="shared" si="775"/>
        <v>Pass</v>
      </c>
      <c r="BB855" s="10">
        <v>-69</v>
      </c>
      <c r="BC855" s="2">
        <f t="shared" si="758"/>
        <v>-4</v>
      </c>
      <c r="BD855" s="2" t="str">
        <f t="shared" si="740"/>
        <v>Pass</v>
      </c>
      <c r="BE855" s="10">
        <v>-68.5</v>
      </c>
      <c r="BF855" s="2">
        <f t="shared" si="759"/>
        <v>-3.5</v>
      </c>
      <c r="BG855" s="2" t="str">
        <f t="shared" si="741"/>
        <v>Pass</v>
      </c>
      <c r="BH855" s="1">
        <v>-30</v>
      </c>
      <c r="BI855" s="10">
        <v>-27</v>
      </c>
      <c r="BJ855" s="2">
        <f t="shared" si="746"/>
        <v>3</v>
      </c>
      <c r="BK855" s="2" t="str">
        <f t="shared" si="747"/>
        <v>Pass</v>
      </c>
      <c r="BL855" s="10">
        <v>-27</v>
      </c>
      <c r="BM855" s="2">
        <f t="shared" si="748"/>
        <v>3</v>
      </c>
      <c r="BN855" s="2" t="str">
        <f t="shared" si="749"/>
        <v>Pass</v>
      </c>
      <c r="BO855" s="10">
        <v>-27</v>
      </c>
      <c r="BP855" s="2">
        <f t="shared" si="750"/>
        <v>3</v>
      </c>
      <c r="BQ855" s="2" t="str">
        <f t="shared" si="751"/>
        <v>Pass</v>
      </c>
      <c r="BR855" s="10">
        <v>-27</v>
      </c>
      <c r="BS855" s="2">
        <f t="shared" si="752"/>
        <v>3</v>
      </c>
      <c r="BT855" s="2" t="str">
        <f t="shared" si="753"/>
        <v>Pass</v>
      </c>
    </row>
    <row r="856" spans="1:72" ht="13.5" customHeight="1" x14ac:dyDescent="0.2">
      <c r="A856" s="48" t="s">
        <v>75</v>
      </c>
      <c r="B856" s="4">
        <v>5210</v>
      </c>
      <c r="C856" s="12">
        <v>20</v>
      </c>
      <c r="D856" s="10">
        <v>20.408000000000001</v>
      </c>
      <c r="E856" s="2">
        <f t="shared" si="768"/>
        <v>0.40800000000000125</v>
      </c>
      <c r="F856" s="2" t="str">
        <f t="shared" si="776"/>
        <v>Pass</v>
      </c>
      <c r="G856" s="10">
        <v>20.114999999999998</v>
      </c>
      <c r="H856" s="2">
        <f t="shared" si="769"/>
        <v>0.11499999999999844</v>
      </c>
      <c r="I856" s="2" t="str">
        <f t="shared" si="777"/>
        <v>Pass</v>
      </c>
      <c r="J856" s="10">
        <v>20.079999999999998</v>
      </c>
      <c r="K856" s="2">
        <f t="shared" si="754"/>
        <v>7.9999999999998295E-2</v>
      </c>
      <c r="L856" s="2" t="str">
        <f t="shared" si="778"/>
        <v>Pass</v>
      </c>
      <c r="M856" s="10">
        <v>20.175999999999998</v>
      </c>
      <c r="N856" s="2">
        <f t="shared" si="755"/>
        <v>0.17599999999999838</v>
      </c>
      <c r="O856" s="2" t="str">
        <f t="shared" si="779"/>
        <v>Pass</v>
      </c>
      <c r="P856" s="1">
        <v>-27</v>
      </c>
      <c r="Q856" s="10">
        <v>-40.384999999999998</v>
      </c>
      <c r="R856" s="2">
        <f t="shared" si="770"/>
        <v>-13.384999999999998</v>
      </c>
      <c r="S856" s="2" t="str">
        <f t="shared" si="742"/>
        <v>Pass</v>
      </c>
      <c r="T856" s="10">
        <v>-40.57</v>
      </c>
      <c r="U856" s="2">
        <f t="shared" si="771"/>
        <v>-13.57</v>
      </c>
      <c r="V856" s="2" t="str">
        <f t="shared" si="743"/>
        <v>Pass</v>
      </c>
      <c r="W856" s="10">
        <v>-40.552</v>
      </c>
      <c r="X856" s="2">
        <f t="shared" si="756"/>
        <v>-13.552</v>
      </c>
      <c r="Y856" s="2" t="str">
        <f t="shared" si="744"/>
        <v>Pass</v>
      </c>
      <c r="Z856" s="10">
        <v>-41.286999999999999</v>
      </c>
      <c r="AA856" s="2">
        <f t="shared" si="757"/>
        <v>-14.286999999999999</v>
      </c>
      <c r="AB856" s="2" t="str">
        <f t="shared" si="745"/>
        <v>Pass</v>
      </c>
      <c r="AC856" s="2">
        <v>0</v>
      </c>
      <c r="AD856" s="2">
        <v>0</v>
      </c>
      <c r="AE856" s="2" t="s">
        <v>136</v>
      </c>
      <c r="AF856" s="2">
        <v>0</v>
      </c>
      <c r="AG856" s="2" t="s">
        <v>135</v>
      </c>
      <c r="AH856" s="2">
        <v>0</v>
      </c>
      <c r="AI856" s="2" t="s">
        <v>135</v>
      </c>
      <c r="AJ856" s="2">
        <v>0</v>
      </c>
      <c r="AK856" s="2" t="s">
        <v>135</v>
      </c>
      <c r="AL856" s="1" t="s">
        <v>23</v>
      </c>
      <c r="AM856" s="11">
        <v>-3.532</v>
      </c>
      <c r="AN856" s="2" t="str">
        <f t="shared" si="780"/>
        <v>Pass</v>
      </c>
      <c r="AO856" s="11">
        <v>-3.53</v>
      </c>
      <c r="AP856" s="2" t="str">
        <f t="shared" si="781"/>
        <v>Pass</v>
      </c>
      <c r="AQ856" s="11">
        <v>-3.53</v>
      </c>
      <c r="AR856" s="2" t="str">
        <f t="shared" si="782"/>
        <v>Pass</v>
      </c>
      <c r="AS856" s="11">
        <v>-3.5310000000000001</v>
      </c>
      <c r="AT856" s="2" t="str">
        <f t="shared" si="783"/>
        <v>Pass</v>
      </c>
      <c r="AU856" s="1">
        <v>-64</v>
      </c>
      <c r="AV856" s="10">
        <v>-67.5</v>
      </c>
      <c r="AW856" s="2">
        <f t="shared" si="772"/>
        <v>-3.5</v>
      </c>
      <c r="AX856" s="2" t="str">
        <f t="shared" si="773"/>
        <v>Pass</v>
      </c>
      <c r="AY856" s="10">
        <v>-67</v>
      </c>
      <c r="AZ856" s="2">
        <f t="shared" si="774"/>
        <v>-3</v>
      </c>
      <c r="BA856" s="2" t="str">
        <f t="shared" si="775"/>
        <v>Pass</v>
      </c>
      <c r="BB856" s="10">
        <v>-67</v>
      </c>
      <c r="BC856" s="2">
        <f t="shared" si="758"/>
        <v>-3</v>
      </c>
      <c r="BD856" s="2" t="str">
        <f t="shared" si="740"/>
        <v>Pass</v>
      </c>
      <c r="BE856" s="10">
        <v>-67.5</v>
      </c>
      <c r="BF856" s="2">
        <f t="shared" si="759"/>
        <v>-3.5</v>
      </c>
      <c r="BG856" s="2" t="str">
        <f t="shared" si="741"/>
        <v>Pass</v>
      </c>
      <c r="BH856" s="1">
        <v>-30</v>
      </c>
      <c r="BI856" s="10">
        <v>-27</v>
      </c>
      <c r="BJ856" s="2">
        <f t="shared" si="746"/>
        <v>3</v>
      </c>
      <c r="BK856" s="2" t="str">
        <f t="shared" si="747"/>
        <v>Pass</v>
      </c>
      <c r="BL856" s="10">
        <v>-27</v>
      </c>
      <c r="BM856" s="2">
        <f t="shared" si="748"/>
        <v>3</v>
      </c>
      <c r="BN856" s="2" t="str">
        <f t="shared" si="749"/>
        <v>Pass</v>
      </c>
      <c r="BO856" s="10">
        <v>-27</v>
      </c>
      <c r="BP856" s="2">
        <f t="shared" si="750"/>
        <v>3</v>
      </c>
      <c r="BQ856" s="2" t="str">
        <f t="shared" si="751"/>
        <v>Pass</v>
      </c>
      <c r="BR856" s="10">
        <v>-27</v>
      </c>
      <c r="BS856" s="2">
        <f t="shared" si="752"/>
        <v>3</v>
      </c>
      <c r="BT856" s="2" t="str">
        <f t="shared" si="753"/>
        <v>Pass</v>
      </c>
    </row>
    <row r="857" spans="1:72" ht="15.75" customHeight="1" x14ac:dyDescent="0.2">
      <c r="A857" s="49"/>
      <c r="B857" s="4">
        <v>5290</v>
      </c>
      <c r="C857" s="12">
        <v>20</v>
      </c>
      <c r="D857" s="10">
        <v>20.625</v>
      </c>
      <c r="E857" s="2">
        <f t="shared" si="768"/>
        <v>0.625</v>
      </c>
      <c r="F857" s="2" t="str">
        <f t="shared" si="776"/>
        <v>Pass</v>
      </c>
      <c r="G857" s="10">
        <v>20.266999999999999</v>
      </c>
      <c r="H857" s="2">
        <f t="shared" si="769"/>
        <v>0.26699999999999946</v>
      </c>
      <c r="I857" s="2" t="str">
        <f t="shared" si="777"/>
        <v>Pass</v>
      </c>
      <c r="J857" s="10">
        <v>20.245999999999999</v>
      </c>
      <c r="K857" s="2">
        <f t="shared" si="754"/>
        <v>0.24599999999999866</v>
      </c>
      <c r="L857" s="2" t="str">
        <f t="shared" si="778"/>
        <v>Pass</v>
      </c>
      <c r="M857" s="10">
        <v>20.492999999999999</v>
      </c>
      <c r="N857" s="2">
        <f t="shared" si="755"/>
        <v>0.49299999999999855</v>
      </c>
      <c r="O857" s="2" t="str">
        <f t="shared" si="779"/>
        <v>Pass</v>
      </c>
      <c r="P857" s="1">
        <v>-27</v>
      </c>
      <c r="Q857" s="10">
        <v>-40.531999999999996</v>
      </c>
      <c r="R857" s="2">
        <f t="shared" si="770"/>
        <v>-13.531999999999996</v>
      </c>
      <c r="S857" s="2" t="str">
        <f t="shared" si="742"/>
        <v>Pass</v>
      </c>
      <c r="T857" s="10">
        <v>-40.889000000000003</v>
      </c>
      <c r="U857" s="2">
        <f t="shared" si="771"/>
        <v>-13.889000000000003</v>
      </c>
      <c r="V857" s="2" t="str">
        <f t="shared" si="743"/>
        <v>Pass</v>
      </c>
      <c r="W857" s="10">
        <v>-40.639000000000003</v>
      </c>
      <c r="X857" s="2">
        <f t="shared" si="756"/>
        <v>-13.639000000000003</v>
      </c>
      <c r="Y857" s="2" t="str">
        <f t="shared" si="744"/>
        <v>Pass</v>
      </c>
      <c r="Z857" s="10">
        <v>-40.875999999999998</v>
      </c>
      <c r="AA857" s="2">
        <f t="shared" si="757"/>
        <v>-13.875999999999998</v>
      </c>
      <c r="AB857" s="2" t="str">
        <f t="shared" si="745"/>
        <v>Pass</v>
      </c>
      <c r="AC857" s="2">
        <v>0</v>
      </c>
      <c r="AD857" s="2">
        <v>0</v>
      </c>
      <c r="AE857" s="2" t="s">
        <v>136</v>
      </c>
      <c r="AF857" s="2">
        <v>0</v>
      </c>
      <c r="AG857" s="2" t="s">
        <v>135</v>
      </c>
      <c r="AH857" s="2">
        <v>0</v>
      </c>
      <c r="AI857" s="2" t="s">
        <v>135</v>
      </c>
      <c r="AJ857" s="2">
        <v>0</v>
      </c>
      <c r="AK857" s="2" t="s">
        <v>135</v>
      </c>
      <c r="AL857" s="1" t="s">
        <v>23</v>
      </c>
      <c r="AM857" s="11">
        <v>-3.5619999999999998</v>
      </c>
      <c r="AN857" s="2" t="str">
        <f t="shared" si="780"/>
        <v>Pass</v>
      </c>
      <c r="AO857" s="11">
        <v>-3.532</v>
      </c>
      <c r="AP857" s="2" t="str">
        <f t="shared" si="781"/>
        <v>Pass</v>
      </c>
      <c r="AQ857" s="11">
        <v>-3.4980000000000002</v>
      </c>
      <c r="AR857" s="2" t="str">
        <f t="shared" si="782"/>
        <v>Pass</v>
      </c>
      <c r="AS857" s="11">
        <v>-3.5059999999999998</v>
      </c>
      <c r="AT857" s="2" t="str">
        <f t="shared" si="783"/>
        <v>Pass</v>
      </c>
      <c r="AU857" s="1">
        <v>-64</v>
      </c>
      <c r="AV857" s="10">
        <v>-67</v>
      </c>
      <c r="AW857" s="2">
        <f t="shared" si="772"/>
        <v>-3</v>
      </c>
      <c r="AX857" s="2" t="str">
        <f t="shared" si="773"/>
        <v>Pass</v>
      </c>
      <c r="AY857" s="10">
        <v>-66.5</v>
      </c>
      <c r="AZ857" s="2">
        <f t="shared" si="774"/>
        <v>-2.5</v>
      </c>
      <c r="BA857" s="2" t="str">
        <f t="shared" si="775"/>
        <v>Pass</v>
      </c>
      <c r="BB857" s="10">
        <v>-67</v>
      </c>
      <c r="BC857" s="2">
        <f t="shared" si="758"/>
        <v>-3</v>
      </c>
      <c r="BD857" s="2" t="str">
        <f t="shared" si="740"/>
        <v>Pass</v>
      </c>
      <c r="BE857" s="10">
        <v>-67.5</v>
      </c>
      <c r="BF857" s="2">
        <f t="shared" si="759"/>
        <v>-3.5</v>
      </c>
      <c r="BG857" s="2" t="str">
        <f t="shared" si="741"/>
        <v>Pass</v>
      </c>
      <c r="BH857" s="1">
        <v>-30</v>
      </c>
      <c r="BI857" s="10">
        <v>-27</v>
      </c>
      <c r="BJ857" s="2">
        <f t="shared" si="746"/>
        <v>3</v>
      </c>
      <c r="BK857" s="2" t="str">
        <f t="shared" si="747"/>
        <v>Pass</v>
      </c>
      <c r="BL857" s="10">
        <v>-27</v>
      </c>
      <c r="BM857" s="2">
        <f t="shared" si="748"/>
        <v>3</v>
      </c>
      <c r="BN857" s="2" t="str">
        <f t="shared" si="749"/>
        <v>Pass</v>
      </c>
      <c r="BO857" s="10">
        <v>-27</v>
      </c>
      <c r="BP857" s="2">
        <f t="shared" si="750"/>
        <v>3</v>
      </c>
      <c r="BQ857" s="2" t="str">
        <f t="shared" si="751"/>
        <v>Pass</v>
      </c>
      <c r="BR857" s="10">
        <v>-27</v>
      </c>
      <c r="BS857" s="2">
        <f t="shared" si="752"/>
        <v>3</v>
      </c>
      <c r="BT857" s="2" t="str">
        <f t="shared" si="753"/>
        <v>Pass</v>
      </c>
    </row>
    <row r="858" spans="1:72" x14ac:dyDescent="0.2">
      <c r="A858" s="49"/>
      <c r="B858" s="4">
        <v>5530</v>
      </c>
      <c r="C858" s="12">
        <v>20</v>
      </c>
      <c r="D858" s="10">
        <v>20.536000000000001</v>
      </c>
      <c r="E858" s="2">
        <f t="shared" si="768"/>
        <v>0.53600000000000136</v>
      </c>
      <c r="F858" s="2" t="str">
        <f t="shared" si="776"/>
        <v>Pass</v>
      </c>
      <c r="G858" s="10">
        <v>20.411999999999999</v>
      </c>
      <c r="H858" s="2">
        <f t="shared" si="769"/>
        <v>0.41199999999999903</v>
      </c>
      <c r="I858" s="2" t="str">
        <f t="shared" si="777"/>
        <v>Pass</v>
      </c>
      <c r="J858" s="10">
        <v>20.329000000000001</v>
      </c>
      <c r="K858" s="2">
        <f t="shared" si="754"/>
        <v>0.32900000000000063</v>
      </c>
      <c r="L858" s="2" t="str">
        <f t="shared" si="778"/>
        <v>Pass</v>
      </c>
      <c r="M858" s="10">
        <v>20.248000000000001</v>
      </c>
      <c r="N858" s="2">
        <f t="shared" si="755"/>
        <v>0.24800000000000111</v>
      </c>
      <c r="O858" s="2" t="str">
        <f t="shared" si="779"/>
        <v>Pass</v>
      </c>
      <c r="P858" s="1">
        <v>-27</v>
      </c>
      <c r="Q858" s="10">
        <v>-41.167999999999999</v>
      </c>
      <c r="R858" s="2">
        <f t="shared" si="770"/>
        <v>-14.167999999999999</v>
      </c>
      <c r="S858" s="2" t="str">
        <f t="shared" si="742"/>
        <v>Pass</v>
      </c>
      <c r="T858" s="10">
        <v>-41.210999999999999</v>
      </c>
      <c r="U858" s="2">
        <f t="shared" si="771"/>
        <v>-14.210999999999999</v>
      </c>
      <c r="V858" s="2" t="str">
        <f t="shared" si="743"/>
        <v>Pass</v>
      </c>
      <c r="W858" s="10">
        <v>-40.536000000000001</v>
      </c>
      <c r="X858" s="2">
        <f t="shared" si="756"/>
        <v>-13.536000000000001</v>
      </c>
      <c r="Y858" s="2" t="str">
        <f t="shared" si="744"/>
        <v>Pass</v>
      </c>
      <c r="Z858" s="10">
        <v>-41.722000000000001</v>
      </c>
      <c r="AA858" s="2">
        <f t="shared" si="757"/>
        <v>-14.722000000000001</v>
      </c>
      <c r="AB858" s="2" t="str">
        <f t="shared" si="745"/>
        <v>Pass</v>
      </c>
      <c r="AC858" s="2">
        <v>0</v>
      </c>
      <c r="AD858" s="2">
        <v>0</v>
      </c>
      <c r="AE858" s="2" t="s">
        <v>136</v>
      </c>
      <c r="AF858" s="2">
        <v>0</v>
      </c>
      <c r="AG858" s="2" t="s">
        <v>135</v>
      </c>
      <c r="AH858" s="2">
        <v>0</v>
      </c>
      <c r="AI858" s="2" t="s">
        <v>135</v>
      </c>
      <c r="AJ858" s="2">
        <v>0</v>
      </c>
      <c r="AK858" s="2" t="s">
        <v>135</v>
      </c>
      <c r="AL858" s="1" t="s">
        <v>23</v>
      </c>
      <c r="AM858" s="11">
        <v>-3.5219999999999998</v>
      </c>
      <c r="AN858" s="2" t="str">
        <f t="shared" si="780"/>
        <v>Pass</v>
      </c>
      <c r="AO858" s="11">
        <v>-3.5539999999999998</v>
      </c>
      <c r="AP858" s="2" t="str">
        <f t="shared" si="781"/>
        <v>Pass</v>
      </c>
      <c r="AQ858" s="11">
        <v>-3.5190000000000001</v>
      </c>
      <c r="AR858" s="2" t="str">
        <f t="shared" si="782"/>
        <v>Pass</v>
      </c>
      <c r="AS858" s="11">
        <v>-3.544</v>
      </c>
      <c r="AT858" s="2" t="str">
        <f t="shared" si="783"/>
        <v>Pass</v>
      </c>
      <c r="AU858" s="1">
        <v>-64</v>
      </c>
      <c r="AV858" s="10">
        <v>-67.5</v>
      </c>
      <c r="AW858" s="2">
        <f t="shared" si="772"/>
        <v>-3.5</v>
      </c>
      <c r="AX858" s="2" t="str">
        <f t="shared" si="773"/>
        <v>Pass</v>
      </c>
      <c r="AY858" s="10">
        <v>-67.5</v>
      </c>
      <c r="AZ858" s="2">
        <f t="shared" si="774"/>
        <v>-3.5</v>
      </c>
      <c r="BA858" s="2" t="str">
        <f t="shared" si="775"/>
        <v>Pass</v>
      </c>
      <c r="BB858" s="10">
        <v>-67.5</v>
      </c>
      <c r="BC858" s="2">
        <f t="shared" si="758"/>
        <v>-3.5</v>
      </c>
      <c r="BD858" s="2" t="str">
        <f t="shared" si="740"/>
        <v>Pass</v>
      </c>
      <c r="BE858" s="10">
        <v>-67.5</v>
      </c>
      <c r="BF858" s="2">
        <f t="shared" si="759"/>
        <v>-3.5</v>
      </c>
      <c r="BG858" s="2" t="str">
        <f t="shared" si="741"/>
        <v>Pass</v>
      </c>
      <c r="BH858" s="1">
        <v>-30</v>
      </c>
      <c r="BI858" s="10">
        <v>-27</v>
      </c>
      <c r="BJ858" s="2">
        <f t="shared" si="746"/>
        <v>3</v>
      </c>
      <c r="BK858" s="2" t="str">
        <f t="shared" si="747"/>
        <v>Pass</v>
      </c>
      <c r="BL858" s="10">
        <v>-27</v>
      </c>
      <c r="BM858" s="2">
        <f t="shared" si="748"/>
        <v>3</v>
      </c>
      <c r="BN858" s="2" t="str">
        <f t="shared" si="749"/>
        <v>Pass</v>
      </c>
      <c r="BO858" s="10">
        <v>-27</v>
      </c>
      <c r="BP858" s="2">
        <f t="shared" si="750"/>
        <v>3</v>
      </c>
      <c r="BQ858" s="2" t="str">
        <f t="shared" si="751"/>
        <v>Pass</v>
      </c>
      <c r="BR858" s="10">
        <v>-27</v>
      </c>
      <c r="BS858" s="2">
        <f t="shared" si="752"/>
        <v>3</v>
      </c>
      <c r="BT858" s="2" t="str">
        <f t="shared" si="753"/>
        <v>Pass</v>
      </c>
    </row>
    <row r="859" spans="1:72" x14ac:dyDescent="0.2">
      <c r="A859" s="49"/>
      <c r="B859" s="4">
        <v>5610</v>
      </c>
      <c r="C859" s="12">
        <v>20</v>
      </c>
      <c r="D859" s="10">
        <v>20.616</v>
      </c>
      <c r="E859" s="2">
        <f t="shared" si="768"/>
        <v>0.61599999999999966</v>
      </c>
      <c r="F859" s="2" t="str">
        <f t="shared" si="776"/>
        <v>Pass</v>
      </c>
      <c r="G859" s="10">
        <v>20.327999999999999</v>
      </c>
      <c r="H859" s="2">
        <f t="shared" si="769"/>
        <v>0.3279999999999994</v>
      </c>
      <c r="I859" s="2" t="str">
        <f t="shared" si="777"/>
        <v>Pass</v>
      </c>
      <c r="J859" s="10">
        <v>20.265000000000001</v>
      </c>
      <c r="K859" s="2">
        <f t="shared" si="754"/>
        <v>0.26500000000000057</v>
      </c>
      <c r="L859" s="2" t="str">
        <f t="shared" si="778"/>
        <v>Pass</v>
      </c>
      <c r="M859" s="10">
        <v>20.262</v>
      </c>
      <c r="N859" s="2">
        <f t="shared" si="755"/>
        <v>0.26200000000000045</v>
      </c>
      <c r="O859" s="2" t="str">
        <f t="shared" si="779"/>
        <v>Pass</v>
      </c>
      <c r="P859" s="1">
        <v>-27</v>
      </c>
      <c r="Q859" s="10">
        <v>-41.220999999999997</v>
      </c>
      <c r="R859" s="2">
        <f t="shared" si="770"/>
        <v>-14.220999999999997</v>
      </c>
      <c r="S859" s="2" t="str">
        <f t="shared" si="742"/>
        <v>Pass</v>
      </c>
      <c r="T859" s="10">
        <v>-41.094999999999999</v>
      </c>
      <c r="U859" s="2">
        <f t="shared" si="771"/>
        <v>-14.094999999999999</v>
      </c>
      <c r="V859" s="2" t="str">
        <f t="shared" si="743"/>
        <v>Pass</v>
      </c>
      <c r="W859" s="10">
        <v>-41.093000000000004</v>
      </c>
      <c r="X859" s="2">
        <f t="shared" si="756"/>
        <v>-14.093000000000004</v>
      </c>
      <c r="Y859" s="2" t="str">
        <f t="shared" si="744"/>
        <v>Pass</v>
      </c>
      <c r="Z859" s="10">
        <v>-41.515999999999998</v>
      </c>
      <c r="AA859" s="2">
        <f t="shared" si="757"/>
        <v>-14.515999999999998</v>
      </c>
      <c r="AB859" s="2" t="str">
        <f t="shared" si="745"/>
        <v>Pass</v>
      </c>
      <c r="AC859" s="2">
        <v>0</v>
      </c>
      <c r="AD859" s="2">
        <v>0</v>
      </c>
      <c r="AE859" s="2" t="s">
        <v>136</v>
      </c>
      <c r="AF859" s="2">
        <v>0</v>
      </c>
      <c r="AG859" s="2" t="s">
        <v>135</v>
      </c>
      <c r="AH859" s="2">
        <v>0</v>
      </c>
      <c r="AI859" s="2" t="s">
        <v>135</v>
      </c>
      <c r="AJ859" s="2">
        <v>0</v>
      </c>
      <c r="AK859" s="2" t="s">
        <v>135</v>
      </c>
      <c r="AL859" s="1" t="s">
        <v>23</v>
      </c>
      <c r="AM859" s="11">
        <v>-3.524</v>
      </c>
      <c r="AN859" s="2" t="str">
        <f t="shared" si="780"/>
        <v>Pass</v>
      </c>
      <c r="AO859" s="11">
        <v>-3.5</v>
      </c>
      <c r="AP859" s="2" t="str">
        <f t="shared" si="781"/>
        <v>Pass</v>
      </c>
      <c r="AQ859" s="11">
        <v>-3.5310000000000001</v>
      </c>
      <c r="AR859" s="2" t="str">
        <f t="shared" si="782"/>
        <v>Pass</v>
      </c>
      <c r="AS859" s="11">
        <v>-3.5350000000000001</v>
      </c>
      <c r="AT859" s="2" t="str">
        <f t="shared" si="783"/>
        <v>Pass</v>
      </c>
      <c r="AU859" s="1">
        <v>-64</v>
      </c>
      <c r="AV859" s="10">
        <v>-67</v>
      </c>
      <c r="AW859" s="2">
        <f t="shared" si="772"/>
        <v>-3</v>
      </c>
      <c r="AX859" s="2" t="str">
        <f t="shared" si="773"/>
        <v>Pass</v>
      </c>
      <c r="AY859" s="10">
        <v>-67.5</v>
      </c>
      <c r="AZ859" s="2">
        <f t="shared" si="774"/>
        <v>-3.5</v>
      </c>
      <c r="BA859" s="2" t="str">
        <f t="shared" si="775"/>
        <v>Pass</v>
      </c>
      <c r="BB859" s="10">
        <v>-67.5</v>
      </c>
      <c r="BC859" s="2">
        <f t="shared" si="758"/>
        <v>-3.5</v>
      </c>
      <c r="BD859" s="2" t="str">
        <f t="shared" si="740"/>
        <v>Pass</v>
      </c>
      <c r="BE859" s="10">
        <v>-68</v>
      </c>
      <c r="BF859" s="2">
        <f t="shared" si="759"/>
        <v>-4</v>
      </c>
      <c r="BG859" s="2" t="str">
        <f t="shared" si="741"/>
        <v>Pass</v>
      </c>
      <c r="BH859" s="1">
        <v>-30</v>
      </c>
      <c r="BI859" s="10">
        <v>-27</v>
      </c>
      <c r="BJ859" s="2">
        <f t="shared" si="746"/>
        <v>3</v>
      </c>
      <c r="BK859" s="2" t="str">
        <f t="shared" si="747"/>
        <v>Pass</v>
      </c>
      <c r="BL859" s="10">
        <v>-27</v>
      </c>
      <c r="BM859" s="2">
        <f t="shared" si="748"/>
        <v>3</v>
      </c>
      <c r="BN859" s="2" t="str">
        <f t="shared" si="749"/>
        <v>Pass</v>
      </c>
      <c r="BO859" s="10">
        <v>-27</v>
      </c>
      <c r="BP859" s="2">
        <f t="shared" si="750"/>
        <v>3</v>
      </c>
      <c r="BQ859" s="2" t="str">
        <f t="shared" si="751"/>
        <v>Pass</v>
      </c>
      <c r="BR859" s="10">
        <v>-27</v>
      </c>
      <c r="BS859" s="2">
        <f t="shared" si="752"/>
        <v>3</v>
      </c>
      <c r="BT859" s="2" t="str">
        <f t="shared" si="753"/>
        <v>Pass</v>
      </c>
    </row>
    <row r="860" spans="1:72" x14ac:dyDescent="0.2">
      <c r="A860" s="50"/>
      <c r="B860" s="4">
        <v>5775</v>
      </c>
      <c r="C860" s="12">
        <v>20</v>
      </c>
      <c r="D860" s="10">
        <v>20.331</v>
      </c>
      <c r="E860" s="2">
        <f t="shared" si="768"/>
        <v>0.33099999999999952</v>
      </c>
      <c r="F860" s="2" t="str">
        <f t="shared" si="776"/>
        <v>Pass</v>
      </c>
      <c r="G860" s="10">
        <v>20.218</v>
      </c>
      <c r="H860" s="2">
        <f t="shared" si="769"/>
        <v>0.21799999999999997</v>
      </c>
      <c r="I860" s="2" t="str">
        <f t="shared" si="777"/>
        <v>Pass</v>
      </c>
      <c r="J860" s="10">
        <v>20.02</v>
      </c>
      <c r="K860" s="2">
        <f t="shared" si="754"/>
        <v>1.9999999999999574E-2</v>
      </c>
      <c r="L860" s="2" t="str">
        <f t="shared" si="778"/>
        <v>Pass</v>
      </c>
      <c r="M860" s="10">
        <v>20.056000000000001</v>
      </c>
      <c r="N860" s="2">
        <f t="shared" si="755"/>
        <v>5.6000000000000938E-2</v>
      </c>
      <c r="O860" s="2" t="str">
        <f t="shared" si="779"/>
        <v>Pass</v>
      </c>
      <c r="P860" s="1">
        <v>-27</v>
      </c>
      <c r="Q860" s="10">
        <v>-40.5</v>
      </c>
      <c r="R860" s="2">
        <f t="shared" si="770"/>
        <v>-13.5</v>
      </c>
      <c r="S860" s="2" t="str">
        <f t="shared" si="742"/>
        <v>Pass</v>
      </c>
      <c r="T860" s="10">
        <v>-40.701999999999998</v>
      </c>
      <c r="U860" s="2">
        <f t="shared" si="771"/>
        <v>-13.701999999999998</v>
      </c>
      <c r="V860" s="2" t="str">
        <f t="shared" si="743"/>
        <v>Pass</v>
      </c>
      <c r="W860" s="10">
        <v>-40.408000000000001</v>
      </c>
      <c r="X860" s="2">
        <f t="shared" si="756"/>
        <v>-13.408000000000001</v>
      </c>
      <c r="Y860" s="2" t="str">
        <f t="shared" si="744"/>
        <v>Pass</v>
      </c>
      <c r="Z860" s="10">
        <v>-41.689</v>
      </c>
      <c r="AA860" s="2">
        <f t="shared" si="757"/>
        <v>-14.689</v>
      </c>
      <c r="AB860" s="2" t="str">
        <f t="shared" si="745"/>
        <v>Pass</v>
      </c>
      <c r="AC860" s="2">
        <v>0</v>
      </c>
      <c r="AD860" s="2">
        <v>0</v>
      </c>
      <c r="AE860" s="2" t="s">
        <v>136</v>
      </c>
      <c r="AF860" s="2">
        <v>0</v>
      </c>
      <c r="AG860" s="2" t="s">
        <v>135</v>
      </c>
      <c r="AH860" s="2">
        <v>0</v>
      </c>
      <c r="AI860" s="2" t="s">
        <v>135</v>
      </c>
      <c r="AJ860" s="2">
        <v>0</v>
      </c>
      <c r="AK860" s="2" t="s">
        <v>135</v>
      </c>
      <c r="AL860" s="1" t="s">
        <v>23</v>
      </c>
      <c r="AM860" s="11">
        <v>-3.5489999999999999</v>
      </c>
      <c r="AN860" s="2" t="str">
        <f t="shared" si="780"/>
        <v>Pass</v>
      </c>
      <c r="AO860" s="11">
        <v>-3.5289999999999999</v>
      </c>
      <c r="AP860" s="2" t="str">
        <f t="shared" si="781"/>
        <v>Pass</v>
      </c>
      <c r="AQ860" s="11">
        <v>-3.5369999999999999</v>
      </c>
      <c r="AR860" s="2" t="str">
        <f t="shared" si="782"/>
        <v>Pass</v>
      </c>
      <c r="AS860" s="11">
        <v>-3.5150000000000001</v>
      </c>
      <c r="AT860" s="2" t="str">
        <f t="shared" si="783"/>
        <v>Pass</v>
      </c>
      <c r="AU860" s="1">
        <v>-64</v>
      </c>
      <c r="AV860" s="10">
        <v>-67</v>
      </c>
      <c r="AW860" s="2">
        <f t="shared" si="772"/>
        <v>-3</v>
      </c>
      <c r="AX860" s="2" t="str">
        <f t="shared" si="773"/>
        <v>Pass</v>
      </c>
      <c r="AY860" s="10">
        <v>-66</v>
      </c>
      <c r="AZ860" s="2">
        <f t="shared" si="774"/>
        <v>-2</v>
      </c>
      <c r="BA860" s="2" t="str">
        <f t="shared" si="775"/>
        <v>Pass</v>
      </c>
      <c r="BB860" s="10">
        <v>-67</v>
      </c>
      <c r="BC860" s="2">
        <f t="shared" si="758"/>
        <v>-3</v>
      </c>
      <c r="BD860" s="2" t="str">
        <f t="shared" si="740"/>
        <v>Pass</v>
      </c>
      <c r="BE860" s="10">
        <v>-67</v>
      </c>
      <c r="BF860" s="2">
        <f t="shared" si="759"/>
        <v>-3</v>
      </c>
      <c r="BG860" s="2" t="str">
        <f t="shared" si="741"/>
        <v>Pass</v>
      </c>
      <c r="BH860" s="1">
        <v>-30</v>
      </c>
      <c r="BI860" s="10">
        <v>-27</v>
      </c>
      <c r="BJ860" s="2">
        <f t="shared" si="746"/>
        <v>3</v>
      </c>
      <c r="BK860" s="2" t="str">
        <f t="shared" si="747"/>
        <v>Pass</v>
      </c>
      <c r="BL860" s="10">
        <v>-27</v>
      </c>
      <c r="BM860" s="2">
        <f t="shared" si="748"/>
        <v>3</v>
      </c>
      <c r="BN860" s="2" t="str">
        <f t="shared" si="749"/>
        <v>Pass</v>
      </c>
      <c r="BO860" s="10">
        <v>-27</v>
      </c>
      <c r="BP860" s="2">
        <f t="shared" si="750"/>
        <v>3</v>
      </c>
      <c r="BQ860" s="2" t="str">
        <f t="shared" si="751"/>
        <v>Pass</v>
      </c>
      <c r="BR860" s="10">
        <v>-27</v>
      </c>
      <c r="BS860" s="2">
        <f t="shared" si="752"/>
        <v>3</v>
      </c>
      <c r="BT860" s="2" t="str">
        <f t="shared" si="753"/>
        <v>Pass</v>
      </c>
    </row>
    <row r="861" spans="1:72" ht="13.5" customHeight="1" x14ac:dyDescent="0.2">
      <c r="A861" s="48" t="s">
        <v>76</v>
      </c>
      <c r="B861" s="4">
        <v>5210</v>
      </c>
      <c r="C861" s="12">
        <v>19</v>
      </c>
      <c r="D861" s="10">
        <v>19.411000000000001</v>
      </c>
      <c r="E861" s="2">
        <f t="shared" ref="E861:E910" si="784">D861-C861</f>
        <v>0.41100000000000136</v>
      </c>
      <c r="F861" s="2" t="str">
        <f t="shared" si="776"/>
        <v>Pass</v>
      </c>
      <c r="G861" s="10">
        <v>18.96</v>
      </c>
      <c r="H861" s="2">
        <f t="shared" ref="H861:H910" si="785">G861-C861</f>
        <v>-3.9999999999999147E-2</v>
      </c>
      <c r="I861" s="2" t="str">
        <f t="shared" si="777"/>
        <v>Pass</v>
      </c>
      <c r="J861" s="10">
        <v>19.128</v>
      </c>
      <c r="K861" s="2">
        <f t="shared" si="754"/>
        <v>0.12800000000000011</v>
      </c>
      <c r="L861" s="2" t="str">
        <f t="shared" si="778"/>
        <v>Pass</v>
      </c>
      <c r="M861" s="10">
        <v>19.116</v>
      </c>
      <c r="N861" s="2">
        <f t="shared" si="755"/>
        <v>0.11599999999999966</v>
      </c>
      <c r="O861" s="2" t="str">
        <f t="shared" si="779"/>
        <v>Pass</v>
      </c>
      <c r="P861" s="1">
        <v>-30</v>
      </c>
      <c r="Q861" s="10">
        <v>-40.865000000000002</v>
      </c>
      <c r="R861" s="2">
        <f t="shared" ref="R861:R910" si="786">Q861-P861</f>
        <v>-10.865000000000002</v>
      </c>
      <c r="S861" s="2" t="str">
        <f t="shared" si="742"/>
        <v>Pass</v>
      </c>
      <c r="T861" s="10">
        <v>-41.433</v>
      </c>
      <c r="U861" s="2">
        <f t="shared" ref="U861:U910" si="787">T861-P861</f>
        <v>-11.433</v>
      </c>
      <c r="V861" s="2" t="str">
        <f t="shared" si="743"/>
        <v>Pass</v>
      </c>
      <c r="W861" s="10">
        <v>-41.366999999999997</v>
      </c>
      <c r="X861" s="2">
        <f t="shared" si="756"/>
        <v>-11.366999999999997</v>
      </c>
      <c r="Y861" s="2" t="str">
        <f t="shared" si="744"/>
        <v>Pass</v>
      </c>
      <c r="Z861" s="10">
        <v>-40.56</v>
      </c>
      <c r="AA861" s="2">
        <f t="shared" si="757"/>
        <v>-10.560000000000002</v>
      </c>
      <c r="AB861" s="2" t="str">
        <f t="shared" si="745"/>
        <v>Pass</v>
      </c>
      <c r="AC861" s="2">
        <v>0</v>
      </c>
      <c r="AD861" s="2">
        <v>0</v>
      </c>
      <c r="AE861" s="2" t="s">
        <v>136</v>
      </c>
      <c r="AF861" s="2">
        <v>0</v>
      </c>
      <c r="AG861" s="2" t="s">
        <v>135</v>
      </c>
      <c r="AH861" s="2">
        <v>0</v>
      </c>
      <c r="AI861" s="2" t="s">
        <v>135</v>
      </c>
      <c r="AJ861" s="2">
        <v>0</v>
      </c>
      <c r="AK861" s="2" t="s">
        <v>135</v>
      </c>
      <c r="AL861" s="1" t="s">
        <v>23</v>
      </c>
      <c r="AM861" s="11">
        <v>-3.548</v>
      </c>
      <c r="AN861" s="2" t="str">
        <f t="shared" si="780"/>
        <v>Pass</v>
      </c>
      <c r="AO861" s="11">
        <v>-3.5249999999999999</v>
      </c>
      <c r="AP861" s="2" t="str">
        <f t="shared" si="781"/>
        <v>Pass</v>
      </c>
      <c r="AQ861" s="11">
        <v>-3.5209999999999999</v>
      </c>
      <c r="AR861" s="2" t="str">
        <f t="shared" si="782"/>
        <v>Pass</v>
      </c>
      <c r="AS861" s="11">
        <v>-3.5110000000000001</v>
      </c>
      <c r="AT861" s="2" t="str">
        <f t="shared" si="783"/>
        <v>Pass</v>
      </c>
      <c r="AU861" s="1">
        <v>-60</v>
      </c>
      <c r="AV861" s="10">
        <v>-63</v>
      </c>
      <c r="AW861" s="2">
        <f t="shared" ref="AW861:AW870" si="788">AV861-AU861</f>
        <v>-3</v>
      </c>
      <c r="AX861" s="2" t="str">
        <f t="shared" ref="AX861:AX870" si="789">IF((AW861)&lt;=0,"Pass","Fail")</f>
        <v>Pass</v>
      </c>
      <c r="AY861" s="10">
        <v>-62.5</v>
      </c>
      <c r="AZ861" s="2">
        <f t="shared" ref="AZ861:AZ870" si="790">AY861-AU861</f>
        <v>-2.5</v>
      </c>
      <c r="BA861" s="2" t="str">
        <f t="shared" ref="BA861:BA870" si="791">IF((AZ861)&lt;=0,"Pass","Fail")</f>
        <v>Pass</v>
      </c>
      <c r="BB861" s="10">
        <v>-63</v>
      </c>
      <c r="BC861" s="2">
        <f t="shared" si="758"/>
        <v>-3</v>
      </c>
      <c r="BD861" s="2" t="str">
        <f t="shared" si="740"/>
        <v>Pass</v>
      </c>
      <c r="BE861" s="10">
        <v>-63</v>
      </c>
      <c r="BF861" s="2">
        <f t="shared" si="759"/>
        <v>-3</v>
      </c>
      <c r="BG861" s="2" t="str">
        <f t="shared" si="741"/>
        <v>Pass</v>
      </c>
      <c r="BH861" s="1">
        <v>-30</v>
      </c>
      <c r="BI861" s="10">
        <v>-27</v>
      </c>
      <c r="BJ861" s="2">
        <f t="shared" si="746"/>
        <v>3</v>
      </c>
      <c r="BK861" s="2" t="str">
        <f t="shared" si="747"/>
        <v>Pass</v>
      </c>
      <c r="BL861" s="10">
        <v>-27</v>
      </c>
      <c r="BM861" s="2">
        <f t="shared" si="748"/>
        <v>3</v>
      </c>
      <c r="BN861" s="2" t="str">
        <f t="shared" si="749"/>
        <v>Pass</v>
      </c>
      <c r="BO861" s="10">
        <v>-27</v>
      </c>
      <c r="BP861" s="2">
        <f t="shared" si="750"/>
        <v>3</v>
      </c>
      <c r="BQ861" s="2" t="str">
        <f t="shared" si="751"/>
        <v>Pass</v>
      </c>
      <c r="BR861" s="10">
        <v>-27</v>
      </c>
      <c r="BS861" s="2">
        <f t="shared" si="752"/>
        <v>3</v>
      </c>
      <c r="BT861" s="2" t="str">
        <f t="shared" si="753"/>
        <v>Pass</v>
      </c>
    </row>
    <row r="862" spans="1:72" ht="15.75" customHeight="1" x14ac:dyDescent="0.2">
      <c r="A862" s="49"/>
      <c r="B862" s="4">
        <v>5290</v>
      </c>
      <c r="C862" s="12">
        <v>19</v>
      </c>
      <c r="D862" s="10">
        <v>19.545999999999999</v>
      </c>
      <c r="E862" s="2">
        <f t="shared" si="784"/>
        <v>0.54599999999999937</v>
      </c>
      <c r="F862" s="2" t="str">
        <f t="shared" si="776"/>
        <v>Pass</v>
      </c>
      <c r="G862" s="10">
        <v>19.163</v>
      </c>
      <c r="H862" s="2">
        <f t="shared" si="785"/>
        <v>0.16300000000000026</v>
      </c>
      <c r="I862" s="2" t="str">
        <f t="shared" si="777"/>
        <v>Pass</v>
      </c>
      <c r="J862" s="10">
        <v>19.213000000000001</v>
      </c>
      <c r="K862" s="2">
        <f t="shared" si="754"/>
        <v>0.21300000000000097</v>
      </c>
      <c r="L862" s="2" t="str">
        <f t="shared" si="778"/>
        <v>Pass</v>
      </c>
      <c r="M862" s="10">
        <v>19.459</v>
      </c>
      <c r="N862" s="2">
        <f t="shared" si="755"/>
        <v>0.45899999999999963</v>
      </c>
      <c r="O862" s="2" t="str">
        <f t="shared" si="779"/>
        <v>Pass</v>
      </c>
      <c r="P862" s="1">
        <v>-30</v>
      </c>
      <c r="Q862" s="10">
        <v>-40.607999999999997</v>
      </c>
      <c r="R862" s="2">
        <f t="shared" si="786"/>
        <v>-10.607999999999997</v>
      </c>
      <c r="S862" s="2" t="str">
        <f t="shared" si="742"/>
        <v>Pass</v>
      </c>
      <c r="T862" s="10">
        <v>-40.460999999999999</v>
      </c>
      <c r="U862" s="2">
        <f t="shared" si="787"/>
        <v>-10.460999999999999</v>
      </c>
      <c r="V862" s="2" t="str">
        <f t="shared" si="743"/>
        <v>Pass</v>
      </c>
      <c r="W862" s="10">
        <v>-41.067</v>
      </c>
      <c r="X862" s="2">
        <f t="shared" si="756"/>
        <v>-11.067</v>
      </c>
      <c r="Y862" s="2" t="str">
        <f t="shared" si="744"/>
        <v>Pass</v>
      </c>
      <c r="Z862" s="10">
        <v>-40.970999999999997</v>
      </c>
      <c r="AA862" s="2">
        <f t="shared" si="757"/>
        <v>-10.970999999999997</v>
      </c>
      <c r="AB862" s="2" t="str">
        <f t="shared" si="745"/>
        <v>Pass</v>
      </c>
      <c r="AC862" s="2">
        <v>0</v>
      </c>
      <c r="AD862" s="2">
        <v>0</v>
      </c>
      <c r="AE862" s="2" t="s">
        <v>136</v>
      </c>
      <c r="AF862" s="2">
        <v>0</v>
      </c>
      <c r="AG862" s="2" t="s">
        <v>135</v>
      </c>
      <c r="AH862" s="2">
        <v>0</v>
      </c>
      <c r="AI862" s="2" t="s">
        <v>135</v>
      </c>
      <c r="AJ862" s="2">
        <v>0</v>
      </c>
      <c r="AK862" s="2" t="s">
        <v>135</v>
      </c>
      <c r="AL862" s="1" t="s">
        <v>23</v>
      </c>
      <c r="AM862" s="11">
        <v>-3.5019999999999998</v>
      </c>
      <c r="AN862" s="2" t="str">
        <f t="shared" si="780"/>
        <v>Pass</v>
      </c>
      <c r="AO862" s="11">
        <v>-3.52</v>
      </c>
      <c r="AP862" s="2" t="str">
        <f t="shared" si="781"/>
        <v>Pass</v>
      </c>
      <c r="AQ862" s="11">
        <v>-3.5</v>
      </c>
      <c r="AR862" s="2" t="str">
        <f t="shared" si="782"/>
        <v>Pass</v>
      </c>
      <c r="AS862" s="11">
        <v>-3.5009999999999999</v>
      </c>
      <c r="AT862" s="2" t="str">
        <f t="shared" si="783"/>
        <v>Pass</v>
      </c>
      <c r="AU862" s="1">
        <v>-60</v>
      </c>
      <c r="AV862" s="10">
        <v>-63</v>
      </c>
      <c r="AW862" s="2">
        <f t="shared" si="788"/>
        <v>-3</v>
      </c>
      <c r="AX862" s="2" t="str">
        <f t="shared" si="789"/>
        <v>Pass</v>
      </c>
      <c r="AY862" s="10">
        <v>-62.5</v>
      </c>
      <c r="AZ862" s="2">
        <f t="shared" si="790"/>
        <v>-2.5</v>
      </c>
      <c r="BA862" s="2" t="str">
        <f t="shared" si="791"/>
        <v>Pass</v>
      </c>
      <c r="BB862" s="10">
        <v>-63</v>
      </c>
      <c r="BC862" s="2">
        <f t="shared" si="758"/>
        <v>-3</v>
      </c>
      <c r="BD862" s="2" t="str">
        <f t="shared" si="740"/>
        <v>Pass</v>
      </c>
      <c r="BE862" s="10">
        <v>-63</v>
      </c>
      <c r="BF862" s="2">
        <f t="shared" si="759"/>
        <v>-3</v>
      </c>
      <c r="BG862" s="2" t="str">
        <f t="shared" si="741"/>
        <v>Pass</v>
      </c>
      <c r="BH862" s="1">
        <v>-30</v>
      </c>
      <c r="BI862" s="10">
        <v>-27</v>
      </c>
      <c r="BJ862" s="2">
        <f t="shared" si="746"/>
        <v>3</v>
      </c>
      <c r="BK862" s="2" t="str">
        <f t="shared" si="747"/>
        <v>Pass</v>
      </c>
      <c r="BL862" s="10">
        <v>-27</v>
      </c>
      <c r="BM862" s="2">
        <f t="shared" si="748"/>
        <v>3</v>
      </c>
      <c r="BN862" s="2" t="str">
        <f t="shared" si="749"/>
        <v>Pass</v>
      </c>
      <c r="BO862" s="10">
        <v>-27</v>
      </c>
      <c r="BP862" s="2">
        <f t="shared" si="750"/>
        <v>3</v>
      </c>
      <c r="BQ862" s="2" t="str">
        <f t="shared" si="751"/>
        <v>Pass</v>
      </c>
      <c r="BR862" s="10">
        <v>-27</v>
      </c>
      <c r="BS862" s="2">
        <f t="shared" si="752"/>
        <v>3</v>
      </c>
      <c r="BT862" s="2" t="str">
        <f t="shared" si="753"/>
        <v>Pass</v>
      </c>
    </row>
    <row r="863" spans="1:72" x14ac:dyDescent="0.2">
      <c r="A863" s="49"/>
      <c r="B863" s="4">
        <v>5530</v>
      </c>
      <c r="C863" s="12">
        <v>19</v>
      </c>
      <c r="D863" s="10">
        <v>19.398</v>
      </c>
      <c r="E863" s="2">
        <f t="shared" si="784"/>
        <v>0.39799999999999969</v>
      </c>
      <c r="F863" s="2" t="str">
        <f t="shared" si="776"/>
        <v>Pass</v>
      </c>
      <c r="G863" s="10">
        <v>19.527000000000001</v>
      </c>
      <c r="H863" s="2">
        <f t="shared" si="785"/>
        <v>0.52700000000000102</v>
      </c>
      <c r="I863" s="2" t="str">
        <f t="shared" si="777"/>
        <v>Pass</v>
      </c>
      <c r="J863" s="10">
        <v>19.456</v>
      </c>
      <c r="K863" s="2">
        <f t="shared" si="754"/>
        <v>0.45599999999999952</v>
      </c>
      <c r="L863" s="2" t="str">
        <f t="shared" si="778"/>
        <v>Pass</v>
      </c>
      <c r="M863" s="10">
        <v>19.315000000000001</v>
      </c>
      <c r="N863" s="2">
        <f t="shared" si="755"/>
        <v>0.31500000000000128</v>
      </c>
      <c r="O863" s="2" t="str">
        <f t="shared" si="779"/>
        <v>Pass</v>
      </c>
      <c r="P863" s="1">
        <v>-30</v>
      </c>
      <c r="Q863" s="10">
        <v>-40.615000000000002</v>
      </c>
      <c r="R863" s="2">
        <f t="shared" si="786"/>
        <v>-10.615000000000002</v>
      </c>
      <c r="S863" s="2" t="str">
        <f t="shared" si="742"/>
        <v>Pass</v>
      </c>
      <c r="T863" s="10">
        <v>-40.622</v>
      </c>
      <c r="U863" s="2">
        <f t="shared" si="787"/>
        <v>-10.622</v>
      </c>
      <c r="V863" s="2" t="str">
        <f t="shared" si="743"/>
        <v>Pass</v>
      </c>
      <c r="W863" s="10">
        <v>-40.08</v>
      </c>
      <c r="X863" s="2">
        <f t="shared" si="756"/>
        <v>-10.079999999999998</v>
      </c>
      <c r="Y863" s="2" t="str">
        <f t="shared" si="744"/>
        <v>Pass</v>
      </c>
      <c r="Z863" s="10">
        <v>-41.267000000000003</v>
      </c>
      <c r="AA863" s="2">
        <f t="shared" si="757"/>
        <v>-11.267000000000003</v>
      </c>
      <c r="AB863" s="2" t="str">
        <f t="shared" si="745"/>
        <v>Pass</v>
      </c>
      <c r="AC863" s="2">
        <v>0</v>
      </c>
      <c r="AD863" s="2">
        <v>0</v>
      </c>
      <c r="AE863" s="2" t="s">
        <v>136</v>
      </c>
      <c r="AF863" s="2">
        <v>0</v>
      </c>
      <c r="AG863" s="2" t="s">
        <v>135</v>
      </c>
      <c r="AH863" s="2">
        <v>0</v>
      </c>
      <c r="AI863" s="2" t="s">
        <v>135</v>
      </c>
      <c r="AJ863" s="2">
        <v>0</v>
      </c>
      <c r="AK863" s="2" t="s">
        <v>135</v>
      </c>
      <c r="AL863" s="1" t="s">
        <v>23</v>
      </c>
      <c r="AM863" s="11">
        <v>-3.5209999999999999</v>
      </c>
      <c r="AN863" s="2" t="str">
        <f t="shared" si="780"/>
        <v>Pass</v>
      </c>
      <c r="AO863" s="11">
        <v>-3.5059999999999998</v>
      </c>
      <c r="AP863" s="2" t="str">
        <f t="shared" si="781"/>
        <v>Pass</v>
      </c>
      <c r="AQ863" s="11">
        <v>-3.4940000000000002</v>
      </c>
      <c r="AR863" s="2" t="str">
        <f t="shared" si="782"/>
        <v>Pass</v>
      </c>
      <c r="AS863" s="11">
        <v>-3.4580000000000002</v>
      </c>
      <c r="AT863" s="2" t="str">
        <f t="shared" si="783"/>
        <v>Pass</v>
      </c>
      <c r="AU863" s="1">
        <v>-60</v>
      </c>
      <c r="AV863" s="10">
        <v>-63</v>
      </c>
      <c r="AW863" s="2">
        <f t="shared" si="788"/>
        <v>-3</v>
      </c>
      <c r="AX863" s="2" t="str">
        <f t="shared" si="789"/>
        <v>Pass</v>
      </c>
      <c r="AY863" s="10">
        <v>-63.5</v>
      </c>
      <c r="AZ863" s="2">
        <f t="shared" si="790"/>
        <v>-3.5</v>
      </c>
      <c r="BA863" s="2" t="str">
        <f t="shared" si="791"/>
        <v>Pass</v>
      </c>
      <c r="BB863" s="10">
        <v>-63.5</v>
      </c>
      <c r="BC863" s="2">
        <f t="shared" si="758"/>
        <v>-3.5</v>
      </c>
      <c r="BD863" s="2" t="str">
        <f t="shared" si="740"/>
        <v>Pass</v>
      </c>
      <c r="BE863" s="10">
        <v>-63.5</v>
      </c>
      <c r="BF863" s="2">
        <f t="shared" si="759"/>
        <v>-3.5</v>
      </c>
      <c r="BG863" s="2" t="str">
        <f t="shared" si="741"/>
        <v>Pass</v>
      </c>
      <c r="BH863" s="1">
        <v>-30</v>
      </c>
      <c r="BI863" s="10">
        <v>-27</v>
      </c>
      <c r="BJ863" s="2">
        <f t="shared" si="746"/>
        <v>3</v>
      </c>
      <c r="BK863" s="2" t="str">
        <f t="shared" si="747"/>
        <v>Pass</v>
      </c>
      <c r="BL863" s="10">
        <v>-27</v>
      </c>
      <c r="BM863" s="2">
        <f t="shared" si="748"/>
        <v>3</v>
      </c>
      <c r="BN863" s="2" t="str">
        <f t="shared" si="749"/>
        <v>Pass</v>
      </c>
      <c r="BO863" s="10">
        <v>-27</v>
      </c>
      <c r="BP863" s="2">
        <f t="shared" si="750"/>
        <v>3</v>
      </c>
      <c r="BQ863" s="2" t="str">
        <f t="shared" si="751"/>
        <v>Pass</v>
      </c>
      <c r="BR863" s="10">
        <v>-27</v>
      </c>
      <c r="BS863" s="2">
        <f t="shared" si="752"/>
        <v>3</v>
      </c>
      <c r="BT863" s="2" t="str">
        <f t="shared" si="753"/>
        <v>Pass</v>
      </c>
    </row>
    <row r="864" spans="1:72" x14ac:dyDescent="0.2">
      <c r="A864" s="49"/>
      <c r="B864" s="4">
        <v>5610</v>
      </c>
      <c r="C864" s="12">
        <v>19</v>
      </c>
      <c r="D864" s="10">
        <v>19.707999999999998</v>
      </c>
      <c r="E864" s="2">
        <f t="shared" si="784"/>
        <v>0.70799999999999841</v>
      </c>
      <c r="F864" s="2" t="str">
        <f t="shared" si="776"/>
        <v>Pass</v>
      </c>
      <c r="G864" s="10">
        <v>19.282</v>
      </c>
      <c r="H864" s="2">
        <f t="shared" si="785"/>
        <v>0.28200000000000003</v>
      </c>
      <c r="I864" s="2" t="str">
        <f t="shared" si="777"/>
        <v>Pass</v>
      </c>
      <c r="J864" s="10">
        <v>19.280999999999999</v>
      </c>
      <c r="K864" s="2">
        <f t="shared" si="754"/>
        <v>0.28099999999999881</v>
      </c>
      <c r="L864" s="2" t="str">
        <f t="shared" si="778"/>
        <v>Pass</v>
      </c>
      <c r="M864" s="10">
        <v>19.202000000000002</v>
      </c>
      <c r="N864" s="2">
        <f t="shared" si="755"/>
        <v>0.20200000000000173</v>
      </c>
      <c r="O864" s="2" t="str">
        <f t="shared" si="779"/>
        <v>Pass</v>
      </c>
      <c r="P864" s="1">
        <v>-30</v>
      </c>
      <c r="Q864" s="10">
        <v>-40.881</v>
      </c>
      <c r="R864" s="2">
        <f t="shared" si="786"/>
        <v>-10.881</v>
      </c>
      <c r="S864" s="2" t="str">
        <f t="shared" si="742"/>
        <v>Pass</v>
      </c>
      <c r="T864" s="10">
        <v>-41.225999999999999</v>
      </c>
      <c r="U864" s="2">
        <f t="shared" si="787"/>
        <v>-11.225999999999999</v>
      </c>
      <c r="V864" s="2" t="str">
        <f t="shared" si="743"/>
        <v>Pass</v>
      </c>
      <c r="W864" s="10">
        <v>-41.621000000000002</v>
      </c>
      <c r="X864" s="2">
        <f t="shared" si="756"/>
        <v>-11.621000000000002</v>
      </c>
      <c r="Y864" s="2" t="str">
        <f t="shared" si="744"/>
        <v>Pass</v>
      </c>
      <c r="Z864" s="10">
        <v>-41.506</v>
      </c>
      <c r="AA864" s="2">
        <f t="shared" si="757"/>
        <v>-11.506</v>
      </c>
      <c r="AB864" s="2" t="str">
        <f t="shared" si="745"/>
        <v>Pass</v>
      </c>
      <c r="AC864" s="2">
        <v>0</v>
      </c>
      <c r="AD864" s="2">
        <v>0</v>
      </c>
      <c r="AE864" s="2" t="s">
        <v>136</v>
      </c>
      <c r="AF864" s="2">
        <v>0</v>
      </c>
      <c r="AG864" s="2" t="s">
        <v>135</v>
      </c>
      <c r="AH864" s="2">
        <v>0</v>
      </c>
      <c r="AI864" s="2" t="s">
        <v>135</v>
      </c>
      <c r="AJ864" s="2">
        <v>0</v>
      </c>
      <c r="AK864" s="2" t="s">
        <v>135</v>
      </c>
      <c r="AL864" s="1" t="s">
        <v>23</v>
      </c>
      <c r="AM864" s="11">
        <v>-3.5209999999999999</v>
      </c>
      <c r="AN864" s="2" t="str">
        <f t="shared" si="780"/>
        <v>Pass</v>
      </c>
      <c r="AO864" s="11">
        <v>-3.5129999999999999</v>
      </c>
      <c r="AP864" s="2" t="str">
        <f t="shared" si="781"/>
        <v>Pass</v>
      </c>
      <c r="AQ864" s="11">
        <v>-3.5219999999999998</v>
      </c>
      <c r="AR864" s="2" t="str">
        <f t="shared" si="782"/>
        <v>Pass</v>
      </c>
      <c r="AS864" s="11">
        <v>-3.4660000000000002</v>
      </c>
      <c r="AT864" s="2" t="str">
        <f t="shared" si="783"/>
        <v>Pass</v>
      </c>
      <c r="AU864" s="1">
        <v>-60</v>
      </c>
      <c r="AV864" s="10">
        <v>-62.5</v>
      </c>
      <c r="AW864" s="2">
        <f t="shared" si="788"/>
        <v>-2.5</v>
      </c>
      <c r="AX864" s="2" t="str">
        <f t="shared" si="789"/>
        <v>Pass</v>
      </c>
      <c r="AY864" s="10">
        <v>-63.5</v>
      </c>
      <c r="AZ864" s="2">
        <f t="shared" si="790"/>
        <v>-3.5</v>
      </c>
      <c r="BA864" s="2" t="str">
        <f t="shared" si="791"/>
        <v>Pass</v>
      </c>
      <c r="BB864" s="10">
        <v>-63.5</v>
      </c>
      <c r="BC864" s="2">
        <f t="shared" si="758"/>
        <v>-3.5</v>
      </c>
      <c r="BD864" s="2" t="str">
        <f t="shared" si="740"/>
        <v>Pass</v>
      </c>
      <c r="BE864" s="10">
        <v>-63.5</v>
      </c>
      <c r="BF864" s="2">
        <f t="shared" si="759"/>
        <v>-3.5</v>
      </c>
      <c r="BG864" s="2" t="str">
        <f t="shared" si="741"/>
        <v>Pass</v>
      </c>
      <c r="BH864" s="1">
        <v>-30</v>
      </c>
      <c r="BI864" s="10">
        <v>-27</v>
      </c>
      <c r="BJ864" s="2">
        <f t="shared" si="746"/>
        <v>3</v>
      </c>
      <c r="BK864" s="2" t="str">
        <f t="shared" si="747"/>
        <v>Pass</v>
      </c>
      <c r="BL864" s="10">
        <v>-27</v>
      </c>
      <c r="BM864" s="2">
        <f t="shared" si="748"/>
        <v>3</v>
      </c>
      <c r="BN864" s="2" t="str">
        <f t="shared" si="749"/>
        <v>Pass</v>
      </c>
      <c r="BO864" s="10">
        <v>-27</v>
      </c>
      <c r="BP864" s="2">
        <f t="shared" si="750"/>
        <v>3</v>
      </c>
      <c r="BQ864" s="2" t="str">
        <f t="shared" si="751"/>
        <v>Pass</v>
      </c>
      <c r="BR864" s="10">
        <v>-27</v>
      </c>
      <c r="BS864" s="2">
        <f t="shared" si="752"/>
        <v>3</v>
      </c>
      <c r="BT864" s="2" t="str">
        <f t="shared" si="753"/>
        <v>Pass</v>
      </c>
    </row>
    <row r="865" spans="1:72" ht="14.25" customHeight="1" x14ac:dyDescent="0.2">
      <c r="A865" s="50"/>
      <c r="B865" s="4">
        <v>5775</v>
      </c>
      <c r="C865" s="12">
        <v>19</v>
      </c>
      <c r="D865" s="10">
        <v>19.495000000000001</v>
      </c>
      <c r="E865" s="2">
        <f t="shared" si="784"/>
        <v>0.49500000000000099</v>
      </c>
      <c r="F865" s="2" t="str">
        <f t="shared" si="776"/>
        <v>Pass</v>
      </c>
      <c r="G865" s="10">
        <v>19.346</v>
      </c>
      <c r="H865" s="2">
        <f t="shared" si="785"/>
        <v>0.34600000000000009</v>
      </c>
      <c r="I865" s="2" t="str">
        <f t="shared" si="777"/>
        <v>Pass</v>
      </c>
      <c r="J865" s="10">
        <v>19.052</v>
      </c>
      <c r="K865" s="2">
        <f t="shared" si="754"/>
        <v>5.1999999999999602E-2</v>
      </c>
      <c r="L865" s="2" t="str">
        <f t="shared" si="778"/>
        <v>Pass</v>
      </c>
      <c r="M865" s="10">
        <v>19.045999999999999</v>
      </c>
      <c r="N865" s="2">
        <f t="shared" si="755"/>
        <v>4.5999999999999375E-2</v>
      </c>
      <c r="O865" s="2" t="str">
        <f t="shared" si="779"/>
        <v>Pass</v>
      </c>
      <c r="P865" s="1">
        <v>-30</v>
      </c>
      <c r="Q865" s="10">
        <v>-39.976999999999997</v>
      </c>
      <c r="R865" s="2">
        <f t="shared" si="786"/>
        <v>-9.9769999999999968</v>
      </c>
      <c r="S865" s="2" t="str">
        <f t="shared" si="742"/>
        <v>Pass</v>
      </c>
      <c r="T865" s="10">
        <v>-40.46</v>
      </c>
      <c r="U865" s="2">
        <f t="shared" si="787"/>
        <v>-10.46</v>
      </c>
      <c r="V865" s="2" t="str">
        <f t="shared" si="743"/>
        <v>Pass</v>
      </c>
      <c r="W865" s="10">
        <v>-40.271999999999998</v>
      </c>
      <c r="X865" s="2">
        <f t="shared" si="756"/>
        <v>-10.271999999999998</v>
      </c>
      <c r="Y865" s="2" t="str">
        <f t="shared" si="744"/>
        <v>Pass</v>
      </c>
      <c r="Z865" s="10">
        <v>-41.691000000000003</v>
      </c>
      <c r="AA865" s="2">
        <f t="shared" si="757"/>
        <v>-11.691000000000003</v>
      </c>
      <c r="AB865" s="2" t="str">
        <f t="shared" si="745"/>
        <v>Pass</v>
      </c>
      <c r="AC865" s="2">
        <v>0</v>
      </c>
      <c r="AD865" s="2">
        <v>0</v>
      </c>
      <c r="AE865" s="2" t="s">
        <v>136</v>
      </c>
      <c r="AF865" s="2">
        <v>0</v>
      </c>
      <c r="AG865" s="2" t="s">
        <v>135</v>
      </c>
      <c r="AH865" s="2">
        <v>0</v>
      </c>
      <c r="AI865" s="2" t="s">
        <v>135</v>
      </c>
      <c r="AJ865" s="2">
        <v>0</v>
      </c>
      <c r="AK865" s="2" t="s">
        <v>135</v>
      </c>
      <c r="AL865" s="1" t="s">
        <v>23</v>
      </c>
      <c r="AM865" s="11">
        <v>-3.5129999999999999</v>
      </c>
      <c r="AN865" s="2" t="str">
        <f t="shared" si="780"/>
        <v>Pass</v>
      </c>
      <c r="AO865" s="11">
        <v>-3.5179999999999998</v>
      </c>
      <c r="AP865" s="2" t="str">
        <f t="shared" si="781"/>
        <v>Pass</v>
      </c>
      <c r="AQ865" s="11">
        <v>-3.5139999999999998</v>
      </c>
      <c r="AR865" s="2" t="str">
        <f t="shared" si="782"/>
        <v>Pass</v>
      </c>
      <c r="AS865" s="11">
        <v>-3.5289999999999999</v>
      </c>
      <c r="AT865" s="2" t="str">
        <f t="shared" si="783"/>
        <v>Pass</v>
      </c>
      <c r="AU865" s="1">
        <v>-60</v>
      </c>
      <c r="AV865" s="10">
        <v>-62.5</v>
      </c>
      <c r="AW865" s="2">
        <f t="shared" si="788"/>
        <v>-2.5</v>
      </c>
      <c r="AX865" s="2" t="str">
        <f t="shared" si="789"/>
        <v>Pass</v>
      </c>
      <c r="AY865" s="10">
        <v>-62</v>
      </c>
      <c r="AZ865" s="2">
        <f t="shared" si="790"/>
        <v>-2</v>
      </c>
      <c r="BA865" s="2" t="str">
        <f t="shared" si="791"/>
        <v>Pass</v>
      </c>
      <c r="BB865" s="10">
        <v>-63</v>
      </c>
      <c r="BC865" s="2">
        <f t="shared" si="758"/>
        <v>-3</v>
      </c>
      <c r="BD865" s="2" t="str">
        <f t="shared" si="740"/>
        <v>Pass</v>
      </c>
      <c r="BE865" s="10">
        <v>-63</v>
      </c>
      <c r="BF865" s="2">
        <f t="shared" si="759"/>
        <v>-3</v>
      </c>
      <c r="BG865" s="2" t="str">
        <f t="shared" si="741"/>
        <v>Pass</v>
      </c>
      <c r="BH865" s="1">
        <v>-30</v>
      </c>
      <c r="BI865" s="10">
        <v>-27</v>
      </c>
      <c r="BJ865" s="2">
        <f t="shared" si="746"/>
        <v>3</v>
      </c>
      <c r="BK865" s="2" t="str">
        <f t="shared" si="747"/>
        <v>Pass</v>
      </c>
      <c r="BL865" s="10">
        <v>-27</v>
      </c>
      <c r="BM865" s="2">
        <f t="shared" si="748"/>
        <v>3</v>
      </c>
      <c r="BN865" s="2" t="str">
        <f t="shared" si="749"/>
        <v>Pass</v>
      </c>
      <c r="BO865" s="10">
        <v>-27</v>
      </c>
      <c r="BP865" s="2">
        <f t="shared" si="750"/>
        <v>3</v>
      </c>
      <c r="BQ865" s="2" t="str">
        <f t="shared" si="751"/>
        <v>Pass</v>
      </c>
      <c r="BR865" s="10">
        <v>-27</v>
      </c>
      <c r="BS865" s="2">
        <f t="shared" si="752"/>
        <v>3</v>
      </c>
      <c r="BT865" s="2" t="str">
        <f t="shared" si="753"/>
        <v>Pass</v>
      </c>
    </row>
    <row r="866" spans="1:72" ht="13.5" customHeight="1" x14ac:dyDescent="0.2">
      <c r="A866" s="48" t="s">
        <v>77</v>
      </c>
      <c r="B866" s="4">
        <v>5210</v>
      </c>
      <c r="C866" s="12">
        <v>19</v>
      </c>
      <c r="D866" s="10">
        <v>19.469000000000001</v>
      </c>
      <c r="E866" s="2">
        <f t="shared" si="784"/>
        <v>0.46900000000000119</v>
      </c>
      <c r="F866" s="2" t="str">
        <f t="shared" si="776"/>
        <v>Pass</v>
      </c>
      <c r="G866" s="10">
        <v>19.039000000000001</v>
      </c>
      <c r="H866" s="2">
        <f t="shared" si="785"/>
        <v>3.9000000000001478E-2</v>
      </c>
      <c r="I866" s="2" t="str">
        <f t="shared" si="777"/>
        <v>Pass</v>
      </c>
      <c r="J866" s="10">
        <v>19.141999999999999</v>
      </c>
      <c r="K866" s="2">
        <f t="shared" si="754"/>
        <v>0.14199999999999946</v>
      </c>
      <c r="L866" s="2" t="str">
        <f t="shared" si="778"/>
        <v>Pass</v>
      </c>
      <c r="M866" s="10">
        <v>19.158999999999999</v>
      </c>
      <c r="N866" s="2">
        <f t="shared" si="755"/>
        <v>0.15899999999999892</v>
      </c>
      <c r="O866" s="2" t="str">
        <f t="shared" si="779"/>
        <v>Pass</v>
      </c>
      <c r="P866" s="1">
        <v>-32</v>
      </c>
      <c r="Q866" s="10">
        <v>-40.822000000000003</v>
      </c>
      <c r="R866" s="2">
        <f t="shared" si="786"/>
        <v>-8.8220000000000027</v>
      </c>
      <c r="S866" s="2" t="str">
        <f t="shared" si="742"/>
        <v>Pass</v>
      </c>
      <c r="T866" s="10">
        <v>-41.685000000000002</v>
      </c>
      <c r="U866" s="2">
        <f t="shared" si="787"/>
        <v>-9.6850000000000023</v>
      </c>
      <c r="V866" s="2" t="str">
        <f t="shared" si="743"/>
        <v>Pass</v>
      </c>
      <c r="W866" s="10">
        <v>-40.787999999999997</v>
      </c>
      <c r="X866" s="2">
        <f t="shared" si="756"/>
        <v>-8.7879999999999967</v>
      </c>
      <c r="Y866" s="2" t="str">
        <f t="shared" si="744"/>
        <v>Pass</v>
      </c>
      <c r="Z866" s="10">
        <v>-41.296999999999997</v>
      </c>
      <c r="AA866" s="2">
        <f t="shared" si="757"/>
        <v>-9.296999999999997</v>
      </c>
      <c r="AB866" s="2" t="str">
        <f t="shared" si="745"/>
        <v>Pass</v>
      </c>
      <c r="AC866" s="2">
        <v>0</v>
      </c>
      <c r="AD866" s="2">
        <v>0</v>
      </c>
      <c r="AE866" s="2" t="s">
        <v>136</v>
      </c>
      <c r="AF866" s="2">
        <v>0</v>
      </c>
      <c r="AG866" s="2" t="s">
        <v>135</v>
      </c>
      <c r="AH866" s="2">
        <v>0</v>
      </c>
      <c r="AI866" s="2" t="s">
        <v>135</v>
      </c>
      <c r="AJ866" s="2">
        <v>0</v>
      </c>
      <c r="AK866" s="2" t="s">
        <v>135</v>
      </c>
      <c r="AL866" s="1" t="s">
        <v>23</v>
      </c>
      <c r="AM866" s="11">
        <v>-3.524</v>
      </c>
      <c r="AN866" s="2" t="str">
        <f t="shared" si="780"/>
        <v>Pass</v>
      </c>
      <c r="AO866" s="11">
        <v>-3.532</v>
      </c>
      <c r="AP866" s="2" t="str">
        <f t="shared" si="781"/>
        <v>Pass</v>
      </c>
      <c r="AQ866" s="11">
        <v>-3.53</v>
      </c>
      <c r="AR866" s="2" t="str">
        <f t="shared" si="782"/>
        <v>Pass</v>
      </c>
      <c r="AS866" s="11">
        <v>-3.5110000000000001</v>
      </c>
      <c r="AT866" s="2" t="str">
        <f t="shared" si="783"/>
        <v>Pass</v>
      </c>
      <c r="AU866" s="1">
        <v>-58</v>
      </c>
      <c r="AV866" s="10">
        <v>-61.5</v>
      </c>
      <c r="AW866" s="2">
        <f t="shared" si="788"/>
        <v>-3.5</v>
      </c>
      <c r="AX866" s="2" t="str">
        <f t="shared" si="789"/>
        <v>Pass</v>
      </c>
      <c r="AY866" s="10">
        <v>-61</v>
      </c>
      <c r="AZ866" s="2">
        <f t="shared" si="790"/>
        <v>-3</v>
      </c>
      <c r="BA866" s="2" t="str">
        <f t="shared" si="791"/>
        <v>Pass</v>
      </c>
      <c r="BB866" s="10">
        <v>-61.5</v>
      </c>
      <c r="BC866" s="2">
        <f t="shared" si="758"/>
        <v>-3.5</v>
      </c>
      <c r="BD866" s="2" t="str">
        <f t="shared" si="740"/>
        <v>Pass</v>
      </c>
      <c r="BE866" s="10">
        <v>-61.5</v>
      </c>
      <c r="BF866" s="2">
        <f t="shared" si="759"/>
        <v>-3.5</v>
      </c>
      <c r="BG866" s="2" t="str">
        <f t="shared" si="741"/>
        <v>Pass</v>
      </c>
      <c r="BH866" s="1">
        <v>-30</v>
      </c>
      <c r="BI866" s="10">
        <v>-27</v>
      </c>
      <c r="BJ866" s="2">
        <f t="shared" si="746"/>
        <v>3</v>
      </c>
      <c r="BK866" s="2" t="str">
        <f t="shared" si="747"/>
        <v>Pass</v>
      </c>
      <c r="BL866" s="10">
        <v>-27</v>
      </c>
      <c r="BM866" s="2">
        <f t="shared" si="748"/>
        <v>3</v>
      </c>
      <c r="BN866" s="2" t="str">
        <f t="shared" si="749"/>
        <v>Pass</v>
      </c>
      <c r="BO866" s="10">
        <v>-27</v>
      </c>
      <c r="BP866" s="2">
        <f t="shared" si="750"/>
        <v>3</v>
      </c>
      <c r="BQ866" s="2" t="str">
        <f t="shared" si="751"/>
        <v>Pass</v>
      </c>
      <c r="BR866" s="10">
        <v>-27</v>
      </c>
      <c r="BS866" s="2">
        <f t="shared" si="752"/>
        <v>3</v>
      </c>
      <c r="BT866" s="2" t="str">
        <f t="shared" si="753"/>
        <v>Pass</v>
      </c>
    </row>
    <row r="867" spans="1:72" ht="15.75" customHeight="1" x14ac:dyDescent="0.2">
      <c r="A867" s="49"/>
      <c r="B867" s="4">
        <v>5290</v>
      </c>
      <c r="C867" s="12">
        <v>19</v>
      </c>
      <c r="D867" s="10">
        <v>19.544</v>
      </c>
      <c r="E867" s="2">
        <f t="shared" si="784"/>
        <v>0.54400000000000048</v>
      </c>
      <c r="F867" s="2" t="str">
        <f t="shared" si="776"/>
        <v>Pass</v>
      </c>
      <c r="G867" s="10">
        <v>19.273</v>
      </c>
      <c r="H867" s="2">
        <f t="shared" si="785"/>
        <v>0.27299999999999969</v>
      </c>
      <c r="I867" s="2" t="str">
        <f t="shared" si="777"/>
        <v>Pass</v>
      </c>
      <c r="J867" s="10">
        <v>19.233000000000001</v>
      </c>
      <c r="K867" s="2">
        <f t="shared" si="754"/>
        <v>0.23300000000000054</v>
      </c>
      <c r="L867" s="2" t="str">
        <f t="shared" si="778"/>
        <v>Pass</v>
      </c>
      <c r="M867" s="10">
        <v>19.462</v>
      </c>
      <c r="N867" s="2">
        <f t="shared" si="755"/>
        <v>0.46199999999999974</v>
      </c>
      <c r="O867" s="2" t="str">
        <f t="shared" si="779"/>
        <v>Pass</v>
      </c>
      <c r="P867" s="1">
        <v>-32</v>
      </c>
      <c r="Q867" s="10">
        <v>-40.470999999999997</v>
      </c>
      <c r="R867" s="2">
        <f t="shared" si="786"/>
        <v>-8.4709999999999965</v>
      </c>
      <c r="S867" s="2" t="str">
        <f t="shared" si="742"/>
        <v>Pass</v>
      </c>
      <c r="T867" s="10">
        <v>-40.411000000000001</v>
      </c>
      <c r="U867" s="2">
        <f t="shared" si="787"/>
        <v>-8.4110000000000014</v>
      </c>
      <c r="V867" s="2" t="str">
        <f t="shared" si="743"/>
        <v>Pass</v>
      </c>
      <c r="W867" s="10">
        <v>-41.319000000000003</v>
      </c>
      <c r="X867" s="2">
        <f t="shared" si="756"/>
        <v>-9.3190000000000026</v>
      </c>
      <c r="Y867" s="2" t="str">
        <f t="shared" si="744"/>
        <v>Pass</v>
      </c>
      <c r="Z867" s="10">
        <v>-41.328000000000003</v>
      </c>
      <c r="AA867" s="2">
        <f t="shared" si="757"/>
        <v>-9.328000000000003</v>
      </c>
      <c r="AB867" s="2" t="str">
        <f t="shared" si="745"/>
        <v>Pass</v>
      </c>
      <c r="AC867" s="2">
        <v>0</v>
      </c>
      <c r="AD867" s="2">
        <v>0</v>
      </c>
      <c r="AE867" s="2" t="s">
        <v>136</v>
      </c>
      <c r="AF867" s="2">
        <v>0</v>
      </c>
      <c r="AG867" s="2" t="s">
        <v>135</v>
      </c>
      <c r="AH867" s="2">
        <v>0</v>
      </c>
      <c r="AI867" s="2" t="s">
        <v>135</v>
      </c>
      <c r="AJ867" s="2">
        <v>0</v>
      </c>
      <c r="AK867" s="2" t="s">
        <v>135</v>
      </c>
      <c r="AL867" s="1" t="s">
        <v>23</v>
      </c>
      <c r="AM867" s="11">
        <v>-3.5219999999999998</v>
      </c>
      <c r="AN867" s="2" t="str">
        <f t="shared" si="780"/>
        <v>Pass</v>
      </c>
      <c r="AO867" s="11">
        <v>-3.5179999999999998</v>
      </c>
      <c r="AP867" s="2" t="str">
        <f t="shared" si="781"/>
        <v>Pass</v>
      </c>
      <c r="AQ867" s="11">
        <v>-3.508</v>
      </c>
      <c r="AR867" s="2" t="str">
        <f t="shared" si="782"/>
        <v>Pass</v>
      </c>
      <c r="AS867" s="11">
        <v>-3.5110000000000001</v>
      </c>
      <c r="AT867" s="2" t="str">
        <f t="shared" si="783"/>
        <v>Pass</v>
      </c>
      <c r="AU867" s="1">
        <v>-58</v>
      </c>
      <c r="AV867" s="10">
        <v>-61.5</v>
      </c>
      <c r="AW867" s="2">
        <f t="shared" si="788"/>
        <v>-3.5</v>
      </c>
      <c r="AX867" s="2" t="str">
        <f t="shared" si="789"/>
        <v>Pass</v>
      </c>
      <c r="AY867" s="10">
        <v>-60.5</v>
      </c>
      <c r="AZ867" s="2">
        <f t="shared" si="790"/>
        <v>-2.5</v>
      </c>
      <c r="BA867" s="2" t="str">
        <f t="shared" si="791"/>
        <v>Pass</v>
      </c>
      <c r="BB867" s="10">
        <v>-61</v>
      </c>
      <c r="BC867" s="2">
        <f t="shared" si="758"/>
        <v>-3</v>
      </c>
      <c r="BD867" s="2" t="str">
        <f>IF((BC867)&lt;=0,"Pass","Fail")</f>
        <v>Pass</v>
      </c>
      <c r="BE867" s="10">
        <v>-61.5</v>
      </c>
      <c r="BF867" s="2">
        <f t="shared" si="759"/>
        <v>-3.5</v>
      </c>
      <c r="BG867" s="2" t="str">
        <f>IF((BF867)&lt;=0,"Pass","Fail")</f>
        <v>Pass</v>
      </c>
      <c r="BH867" s="1">
        <v>-30</v>
      </c>
      <c r="BI867" s="10">
        <v>-27</v>
      </c>
      <c r="BJ867" s="2">
        <f t="shared" si="746"/>
        <v>3</v>
      </c>
      <c r="BK867" s="2" t="str">
        <f t="shared" si="747"/>
        <v>Pass</v>
      </c>
      <c r="BL867" s="10">
        <v>-27</v>
      </c>
      <c r="BM867" s="2">
        <f t="shared" si="748"/>
        <v>3</v>
      </c>
      <c r="BN867" s="2" t="str">
        <f t="shared" si="749"/>
        <v>Pass</v>
      </c>
      <c r="BO867" s="10">
        <v>-27</v>
      </c>
      <c r="BP867" s="2">
        <f t="shared" si="750"/>
        <v>3</v>
      </c>
      <c r="BQ867" s="2" t="str">
        <f t="shared" si="751"/>
        <v>Pass</v>
      </c>
      <c r="BR867" s="10">
        <v>-27</v>
      </c>
      <c r="BS867" s="2">
        <f t="shared" si="752"/>
        <v>3</v>
      </c>
      <c r="BT867" s="2" t="str">
        <f t="shared" si="753"/>
        <v>Pass</v>
      </c>
    </row>
    <row r="868" spans="1:72" x14ac:dyDescent="0.2">
      <c r="A868" s="49"/>
      <c r="B868" s="4">
        <v>5530</v>
      </c>
      <c r="C868" s="12">
        <v>19</v>
      </c>
      <c r="D868" s="10">
        <v>19.436</v>
      </c>
      <c r="E868" s="2">
        <f t="shared" si="784"/>
        <v>0.43599999999999994</v>
      </c>
      <c r="F868" s="2" t="str">
        <f t="shared" si="776"/>
        <v>Pass</v>
      </c>
      <c r="G868" s="10">
        <v>19.555</v>
      </c>
      <c r="H868" s="2">
        <f t="shared" si="785"/>
        <v>0.55499999999999972</v>
      </c>
      <c r="I868" s="2" t="str">
        <f t="shared" si="777"/>
        <v>Pass</v>
      </c>
      <c r="J868" s="10">
        <v>19.443999999999999</v>
      </c>
      <c r="K868" s="2">
        <f t="shared" si="754"/>
        <v>0.44399999999999906</v>
      </c>
      <c r="L868" s="2" t="str">
        <f t="shared" si="778"/>
        <v>Pass</v>
      </c>
      <c r="M868" s="10">
        <v>19.338999999999999</v>
      </c>
      <c r="N868" s="2">
        <f t="shared" si="755"/>
        <v>0.33899999999999864</v>
      </c>
      <c r="O868" s="2" t="str">
        <f t="shared" si="779"/>
        <v>Pass</v>
      </c>
      <c r="P868" s="1">
        <v>-32</v>
      </c>
      <c r="Q868" s="10">
        <v>-40.369999999999997</v>
      </c>
      <c r="R868" s="2">
        <f t="shared" si="786"/>
        <v>-8.3699999999999974</v>
      </c>
      <c r="S868" s="2" t="str">
        <f t="shared" si="742"/>
        <v>Pass</v>
      </c>
      <c r="T868" s="10">
        <v>-40.795999999999999</v>
      </c>
      <c r="U868" s="2">
        <f t="shared" si="787"/>
        <v>-8.7959999999999994</v>
      </c>
      <c r="V868" s="2" t="str">
        <f t="shared" si="743"/>
        <v>Pass</v>
      </c>
      <c r="W868" s="10">
        <v>-40.61</v>
      </c>
      <c r="X868" s="2">
        <f t="shared" si="756"/>
        <v>-8.61</v>
      </c>
      <c r="Y868" s="2" t="str">
        <f t="shared" si="744"/>
        <v>Pass</v>
      </c>
      <c r="Z868" s="10">
        <v>-40.561999999999998</v>
      </c>
      <c r="AA868" s="2">
        <f t="shared" si="757"/>
        <v>-8.5619999999999976</v>
      </c>
      <c r="AB868" s="2" t="str">
        <f t="shared" si="745"/>
        <v>Pass</v>
      </c>
      <c r="AC868" s="2">
        <v>0</v>
      </c>
      <c r="AD868" s="2">
        <v>0</v>
      </c>
      <c r="AE868" s="2" t="s">
        <v>136</v>
      </c>
      <c r="AF868" s="2">
        <v>0</v>
      </c>
      <c r="AG868" s="2" t="s">
        <v>135</v>
      </c>
      <c r="AH868" s="2">
        <v>0</v>
      </c>
      <c r="AI868" s="2" t="s">
        <v>135</v>
      </c>
      <c r="AJ868" s="2">
        <v>0</v>
      </c>
      <c r="AK868" s="2" t="s">
        <v>135</v>
      </c>
      <c r="AL868" s="1" t="s">
        <v>23</v>
      </c>
      <c r="AM868" s="11">
        <v>-3.5</v>
      </c>
      <c r="AN868" s="2" t="str">
        <f t="shared" si="780"/>
        <v>Pass</v>
      </c>
      <c r="AO868" s="11">
        <v>-3.5390000000000001</v>
      </c>
      <c r="AP868" s="2" t="str">
        <f t="shared" si="781"/>
        <v>Pass</v>
      </c>
      <c r="AQ868" s="11">
        <v>-3.54</v>
      </c>
      <c r="AR868" s="2" t="str">
        <f t="shared" si="782"/>
        <v>Pass</v>
      </c>
      <c r="AS868" s="11">
        <v>-3.5009999999999999</v>
      </c>
      <c r="AT868" s="2" t="str">
        <f t="shared" si="783"/>
        <v>Pass</v>
      </c>
      <c r="AU868" s="1">
        <v>-58</v>
      </c>
      <c r="AV868" s="10">
        <v>-62</v>
      </c>
      <c r="AW868" s="2">
        <f t="shared" si="788"/>
        <v>-4</v>
      </c>
      <c r="AX868" s="2" t="str">
        <f t="shared" si="789"/>
        <v>Pass</v>
      </c>
      <c r="AY868" s="10">
        <v>-62</v>
      </c>
      <c r="AZ868" s="2">
        <f t="shared" si="790"/>
        <v>-4</v>
      </c>
      <c r="BA868" s="2" t="str">
        <f t="shared" si="791"/>
        <v>Pass</v>
      </c>
      <c r="BB868" s="10">
        <v>-61.5</v>
      </c>
      <c r="BC868" s="2">
        <f t="shared" si="758"/>
        <v>-3.5</v>
      </c>
      <c r="BD868" s="2" t="str">
        <f>IF((BC868)&lt;=0,"Pass","Fail")</f>
        <v>Pass</v>
      </c>
      <c r="BE868" s="10">
        <v>-61.5</v>
      </c>
      <c r="BF868" s="2">
        <f t="shared" si="759"/>
        <v>-3.5</v>
      </c>
      <c r="BG868" s="2" t="str">
        <f>IF((BF868)&lt;=0,"Pass","Fail")</f>
        <v>Pass</v>
      </c>
      <c r="BH868" s="1">
        <v>-30</v>
      </c>
      <c r="BI868" s="10">
        <v>-27</v>
      </c>
      <c r="BJ868" s="2">
        <f t="shared" si="746"/>
        <v>3</v>
      </c>
      <c r="BK868" s="2" t="str">
        <f t="shared" si="747"/>
        <v>Pass</v>
      </c>
      <c r="BL868" s="10">
        <v>-27</v>
      </c>
      <c r="BM868" s="2">
        <f t="shared" si="748"/>
        <v>3</v>
      </c>
      <c r="BN868" s="2" t="str">
        <f t="shared" si="749"/>
        <v>Pass</v>
      </c>
      <c r="BO868" s="10">
        <v>-27</v>
      </c>
      <c r="BP868" s="2">
        <f t="shared" si="750"/>
        <v>3</v>
      </c>
      <c r="BQ868" s="2" t="str">
        <f t="shared" si="751"/>
        <v>Pass</v>
      </c>
      <c r="BR868" s="10">
        <v>-27</v>
      </c>
      <c r="BS868" s="2">
        <f t="shared" si="752"/>
        <v>3</v>
      </c>
      <c r="BT868" s="2" t="str">
        <f t="shared" si="753"/>
        <v>Pass</v>
      </c>
    </row>
    <row r="869" spans="1:72" x14ac:dyDescent="0.2">
      <c r="A869" s="49"/>
      <c r="B869" s="4">
        <v>5610</v>
      </c>
      <c r="C869" s="12">
        <v>19</v>
      </c>
      <c r="D869" s="10">
        <v>19.702000000000002</v>
      </c>
      <c r="E869" s="2">
        <f t="shared" si="784"/>
        <v>0.70200000000000173</v>
      </c>
      <c r="F869" s="2" t="str">
        <f t="shared" si="776"/>
        <v>Pass</v>
      </c>
      <c r="G869" s="10">
        <v>19.193999999999999</v>
      </c>
      <c r="H869" s="2">
        <f t="shared" si="785"/>
        <v>0.19399999999999906</v>
      </c>
      <c r="I869" s="2" t="str">
        <f t="shared" si="777"/>
        <v>Pass</v>
      </c>
      <c r="J869" s="10">
        <v>19.286000000000001</v>
      </c>
      <c r="K869" s="2">
        <f t="shared" ref="K869:K910" si="792">J869-C869</f>
        <v>0.28600000000000136</v>
      </c>
      <c r="L869" s="2" t="str">
        <f t="shared" si="778"/>
        <v>Pass</v>
      </c>
      <c r="M869" s="10">
        <v>19.161000000000001</v>
      </c>
      <c r="N869" s="2">
        <f t="shared" ref="N869:N910" si="793">M869-C869</f>
        <v>0.16100000000000136</v>
      </c>
      <c r="O869" s="2" t="str">
        <f t="shared" si="779"/>
        <v>Pass</v>
      </c>
      <c r="P869" s="1">
        <v>-32</v>
      </c>
      <c r="Q869" s="10">
        <v>-41.207999999999998</v>
      </c>
      <c r="R869" s="2">
        <f t="shared" si="786"/>
        <v>-9.2079999999999984</v>
      </c>
      <c r="S869" s="2" t="str">
        <f t="shared" si="742"/>
        <v>Pass</v>
      </c>
      <c r="T869" s="10">
        <v>-41.127000000000002</v>
      </c>
      <c r="U869" s="2">
        <f t="shared" si="787"/>
        <v>-9.1270000000000024</v>
      </c>
      <c r="V869" s="2" t="str">
        <f t="shared" si="743"/>
        <v>Pass</v>
      </c>
      <c r="W869" s="10">
        <v>-40.738</v>
      </c>
      <c r="X869" s="2">
        <f t="shared" ref="X869:X910" si="794">W869-P869</f>
        <v>-8.7379999999999995</v>
      </c>
      <c r="Y869" s="2" t="str">
        <f t="shared" si="744"/>
        <v>Pass</v>
      </c>
      <c r="Z869" s="10">
        <v>-40.625999999999998</v>
      </c>
      <c r="AA869" s="2">
        <f t="shared" ref="AA869:AA910" si="795">Z869-P869</f>
        <v>-8.6259999999999977</v>
      </c>
      <c r="AB869" s="2" t="str">
        <f t="shared" si="745"/>
        <v>Pass</v>
      </c>
      <c r="AC869" s="2">
        <v>0</v>
      </c>
      <c r="AD869" s="2">
        <v>0</v>
      </c>
      <c r="AE869" s="2" t="s">
        <v>136</v>
      </c>
      <c r="AF869" s="2">
        <v>0</v>
      </c>
      <c r="AG869" s="2" t="s">
        <v>135</v>
      </c>
      <c r="AH869" s="2">
        <v>0</v>
      </c>
      <c r="AI869" s="2" t="s">
        <v>135</v>
      </c>
      <c r="AJ869" s="2">
        <v>0</v>
      </c>
      <c r="AK869" s="2" t="s">
        <v>135</v>
      </c>
      <c r="AL869" s="1" t="s">
        <v>23</v>
      </c>
      <c r="AM869" s="11">
        <v>-3.4929999999999999</v>
      </c>
      <c r="AN869" s="2" t="str">
        <f t="shared" si="780"/>
        <v>Pass</v>
      </c>
      <c r="AO869" s="11">
        <v>-3.524</v>
      </c>
      <c r="AP869" s="2" t="str">
        <f t="shared" si="781"/>
        <v>Pass</v>
      </c>
      <c r="AQ869" s="11">
        <v>-3.4889999999999999</v>
      </c>
      <c r="AR869" s="2" t="str">
        <f t="shared" si="782"/>
        <v>Pass</v>
      </c>
      <c r="AS869" s="11">
        <v>-3.4940000000000002</v>
      </c>
      <c r="AT869" s="2" t="str">
        <f t="shared" si="783"/>
        <v>Pass</v>
      </c>
      <c r="AU869" s="1">
        <v>-58</v>
      </c>
      <c r="AV869" s="10">
        <v>-61.5</v>
      </c>
      <c r="AW869" s="2">
        <f t="shared" si="788"/>
        <v>-3.5</v>
      </c>
      <c r="AX869" s="2" t="str">
        <f t="shared" si="789"/>
        <v>Pass</v>
      </c>
      <c r="AY869" s="10">
        <v>-61.5</v>
      </c>
      <c r="AZ869" s="2">
        <f t="shared" si="790"/>
        <v>-3.5</v>
      </c>
      <c r="BA869" s="2" t="str">
        <f t="shared" si="791"/>
        <v>Pass</v>
      </c>
      <c r="BB869" s="10">
        <v>-62</v>
      </c>
      <c r="BC869" s="2">
        <f>BB869-AU869</f>
        <v>-4</v>
      </c>
      <c r="BD869" s="2" t="str">
        <f>IF((BC869)&lt;=0,"Pass","Fail")</f>
        <v>Pass</v>
      </c>
      <c r="BE869" s="10">
        <v>-62</v>
      </c>
      <c r="BF869" s="2">
        <f>BE869-AU869</f>
        <v>-4</v>
      </c>
      <c r="BG869" s="2" t="str">
        <f>IF((BF869)&lt;=0,"Pass","Fail")</f>
        <v>Pass</v>
      </c>
      <c r="BH869" s="1">
        <v>-30</v>
      </c>
      <c r="BI869" s="10">
        <v>-27</v>
      </c>
      <c r="BJ869" s="2">
        <f t="shared" si="746"/>
        <v>3</v>
      </c>
      <c r="BK869" s="2" t="str">
        <f t="shared" si="747"/>
        <v>Pass</v>
      </c>
      <c r="BL869" s="10">
        <v>-27</v>
      </c>
      <c r="BM869" s="2">
        <f t="shared" si="748"/>
        <v>3</v>
      </c>
      <c r="BN869" s="2" t="str">
        <f t="shared" si="749"/>
        <v>Pass</v>
      </c>
      <c r="BO869" s="10">
        <v>-27</v>
      </c>
      <c r="BP869" s="2">
        <f t="shared" si="750"/>
        <v>3</v>
      </c>
      <c r="BQ869" s="2" t="str">
        <f t="shared" si="751"/>
        <v>Pass</v>
      </c>
      <c r="BR869" s="10">
        <v>-27</v>
      </c>
      <c r="BS869" s="2">
        <f t="shared" si="752"/>
        <v>3</v>
      </c>
      <c r="BT869" s="2" t="str">
        <f t="shared" si="753"/>
        <v>Pass</v>
      </c>
    </row>
    <row r="870" spans="1:72" x14ac:dyDescent="0.2">
      <c r="A870" s="50"/>
      <c r="B870" s="4">
        <v>5775</v>
      </c>
      <c r="C870" s="12">
        <v>19</v>
      </c>
      <c r="D870" s="10">
        <v>19.469000000000001</v>
      </c>
      <c r="E870" s="2">
        <f t="shared" si="784"/>
        <v>0.46900000000000119</v>
      </c>
      <c r="F870" s="2" t="str">
        <f t="shared" si="776"/>
        <v>Pass</v>
      </c>
      <c r="G870" s="10">
        <v>19.417000000000002</v>
      </c>
      <c r="H870" s="2">
        <f t="shared" si="785"/>
        <v>0.41700000000000159</v>
      </c>
      <c r="I870" s="2" t="str">
        <f t="shared" si="777"/>
        <v>Pass</v>
      </c>
      <c r="J870" s="10">
        <v>19.039000000000001</v>
      </c>
      <c r="K870" s="2">
        <f t="shared" si="792"/>
        <v>3.9000000000001478E-2</v>
      </c>
      <c r="L870" s="2" t="str">
        <f t="shared" si="778"/>
        <v>Pass</v>
      </c>
      <c r="M870" s="10">
        <v>19.082999999999998</v>
      </c>
      <c r="N870" s="2">
        <f t="shared" si="793"/>
        <v>8.2999999999998408E-2</v>
      </c>
      <c r="O870" s="2" t="str">
        <f t="shared" si="779"/>
        <v>Pass</v>
      </c>
      <c r="P870" s="1">
        <v>-32</v>
      </c>
      <c r="Q870" s="10">
        <v>-40.536000000000001</v>
      </c>
      <c r="R870" s="2">
        <f t="shared" si="786"/>
        <v>-8.5360000000000014</v>
      </c>
      <c r="S870" s="2" t="str">
        <f t="shared" si="742"/>
        <v>Pass</v>
      </c>
      <c r="T870" s="10">
        <v>-40.753999999999998</v>
      </c>
      <c r="U870" s="2">
        <f t="shared" si="787"/>
        <v>-8.7539999999999978</v>
      </c>
      <c r="V870" s="2" t="str">
        <f t="shared" si="743"/>
        <v>Pass</v>
      </c>
      <c r="W870" s="10">
        <v>-40.572000000000003</v>
      </c>
      <c r="X870" s="2">
        <f t="shared" si="794"/>
        <v>-8.5720000000000027</v>
      </c>
      <c r="Y870" s="2" t="str">
        <f t="shared" si="744"/>
        <v>Pass</v>
      </c>
      <c r="Z870" s="10">
        <v>-42.023000000000003</v>
      </c>
      <c r="AA870" s="2">
        <f t="shared" si="795"/>
        <v>-10.023000000000003</v>
      </c>
      <c r="AB870" s="2" t="str">
        <f t="shared" si="745"/>
        <v>Pass</v>
      </c>
      <c r="AC870" s="2">
        <v>0</v>
      </c>
      <c r="AD870" s="2">
        <v>0</v>
      </c>
      <c r="AE870" s="2" t="s">
        <v>136</v>
      </c>
      <c r="AF870" s="2">
        <v>0</v>
      </c>
      <c r="AG870" s="2" t="s">
        <v>135</v>
      </c>
      <c r="AH870" s="2">
        <v>0</v>
      </c>
      <c r="AI870" s="2" t="s">
        <v>135</v>
      </c>
      <c r="AJ870" s="2">
        <v>0</v>
      </c>
      <c r="AK870" s="2" t="s">
        <v>135</v>
      </c>
      <c r="AL870" s="1" t="s">
        <v>23</v>
      </c>
      <c r="AM870" s="11">
        <v>-3.5070000000000001</v>
      </c>
      <c r="AN870" s="2" t="str">
        <f t="shared" si="780"/>
        <v>Pass</v>
      </c>
      <c r="AO870" s="11">
        <v>-3.484</v>
      </c>
      <c r="AP870" s="2" t="str">
        <f t="shared" si="781"/>
        <v>Pass</v>
      </c>
      <c r="AQ870" s="11">
        <v>-3.5379999999999998</v>
      </c>
      <c r="AR870" s="2" t="str">
        <f t="shared" si="782"/>
        <v>Pass</v>
      </c>
      <c r="AS870" s="11">
        <v>-3.5219999999999998</v>
      </c>
      <c r="AT870" s="2" t="str">
        <f t="shared" si="783"/>
        <v>Pass</v>
      </c>
      <c r="AU870" s="1">
        <v>-58</v>
      </c>
      <c r="AV870" s="10">
        <v>-61</v>
      </c>
      <c r="AW870" s="2">
        <f t="shared" si="788"/>
        <v>-3</v>
      </c>
      <c r="AX870" s="2" t="str">
        <f t="shared" si="789"/>
        <v>Pass</v>
      </c>
      <c r="AY870" s="10">
        <v>-61</v>
      </c>
      <c r="AZ870" s="2">
        <f t="shared" si="790"/>
        <v>-3</v>
      </c>
      <c r="BA870" s="2" t="str">
        <f t="shared" si="791"/>
        <v>Pass</v>
      </c>
      <c r="BB870" s="10">
        <v>-61.5</v>
      </c>
      <c r="BC870" s="2">
        <f>BB870-AU870</f>
        <v>-3.5</v>
      </c>
      <c r="BD870" s="2" t="str">
        <f>IF((BC870)&lt;=0,"Pass","Fail")</f>
        <v>Pass</v>
      </c>
      <c r="BE870" s="10">
        <v>-61.5</v>
      </c>
      <c r="BF870" s="2">
        <f>BE870-AU870</f>
        <v>-3.5</v>
      </c>
      <c r="BG870" s="2" t="str">
        <f>IF((BF870)&lt;=0,"Pass","Fail")</f>
        <v>Pass</v>
      </c>
      <c r="BH870" s="1">
        <v>-30</v>
      </c>
      <c r="BI870" s="10">
        <v>-27</v>
      </c>
      <c r="BJ870" s="2">
        <f t="shared" si="746"/>
        <v>3</v>
      </c>
      <c r="BK870" s="2" t="str">
        <f t="shared" si="747"/>
        <v>Pass</v>
      </c>
      <c r="BL870" s="10">
        <v>-27</v>
      </c>
      <c r="BM870" s="2">
        <f t="shared" si="748"/>
        <v>3</v>
      </c>
      <c r="BN870" s="2" t="str">
        <f t="shared" si="749"/>
        <v>Pass</v>
      </c>
      <c r="BO870" s="10">
        <v>-27</v>
      </c>
      <c r="BP870" s="2">
        <f t="shared" si="750"/>
        <v>3</v>
      </c>
      <c r="BQ870" s="2" t="str">
        <f t="shared" si="751"/>
        <v>Pass</v>
      </c>
      <c r="BR870" s="10">
        <v>-27</v>
      </c>
      <c r="BS870" s="2">
        <f t="shared" si="752"/>
        <v>3</v>
      </c>
      <c r="BT870" s="2" t="str">
        <f t="shared" si="753"/>
        <v>Pass</v>
      </c>
    </row>
    <row r="871" spans="1:72" ht="13.5" customHeight="1" x14ac:dyDescent="0.2">
      <c r="A871" s="48" t="s">
        <v>86</v>
      </c>
      <c r="B871" s="4" t="s">
        <v>87</v>
      </c>
      <c r="C871" s="12">
        <v>20</v>
      </c>
      <c r="D871" s="10">
        <v>20.259338653395499</v>
      </c>
      <c r="E871" s="2">
        <f t="shared" si="784"/>
        <v>0.25933865339549911</v>
      </c>
      <c r="F871" s="2" t="str">
        <f t="shared" si="776"/>
        <v>Pass</v>
      </c>
      <c r="G871" s="10">
        <v>20.3038366733775</v>
      </c>
      <c r="H871" s="2">
        <f t="shared" si="785"/>
        <v>0.30383667337749998</v>
      </c>
      <c r="I871" s="2" t="str">
        <f t="shared" si="777"/>
        <v>Pass</v>
      </c>
      <c r="J871" s="10">
        <v>20.450053673800898</v>
      </c>
      <c r="K871" s="2">
        <f t="shared" si="792"/>
        <v>0.45005367380089822</v>
      </c>
      <c r="L871" s="2" t="str">
        <f t="shared" si="778"/>
        <v>Pass</v>
      </c>
      <c r="M871" s="10">
        <v>20.3238893961136</v>
      </c>
      <c r="N871" s="2">
        <f t="shared" si="793"/>
        <v>0.32388939611360001</v>
      </c>
      <c r="O871" s="2" t="str">
        <f t="shared" si="779"/>
        <v>Pass</v>
      </c>
      <c r="P871" s="1">
        <v>-5</v>
      </c>
      <c r="Q871" s="10">
        <v>-11.81462</v>
      </c>
      <c r="R871" s="2">
        <f t="shared" si="786"/>
        <v>-6.8146199999999997</v>
      </c>
      <c r="S871" s="2" t="str">
        <f t="shared" si="742"/>
        <v>Pass</v>
      </c>
      <c r="T871" s="10">
        <v>-11.75536</v>
      </c>
      <c r="U871" s="2">
        <f t="shared" si="787"/>
        <v>-6.7553599999999996</v>
      </c>
      <c r="V871" s="2" t="str">
        <f t="shared" si="743"/>
        <v>Pass</v>
      </c>
      <c r="W871" s="10">
        <v>-11.771649999999999</v>
      </c>
      <c r="X871" s="2">
        <f t="shared" si="794"/>
        <v>-6.7716499999999993</v>
      </c>
      <c r="Y871" s="2" t="str">
        <f t="shared" si="744"/>
        <v>Pass</v>
      </c>
      <c r="Z871" s="10">
        <v>-11.80524</v>
      </c>
      <c r="AA871" s="2">
        <f t="shared" si="795"/>
        <v>-6.8052399999999995</v>
      </c>
      <c r="AB871" s="2" t="str">
        <f t="shared" si="745"/>
        <v>Pass</v>
      </c>
      <c r="AC871" s="2">
        <v>0</v>
      </c>
      <c r="AD871" s="2">
        <v>0</v>
      </c>
      <c r="AE871" s="2" t="s">
        <v>136</v>
      </c>
      <c r="AF871" s="2">
        <v>0</v>
      </c>
      <c r="AG871" s="2" t="s">
        <v>135</v>
      </c>
      <c r="AH871" s="2">
        <v>0</v>
      </c>
      <c r="AI871" s="2" t="s">
        <v>135</v>
      </c>
      <c r="AJ871" s="2">
        <v>0</v>
      </c>
      <c r="AK871" s="2" t="s">
        <v>135</v>
      </c>
      <c r="AL871" s="1" t="s">
        <v>23</v>
      </c>
      <c r="AM871" s="11">
        <v>-2.05066666666667</v>
      </c>
      <c r="AN871" s="2" t="str">
        <f t="shared" si="780"/>
        <v>Pass</v>
      </c>
      <c r="AO871" s="11">
        <v>-2.6666666666666701</v>
      </c>
      <c r="AP871" s="2" t="str">
        <f t="shared" si="781"/>
        <v>Pass</v>
      </c>
      <c r="AQ871" s="11">
        <v>-2.7016666666666702</v>
      </c>
      <c r="AR871" s="2" t="str">
        <f t="shared" si="782"/>
        <v>Pass</v>
      </c>
      <c r="AS871" s="11">
        <v>-2.96933333333333</v>
      </c>
      <c r="AT871" s="2" t="str">
        <f t="shared" si="783"/>
        <v>Pass</v>
      </c>
      <c r="AU871" s="1">
        <v>-79</v>
      </c>
      <c r="AV871" s="10">
        <v>-83.5</v>
      </c>
      <c r="AW871" s="2">
        <f t="shared" ref="AW871:AW910" si="796">AV871-AU871</f>
        <v>-4.5</v>
      </c>
      <c r="AX871" s="2" t="str">
        <f t="shared" ref="AX871:AX910" si="797">IF((AW871)&lt;=0,"Pass","Fail")</f>
        <v>Pass</v>
      </c>
      <c r="AY871" s="10">
        <v>-83.5</v>
      </c>
      <c r="AZ871" s="2">
        <f t="shared" ref="AZ871:AZ910" si="798">AY871-AU871</f>
        <v>-4.5</v>
      </c>
      <c r="BA871" s="2" t="str">
        <f t="shared" ref="BA871:BA910" si="799">IF((AZ871)&lt;=0,"Pass","Fail")</f>
        <v>Pass</v>
      </c>
      <c r="BB871" s="10">
        <v>-84</v>
      </c>
      <c r="BC871" s="2">
        <f t="shared" ref="BC871:BC910" si="800">BB871-AU871</f>
        <v>-5</v>
      </c>
      <c r="BD871" s="2" t="str">
        <f t="shared" ref="BD871:BD910" si="801">IF((BC871)&lt;=0,"Pass","Fail")</f>
        <v>Pass</v>
      </c>
      <c r="BE871" s="10">
        <v>-84</v>
      </c>
      <c r="BF871" s="2">
        <f t="shared" ref="BF871:BF910" si="802">BE871-AU871</f>
        <v>-5</v>
      </c>
      <c r="BG871" s="2" t="str">
        <f t="shared" ref="BG871:BG910" si="803">IF((BF871)&lt;=0,"Pass","Fail")</f>
        <v>Pass</v>
      </c>
      <c r="BH871" s="1">
        <v>-30</v>
      </c>
      <c r="BI871" s="10">
        <v>-27</v>
      </c>
      <c r="BJ871" s="2">
        <f t="shared" si="746"/>
        <v>3</v>
      </c>
      <c r="BK871" s="2" t="str">
        <f t="shared" si="747"/>
        <v>Pass</v>
      </c>
      <c r="BL871" s="10">
        <v>-27</v>
      </c>
      <c r="BM871" s="2">
        <f t="shared" si="748"/>
        <v>3</v>
      </c>
      <c r="BN871" s="2" t="str">
        <f t="shared" si="749"/>
        <v>Pass</v>
      </c>
      <c r="BO871" s="10">
        <v>-27</v>
      </c>
      <c r="BP871" s="2">
        <f t="shared" si="750"/>
        <v>3</v>
      </c>
      <c r="BQ871" s="2" t="str">
        <f t="shared" si="751"/>
        <v>Pass</v>
      </c>
      <c r="BR871" s="10">
        <v>-27</v>
      </c>
      <c r="BS871" s="2">
        <f t="shared" si="752"/>
        <v>3</v>
      </c>
      <c r="BT871" s="2" t="str">
        <f t="shared" si="753"/>
        <v>Pass</v>
      </c>
    </row>
    <row r="872" spans="1:72" ht="15.75" customHeight="1" x14ac:dyDescent="0.2">
      <c r="A872" s="50"/>
      <c r="B872" s="4" t="s">
        <v>106</v>
      </c>
      <c r="C872" s="12">
        <v>20</v>
      </c>
      <c r="D872" s="10">
        <v>20.414062766177501</v>
      </c>
      <c r="E872" s="2">
        <f t="shared" si="784"/>
        <v>0.41406276617750137</v>
      </c>
      <c r="F872" s="2" t="str">
        <f t="shared" si="776"/>
        <v>Pass</v>
      </c>
      <c r="G872" s="10">
        <v>20.504104389975801</v>
      </c>
      <c r="H872" s="2">
        <f t="shared" si="785"/>
        <v>0.50410438997580087</v>
      </c>
      <c r="I872" s="2" t="str">
        <f t="shared" si="777"/>
        <v>Pass</v>
      </c>
      <c r="J872" s="10">
        <v>20.3482789244506</v>
      </c>
      <c r="K872" s="2">
        <f t="shared" si="792"/>
        <v>0.34827892445060016</v>
      </c>
      <c r="L872" s="2" t="str">
        <f t="shared" si="778"/>
        <v>Pass</v>
      </c>
      <c r="M872" s="10">
        <v>20.3590681070839</v>
      </c>
      <c r="N872" s="2">
        <f t="shared" si="793"/>
        <v>0.35906810708389969</v>
      </c>
      <c r="O872" s="2" t="str">
        <f t="shared" si="779"/>
        <v>Pass</v>
      </c>
      <c r="P872" s="1">
        <v>-5</v>
      </c>
      <c r="Q872" s="10">
        <v>-11.7576</v>
      </c>
      <c r="R872" s="2">
        <f t="shared" si="786"/>
        <v>-6.7576000000000001</v>
      </c>
      <c r="S872" s="2" t="str">
        <f t="shared" si="742"/>
        <v>Pass</v>
      </c>
      <c r="T872" s="10">
        <v>-11.787599999999999</v>
      </c>
      <c r="U872" s="2">
        <f t="shared" si="787"/>
        <v>-6.7875999999999994</v>
      </c>
      <c r="V872" s="2" t="str">
        <f t="shared" si="743"/>
        <v>Pass</v>
      </c>
      <c r="W872" s="10">
        <v>-11.699590000000001</v>
      </c>
      <c r="X872" s="2">
        <f t="shared" si="794"/>
        <v>-6.6995900000000006</v>
      </c>
      <c r="Y872" s="2" t="str">
        <f t="shared" si="744"/>
        <v>Pass</v>
      </c>
      <c r="Z872" s="10">
        <v>-11.64325</v>
      </c>
      <c r="AA872" s="2">
        <f t="shared" si="795"/>
        <v>-6.6432500000000001</v>
      </c>
      <c r="AB872" s="2" t="str">
        <f t="shared" si="745"/>
        <v>Pass</v>
      </c>
      <c r="AC872" s="2">
        <v>0</v>
      </c>
      <c r="AD872" s="2">
        <v>0</v>
      </c>
      <c r="AE872" s="2" t="s">
        <v>136</v>
      </c>
      <c r="AF872" s="2">
        <v>0</v>
      </c>
      <c r="AG872" s="2" t="s">
        <v>135</v>
      </c>
      <c r="AH872" s="2">
        <v>0</v>
      </c>
      <c r="AI872" s="2" t="s">
        <v>135</v>
      </c>
      <c r="AJ872" s="2">
        <v>0</v>
      </c>
      <c r="AK872" s="2" t="s">
        <v>135</v>
      </c>
      <c r="AL872" s="1" t="s">
        <v>23</v>
      </c>
      <c r="AM872" s="11">
        <v>-3.44966666666667</v>
      </c>
      <c r="AN872" s="2" t="str">
        <f t="shared" si="780"/>
        <v>Pass</v>
      </c>
      <c r="AO872" s="11">
        <v>-3.5203333333333302</v>
      </c>
      <c r="AP872" s="2" t="str">
        <f t="shared" si="781"/>
        <v>Pass</v>
      </c>
      <c r="AQ872" s="11">
        <v>-3.4746666666666699</v>
      </c>
      <c r="AR872" s="2" t="str">
        <f t="shared" si="782"/>
        <v>Pass</v>
      </c>
      <c r="AS872" s="11">
        <v>-3.4596666666666702</v>
      </c>
      <c r="AT872" s="2" t="str">
        <f t="shared" si="783"/>
        <v>Pass</v>
      </c>
      <c r="AU872" s="1">
        <v>-79</v>
      </c>
      <c r="AV872" s="10">
        <v>-83.5</v>
      </c>
      <c r="AW872" s="2">
        <f t="shared" si="796"/>
        <v>-4.5</v>
      </c>
      <c r="AX872" s="2" t="str">
        <f t="shared" si="797"/>
        <v>Pass</v>
      </c>
      <c r="AY872" s="10">
        <v>-83.5</v>
      </c>
      <c r="AZ872" s="2">
        <f t="shared" si="798"/>
        <v>-4.5</v>
      </c>
      <c r="BA872" s="2" t="str">
        <f t="shared" si="799"/>
        <v>Pass</v>
      </c>
      <c r="BB872" s="10">
        <v>-84</v>
      </c>
      <c r="BC872" s="2">
        <f t="shared" si="800"/>
        <v>-5</v>
      </c>
      <c r="BD872" s="2" t="str">
        <f t="shared" si="801"/>
        <v>Pass</v>
      </c>
      <c r="BE872" s="10">
        <v>-83.5</v>
      </c>
      <c r="BF872" s="2">
        <f t="shared" si="802"/>
        <v>-4.5</v>
      </c>
      <c r="BG872" s="2" t="str">
        <f t="shared" si="803"/>
        <v>Pass</v>
      </c>
      <c r="BH872" s="1">
        <v>-30</v>
      </c>
      <c r="BI872" s="10">
        <v>-27</v>
      </c>
      <c r="BJ872" s="2">
        <f t="shared" si="746"/>
        <v>3</v>
      </c>
      <c r="BK872" s="2" t="str">
        <f t="shared" si="747"/>
        <v>Pass</v>
      </c>
      <c r="BL872" s="10">
        <v>-27</v>
      </c>
      <c r="BM872" s="2">
        <f t="shared" si="748"/>
        <v>3</v>
      </c>
      <c r="BN872" s="2" t="str">
        <f t="shared" si="749"/>
        <v>Pass</v>
      </c>
      <c r="BO872" s="10">
        <v>-27</v>
      </c>
      <c r="BP872" s="2">
        <f t="shared" si="750"/>
        <v>3</v>
      </c>
      <c r="BQ872" s="2" t="str">
        <f t="shared" si="751"/>
        <v>Pass</v>
      </c>
      <c r="BR872" s="10">
        <v>-27</v>
      </c>
      <c r="BS872" s="2">
        <f t="shared" si="752"/>
        <v>3</v>
      </c>
      <c r="BT872" s="2" t="str">
        <f t="shared" si="753"/>
        <v>Pass</v>
      </c>
    </row>
    <row r="873" spans="1:72" ht="13.5" customHeight="1" x14ac:dyDescent="0.2">
      <c r="A873" s="48" t="s">
        <v>88</v>
      </c>
      <c r="B873" s="4" t="s">
        <v>87</v>
      </c>
      <c r="C873" s="12">
        <v>20</v>
      </c>
      <c r="D873" s="10">
        <v>20.215814783054402</v>
      </c>
      <c r="E873" s="2">
        <f t="shared" si="784"/>
        <v>0.21581478305440172</v>
      </c>
      <c r="F873" s="2" t="str">
        <f t="shared" si="776"/>
        <v>Pass</v>
      </c>
      <c r="G873" s="10">
        <v>20.651986980018201</v>
      </c>
      <c r="H873" s="2">
        <f t="shared" si="785"/>
        <v>0.65198698001820077</v>
      </c>
      <c r="I873" s="2" t="str">
        <f t="shared" si="777"/>
        <v>Pass</v>
      </c>
      <c r="J873" s="10">
        <v>20.634019353145298</v>
      </c>
      <c r="K873" s="2">
        <f t="shared" si="792"/>
        <v>0.63401935314529823</v>
      </c>
      <c r="L873" s="2" t="str">
        <f t="shared" si="778"/>
        <v>Pass</v>
      </c>
      <c r="M873" s="10">
        <v>20.663686200697601</v>
      </c>
      <c r="N873" s="2">
        <f t="shared" si="793"/>
        <v>0.66368620069760098</v>
      </c>
      <c r="O873" s="2" t="str">
        <f t="shared" si="779"/>
        <v>Pass</v>
      </c>
      <c r="P873" s="1">
        <v>-10</v>
      </c>
      <c r="Q873" s="10">
        <v>-11.53922</v>
      </c>
      <c r="R873" s="2">
        <f t="shared" si="786"/>
        <v>-1.5392200000000003</v>
      </c>
      <c r="S873" s="2" t="str">
        <f t="shared" si="742"/>
        <v>Pass</v>
      </c>
      <c r="T873" s="10">
        <v>-11.53363</v>
      </c>
      <c r="U873" s="2">
        <f t="shared" si="787"/>
        <v>-1.5336300000000005</v>
      </c>
      <c r="V873" s="2" t="str">
        <f t="shared" si="743"/>
        <v>Pass</v>
      </c>
      <c r="W873" s="10">
        <v>-11.527469999999999</v>
      </c>
      <c r="X873" s="2">
        <f t="shared" si="794"/>
        <v>-1.5274699999999992</v>
      </c>
      <c r="Y873" s="2" t="str">
        <f t="shared" si="744"/>
        <v>Pass</v>
      </c>
      <c r="Z873" s="10">
        <v>-11.568820000000001</v>
      </c>
      <c r="AA873" s="2">
        <f t="shared" si="795"/>
        <v>-1.5688200000000005</v>
      </c>
      <c r="AB873" s="2" t="str">
        <f t="shared" si="745"/>
        <v>Pass</v>
      </c>
      <c r="AC873" s="2">
        <v>0</v>
      </c>
      <c r="AD873" s="2">
        <v>0</v>
      </c>
      <c r="AE873" s="2" t="s">
        <v>136</v>
      </c>
      <c r="AF873" s="2">
        <v>0</v>
      </c>
      <c r="AG873" s="2" t="s">
        <v>135</v>
      </c>
      <c r="AH873" s="2">
        <v>0</v>
      </c>
      <c r="AI873" s="2" t="s">
        <v>135</v>
      </c>
      <c r="AJ873" s="2">
        <v>0</v>
      </c>
      <c r="AK873" s="2" t="s">
        <v>135</v>
      </c>
      <c r="AL873" s="1" t="s">
        <v>23</v>
      </c>
      <c r="AM873" s="11">
        <v>-3.8146666666666702</v>
      </c>
      <c r="AN873" s="2" t="str">
        <f t="shared" si="780"/>
        <v>Pass</v>
      </c>
      <c r="AO873" s="11">
        <v>-2.79666666666667</v>
      </c>
      <c r="AP873" s="2" t="str">
        <f t="shared" si="781"/>
        <v>Pass</v>
      </c>
      <c r="AQ873" s="11">
        <v>-3.734</v>
      </c>
      <c r="AR873" s="2" t="str">
        <f t="shared" si="782"/>
        <v>Pass</v>
      </c>
      <c r="AS873" s="11">
        <v>-3.28866666666667</v>
      </c>
      <c r="AT873" s="2" t="str">
        <f t="shared" si="783"/>
        <v>Pass</v>
      </c>
      <c r="AU873" s="1">
        <v>-76</v>
      </c>
      <c r="AV873" s="10">
        <v>-80.5</v>
      </c>
      <c r="AW873" s="2">
        <f t="shared" si="796"/>
        <v>-4.5</v>
      </c>
      <c r="AX873" s="2" t="str">
        <f t="shared" si="797"/>
        <v>Pass</v>
      </c>
      <c r="AY873" s="10">
        <v>-80.5</v>
      </c>
      <c r="AZ873" s="2">
        <f t="shared" si="798"/>
        <v>-4.5</v>
      </c>
      <c r="BA873" s="2" t="str">
        <f t="shared" si="799"/>
        <v>Pass</v>
      </c>
      <c r="BB873" s="10">
        <v>-80.5</v>
      </c>
      <c r="BC873" s="2">
        <f t="shared" si="800"/>
        <v>-4.5</v>
      </c>
      <c r="BD873" s="2" t="str">
        <f t="shared" si="801"/>
        <v>Pass</v>
      </c>
      <c r="BE873" s="10">
        <v>-80.5</v>
      </c>
      <c r="BF873" s="2">
        <f t="shared" si="802"/>
        <v>-4.5</v>
      </c>
      <c r="BG873" s="2" t="str">
        <f t="shared" si="803"/>
        <v>Pass</v>
      </c>
      <c r="BH873" s="1">
        <v>-30</v>
      </c>
      <c r="BI873" s="10">
        <v>-27</v>
      </c>
      <c r="BJ873" s="2">
        <f t="shared" si="746"/>
        <v>3</v>
      </c>
      <c r="BK873" s="2" t="str">
        <f t="shared" si="747"/>
        <v>Pass</v>
      </c>
      <c r="BL873" s="10">
        <v>-27</v>
      </c>
      <c r="BM873" s="2">
        <f t="shared" si="748"/>
        <v>3</v>
      </c>
      <c r="BN873" s="2" t="str">
        <f t="shared" si="749"/>
        <v>Pass</v>
      </c>
      <c r="BO873" s="10">
        <v>-27</v>
      </c>
      <c r="BP873" s="2">
        <f t="shared" si="750"/>
        <v>3</v>
      </c>
      <c r="BQ873" s="2" t="str">
        <f t="shared" si="751"/>
        <v>Pass</v>
      </c>
      <c r="BR873" s="10">
        <v>-27</v>
      </c>
      <c r="BS873" s="2">
        <f t="shared" si="752"/>
        <v>3</v>
      </c>
      <c r="BT873" s="2" t="str">
        <f t="shared" si="753"/>
        <v>Pass</v>
      </c>
    </row>
    <row r="874" spans="1:72" ht="15.75" customHeight="1" x14ac:dyDescent="0.2">
      <c r="A874" s="49"/>
      <c r="B874" s="4" t="s">
        <v>106</v>
      </c>
      <c r="C874" s="12">
        <v>20</v>
      </c>
      <c r="D874" s="10">
        <v>20.5230217079299</v>
      </c>
      <c r="E874" s="2">
        <f t="shared" si="784"/>
        <v>0.52302170792989955</v>
      </c>
      <c r="F874" s="2" t="str">
        <f t="shared" si="776"/>
        <v>Pass</v>
      </c>
      <c r="G874" s="10">
        <v>20.565820972002999</v>
      </c>
      <c r="H874" s="2">
        <f t="shared" si="785"/>
        <v>0.56582097200299941</v>
      </c>
      <c r="I874" s="2" t="str">
        <f t="shared" si="777"/>
        <v>Pass</v>
      </c>
      <c r="J874" s="10">
        <v>20.543719713135602</v>
      </c>
      <c r="K874" s="2">
        <f t="shared" si="792"/>
        <v>0.54371971313560152</v>
      </c>
      <c r="L874" s="2" t="str">
        <f t="shared" si="778"/>
        <v>Pass</v>
      </c>
      <c r="M874" s="10">
        <v>20.438906865762299</v>
      </c>
      <c r="N874" s="2">
        <f t="shared" si="793"/>
        <v>0.43890686576229854</v>
      </c>
      <c r="O874" s="2" t="str">
        <f t="shared" si="779"/>
        <v>Pass</v>
      </c>
      <c r="P874" s="1">
        <v>-10</v>
      </c>
      <c r="Q874" s="10">
        <v>-11.58399</v>
      </c>
      <c r="R874" s="2">
        <f t="shared" si="786"/>
        <v>-1.58399</v>
      </c>
      <c r="S874" s="2" t="str">
        <f t="shared" si="742"/>
        <v>Pass</v>
      </c>
      <c r="T874" s="10">
        <v>-11.62885</v>
      </c>
      <c r="U874" s="2">
        <f t="shared" si="787"/>
        <v>-1.6288499999999999</v>
      </c>
      <c r="V874" s="2" t="str">
        <f t="shared" si="743"/>
        <v>Pass</v>
      </c>
      <c r="W874" s="10">
        <v>-11.566269999999999</v>
      </c>
      <c r="X874" s="2">
        <f t="shared" si="794"/>
        <v>-1.5662699999999994</v>
      </c>
      <c r="Y874" s="2" t="str">
        <f t="shared" si="744"/>
        <v>Pass</v>
      </c>
      <c r="Z874" s="10">
        <v>-11.540570000000001</v>
      </c>
      <c r="AA874" s="2">
        <f t="shared" si="795"/>
        <v>-1.5405700000000007</v>
      </c>
      <c r="AB874" s="2" t="str">
        <f t="shared" si="745"/>
        <v>Pass</v>
      </c>
      <c r="AC874" s="2">
        <v>0</v>
      </c>
      <c r="AD874" s="2">
        <v>0</v>
      </c>
      <c r="AE874" s="2" t="s">
        <v>136</v>
      </c>
      <c r="AF874" s="2">
        <v>0</v>
      </c>
      <c r="AG874" s="2" t="s">
        <v>135</v>
      </c>
      <c r="AH874" s="2">
        <v>0</v>
      </c>
      <c r="AI874" s="2" t="s">
        <v>135</v>
      </c>
      <c r="AJ874" s="2">
        <v>0</v>
      </c>
      <c r="AK874" s="2" t="s">
        <v>135</v>
      </c>
      <c r="AL874" s="1" t="s">
        <v>23</v>
      </c>
      <c r="AM874" s="11">
        <v>-3.2773333333333299</v>
      </c>
      <c r="AN874" s="2" t="str">
        <f t="shared" si="780"/>
        <v>Pass</v>
      </c>
      <c r="AO874" s="11">
        <v>-3.21</v>
      </c>
      <c r="AP874" s="2" t="str">
        <f t="shared" si="781"/>
        <v>Pass</v>
      </c>
      <c r="AQ874" s="11">
        <v>-3.36133333333333</v>
      </c>
      <c r="AR874" s="2" t="str">
        <f t="shared" si="782"/>
        <v>Pass</v>
      </c>
      <c r="AS874" s="11">
        <v>-3.746</v>
      </c>
      <c r="AT874" s="2" t="str">
        <f t="shared" si="783"/>
        <v>Pass</v>
      </c>
      <c r="AU874" s="1">
        <v>-76</v>
      </c>
      <c r="AV874" s="10">
        <v>-81</v>
      </c>
      <c r="AW874" s="2">
        <f t="shared" si="796"/>
        <v>-5</v>
      </c>
      <c r="AX874" s="2" t="str">
        <f t="shared" si="797"/>
        <v>Pass</v>
      </c>
      <c r="AY874" s="10">
        <v>-80.5</v>
      </c>
      <c r="AZ874" s="2">
        <f t="shared" si="798"/>
        <v>-4.5</v>
      </c>
      <c r="BA874" s="2" t="str">
        <f t="shared" si="799"/>
        <v>Pass</v>
      </c>
      <c r="BB874" s="10">
        <v>-80.5</v>
      </c>
      <c r="BC874" s="2">
        <f t="shared" si="800"/>
        <v>-4.5</v>
      </c>
      <c r="BD874" s="2" t="str">
        <f t="shared" si="801"/>
        <v>Pass</v>
      </c>
      <c r="BE874" s="10">
        <v>-80.5</v>
      </c>
      <c r="BF874" s="2">
        <f t="shared" si="802"/>
        <v>-4.5</v>
      </c>
      <c r="BG874" s="2" t="str">
        <f t="shared" si="803"/>
        <v>Pass</v>
      </c>
      <c r="BH874" s="1">
        <v>-30</v>
      </c>
      <c r="BI874" s="10">
        <v>-27</v>
      </c>
      <c r="BJ874" s="2">
        <f t="shared" si="746"/>
        <v>3</v>
      </c>
      <c r="BK874" s="2" t="str">
        <f t="shared" si="747"/>
        <v>Pass</v>
      </c>
      <c r="BL874" s="10">
        <v>-27</v>
      </c>
      <c r="BM874" s="2">
        <f t="shared" si="748"/>
        <v>3</v>
      </c>
      <c r="BN874" s="2" t="str">
        <f t="shared" si="749"/>
        <v>Pass</v>
      </c>
      <c r="BO874" s="10">
        <v>-27</v>
      </c>
      <c r="BP874" s="2">
        <f t="shared" si="750"/>
        <v>3</v>
      </c>
      <c r="BQ874" s="2" t="str">
        <f t="shared" si="751"/>
        <v>Pass</v>
      </c>
      <c r="BR874" s="10">
        <v>-27</v>
      </c>
      <c r="BS874" s="2">
        <f t="shared" si="752"/>
        <v>3</v>
      </c>
      <c r="BT874" s="2" t="str">
        <f t="shared" si="753"/>
        <v>Pass</v>
      </c>
    </row>
    <row r="875" spans="1:72" ht="13.5" customHeight="1" x14ac:dyDescent="0.2">
      <c r="A875" s="48" t="s">
        <v>89</v>
      </c>
      <c r="B875" s="4" t="s">
        <v>87</v>
      </c>
      <c r="C875" s="12">
        <v>20</v>
      </c>
      <c r="D875" s="10">
        <v>19.597351248855599</v>
      </c>
      <c r="E875" s="2">
        <f t="shared" si="784"/>
        <v>-0.40264875114440102</v>
      </c>
      <c r="F875" s="2" t="str">
        <f t="shared" si="776"/>
        <v>Pass</v>
      </c>
      <c r="G875" s="10">
        <v>20.0430463118986</v>
      </c>
      <c r="H875" s="2">
        <f t="shared" si="785"/>
        <v>4.3046311898599754E-2</v>
      </c>
      <c r="I875" s="2" t="str">
        <f t="shared" si="777"/>
        <v>Pass</v>
      </c>
      <c r="J875" s="10">
        <v>19.996462164742699</v>
      </c>
      <c r="K875" s="2">
        <f t="shared" si="792"/>
        <v>-3.5378352573012251E-3</v>
      </c>
      <c r="L875" s="2" t="str">
        <f t="shared" si="778"/>
        <v>Pass</v>
      </c>
      <c r="M875" s="10">
        <v>20.0587278584673</v>
      </c>
      <c r="N875" s="2">
        <f t="shared" si="793"/>
        <v>5.8727858467300109E-2</v>
      </c>
      <c r="O875" s="2" t="str">
        <f t="shared" si="779"/>
        <v>Pass</v>
      </c>
      <c r="P875" s="1">
        <v>-13</v>
      </c>
      <c r="Q875" s="10">
        <v>-13.330579999999999</v>
      </c>
      <c r="R875" s="2">
        <f t="shared" si="786"/>
        <v>-0.33057999999999943</v>
      </c>
      <c r="S875" s="2" t="str">
        <f t="shared" si="742"/>
        <v>Pass</v>
      </c>
      <c r="T875" s="10">
        <v>-13.35732</v>
      </c>
      <c r="U875" s="2">
        <f t="shared" si="787"/>
        <v>-0.35731999999999964</v>
      </c>
      <c r="V875" s="2" t="str">
        <f t="shared" si="743"/>
        <v>Pass</v>
      </c>
      <c r="W875" s="10">
        <v>-13.319879999999999</v>
      </c>
      <c r="X875" s="2">
        <f t="shared" si="794"/>
        <v>-0.3198799999999995</v>
      </c>
      <c r="Y875" s="2" t="str">
        <f t="shared" si="744"/>
        <v>Pass</v>
      </c>
      <c r="Z875" s="10">
        <v>-13.358779999999999</v>
      </c>
      <c r="AA875" s="2">
        <f t="shared" si="795"/>
        <v>-0.35877999999999943</v>
      </c>
      <c r="AB875" s="2" t="str">
        <f t="shared" si="745"/>
        <v>Pass</v>
      </c>
      <c r="AC875" s="2">
        <v>0</v>
      </c>
      <c r="AD875" s="2">
        <v>0</v>
      </c>
      <c r="AE875" s="2" t="s">
        <v>136</v>
      </c>
      <c r="AF875" s="2">
        <v>0</v>
      </c>
      <c r="AG875" s="2" t="s">
        <v>135</v>
      </c>
      <c r="AH875" s="2">
        <v>0</v>
      </c>
      <c r="AI875" s="2" t="s">
        <v>135</v>
      </c>
      <c r="AJ875" s="2">
        <v>0</v>
      </c>
      <c r="AK875" s="2" t="s">
        <v>135</v>
      </c>
      <c r="AL875" s="1" t="s">
        <v>23</v>
      </c>
      <c r="AM875" s="11">
        <v>-1.9390000000000001</v>
      </c>
      <c r="AN875" s="2" t="str">
        <f t="shared" si="780"/>
        <v>Pass</v>
      </c>
      <c r="AO875" s="11">
        <v>-3.2536666666666698</v>
      </c>
      <c r="AP875" s="2" t="str">
        <f t="shared" si="781"/>
        <v>Pass</v>
      </c>
      <c r="AQ875" s="11">
        <v>-3.39733333333333</v>
      </c>
      <c r="AR875" s="2" t="str">
        <f t="shared" si="782"/>
        <v>Pass</v>
      </c>
      <c r="AS875" s="11">
        <v>-3.53466666666667</v>
      </c>
      <c r="AT875" s="2" t="str">
        <f t="shared" si="783"/>
        <v>Pass</v>
      </c>
      <c r="AU875" s="1">
        <v>-74</v>
      </c>
      <c r="AV875" s="10">
        <v>-78.5</v>
      </c>
      <c r="AW875" s="2">
        <f t="shared" si="796"/>
        <v>-4.5</v>
      </c>
      <c r="AX875" s="2" t="str">
        <f t="shared" si="797"/>
        <v>Pass</v>
      </c>
      <c r="AY875" s="10">
        <v>-78</v>
      </c>
      <c r="AZ875" s="2">
        <f t="shared" si="798"/>
        <v>-4</v>
      </c>
      <c r="BA875" s="2" t="str">
        <f t="shared" si="799"/>
        <v>Pass</v>
      </c>
      <c r="BB875" s="10">
        <v>-78</v>
      </c>
      <c r="BC875" s="2">
        <f t="shared" si="800"/>
        <v>-4</v>
      </c>
      <c r="BD875" s="2" t="str">
        <f t="shared" si="801"/>
        <v>Pass</v>
      </c>
      <c r="BE875" s="10">
        <v>-78</v>
      </c>
      <c r="BF875" s="2">
        <f t="shared" si="802"/>
        <v>-4</v>
      </c>
      <c r="BG875" s="2" t="str">
        <f t="shared" si="803"/>
        <v>Pass</v>
      </c>
      <c r="BH875" s="1">
        <v>-30</v>
      </c>
      <c r="BI875" s="10">
        <v>-27</v>
      </c>
      <c r="BJ875" s="2">
        <f t="shared" si="746"/>
        <v>3</v>
      </c>
      <c r="BK875" s="2" t="str">
        <f t="shared" si="747"/>
        <v>Pass</v>
      </c>
      <c r="BL875" s="10">
        <v>-27</v>
      </c>
      <c r="BM875" s="2">
        <f t="shared" si="748"/>
        <v>3</v>
      </c>
      <c r="BN875" s="2" t="str">
        <f t="shared" si="749"/>
        <v>Pass</v>
      </c>
      <c r="BO875" s="10">
        <v>-27</v>
      </c>
      <c r="BP875" s="2">
        <f t="shared" si="750"/>
        <v>3</v>
      </c>
      <c r="BQ875" s="2" t="str">
        <f t="shared" si="751"/>
        <v>Pass</v>
      </c>
      <c r="BR875" s="10">
        <v>-27</v>
      </c>
      <c r="BS875" s="2">
        <f t="shared" si="752"/>
        <v>3</v>
      </c>
      <c r="BT875" s="2" t="str">
        <f t="shared" si="753"/>
        <v>Pass</v>
      </c>
    </row>
    <row r="876" spans="1:72" ht="15.75" customHeight="1" x14ac:dyDescent="0.2">
      <c r="A876" s="49"/>
      <c r="B876" s="4" t="s">
        <v>106</v>
      </c>
      <c r="C876" s="12">
        <v>20</v>
      </c>
      <c r="D876" s="10">
        <v>19.9271292805049</v>
      </c>
      <c r="E876" s="2">
        <f t="shared" si="784"/>
        <v>-7.2870719495099934E-2</v>
      </c>
      <c r="F876" s="2" t="str">
        <f t="shared" si="776"/>
        <v>Pass</v>
      </c>
      <c r="G876" s="10">
        <v>19.936687362998398</v>
      </c>
      <c r="H876" s="2">
        <f t="shared" si="785"/>
        <v>-6.3312637001601502E-2</v>
      </c>
      <c r="I876" s="2" t="str">
        <f t="shared" si="777"/>
        <v>Pass</v>
      </c>
      <c r="J876" s="10">
        <v>19.976036184531001</v>
      </c>
      <c r="K876" s="2">
        <f t="shared" si="792"/>
        <v>-2.3963815468999172E-2</v>
      </c>
      <c r="L876" s="2" t="str">
        <f t="shared" si="778"/>
        <v>Pass</v>
      </c>
      <c r="M876" s="10">
        <v>19.8774111400447</v>
      </c>
      <c r="N876" s="2">
        <f t="shared" si="793"/>
        <v>-0.12258885995530022</v>
      </c>
      <c r="O876" s="2" t="str">
        <f t="shared" si="779"/>
        <v>Pass</v>
      </c>
      <c r="P876" s="1">
        <v>-13</v>
      </c>
      <c r="Q876" s="10">
        <v>-13.37725</v>
      </c>
      <c r="R876" s="2">
        <f t="shared" si="786"/>
        <v>-0.37725000000000009</v>
      </c>
      <c r="S876" s="2" t="str">
        <f t="shared" si="742"/>
        <v>Pass</v>
      </c>
      <c r="T876" s="10">
        <v>-13.28628</v>
      </c>
      <c r="U876" s="2">
        <f t="shared" si="787"/>
        <v>-0.28627999999999965</v>
      </c>
      <c r="V876" s="2" t="str">
        <f t="shared" si="743"/>
        <v>Pass</v>
      </c>
      <c r="W876" s="10">
        <v>-13.376849999999999</v>
      </c>
      <c r="X876" s="2">
        <f t="shared" si="794"/>
        <v>-0.37684999999999924</v>
      </c>
      <c r="Y876" s="2" t="str">
        <f t="shared" si="744"/>
        <v>Pass</v>
      </c>
      <c r="Z876" s="10">
        <v>-13.2735</v>
      </c>
      <c r="AA876" s="2">
        <f t="shared" si="795"/>
        <v>-0.2735000000000003</v>
      </c>
      <c r="AB876" s="2" t="str">
        <f t="shared" si="745"/>
        <v>Pass</v>
      </c>
      <c r="AC876" s="2">
        <v>0</v>
      </c>
      <c r="AD876" s="2">
        <v>0</v>
      </c>
      <c r="AE876" s="2" t="s">
        <v>136</v>
      </c>
      <c r="AF876" s="2">
        <v>0</v>
      </c>
      <c r="AG876" s="2" t="s">
        <v>135</v>
      </c>
      <c r="AH876" s="2">
        <v>0</v>
      </c>
      <c r="AI876" s="2" t="s">
        <v>135</v>
      </c>
      <c r="AJ876" s="2">
        <v>0</v>
      </c>
      <c r="AK876" s="2" t="s">
        <v>135</v>
      </c>
      <c r="AL876" s="1" t="s">
        <v>23</v>
      </c>
      <c r="AM876" s="11">
        <v>-2.99433333333333</v>
      </c>
      <c r="AN876" s="2" t="str">
        <f t="shared" si="780"/>
        <v>Pass</v>
      </c>
      <c r="AO876" s="11">
        <v>-3.6663333333333301</v>
      </c>
      <c r="AP876" s="2" t="str">
        <f t="shared" si="781"/>
        <v>Pass</v>
      </c>
      <c r="AQ876" s="11">
        <v>-3.2973333333333299</v>
      </c>
      <c r="AR876" s="2" t="str">
        <f t="shared" si="782"/>
        <v>Pass</v>
      </c>
      <c r="AS876" s="11">
        <v>-3.01</v>
      </c>
      <c r="AT876" s="2" t="str">
        <f t="shared" si="783"/>
        <v>Pass</v>
      </c>
      <c r="AU876" s="1">
        <v>-74</v>
      </c>
      <c r="AV876" s="10">
        <v>-78.5</v>
      </c>
      <c r="AW876" s="2">
        <f t="shared" si="796"/>
        <v>-4.5</v>
      </c>
      <c r="AX876" s="2" t="str">
        <f t="shared" si="797"/>
        <v>Pass</v>
      </c>
      <c r="AY876" s="10">
        <v>-78</v>
      </c>
      <c r="AZ876" s="2">
        <f t="shared" si="798"/>
        <v>-4</v>
      </c>
      <c r="BA876" s="2" t="str">
        <f t="shared" si="799"/>
        <v>Pass</v>
      </c>
      <c r="BB876" s="10">
        <v>-78.5</v>
      </c>
      <c r="BC876" s="2">
        <f t="shared" si="800"/>
        <v>-4.5</v>
      </c>
      <c r="BD876" s="2" t="str">
        <f t="shared" si="801"/>
        <v>Pass</v>
      </c>
      <c r="BE876" s="10">
        <v>-78</v>
      </c>
      <c r="BF876" s="2">
        <f t="shared" si="802"/>
        <v>-4</v>
      </c>
      <c r="BG876" s="2" t="str">
        <f t="shared" si="803"/>
        <v>Pass</v>
      </c>
      <c r="BH876" s="1">
        <v>-30</v>
      </c>
      <c r="BI876" s="10">
        <v>-27</v>
      </c>
      <c r="BJ876" s="2">
        <f t="shared" si="746"/>
        <v>3</v>
      </c>
      <c r="BK876" s="2" t="str">
        <f t="shared" si="747"/>
        <v>Pass</v>
      </c>
      <c r="BL876" s="10">
        <v>-27</v>
      </c>
      <c r="BM876" s="2">
        <f t="shared" si="748"/>
        <v>3</v>
      </c>
      <c r="BN876" s="2" t="str">
        <f t="shared" si="749"/>
        <v>Pass</v>
      </c>
      <c r="BO876" s="10">
        <v>-27</v>
      </c>
      <c r="BP876" s="2">
        <f t="shared" si="750"/>
        <v>3</v>
      </c>
      <c r="BQ876" s="2" t="str">
        <f t="shared" si="751"/>
        <v>Pass</v>
      </c>
      <c r="BR876" s="10">
        <v>-27</v>
      </c>
      <c r="BS876" s="2">
        <f t="shared" si="752"/>
        <v>3</v>
      </c>
      <c r="BT876" s="2" t="str">
        <f t="shared" si="753"/>
        <v>Pass</v>
      </c>
    </row>
    <row r="877" spans="1:72" ht="13.5" customHeight="1" x14ac:dyDescent="0.2">
      <c r="A877" s="48" t="s">
        <v>90</v>
      </c>
      <c r="B877" s="4" t="s">
        <v>87</v>
      </c>
      <c r="C877" s="12">
        <v>20</v>
      </c>
      <c r="D877" s="10">
        <v>20.0219440659668</v>
      </c>
      <c r="E877" s="2">
        <f t="shared" si="784"/>
        <v>2.1944065966799542E-2</v>
      </c>
      <c r="F877" s="2" t="str">
        <f t="shared" si="776"/>
        <v>Pass</v>
      </c>
      <c r="G877" s="10">
        <v>20.383087597783302</v>
      </c>
      <c r="H877" s="2">
        <f t="shared" si="785"/>
        <v>0.3830875977833017</v>
      </c>
      <c r="I877" s="2" t="str">
        <f t="shared" si="777"/>
        <v>Pass</v>
      </c>
      <c r="J877" s="10">
        <v>20.371892027307201</v>
      </c>
      <c r="K877" s="2">
        <f t="shared" si="792"/>
        <v>0.37189202730720083</v>
      </c>
      <c r="L877" s="2" t="str">
        <f t="shared" si="778"/>
        <v>Pass</v>
      </c>
      <c r="M877" s="10">
        <v>20.389042506720099</v>
      </c>
      <c r="N877" s="2">
        <f t="shared" si="793"/>
        <v>0.38904250672009866</v>
      </c>
      <c r="O877" s="2" t="str">
        <f t="shared" si="779"/>
        <v>Pass</v>
      </c>
      <c r="P877" s="1">
        <v>-16</v>
      </c>
      <c r="Q877" s="10">
        <v>-39.578620000000001</v>
      </c>
      <c r="R877" s="2">
        <f t="shared" si="786"/>
        <v>-23.578620000000001</v>
      </c>
      <c r="S877" s="2" t="str">
        <f t="shared" ref="S877:S910" si="804">IF((R877)&lt;=0,"Pass","Fail")</f>
        <v>Pass</v>
      </c>
      <c r="T877" s="10">
        <v>-32.680320000000002</v>
      </c>
      <c r="U877" s="2">
        <f t="shared" si="787"/>
        <v>-16.680320000000002</v>
      </c>
      <c r="V877" s="2" t="str">
        <f t="shared" ref="V877:V910" si="805">IF((U877)&lt;=0,"Pass","Fail")</f>
        <v>Pass</v>
      </c>
      <c r="W877" s="10">
        <v>-39.689190000000004</v>
      </c>
      <c r="X877" s="2">
        <f t="shared" si="794"/>
        <v>-23.689190000000004</v>
      </c>
      <c r="Y877" s="2" t="str">
        <f t="shared" ref="Y877:Y910" si="806">IF((X877)&lt;=0,"Pass","Fail")</f>
        <v>Pass</v>
      </c>
      <c r="Z877" s="10">
        <v>-38.84102</v>
      </c>
      <c r="AA877" s="2">
        <f t="shared" si="795"/>
        <v>-22.84102</v>
      </c>
      <c r="AB877" s="2" t="str">
        <f t="shared" ref="AB877:AB910" si="807">IF((AA877)&lt;=0,"Pass","Fail")</f>
        <v>Pass</v>
      </c>
      <c r="AC877" s="2">
        <v>0</v>
      </c>
      <c r="AD877" s="2">
        <v>0</v>
      </c>
      <c r="AE877" s="2" t="s">
        <v>136</v>
      </c>
      <c r="AF877" s="2">
        <v>0</v>
      </c>
      <c r="AG877" s="2" t="s">
        <v>135</v>
      </c>
      <c r="AH877" s="2">
        <v>0</v>
      </c>
      <c r="AI877" s="2" t="s">
        <v>135</v>
      </c>
      <c r="AJ877" s="2">
        <v>0</v>
      </c>
      <c r="AK877" s="2" t="s">
        <v>135</v>
      </c>
      <c r="AL877" s="1" t="s">
        <v>23</v>
      </c>
      <c r="AM877" s="11">
        <v>-2.51366666666667</v>
      </c>
      <c r="AN877" s="2" t="str">
        <f t="shared" si="780"/>
        <v>Pass</v>
      </c>
      <c r="AO877" s="11">
        <v>-2.8066666666666702</v>
      </c>
      <c r="AP877" s="2" t="str">
        <f t="shared" si="781"/>
        <v>Pass</v>
      </c>
      <c r="AQ877" s="11">
        <v>-2.8966666666666701</v>
      </c>
      <c r="AR877" s="2" t="str">
        <f t="shared" si="782"/>
        <v>Pass</v>
      </c>
      <c r="AS877" s="11">
        <v>-2.9716666666666698</v>
      </c>
      <c r="AT877" s="2" t="str">
        <f t="shared" si="783"/>
        <v>Pass</v>
      </c>
      <c r="AU877" s="1">
        <v>-71</v>
      </c>
      <c r="AV877" s="10">
        <v>-75</v>
      </c>
      <c r="AW877" s="2">
        <f t="shared" si="796"/>
        <v>-4</v>
      </c>
      <c r="AX877" s="2" t="str">
        <f t="shared" si="797"/>
        <v>Pass</v>
      </c>
      <c r="AY877" s="10">
        <v>-74.5</v>
      </c>
      <c r="AZ877" s="2">
        <f t="shared" si="798"/>
        <v>-3.5</v>
      </c>
      <c r="BA877" s="2" t="str">
        <f t="shared" si="799"/>
        <v>Pass</v>
      </c>
      <c r="BB877" s="10">
        <v>-75</v>
      </c>
      <c r="BC877" s="2">
        <f t="shared" si="800"/>
        <v>-4</v>
      </c>
      <c r="BD877" s="2" t="str">
        <f t="shared" si="801"/>
        <v>Pass</v>
      </c>
      <c r="BE877" s="10">
        <v>-74.5</v>
      </c>
      <c r="BF877" s="2">
        <f t="shared" si="802"/>
        <v>-3.5</v>
      </c>
      <c r="BG877" s="2" t="str">
        <f t="shared" si="803"/>
        <v>Pass</v>
      </c>
      <c r="BH877" s="1">
        <v>-30</v>
      </c>
      <c r="BI877" s="10">
        <v>-27</v>
      </c>
      <c r="BJ877" s="2">
        <f t="shared" ref="BJ877:BJ910" si="808">BI877-BH877</f>
        <v>3</v>
      </c>
      <c r="BK877" s="2" t="str">
        <f t="shared" ref="BK877:BK910" si="809">IF(0&lt;=(BJ877),"Pass","Fail")</f>
        <v>Pass</v>
      </c>
      <c r="BL877" s="10">
        <v>-27</v>
      </c>
      <c r="BM877" s="2">
        <f t="shared" ref="BM877:BM910" si="810">BL877-BH877</f>
        <v>3</v>
      </c>
      <c r="BN877" s="2" t="str">
        <f t="shared" ref="BN877:BN910" si="811">IF(0&lt;=(BM877),"Pass","Fail")</f>
        <v>Pass</v>
      </c>
      <c r="BO877" s="10">
        <v>-27</v>
      </c>
      <c r="BP877" s="2">
        <f t="shared" ref="BP877:BP910" si="812">BO877-BH877</f>
        <v>3</v>
      </c>
      <c r="BQ877" s="2" t="str">
        <f t="shared" ref="BQ877:BQ910" si="813">IF(0&lt;=(BP877),"Pass","Fail")</f>
        <v>Pass</v>
      </c>
      <c r="BR877" s="10">
        <v>-27</v>
      </c>
      <c r="BS877" s="2">
        <f t="shared" ref="BS877:BS910" si="814">BR877-BH877</f>
        <v>3</v>
      </c>
      <c r="BT877" s="2" t="str">
        <f t="shared" ref="BT877:BT910" si="815">IF(0&lt;=(BS877),"Pass","Fail")</f>
        <v>Pass</v>
      </c>
    </row>
    <row r="878" spans="1:72" ht="15.75" customHeight="1" x14ac:dyDescent="0.2">
      <c r="A878" s="49"/>
      <c r="B878" s="4" t="s">
        <v>106</v>
      </c>
      <c r="C878" s="12">
        <v>20</v>
      </c>
      <c r="D878" s="10">
        <v>20.2269978173785</v>
      </c>
      <c r="E878" s="2">
        <f t="shared" si="784"/>
        <v>0.22699781737849989</v>
      </c>
      <c r="F878" s="2" t="str">
        <f t="shared" si="776"/>
        <v>Pass</v>
      </c>
      <c r="G878" s="10">
        <v>20.2586755994746</v>
      </c>
      <c r="H878" s="2">
        <f t="shared" si="785"/>
        <v>0.25867559947459995</v>
      </c>
      <c r="I878" s="2" t="str">
        <f t="shared" si="777"/>
        <v>Pass</v>
      </c>
      <c r="J878" s="10">
        <v>20.2847879220183</v>
      </c>
      <c r="K878" s="2">
        <f t="shared" si="792"/>
        <v>0.28478792201829961</v>
      </c>
      <c r="L878" s="2" t="str">
        <f t="shared" si="778"/>
        <v>Pass</v>
      </c>
      <c r="M878" s="10">
        <v>20.158569539995</v>
      </c>
      <c r="N878" s="2">
        <f t="shared" si="793"/>
        <v>0.15856953999499979</v>
      </c>
      <c r="O878" s="2" t="str">
        <f t="shared" si="779"/>
        <v>Pass</v>
      </c>
      <c r="P878" s="1">
        <v>-16</v>
      </c>
      <c r="Q878" s="10">
        <v>-39.21855</v>
      </c>
      <c r="R878" s="2">
        <f t="shared" si="786"/>
        <v>-23.21855</v>
      </c>
      <c r="S878" s="2" t="str">
        <f t="shared" si="804"/>
        <v>Pass</v>
      </c>
      <c r="T878" s="10">
        <v>-39.24456</v>
      </c>
      <c r="U878" s="2">
        <f t="shared" si="787"/>
        <v>-23.24456</v>
      </c>
      <c r="V878" s="2" t="str">
        <f t="shared" si="805"/>
        <v>Pass</v>
      </c>
      <c r="W878" s="10">
        <v>-39.604300000000002</v>
      </c>
      <c r="X878" s="2">
        <f t="shared" si="794"/>
        <v>-23.604300000000002</v>
      </c>
      <c r="Y878" s="2" t="str">
        <f t="shared" si="806"/>
        <v>Pass</v>
      </c>
      <c r="Z878" s="10">
        <v>-40.58784</v>
      </c>
      <c r="AA878" s="2">
        <f t="shared" si="795"/>
        <v>-24.58784</v>
      </c>
      <c r="AB878" s="2" t="str">
        <f t="shared" si="807"/>
        <v>Pass</v>
      </c>
      <c r="AC878" s="2">
        <v>0</v>
      </c>
      <c r="AD878" s="2">
        <v>0</v>
      </c>
      <c r="AE878" s="2" t="s">
        <v>136</v>
      </c>
      <c r="AF878" s="2">
        <v>0</v>
      </c>
      <c r="AG878" s="2" t="s">
        <v>135</v>
      </c>
      <c r="AH878" s="2">
        <v>0</v>
      </c>
      <c r="AI878" s="2" t="s">
        <v>135</v>
      </c>
      <c r="AJ878" s="2">
        <v>0</v>
      </c>
      <c r="AK878" s="2" t="s">
        <v>135</v>
      </c>
      <c r="AL878" s="1" t="s">
        <v>23</v>
      </c>
      <c r="AM878" s="11">
        <v>-3.0296666666666701</v>
      </c>
      <c r="AN878" s="2" t="str">
        <f t="shared" si="780"/>
        <v>Pass</v>
      </c>
      <c r="AO878" s="11">
        <v>-3.1543333333333301</v>
      </c>
      <c r="AP878" s="2" t="str">
        <f t="shared" si="781"/>
        <v>Pass</v>
      </c>
      <c r="AQ878" s="11">
        <v>-3.181</v>
      </c>
      <c r="AR878" s="2" t="str">
        <f t="shared" si="782"/>
        <v>Pass</v>
      </c>
      <c r="AS878" s="11">
        <v>-3.1623333333333301</v>
      </c>
      <c r="AT878" s="2" t="str">
        <f t="shared" si="783"/>
        <v>Pass</v>
      </c>
      <c r="AU878" s="1">
        <v>-71</v>
      </c>
      <c r="AV878" s="10">
        <v>-75</v>
      </c>
      <c r="AW878" s="2">
        <f t="shared" si="796"/>
        <v>-4</v>
      </c>
      <c r="AX878" s="2" t="str">
        <f t="shared" si="797"/>
        <v>Pass</v>
      </c>
      <c r="AY878" s="10">
        <v>-75</v>
      </c>
      <c r="AZ878" s="2">
        <f t="shared" si="798"/>
        <v>-4</v>
      </c>
      <c r="BA878" s="2" t="str">
        <f t="shared" si="799"/>
        <v>Pass</v>
      </c>
      <c r="BB878" s="10">
        <v>-75</v>
      </c>
      <c r="BC878" s="2">
        <f t="shared" si="800"/>
        <v>-4</v>
      </c>
      <c r="BD878" s="2" t="str">
        <f t="shared" si="801"/>
        <v>Pass</v>
      </c>
      <c r="BE878" s="10">
        <v>-74.5</v>
      </c>
      <c r="BF878" s="2">
        <f t="shared" si="802"/>
        <v>-3.5</v>
      </c>
      <c r="BG878" s="2" t="str">
        <f t="shared" si="803"/>
        <v>Pass</v>
      </c>
      <c r="BH878" s="1">
        <v>-30</v>
      </c>
      <c r="BI878" s="10">
        <v>-27</v>
      </c>
      <c r="BJ878" s="2">
        <f t="shared" si="808"/>
        <v>3</v>
      </c>
      <c r="BK878" s="2" t="str">
        <f t="shared" si="809"/>
        <v>Pass</v>
      </c>
      <c r="BL878" s="10">
        <v>-27</v>
      </c>
      <c r="BM878" s="2">
        <f t="shared" si="810"/>
        <v>3</v>
      </c>
      <c r="BN878" s="2" t="str">
        <f t="shared" si="811"/>
        <v>Pass</v>
      </c>
      <c r="BO878" s="10">
        <v>-27</v>
      </c>
      <c r="BP878" s="2">
        <f t="shared" si="812"/>
        <v>3</v>
      </c>
      <c r="BQ878" s="2" t="str">
        <f t="shared" si="813"/>
        <v>Pass</v>
      </c>
      <c r="BR878" s="10">
        <v>-27</v>
      </c>
      <c r="BS878" s="2">
        <f t="shared" si="814"/>
        <v>3</v>
      </c>
      <c r="BT878" s="2" t="str">
        <f t="shared" si="815"/>
        <v>Pass</v>
      </c>
    </row>
    <row r="879" spans="1:72" ht="13.5" customHeight="1" x14ac:dyDescent="0.2">
      <c r="A879" s="48" t="s">
        <v>91</v>
      </c>
      <c r="B879" s="4" t="s">
        <v>87</v>
      </c>
      <c r="C879" s="12">
        <v>20</v>
      </c>
      <c r="D879" s="10">
        <v>20.065202563129699</v>
      </c>
      <c r="E879" s="2">
        <f t="shared" si="784"/>
        <v>6.5202563129698632E-2</v>
      </c>
      <c r="F879" s="2" t="str">
        <f t="shared" si="776"/>
        <v>Pass</v>
      </c>
      <c r="G879" s="10">
        <v>20.315018638035699</v>
      </c>
      <c r="H879" s="2">
        <f t="shared" si="785"/>
        <v>0.31501863803569918</v>
      </c>
      <c r="I879" s="2" t="str">
        <f t="shared" si="777"/>
        <v>Pass</v>
      </c>
      <c r="J879" s="10">
        <v>20.4523390375718</v>
      </c>
      <c r="K879" s="2">
        <f t="shared" si="792"/>
        <v>0.45233903757180016</v>
      </c>
      <c r="L879" s="2" t="str">
        <f t="shared" si="778"/>
        <v>Pass</v>
      </c>
      <c r="M879" s="10">
        <v>20.377356846155699</v>
      </c>
      <c r="N879" s="2">
        <f t="shared" si="793"/>
        <v>0.37735684615569909</v>
      </c>
      <c r="O879" s="2" t="str">
        <f t="shared" si="779"/>
        <v>Pass</v>
      </c>
      <c r="P879" s="1">
        <v>-19</v>
      </c>
      <c r="Q879" s="10">
        <v>-39.469909999999999</v>
      </c>
      <c r="R879" s="2">
        <f t="shared" si="786"/>
        <v>-20.469909999999999</v>
      </c>
      <c r="S879" s="2" t="str">
        <f t="shared" si="804"/>
        <v>Pass</v>
      </c>
      <c r="T879" s="10">
        <v>-33.010599999999997</v>
      </c>
      <c r="U879" s="2">
        <f t="shared" si="787"/>
        <v>-14.010599999999997</v>
      </c>
      <c r="V879" s="2" t="str">
        <f t="shared" si="805"/>
        <v>Pass</v>
      </c>
      <c r="W879" s="10">
        <v>-39.441760000000002</v>
      </c>
      <c r="X879" s="2">
        <f t="shared" si="794"/>
        <v>-20.441760000000002</v>
      </c>
      <c r="Y879" s="2" t="str">
        <f t="shared" si="806"/>
        <v>Pass</v>
      </c>
      <c r="Z879" s="10">
        <v>-39.158389999999997</v>
      </c>
      <c r="AA879" s="2">
        <f t="shared" si="795"/>
        <v>-20.158389999999997</v>
      </c>
      <c r="AB879" s="2" t="str">
        <f t="shared" si="807"/>
        <v>Pass</v>
      </c>
      <c r="AC879" s="2">
        <v>0</v>
      </c>
      <c r="AD879" s="2">
        <v>0</v>
      </c>
      <c r="AE879" s="2" t="s">
        <v>136</v>
      </c>
      <c r="AF879" s="2">
        <v>0</v>
      </c>
      <c r="AG879" s="2" t="s">
        <v>135</v>
      </c>
      <c r="AH879" s="2">
        <v>0</v>
      </c>
      <c r="AI879" s="2" t="s">
        <v>135</v>
      </c>
      <c r="AJ879" s="2">
        <v>0</v>
      </c>
      <c r="AK879" s="2" t="s">
        <v>135</v>
      </c>
      <c r="AL879" s="1" t="s">
        <v>23</v>
      </c>
      <c r="AM879" s="11">
        <v>-2.5816666666666701</v>
      </c>
      <c r="AN879" s="2" t="str">
        <f t="shared" si="780"/>
        <v>Pass</v>
      </c>
      <c r="AO879" s="11">
        <v>-2.74433333333333</v>
      </c>
      <c r="AP879" s="2" t="str">
        <f t="shared" si="781"/>
        <v>Pass</v>
      </c>
      <c r="AQ879" s="11">
        <v>-2.8796666666666701</v>
      </c>
      <c r="AR879" s="2" t="str">
        <f t="shared" si="782"/>
        <v>Pass</v>
      </c>
      <c r="AS879" s="11">
        <v>-2.9740000000000002</v>
      </c>
      <c r="AT879" s="2" t="str">
        <f t="shared" si="783"/>
        <v>Pass</v>
      </c>
      <c r="AU879" s="1">
        <v>-67</v>
      </c>
      <c r="AV879" s="10">
        <v>-72</v>
      </c>
      <c r="AW879" s="2">
        <f t="shared" si="796"/>
        <v>-5</v>
      </c>
      <c r="AX879" s="2" t="str">
        <f t="shared" si="797"/>
        <v>Pass</v>
      </c>
      <c r="AY879" s="10">
        <v>-72</v>
      </c>
      <c r="AZ879" s="2">
        <f t="shared" si="798"/>
        <v>-5</v>
      </c>
      <c r="BA879" s="2" t="str">
        <f t="shared" si="799"/>
        <v>Pass</v>
      </c>
      <c r="BB879" s="10">
        <v>-71.5</v>
      </c>
      <c r="BC879" s="2">
        <f t="shared" si="800"/>
        <v>-4.5</v>
      </c>
      <c r="BD879" s="2" t="str">
        <f t="shared" si="801"/>
        <v>Pass</v>
      </c>
      <c r="BE879" s="10">
        <v>-71.5</v>
      </c>
      <c r="BF879" s="2">
        <f t="shared" si="802"/>
        <v>-4.5</v>
      </c>
      <c r="BG879" s="2" t="str">
        <f t="shared" si="803"/>
        <v>Pass</v>
      </c>
      <c r="BH879" s="1">
        <v>-30</v>
      </c>
      <c r="BI879" s="10">
        <v>-27</v>
      </c>
      <c r="BJ879" s="2">
        <f t="shared" si="808"/>
        <v>3</v>
      </c>
      <c r="BK879" s="2" t="str">
        <f t="shared" si="809"/>
        <v>Pass</v>
      </c>
      <c r="BL879" s="10">
        <v>-27</v>
      </c>
      <c r="BM879" s="2">
        <f t="shared" si="810"/>
        <v>3</v>
      </c>
      <c r="BN879" s="2" t="str">
        <f t="shared" si="811"/>
        <v>Pass</v>
      </c>
      <c r="BO879" s="10">
        <v>-27</v>
      </c>
      <c r="BP879" s="2">
        <f t="shared" si="812"/>
        <v>3</v>
      </c>
      <c r="BQ879" s="2" t="str">
        <f t="shared" si="813"/>
        <v>Pass</v>
      </c>
      <c r="BR879" s="10">
        <v>-27</v>
      </c>
      <c r="BS879" s="2">
        <f t="shared" si="814"/>
        <v>3</v>
      </c>
      <c r="BT879" s="2" t="str">
        <f t="shared" si="815"/>
        <v>Pass</v>
      </c>
    </row>
    <row r="880" spans="1:72" ht="15.75" customHeight="1" x14ac:dyDescent="0.2">
      <c r="A880" s="49"/>
      <c r="B880" s="4" t="s">
        <v>106</v>
      </c>
      <c r="C880" s="12">
        <v>20</v>
      </c>
      <c r="D880" s="10">
        <v>20.274873064738301</v>
      </c>
      <c r="E880" s="2">
        <f t="shared" si="784"/>
        <v>0.27487306473830131</v>
      </c>
      <c r="F880" s="2" t="str">
        <f t="shared" si="776"/>
        <v>Pass</v>
      </c>
      <c r="G880" s="10">
        <v>20.291372513185902</v>
      </c>
      <c r="H880" s="2">
        <f t="shared" si="785"/>
        <v>0.29137251318590174</v>
      </c>
      <c r="I880" s="2" t="str">
        <f t="shared" si="777"/>
        <v>Pass</v>
      </c>
      <c r="J880" s="10">
        <v>20.375774780272</v>
      </c>
      <c r="K880" s="2">
        <f t="shared" si="792"/>
        <v>0.37577478027199973</v>
      </c>
      <c r="L880" s="2" t="str">
        <f t="shared" si="778"/>
        <v>Pass</v>
      </c>
      <c r="M880" s="10">
        <v>20.143193909608101</v>
      </c>
      <c r="N880" s="2">
        <f t="shared" si="793"/>
        <v>0.14319390960810097</v>
      </c>
      <c r="O880" s="2" t="str">
        <f t="shared" si="779"/>
        <v>Pass</v>
      </c>
      <c r="P880" s="1">
        <v>-19</v>
      </c>
      <c r="Q880" s="10">
        <v>-39.491509999999998</v>
      </c>
      <c r="R880" s="2">
        <f t="shared" si="786"/>
        <v>-20.491509999999998</v>
      </c>
      <c r="S880" s="2" t="str">
        <f t="shared" si="804"/>
        <v>Pass</v>
      </c>
      <c r="T880" s="10">
        <v>-39.724800000000002</v>
      </c>
      <c r="U880" s="2">
        <f t="shared" si="787"/>
        <v>-20.724800000000002</v>
      </c>
      <c r="V880" s="2" t="str">
        <f t="shared" si="805"/>
        <v>Pass</v>
      </c>
      <c r="W880" s="10">
        <v>-39.023629999999997</v>
      </c>
      <c r="X880" s="2">
        <f t="shared" si="794"/>
        <v>-20.023629999999997</v>
      </c>
      <c r="Y880" s="2" t="str">
        <f t="shared" si="806"/>
        <v>Pass</v>
      </c>
      <c r="Z880" s="10">
        <v>-39.777830000000002</v>
      </c>
      <c r="AA880" s="2">
        <f t="shared" si="795"/>
        <v>-20.777830000000002</v>
      </c>
      <c r="AB880" s="2" t="str">
        <f t="shared" si="807"/>
        <v>Pass</v>
      </c>
      <c r="AC880" s="2">
        <v>0</v>
      </c>
      <c r="AD880" s="2">
        <v>0</v>
      </c>
      <c r="AE880" s="2" t="s">
        <v>136</v>
      </c>
      <c r="AF880" s="2">
        <v>0</v>
      </c>
      <c r="AG880" s="2" t="s">
        <v>135</v>
      </c>
      <c r="AH880" s="2">
        <v>0</v>
      </c>
      <c r="AI880" s="2" t="s">
        <v>135</v>
      </c>
      <c r="AJ880" s="2">
        <v>0</v>
      </c>
      <c r="AK880" s="2" t="s">
        <v>135</v>
      </c>
      <c r="AL880" s="1" t="s">
        <v>23</v>
      </c>
      <c r="AM880" s="11">
        <v>-3.1320000000000001</v>
      </c>
      <c r="AN880" s="2" t="str">
        <f t="shared" si="780"/>
        <v>Pass</v>
      </c>
      <c r="AO880" s="11">
        <v>-3.1539999999999999</v>
      </c>
      <c r="AP880" s="2" t="str">
        <f t="shared" si="781"/>
        <v>Pass</v>
      </c>
      <c r="AQ880" s="11">
        <v>-3.2023333333333301</v>
      </c>
      <c r="AR880" s="2" t="str">
        <f t="shared" si="782"/>
        <v>Pass</v>
      </c>
      <c r="AS880" s="11">
        <v>-3.1920000000000002</v>
      </c>
      <c r="AT880" s="2" t="str">
        <f t="shared" si="783"/>
        <v>Pass</v>
      </c>
      <c r="AU880" s="1">
        <v>-67</v>
      </c>
      <c r="AV880" s="10">
        <v>-72</v>
      </c>
      <c r="AW880" s="2">
        <f t="shared" si="796"/>
        <v>-5</v>
      </c>
      <c r="AX880" s="2" t="str">
        <f t="shared" si="797"/>
        <v>Pass</v>
      </c>
      <c r="AY880" s="10">
        <v>-71.5</v>
      </c>
      <c r="AZ880" s="2">
        <f t="shared" si="798"/>
        <v>-4.5</v>
      </c>
      <c r="BA880" s="2" t="str">
        <f t="shared" si="799"/>
        <v>Pass</v>
      </c>
      <c r="BB880" s="10">
        <v>-72</v>
      </c>
      <c r="BC880" s="2">
        <f t="shared" si="800"/>
        <v>-5</v>
      </c>
      <c r="BD880" s="2" t="str">
        <f t="shared" si="801"/>
        <v>Pass</v>
      </c>
      <c r="BE880" s="10">
        <v>-71.5</v>
      </c>
      <c r="BF880" s="2">
        <f t="shared" si="802"/>
        <v>-4.5</v>
      </c>
      <c r="BG880" s="2" t="str">
        <f t="shared" si="803"/>
        <v>Pass</v>
      </c>
      <c r="BH880" s="1">
        <v>-30</v>
      </c>
      <c r="BI880" s="10">
        <v>-27</v>
      </c>
      <c r="BJ880" s="2">
        <f t="shared" si="808"/>
        <v>3</v>
      </c>
      <c r="BK880" s="2" t="str">
        <f t="shared" si="809"/>
        <v>Pass</v>
      </c>
      <c r="BL880" s="10">
        <v>-27</v>
      </c>
      <c r="BM880" s="2">
        <f t="shared" si="810"/>
        <v>3</v>
      </c>
      <c r="BN880" s="2" t="str">
        <f t="shared" si="811"/>
        <v>Pass</v>
      </c>
      <c r="BO880" s="10">
        <v>-27</v>
      </c>
      <c r="BP880" s="2">
        <f t="shared" si="812"/>
        <v>3</v>
      </c>
      <c r="BQ880" s="2" t="str">
        <f t="shared" si="813"/>
        <v>Pass</v>
      </c>
      <c r="BR880" s="10">
        <v>-27</v>
      </c>
      <c r="BS880" s="2">
        <f t="shared" si="814"/>
        <v>3</v>
      </c>
      <c r="BT880" s="2" t="str">
        <f t="shared" si="815"/>
        <v>Pass</v>
      </c>
    </row>
    <row r="881" spans="1:72" ht="13.5" customHeight="1" x14ac:dyDescent="0.2">
      <c r="A881" s="48" t="s">
        <v>92</v>
      </c>
      <c r="B881" s="4" t="s">
        <v>87</v>
      </c>
      <c r="C881" s="12">
        <v>20</v>
      </c>
      <c r="D881" s="10">
        <v>20.3843444104713</v>
      </c>
      <c r="E881" s="2">
        <f t="shared" si="784"/>
        <v>0.38434441047130008</v>
      </c>
      <c r="F881" s="2" t="str">
        <f t="shared" si="776"/>
        <v>Pass</v>
      </c>
      <c r="G881" s="10">
        <v>20.369030745481599</v>
      </c>
      <c r="H881" s="2">
        <f t="shared" si="785"/>
        <v>0.36903074548159864</v>
      </c>
      <c r="I881" s="2" t="str">
        <f t="shared" si="777"/>
        <v>Pass</v>
      </c>
      <c r="J881" s="10">
        <v>20.3723957748701</v>
      </c>
      <c r="K881" s="2">
        <f t="shared" si="792"/>
        <v>0.37239577487009967</v>
      </c>
      <c r="L881" s="2" t="str">
        <f t="shared" si="778"/>
        <v>Pass</v>
      </c>
      <c r="M881" s="10">
        <v>20.399192041334299</v>
      </c>
      <c r="N881" s="2">
        <f t="shared" si="793"/>
        <v>0.39919204133429886</v>
      </c>
      <c r="O881" s="2" t="str">
        <f t="shared" si="779"/>
        <v>Pass</v>
      </c>
      <c r="P881" s="1">
        <v>-22</v>
      </c>
      <c r="Q881" s="10">
        <v>-33.978720000000003</v>
      </c>
      <c r="R881" s="2">
        <f t="shared" si="786"/>
        <v>-11.978720000000003</v>
      </c>
      <c r="S881" s="2" t="str">
        <f t="shared" si="804"/>
        <v>Pass</v>
      </c>
      <c r="T881" s="10">
        <v>-34.37341</v>
      </c>
      <c r="U881" s="2">
        <f t="shared" si="787"/>
        <v>-12.37341</v>
      </c>
      <c r="V881" s="2" t="str">
        <f t="shared" si="805"/>
        <v>Pass</v>
      </c>
      <c r="W881" s="10">
        <v>-39.344230000000003</v>
      </c>
      <c r="X881" s="2">
        <f t="shared" si="794"/>
        <v>-17.344230000000003</v>
      </c>
      <c r="Y881" s="2" t="str">
        <f t="shared" si="806"/>
        <v>Pass</v>
      </c>
      <c r="Z881" s="10">
        <v>-39.53631</v>
      </c>
      <c r="AA881" s="2">
        <f t="shared" si="795"/>
        <v>-17.53631</v>
      </c>
      <c r="AB881" s="2" t="str">
        <f t="shared" si="807"/>
        <v>Pass</v>
      </c>
      <c r="AC881" s="2">
        <v>0</v>
      </c>
      <c r="AD881" s="2">
        <v>0</v>
      </c>
      <c r="AE881" s="2" t="s">
        <v>136</v>
      </c>
      <c r="AF881" s="2">
        <v>0</v>
      </c>
      <c r="AG881" s="2" t="s">
        <v>135</v>
      </c>
      <c r="AH881" s="2">
        <v>0</v>
      </c>
      <c r="AI881" s="2" t="s">
        <v>135</v>
      </c>
      <c r="AJ881" s="2">
        <v>0</v>
      </c>
      <c r="AK881" s="2" t="s">
        <v>135</v>
      </c>
      <c r="AL881" s="1" t="s">
        <v>23</v>
      </c>
      <c r="AM881" s="11">
        <v>-2.6016666666666701</v>
      </c>
      <c r="AN881" s="2" t="str">
        <f t="shared" si="780"/>
        <v>Pass</v>
      </c>
      <c r="AO881" s="11">
        <v>-2.7949999999999999</v>
      </c>
      <c r="AP881" s="2" t="str">
        <f t="shared" si="781"/>
        <v>Pass</v>
      </c>
      <c r="AQ881" s="11">
        <v>-2.9343333333333299</v>
      </c>
      <c r="AR881" s="2" t="str">
        <f t="shared" si="782"/>
        <v>Pass</v>
      </c>
      <c r="AS881" s="11">
        <v>-2.9603333333333302</v>
      </c>
      <c r="AT881" s="2" t="str">
        <f t="shared" si="783"/>
        <v>Pass</v>
      </c>
      <c r="AU881" s="1">
        <v>-63</v>
      </c>
      <c r="AV881" s="10">
        <v>-67.5</v>
      </c>
      <c r="AW881" s="2">
        <f t="shared" si="796"/>
        <v>-4.5</v>
      </c>
      <c r="AX881" s="2" t="str">
        <f t="shared" si="797"/>
        <v>Pass</v>
      </c>
      <c r="AY881" s="10">
        <v>-67.5</v>
      </c>
      <c r="AZ881" s="2">
        <f t="shared" si="798"/>
        <v>-4.5</v>
      </c>
      <c r="BA881" s="2" t="str">
        <f t="shared" si="799"/>
        <v>Pass</v>
      </c>
      <c r="BB881" s="10">
        <v>-67.5</v>
      </c>
      <c r="BC881" s="2">
        <f t="shared" si="800"/>
        <v>-4.5</v>
      </c>
      <c r="BD881" s="2" t="str">
        <f t="shared" si="801"/>
        <v>Pass</v>
      </c>
      <c r="BE881" s="10">
        <v>-67.5</v>
      </c>
      <c r="BF881" s="2">
        <f t="shared" si="802"/>
        <v>-4.5</v>
      </c>
      <c r="BG881" s="2" t="str">
        <f t="shared" si="803"/>
        <v>Pass</v>
      </c>
      <c r="BH881" s="1">
        <v>-30</v>
      </c>
      <c r="BI881" s="10">
        <v>-27</v>
      </c>
      <c r="BJ881" s="2">
        <f t="shared" si="808"/>
        <v>3</v>
      </c>
      <c r="BK881" s="2" t="str">
        <f t="shared" si="809"/>
        <v>Pass</v>
      </c>
      <c r="BL881" s="10">
        <v>-27</v>
      </c>
      <c r="BM881" s="2">
        <f t="shared" si="810"/>
        <v>3</v>
      </c>
      <c r="BN881" s="2" t="str">
        <f t="shared" si="811"/>
        <v>Pass</v>
      </c>
      <c r="BO881" s="10">
        <v>-27</v>
      </c>
      <c r="BP881" s="2">
        <f t="shared" si="812"/>
        <v>3</v>
      </c>
      <c r="BQ881" s="2" t="str">
        <f t="shared" si="813"/>
        <v>Pass</v>
      </c>
      <c r="BR881" s="10">
        <v>-27</v>
      </c>
      <c r="BS881" s="2">
        <f t="shared" si="814"/>
        <v>3</v>
      </c>
      <c r="BT881" s="2" t="str">
        <f t="shared" si="815"/>
        <v>Pass</v>
      </c>
    </row>
    <row r="882" spans="1:72" ht="15.75" customHeight="1" x14ac:dyDescent="0.2">
      <c r="A882" s="49"/>
      <c r="B882" s="4" t="s">
        <v>106</v>
      </c>
      <c r="C882" s="12">
        <v>20</v>
      </c>
      <c r="D882" s="10">
        <v>20.2751216147775</v>
      </c>
      <c r="E882" s="2">
        <f t="shared" si="784"/>
        <v>0.27512161477750041</v>
      </c>
      <c r="F882" s="2" t="str">
        <f t="shared" si="776"/>
        <v>Pass</v>
      </c>
      <c r="G882" s="10">
        <v>20.359749248654001</v>
      </c>
      <c r="H882" s="2">
        <f t="shared" si="785"/>
        <v>0.35974924865400126</v>
      </c>
      <c r="I882" s="2" t="str">
        <f t="shared" si="777"/>
        <v>Pass</v>
      </c>
      <c r="J882" s="10">
        <v>20.3266547458433</v>
      </c>
      <c r="K882" s="2">
        <f t="shared" si="792"/>
        <v>0.32665474584329957</v>
      </c>
      <c r="L882" s="2" t="str">
        <f t="shared" si="778"/>
        <v>Pass</v>
      </c>
      <c r="M882" s="10">
        <v>20.225488977047601</v>
      </c>
      <c r="N882" s="2">
        <f t="shared" si="793"/>
        <v>0.22548897704760051</v>
      </c>
      <c r="O882" s="2" t="str">
        <f t="shared" si="779"/>
        <v>Pass</v>
      </c>
      <c r="P882" s="1">
        <v>-22</v>
      </c>
      <c r="Q882" s="10">
        <v>-40.091970000000003</v>
      </c>
      <c r="R882" s="2">
        <f t="shared" si="786"/>
        <v>-18.091970000000003</v>
      </c>
      <c r="S882" s="2" t="str">
        <f t="shared" si="804"/>
        <v>Pass</v>
      </c>
      <c r="T882" s="10">
        <v>-40.116399999999999</v>
      </c>
      <c r="U882" s="2">
        <f t="shared" si="787"/>
        <v>-18.116399999999999</v>
      </c>
      <c r="V882" s="2" t="str">
        <f t="shared" si="805"/>
        <v>Pass</v>
      </c>
      <c r="W882" s="10">
        <v>-39.792659999999998</v>
      </c>
      <c r="X882" s="2">
        <f t="shared" si="794"/>
        <v>-17.792659999999998</v>
      </c>
      <c r="Y882" s="2" t="str">
        <f t="shared" si="806"/>
        <v>Pass</v>
      </c>
      <c r="Z882" s="10">
        <v>-40.240580000000001</v>
      </c>
      <c r="AA882" s="2">
        <f t="shared" si="795"/>
        <v>-18.240580000000001</v>
      </c>
      <c r="AB882" s="2" t="str">
        <f t="shared" si="807"/>
        <v>Pass</v>
      </c>
      <c r="AC882" s="2">
        <v>0</v>
      </c>
      <c r="AD882" s="2">
        <v>0</v>
      </c>
      <c r="AE882" s="2" t="s">
        <v>136</v>
      </c>
      <c r="AF882" s="2">
        <v>0</v>
      </c>
      <c r="AG882" s="2" t="s">
        <v>135</v>
      </c>
      <c r="AH882" s="2">
        <v>0</v>
      </c>
      <c r="AI882" s="2" t="s">
        <v>135</v>
      </c>
      <c r="AJ882" s="2">
        <v>0</v>
      </c>
      <c r="AK882" s="2" t="s">
        <v>135</v>
      </c>
      <c r="AL882" s="1" t="s">
        <v>23</v>
      </c>
      <c r="AM882" s="11">
        <v>-3.0739999999999998</v>
      </c>
      <c r="AN882" s="2" t="str">
        <f t="shared" si="780"/>
        <v>Pass</v>
      </c>
      <c r="AO882" s="11">
        <v>-3.1349999999999998</v>
      </c>
      <c r="AP882" s="2" t="str">
        <f t="shared" si="781"/>
        <v>Pass</v>
      </c>
      <c r="AQ882" s="11">
        <v>-3.1739999999999999</v>
      </c>
      <c r="AR882" s="2" t="str">
        <f t="shared" si="782"/>
        <v>Pass</v>
      </c>
      <c r="AS882" s="11">
        <v>-3.18733333333333</v>
      </c>
      <c r="AT882" s="2" t="str">
        <f t="shared" si="783"/>
        <v>Pass</v>
      </c>
      <c r="AU882" s="1">
        <v>-63</v>
      </c>
      <c r="AV882" s="10">
        <v>-67.5</v>
      </c>
      <c r="AW882" s="2">
        <f t="shared" si="796"/>
        <v>-4.5</v>
      </c>
      <c r="AX882" s="2" t="str">
        <f t="shared" si="797"/>
        <v>Pass</v>
      </c>
      <c r="AY882" s="10">
        <v>-67.5</v>
      </c>
      <c r="AZ882" s="2">
        <f t="shared" si="798"/>
        <v>-4.5</v>
      </c>
      <c r="BA882" s="2" t="str">
        <f t="shared" si="799"/>
        <v>Pass</v>
      </c>
      <c r="BB882" s="10">
        <v>-67.5</v>
      </c>
      <c r="BC882" s="2">
        <f t="shared" si="800"/>
        <v>-4.5</v>
      </c>
      <c r="BD882" s="2" t="str">
        <f t="shared" si="801"/>
        <v>Pass</v>
      </c>
      <c r="BE882" s="10">
        <v>-67.5</v>
      </c>
      <c r="BF882" s="2">
        <f t="shared" si="802"/>
        <v>-4.5</v>
      </c>
      <c r="BG882" s="2" t="str">
        <f t="shared" si="803"/>
        <v>Pass</v>
      </c>
      <c r="BH882" s="1">
        <v>-30</v>
      </c>
      <c r="BI882" s="10">
        <v>-27</v>
      </c>
      <c r="BJ882" s="2">
        <f t="shared" si="808"/>
        <v>3</v>
      </c>
      <c r="BK882" s="2" t="str">
        <f t="shared" si="809"/>
        <v>Pass</v>
      </c>
      <c r="BL882" s="10">
        <v>-27</v>
      </c>
      <c r="BM882" s="2">
        <f t="shared" si="810"/>
        <v>3</v>
      </c>
      <c r="BN882" s="2" t="str">
        <f t="shared" si="811"/>
        <v>Pass</v>
      </c>
      <c r="BO882" s="10">
        <v>-27</v>
      </c>
      <c r="BP882" s="2">
        <f t="shared" si="812"/>
        <v>3</v>
      </c>
      <c r="BQ882" s="2" t="str">
        <f t="shared" si="813"/>
        <v>Pass</v>
      </c>
      <c r="BR882" s="10">
        <v>-27</v>
      </c>
      <c r="BS882" s="2">
        <f t="shared" si="814"/>
        <v>3</v>
      </c>
      <c r="BT882" s="2" t="str">
        <f t="shared" si="815"/>
        <v>Pass</v>
      </c>
    </row>
    <row r="883" spans="1:72" ht="13.5" customHeight="1" x14ac:dyDescent="0.2">
      <c r="A883" s="48" t="s">
        <v>93</v>
      </c>
      <c r="B883" s="4" t="s">
        <v>87</v>
      </c>
      <c r="C883" s="12">
        <v>20</v>
      </c>
      <c r="D883" s="10">
        <v>20.373679738237399</v>
      </c>
      <c r="E883" s="2">
        <f t="shared" si="784"/>
        <v>0.37367973823739931</v>
      </c>
      <c r="F883" s="2" t="str">
        <f t="shared" si="776"/>
        <v>Pass</v>
      </c>
      <c r="G883" s="10">
        <v>20.391236665339299</v>
      </c>
      <c r="H883" s="2">
        <f t="shared" si="785"/>
        <v>0.39123666533929935</v>
      </c>
      <c r="I883" s="2" t="str">
        <f t="shared" si="777"/>
        <v>Pass</v>
      </c>
      <c r="J883" s="10">
        <v>20.420731222996402</v>
      </c>
      <c r="K883" s="2">
        <f t="shared" si="792"/>
        <v>0.42073122299640175</v>
      </c>
      <c r="L883" s="2" t="str">
        <f t="shared" si="778"/>
        <v>Pass</v>
      </c>
      <c r="M883" s="10">
        <v>20.387597760737101</v>
      </c>
      <c r="N883" s="2">
        <f t="shared" si="793"/>
        <v>0.38759776073710128</v>
      </c>
      <c r="O883" s="2" t="str">
        <f t="shared" si="779"/>
        <v>Pass</v>
      </c>
      <c r="P883" s="1">
        <v>-25</v>
      </c>
      <c r="Q883" s="10">
        <v>-34.428959999999996</v>
      </c>
      <c r="R883" s="2">
        <f t="shared" si="786"/>
        <v>-9.4289599999999965</v>
      </c>
      <c r="S883" s="2" t="str">
        <f t="shared" si="804"/>
        <v>Pass</v>
      </c>
      <c r="T883" s="10">
        <v>-32.344520000000003</v>
      </c>
      <c r="U883" s="2">
        <f t="shared" si="787"/>
        <v>-7.3445200000000028</v>
      </c>
      <c r="V883" s="2" t="str">
        <f t="shared" si="805"/>
        <v>Pass</v>
      </c>
      <c r="W883" s="10">
        <v>-38.993360000000003</v>
      </c>
      <c r="X883" s="2">
        <f t="shared" si="794"/>
        <v>-13.993360000000003</v>
      </c>
      <c r="Y883" s="2" t="str">
        <f t="shared" si="806"/>
        <v>Pass</v>
      </c>
      <c r="Z883" s="10">
        <v>-39.036850000000001</v>
      </c>
      <c r="AA883" s="2">
        <f t="shared" si="795"/>
        <v>-14.036850000000001</v>
      </c>
      <c r="AB883" s="2" t="str">
        <f t="shared" si="807"/>
        <v>Pass</v>
      </c>
      <c r="AC883" s="2">
        <v>0</v>
      </c>
      <c r="AD883" s="2">
        <v>0</v>
      </c>
      <c r="AE883" s="2" t="s">
        <v>136</v>
      </c>
      <c r="AF883" s="2">
        <v>0</v>
      </c>
      <c r="AG883" s="2" t="s">
        <v>135</v>
      </c>
      <c r="AH883" s="2">
        <v>0</v>
      </c>
      <c r="AI883" s="2" t="s">
        <v>135</v>
      </c>
      <c r="AJ883" s="2">
        <v>0</v>
      </c>
      <c r="AK883" s="2" t="s">
        <v>135</v>
      </c>
      <c r="AL883" s="1" t="s">
        <v>23</v>
      </c>
      <c r="AM883" s="11">
        <v>-2.7143333333333302</v>
      </c>
      <c r="AN883" s="2" t="str">
        <f t="shared" si="780"/>
        <v>Pass</v>
      </c>
      <c r="AO883" s="11">
        <v>-2.8340000000000001</v>
      </c>
      <c r="AP883" s="2" t="str">
        <f t="shared" si="781"/>
        <v>Pass</v>
      </c>
      <c r="AQ883" s="11">
        <v>-2.88066666666667</v>
      </c>
      <c r="AR883" s="2" t="str">
        <f t="shared" si="782"/>
        <v>Pass</v>
      </c>
      <c r="AS883" s="11">
        <v>-2.9796666666666698</v>
      </c>
      <c r="AT883" s="2" t="str">
        <f t="shared" si="783"/>
        <v>Pass</v>
      </c>
      <c r="AU883" s="1">
        <v>-62</v>
      </c>
      <c r="AV883" s="10">
        <v>-66.5</v>
      </c>
      <c r="AW883" s="2">
        <f t="shared" si="796"/>
        <v>-4.5</v>
      </c>
      <c r="AX883" s="2" t="str">
        <f t="shared" si="797"/>
        <v>Pass</v>
      </c>
      <c r="AY883" s="10">
        <v>-66</v>
      </c>
      <c r="AZ883" s="2">
        <f t="shared" si="798"/>
        <v>-4</v>
      </c>
      <c r="BA883" s="2" t="str">
        <f t="shared" si="799"/>
        <v>Pass</v>
      </c>
      <c r="BB883" s="10">
        <v>-66</v>
      </c>
      <c r="BC883" s="2">
        <f t="shared" si="800"/>
        <v>-4</v>
      </c>
      <c r="BD883" s="2" t="str">
        <f t="shared" si="801"/>
        <v>Pass</v>
      </c>
      <c r="BE883" s="10">
        <v>-66</v>
      </c>
      <c r="BF883" s="2">
        <f t="shared" si="802"/>
        <v>-4</v>
      </c>
      <c r="BG883" s="2" t="str">
        <f t="shared" si="803"/>
        <v>Pass</v>
      </c>
      <c r="BH883" s="1">
        <v>-30</v>
      </c>
      <c r="BI883" s="10">
        <v>-27</v>
      </c>
      <c r="BJ883" s="2">
        <f t="shared" si="808"/>
        <v>3</v>
      </c>
      <c r="BK883" s="2" t="str">
        <f t="shared" si="809"/>
        <v>Pass</v>
      </c>
      <c r="BL883" s="10">
        <v>-27</v>
      </c>
      <c r="BM883" s="2">
        <f t="shared" si="810"/>
        <v>3</v>
      </c>
      <c r="BN883" s="2" t="str">
        <f t="shared" si="811"/>
        <v>Pass</v>
      </c>
      <c r="BO883" s="10">
        <v>-27</v>
      </c>
      <c r="BP883" s="2">
        <f t="shared" si="812"/>
        <v>3</v>
      </c>
      <c r="BQ883" s="2" t="str">
        <f t="shared" si="813"/>
        <v>Pass</v>
      </c>
      <c r="BR883" s="10">
        <v>-27</v>
      </c>
      <c r="BS883" s="2">
        <f t="shared" si="814"/>
        <v>3</v>
      </c>
      <c r="BT883" s="2" t="str">
        <f t="shared" si="815"/>
        <v>Pass</v>
      </c>
    </row>
    <row r="884" spans="1:72" ht="15.75" customHeight="1" x14ac:dyDescent="0.2">
      <c r="A884" s="49"/>
      <c r="B884" s="4" t="s">
        <v>106</v>
      </c>
      <c r="C884" s="12">
        <v>20</v>
      </c>
      <c r="D884" s="10">
        <v>20.2347754229123</v>
      </c>
      <c r="E884" s="2">
        <f t="shared" si="784"/>
        <v>0.2347754229122998</v>
      </c>
      <c r="F884" s="2" t="str">
        <f t="shared" si="776"/>
        <v>Pass</v>
      </c>
      <c r="G884" s="10">
        <v>20.305147770241199</v>
      </c>
      <c r="H884" s="2">
        <f t="shared" si="785"/>
        <v>0.30514777024119866</v>
      </c>
      <c r="I884" s="2" t="str">
        <f t="shared" si="777"/>
        <v>Pass</v>
      </c>
      <c r="J884" s="10">
        <v>20.3586719896612</v>
      </c>
      <c r="K884" s="2">
        <f t="shared" si="792"/>
        <v>0.35867198966120029</v>
      </c>
      <c r="L884" s="2" t="str">
        <f t="shared" si="778"/>
        <v>Pass</v>
      </c>
      <c r="M884" s="10">
        <v>20.188729180787</v>
      </c>
      <c r="N884" s="2">
        <f t="shared" si="793"/>
        <v>0.18872918078699996</v>
      </c>
      <c r="O884" s="2" t="str">
        <f t="shared" si="779"/>
        <v>Pass</v>
      </c>
      <c r="P884" s="1">
        <v>-25</v>
      </c>
      <c r="Q884" s="10">
        <v>-39.666150000000002</v>
      </c>
      <c r="R884" s="2">
        <f t="shared" si="786"/>
        <v>-14.666150000000002</v>
      </c>
      <c r="S884" s="2" t="str">
        <f t="shared" si="804"/>
        <v>Pass</v>
      </c>
      <c r="T884" s="10">
        <v>-39.91019</v>
      </c>
      <c r="U884" s="2">
        <f t="shared" si="787"/>
        <v>-14.91019</v>
      </c>
      <c r="V884" s="2" t="str">
        <f t="shared" si="805"/>
        <v>Pass</v>
      </c>
      <c r="W884" s="10">
        <v>-39.522829999999999</v>
      </c>
      <c r="X884" s="2">
        <f t="shared" si="794"/>
        <v>-14.522829999999999</v>
      </c>
      <c r="Y884" s="2" t="str">
        <f t="shared" si="806"/>
        <v>Pass</v>
      </c>
      <c r="Z884" s="10">
        <v>-40.302990000000001</v>
      </c>
      <c r="AA884" s="2">
        <f t="shared" si="795"/>
        <v>-15.302990000000001</v>
      </c>
      <c r="AB884" s="2" t="str">
        <f t="shared" si="807"/>
        <v>Pass</v>
      </c>
      <c r="AC884" s="2">
        <v>0</v>
      </c>
      <c r="AD884" s="2">
        <v>0</v>
      </c>
      <c r="AE884" s="2" t="s">
        <v>136</v>
      </c>
      <c r="AF884" s="2">
        <v>0</v>
      </c>
      <c r="AG884" s="2" t="s">
        <v>135</v>
      </c>
      <c r="AH884" s="2">
        <v>0</v>
      </c>
      <c r="AI884" s="2" t="s">
        <v>135</v>
      </c>
      <c r="AJ884" s="2">
        <v>0</v>
      </c>
      <c r="AK884" s="2" t="s">
        <v>135</v>
      </c>
      <c r="AL884" s="1" t="s">
        <v>23</v>
      </c>
      <c r="AM884" s="11">
        <v>-3.1139999999999999</v>
      </c>
      <c r="AN884" s="2" t="str">
        <f t="shared" si="780"/>
        <v>Pass</v>
      </c>
      <c r="AO884" s="11">
        <v>-3.1680000000000001</v>
      </c>
      <c r="AP884" s="2" t="str">
        <f t="shared" si="781"/>
        <v>Pass</v>
      </c>
      <c r="AQ884" s="11">
        <v>-3.1923333333333299</v>
      </c>
      <c r="AR884" s="2" t="str">
        <f t="shared" si="782"/>
        <v>Pass</v>
      </c>
      <c r="AS884" s="11">
        <v>-3.1706666666666701</v>
      </c>
      <c r="AT884" s="2" t="str">
        <f t="shared" si="783"/>
        <v>Pass</v>
      </c>
      <c r="AU884" s="1">
        <v>-62</v>
      </c>
      <c r="AV884" s="10">
        <v>-66.5</v>
      </c>
      <c r="AW884" s="2">
        <f t="shared" si="796"/>
        <v>-4.5</v>
      </c>
      <c r="AX884" s="2" t="str">
        <f t="shared" si="797"/>
        <v>Pass</v>
      </c>
      <c r="AY884" s="10">
        <v>-66</v>
      </c>
      <c r="AZ884" s="2">
        <f t="shared" si="798"/>
        <v>-4</v>
      </c>
      <c r="BA884" s="2" t="str">
        <f t="shared" si="799"/>
        <v>Pass</v>
      </c>
      <c r="BB884" s="10">
        <v>-66.5</v>
      </c>
      <c r="BC884" s="2">
        <f t="shared" si="800"/>
        <v>-4.5</v>
      </c>
      <c r="BD884" s="2" t="str">
        <f t="shared" si="801"/>
        <v>Pass</v>
      </c>
      <c r="BE884" s="10">
        <v>-66</v>
      </c>
      <c r="BF884" s="2">
        <f t="shared" si="802"/>
        <v>-4</v>
      </c>
      <c r="BG884" s="2" t="str">
        <f t="shared" si="803"/>
        <v>Pass</v>
      </c>
      <c r="BH884" s="1">
        <v>-30</v>
      </c>
      <c r="BI884" s="10">
        <v>-27</v>
      </c>
      <c r="BJ884" s="2">
        <f t="shared" si="808"/>
        <v>3</v>
      </c>
      <c r="BK884" s="2" t="str">
        <f t="shared" si="809"/>
        <v>Pass</v>
      </c>
      <c r="BL884" s="10">
        <v>-27</v>
      </c>
      <c r="BM884" s="2">
        <f t="shared" si="810"/>
        <v>3</v>
      </c>
      <c r="BN884" s="2" t="str">
        <f t="shared" si="811"/>
        <v>Pass</v>
      </c>
      <c r="BO884" s="10">
        <v>-27</v>
      </c>
      <c r="BP884" s="2">
        <f t="shared" si="812"/>
        <v>3</v>
      </c>
      <c r="BQ884" s="2" t="str">
        <f t="shared" si="813"/>
        <v>Pass</v>
      </c>
      <c r="BR884" s="10">
        <v>-27</v>
      </c>
      <c r="BS884" s="2">
        <f t="shared" si="814"/>
        <v>3</v>
      </c>
      <c r="BT884" s="2" t="str">
        <f t="shared" si="815"/>
        <v>Pass</v>
      </c>
    </row>
    <row r="885" spans="1:72" ht="13.5" customHeight="1" x14ac:dyDescent="0.2">
      <c r="A885" s="48" t="s">
        <v>107</v>
      </c>
      <c r="B885" s="4" t="s">
        <v>87</v>
      </c>
      <c r="C885" s="12">
        <v>20</v>
      </c>
      <c r="D885" s="10">
        <v>20.385720816144101</v>
      </c>
      <c r="E885" s="2">
        <f t="shared" si="784"/>
        <v>0.38572081614410081</v>
      </c>
      <c r="F885" s="2" t="str">
        <f t="shared" ref="F885:F910" si="816">IF(ABS(E885)&lt;=2.5,"Pass","Fail")</f>
        <v>Pass</v>
      </c>
      <c r="G885" s="10">
        <v>20.3540805991267</v>
      </c>
      <c r="H885" s="2">
        <f t="shared" si="785"/>
        <v>0.35408059912669998</v>
      </c>
      <c r="I885" s="2" t="str">
        <f t="shared" ref="I885:I910" si="817">IF(ABS(H885)&lt;=2.5,"Pass","Fail")</f>
        <v>Pass</v>
      </c>
      <c r="J885" s="10">
        <v>20.287719832702599</v>
      </c>
      <c r="K885" s="2">
        <f t="shared" si="792"/>
        <v>0.28771983270259938</v>
      </c>
      <c r="L885" s="2" t="str">
        <f t="shared" ref="L885:L910" si="818">IF(ABS(K885)&lt;=2.5,"Pass","Fail")</f>
        <v>Pass</v>
      </c>
      <c r="M885" s="10">
        <v>20.3718061136938</v>
      </c>
      <c r="N885" s="2">
        <f t="shared" si="793"/>
        <v>0.37180611369380046</v>
      </c>
      <c r="O885" s="2" t="str">
        <f t="shared" ref="O885:O910" si="819">IF(ABS(N885)&lt;=2.5,"Pass","Fail")</f>
        <v>Pass</v>
      </c>
      <c r="P885" s="1">
        <v>-27</v>
      </c>
      <c r="Q885" s="10">
        <v>-33.219029999999997</v>
      </c>
      <c r="R885" s="2">
        <f t="shared" si="786"/>
        <v>-6.2190299999999965</v>
      </c>
      <c r="S885" s="2" t="str">
        <f t="shared" si="804"/>
        <v>Pass</v>
      </c>
      <c r="T885" s="10">
        <v>-34.76961</v>
      </c>
      <c r="U885" s="2">
        <f t="shared" si="787"/>
        <v>-7.7696100000000001</v>
      </c>
      <c r="V885" s="2" t="str">
        <f t="shared" si="805"/>
        <v>Pass</v>
      </c>
      <c r="W885" s="10">
        <v>-39.218539999999997</v>
      </c>
      <c r="X885" s="2">
        <f t="shared" si="794"/>
        <v>-12.218539999999997</v>
      </c>
      <c r="Y885" s="2" t="str">
        <f t="shared" si="806"/>
        <v>Pass</v>
      </c>
      <c r="Z885" s="10">
        <v>-38.557180000000002</v>
      </c>
      <c r="AA885" s="2">
        <f t="shared" si="795"/>
        <v>-11.557180000000002</v>
      </c>
      <c r="AB885" s="2" t="str">
        <f t="shared" si="807"/>
        <v>Pass</v>
      </c>
      <c r="AC885" s="2">
        <v>0</v>
      </c>
      <c r="AD885" s="2">
        <v>0</v>
      </c>
      <c r="AE885" s="2" t="s">
        <v>136</v>
      </c>
      <c r="AF885" s="2">
        <v>0</v>
      </c>
      <c r="AG885" s="2" t="s">
        <v>135</v>
      </c>
      <c r="AH885" s="2">
        <v>0</v>
      </c>
      <c r="AI885" s="2" t="s">
        <v>135</v>
      </c>
      <c r="AJ885" s="2">
        <v>0</v>
      </c>
      <c r="AK885" s="2" t="s">
        <v>135</v>
      </c>
      <c r="AL885" s="1" t="s">
        <v>23</v>
      </c>
      <c r="AM885" s="11">
        <v>-2.7176666666666698</v>
      </c>
      <c r="AN885" s="2" t="str">
        <f t="shared" ref="AN885:AN910" si="820">IF(ABS(AM885)&lt;=20,"Pass","Fail")</f>
        <v>Pass</v>
      </c>
      <c r="AO885" s="11">
        <v>-2.831</v>
      </c>
      <c r="AP885" s="2" t="str">
        <f t="shared" ref="AP885:AP910" si="821">IF(ABS(AO885)&lt;=20,"Pass","Fail")</f>
        <v>Pass</v>
      </c>
      <c r="AQ885" s="11">
        <v>-2.9039999999999999</v>
      </c>
      <c r="AR885" s="2" t="str">
        <f t="shared" ref="AR885:AR910" si="822">IF(ABS(AQ885)&lt;=20,"Pass","Fail")</f>
        <v>Pass</v>
      </c>
      <c r="AS885" s="11">
        <v>-2.9723333333333302</v>
      </c>
      <c r="AT885" s="2" t="str">
        <f t="shared" ref="AT885:AT910" si="823">IF(ABS(AS885)&lt;=20,"Pass","Fail")</f>
        <v>Pass</v>
      </c>
      <c r="AU885" s="1">
        <v>-61</v>
      </c>
      <c r="AV885" s="10">
        <v>-64</v>
      </c>
      <c r="AW885" s="2">
        <f t="shared" si="796"/>
        <v>-3</v>
      </c>
      <c r="AX885" s="2" t="str">
        <f t="shared" si="797"/>
        <v>Pass</v>
      </c>
      <c r="AY885" s="10">
        <v>-63.5</v>
      </c>
      <c r="AZ885" s="2">
        <f t="shared" si="798"/>
        <v>-2.5</v>
      </c>
      <c r="BA885" s="2" t="str">
        <f t="shared" si="799"/>
        <v>Pass</v>
      </c>
      <c r="BB885" s="10">
        <v>-64</v>
      </c>
      <c r="BC885" s="2">
        <f t="shared" si="800"/>
        <v>-3</v>
      </c>
      <c r="BD885" s="2" t="str">
        <f t="shared" si="801"/>
        <v>Pass</v>
      </c>
      <c r="BE885" s="10">
        <v>-64</v>
      </c>
      <c r="BF885" s="2">
        <f t="shared" si="802"/>
        <v>-3</v>
      </c>
      <c r="BG885" s="2" t="str">
        <f t="shared" si="803"/>
        <v>Pass</v>
      </c>
      <c r="BH885" s="1">
        <v>-30</v>
      </c>
      <c r="BI885" s="10">
        <v>-27</v>
      </c>
      <c r="BJ885" s="2">
        <f t="shared" si="808"/>
        <v>3</v>
      </c>
      <c r="BK885" s="2" t="str">
        <f t="shared" si="809"/>
        <v>Pass</v>
      </c>
      <c r="BL885" s="10">
        <v>-27</v>
      </c>
      <c r="BM885" s="2">
        <f t="shared" si="810"/>
        <v>3</v>
      </c>
      <c r="BN885" s="2" t="str">
        <f t="shared" si="811"/>
        <v>Pass</v>
      </c>
      <c r="BO885" s="10">
        <v>-27</v>
      </c>
      <c r="BP885" s="2">
        <f t="shared" si="812"/>
        <v>3</v>
      </c>
      <c r="BQ885" s="2" t="str">
        <f t="shared" si="813"/>
        <v>Pass</v>
      </c>
      <c r="BR885" s="10">
        <v>-27</v>
      </c>
      <c r="BS885" s="2">
        <f t="shared" si="814"/>
        <v>3</v>
      </c>
      <c r="BT885" s="2" t="str">
        <f t="shared" si="815"/>
        <v>Pass</v>
      </c>
    </row>
    <row r="886" spans="1:72" ht="15.75" customHeight="1" x14ac:dyDescent="0.2">
      <c r="A886" s="49"/>
      <c r="B886" s="4" t="s">
        <v>106</v>
      </c>
      <c r="C886" s="12">
        <v>20</v>
      </c>
      <c r="D886" s="10">
        <v>20.363345516381798</v>
      </c>
      <c r="E886" s="2">
        <f t="shared" si="784"/>
        <v>0.36334551638179846</v>
      </c>
      <c r="F886" s="2" t="str">
        <f t="shared" si="816"/>
        <v>Pass</v>
      </c>
      <c r="G886" s="10">
        <v>20.3631038120187</v>
      </c>
      <c r="H886" s="2">
        <f t="shared" si="785"/>
        <v>0.36310381201870001</v>
      </c>
      <c r="I886" s="2" t="str">
        <f t="shared" si="817"/>
        <v>Pass</v>
      </c>
      <c r="J886" s="10">
        <v>20.331690955927002</v>
      </c>
      <c r="K886" s="2">
        <f t="shared" si="792"/>
        <v>0.3316909559270016</v>
      </c>
      <c r="L886" s="2" t="str">
        <f t="shared" si="818"/>
        <v>Pass</v>
      </c>
      <c r="M886" s="10">
        <v>20.194334700804799</v>
      </c>
      <c r="N886" s="2">
        <f t="shared" si="793"/>
        <v>0.19433470080479864</v>
      </c>
      <c r="O886" s="2" t="str">
        <f t="shared" si="819"/>
        <v>Pass</v>
      </c>
      <c r="P886" s="1">
        <v>-27</v>
      </c>
      <c r="Q886" s="10">
        <v>-39.135730000000002</v>
      </c>
      <c r="R886" s="2">
        <f t="shared" si="786"/>
        <v>-12.135730000000002</v>
      </c>
      <c r="S886" s="2" t="str">
        <f t="shared" si="804"/>
        <v>Pass</v>
      </c>
      <c r="T886" s="10">
        <v>-40.14752</v>
      </c>
      <c r="U886" s="2">
        <f t="shared" si="787"/>
        <v>-13.14752</v>
      </c>
      <c r="V886" s="2" t="str">
        <f t="shared" si="805"/>
        <v>Pass</v>
      </c>
      <c r="W886" s="10">
        <v>-40.150410000000001</v>
      </c>
      <c r="X886" s="2">
        <f t="shared" si="794"/>
        <v>-13.150410000000001</v>
      </c>
      <c r="Y886" s="2" t="str">
        <f t="shared" si="806"/>
        <v>Pass</v>
      </c>
      <c r="Z886" s="10">
        <v>-40.106499999999997</v>
      </c>
      <c r="AA886" s="2">
        <f t="shared" si="795"/>
        <v>-13.106499999999997</v>
      </c>
      <c r="AB886" s="2" t="str">
        <f t="shared" si="807"/>
        <v>Pass</v>
      </c>
      <c r="AC886" s="2">
        <v>0</v>
      </c>
      <c r="AD886" s="2">
        <v>0</v>
      </c>
      <c r="AE886" s="2" t="s">
        <v>136</v>
      </c>
      <c r="AF886" s="2">
        <v>0</v>
      </c>
      <c r="AG886" s="2" t="s">
        <v>135</v>
      </c>
      <c r="AH886" s="2">
        <v>0</v>
      </c>
      <c r="AI886" s="2" t="s">
        <v>135</v>
      </c>
      <c r="AJ886" s="2">
        <v>0</v>
      </c>
      <c r="AK886" s="2" t="s">
        <v>135</v>
      </c>
      <c r="AL886" s="1" t="s">
        <v>23</v>
      </c>
      <c r="AM886" s="11">
        <v>-3.1356666666666699</v>
      </c>
      <c r="AN886" s="2" t="str">
        <f t="shared" si="820"/>
        <v>Pass</v>
      </c>
      <c r="AO886" s="11">
        <v>-3.145</v>
      </c>
      <c r="AP886" s="2" t="str">
        <f t="shared" si="821"/>
        <v>Pass</v>
      </c>
      <c r="AQ886" s="11">
        <v>-3.2026666666666701</v>
      </c>
      <c r="AR886" s="2" t="str">
        <f t="shared" si="822"/>
        <v>Pass</v>
      </c>
      <c r="AS886" s="11">
        <v>-3.1846666666666699</v>
      </c>
      <c r="AT886" s="2" t="str">
        <f t="shared" si="823"/>
        <v>Pass</v>
      </c>
      <c r="AU886" s="1">
        <v>-61</v>
      </c>
      <c r="AV886" s="10">
        <v>-64</v>
      </c>
      <c r="AW886" s="2">
        <f t="shared" si="796"/>
        <v>-3</v>
      </c>
      <c r="AX886" s="2" t="str">
        <f t="shared" si="797"/>
        <v>Pass</v>
      </c>
      <c r="AY886" s="10">
        <v>-63.5</v>
      </c>
      <c r="AZ886" s="2">
        <f t="shared" si="798"/>
        <v>-2.5</v>
      </c>
      <c r="BA886" s="2" t="str">
        <f t="shared" si="799"/>
        <v>Pass</v>
      </c>
      <c r="BB886" s="10">
        <v>-64</v>
      </c>
      <c r="BC886" s="2">
        <f t="shared" si="800"/>
        <v>-3</v>
      </c>
      <c r="BD886" s="2" t="str">
        <f t="shared" si="801"/>
        <v>Pass</v>
      </c>
      <c r="BE886" s="10">
        <v>-63.5</v>
      </c>
      <c r="BF886" s="2">
        <f t="shared" si="802"/>
        <v>-2.5</v>
      </c>
      <c r="BG886" s="2" t="str">
        <f t="shared" si="803"/>
        <v>Pass</v>
      </c>
      <c r="BH886" s="1">
        <v>-30</v>
      </c>
      <c r="BI886" s="10">
        <v>-27</v>
      </c>
      <c r="BJ886" s="2">
        <f t="shared" si="808"/>
        <v>3</v>
      </c>
      <c r="BK886" s="2" t="str">
        <f t="shared" si="809"/>
        <v>Pass</v>
      </c>
      <c r="BL886" s="10">
        <v>-27</v>
      </c>
      <c r="BM886" s="2">
        <f t="shared" si="810"/>
        <v>3</v>
      </c>
      <c r="BN886" s="2" t="str">
        <f t="shared" si="811"/>
        <v>Pass</v>
      </c>
      <c r="BO886" s="10">
        <v>-27</v>
      </c>
      <c r="BP886" s="2">
        <f t="shared" si="812"/>
        <v>3</v>
      </c>
      <c r="BQ886" s="2" t="str">
        <f t="shared" si="813"/>
        <v>Pass</v>
      </c>
      <c r="BR886" s="10">
        <v>-27</v>
      </c>
      <c r="BS886" s="2">
        <f t="shared" si="814"/>
        <v>3</v>
      </c>
      <c r="BT886" s="2" t="str">
        <f t="shared" si="815"/>
        <v>Pass</v>
      </c>
    </row>
    <row r="887" spans="1:72" ht="13.5" customHeight="1" x14ac:dyDescent="0.2">
      <c r="A887" s="48" t="s">
        <v>94</v>
      </c>
      <c r="B887" s="4" t="s">
        <v>87</v>
      </c>
      <c r="C887" s="12">
        <v>19</v>
      </c>
      <c r="D887" s="10">
        <v>19.4930977850121</v>
      </c>
      <c r="E887" s="2">
        <f t="shared" si="784"/>
        <v>0.49309778501210033</v>
      </c>
      <c r="F887" s="2" t="str">
        <f t="shared" si="816"/>
        <v>Pass</v>
      </c>
      <c r="G887" s="10">
        <v>19.406517791286799</v>
      </c>
      <c r="H887" s="2">
        <f t="shared" si="785"/>
        <v>0.40651779128679877</v>
      </c>
      <c r="I887" s="2" t="str">
        <f t="shared" si="817"/>
        <v>Pass</v>
      </c>
      <c r="J887" s="10">
        <v>19.460913051529701</v>
      </c>
      <c r="K887" s="2">
        <f t="shared" si="792"/>
        <v>0.46091305152970108</v>
      </c>
      <c r="L887" s="2" t="str">
        <f t="shared" si="818"/>
        <v>Pass</v>
      </c>
      <c r="M887" s="10">
        <v>19.422389780864101</v>
      </c>
      <c r="N887" s="2">
        <f t="shared" si="793"/>
        <v>0.42238978086410128</v>
      </c>
      <c r="O887" s="2" t="str">
        <f t="shared" si="819"/>
        <v>Pass</v>
      </c>
      <c r="P887" s="1">
        <v>-30</v>
      </c>
      <c r="Q887" s="10">
        <v>-36.809069999999998</v>
      </c>
      <c r="R887" s="2">
        <f t="shared" si="786"/>
        <v>-6.8090699999999984</v>
      </c>
      <c r="S887" s="2" t="str">
        <f t="shared" si="804"/>
        <v>Pass</v>
      </c>
      <c r="T887" s="10">
        <v>-37.484929999999999</v>
      </c>
      <c r="U887" s="2">
        <f t="shared" si="787"/>
        <v>-7.4849299999999985</v>
      </c>
      <c r="V887" s="2" t="str">
        <f t="shared" si="805"/>
        <v>Pass</v>
      </c>
      <c r="W887" s="10">
        <v>-39.438960000000002</v>
      </c>
      <c r="X887" s="2">
        <f t="shared" si="794"/>
        <v>-9.4389600000000016</v>
      </c>
      <c r="Y887" s="2" t="str">
        <f t="shared" si="806"/>
        <v>Pass</v>
      </c>
      <c r="Z887" s="10">
        <v>-39.150550000000003</v>
      </c>
      <c r="AA887" s="2">
        <f t="shared" si="795"/>
        <v>-9.1505500000000026</v>
      </c>
      <c r="AB887" s="2" t="str">
        <f t="shared" si="807"/>
        <v>Pass</v>
      </c>
      <c r="AC887" s="2">
        <v>0</v>
      </c>
      <c r="AD887" s="2">
        <v>0</v>
      </c>
      <c r="AE887" s="2" t="s">
        <v>136</v>
      </c>
      <c r="AF887" s="2">
        <v>0</v>
      </c>
      <c r="AG887" s="2" t="s">
        <v>135</v>
      </c>
      <c r="AH887" s="2">
        <v>0</v>
      </c>
      <c r="AI887" s="2" t="s">
        <v>135</v>
      </c>
      <c r="AJ887" s="2">
        <v>0</v>
      </c>
      <c r="AK887" s="2" t="s">
        <v>135</v>
      </c>
      <c r="AL887" s="1" t="s">
        <v>23</v>
      </c>
      <c r="AM887" s="11">
        <v>-3.2166666666666699</v>
      </c>
      <c r="AN887" s="2" t="str">
        <f t="shared" si="820"/>
        <v>Pass</v>
      </c>
      <c r="AO887" s="11">
        <v>-3.2559999999999998</v>
      </c>
      <c r="AP887" s="2" t="str">
        <f t="shared" si="821"/>
        <v>Pass</v>
      </c>
      <c r="AQ887" s="11">
        <v>-3.2016666666666702</v>
      </c>
      <c r="AR887" s="2" t="str">
        <f t="shared" si="822"/>
        <v>Pass</v>
      </c>
      <c r="AS887" s="11">
        <v>-3.1786666666666701</v>
      </c>
      <c r="AT887" s="2" t="str">
        <f t="shared" si="823"/>
        <v>Pass</v>
      </c>
      <c r="AU887" s="1">
        <v>-57</v>
      </c>
      <c r="AV887" s="10">
        <v>-60</v>
      </c>
      <c r="AW887" s="2">
        <f t="shared" si="796"/>
        <v>-3</v>
      </c>
      <c r="AX887" s="2" t="str">
        <f t="shared" si="797"/>
        <v>Pass</v>
      </c>
      <c r="AY887" s="10">
        <v>-60</v>
      </c>
      <c r="AZ887" s="2">
        <f t="shared" si="798"/>
        <v>-3</v>
      </c>
      <c r="BA887" s="2" t="str">
        <f t="shared" si="799"/>
        <v>Pass</v>
      </c>
      <c r="BB887" s="10">
        <v>-60</v>
      </c>
      <c r="BC887" s="2">
        <f t="shared" si="800"/>
        <v>-3</v>
      </c>
      <c r="BD887" s="2" t="str">
        <f t="shared" si="801"/>
        <v>Pass</v>
      </c>
      <c r="BE887" s="10">
        <v>-60</v>
      </c>
      <c r="BF887" s="2">
        <f t="shared" si="802"/>
        <v>-3</v>
      </c>
      <c r="BG887" s="2" t="str">
        <f t="shared" si="803"/>
        <v>Pass</v>
      </c>
      <c r="BH887" s="1">
        <v>-30</v>
      </c>
      <c r="BI887" s="10">
        <v>-27</v>
      </c>
      <c r="BJ887" s="2">
        <f t="shared" si="808"/>
        <v>3</v>
      </c>
      <c r="BK887" s="2" t="str">
        <f t="shared" si="809"/>
        <v>Pass</v>
      </c>
      <c r="BL887" s="10">
        <v>-27</v>
      </c>
      <c r="BM887" s="2">
        <f t="shared" si="810"/>
        <v>3</v>
      </c>
      <c r="BN887" s="2" t="str">
        <f t="shared" si="811"/>
        <v>Pass</v>
      </c>
      <c r="BO887" s="10">
        <v>-27</v>
      </c>
      <c r="BP887" s="2">
        <f t="shared" si="812"/>
        <v>3</v>
      </c>
      <c r="BQ887" s="2" t="str">
        <f t="shared" si="813"/>
        <v>Pass</v>
      </c>
      <c r="BR887" s="10">
        <v>-27</v>
      </c>
      <c r="BS887" s="2">
        <f t="shared" si="814"/>
        <v>3</v>
      </c>
      <c r="BT887" s="2" t="str">
        <f t="shared" si="815"/>
        <v>Pass</v>
      </c>
    </row>
    <row r="888" spans="1:72" ht="15.75" customHeight="1" x14ac:dyDescent="0.2">
      <c r="A888" s="49"/>
      <c r="B888" s="4" t="s">
        <v>106</v>
      </c>
      <c r="C888" s="12">
        <v>19</v>
      </c>
      <c r="D888" s="10">
        <v>19.2804970851086</v>
      </c>
      <c r="E888" s="2">
        <f t="shared" si="784"/>
        <v>0.28049708510859972</v>
      </c>
      <c r="F888" s="2" t="str">
        <f t="shared" si="816"/>
        <v>Pass</v>
      </c>
      <c r="G888" s="10">
        <v>19.3678599781237</v>
      </c>
      <c r="H888" s="2">
        <f t="shared" si="785"/>
        <v>0.36785997812370042</v>
      </c>
      <c r="I888" s="2" t="str">
        <f t="shared" si="817"/>
        <v>Pass</v>
      </c>
      <c r="J888" s="10">
        <v>19.332703915588102</v>
      </c>
      <c r="K888" s="2">
        <f t="shared" si="792"/>
        <v>0.33270391558810175</v>
      </c>
      <c r="L888" s="2" t="str">
        <f t="shared" si="818"/>
        <v>Pass</v>
      </c>
      <c r="M888" s="10">
        <v>19.258795585260302</v>
      </c>
      <c r="N888" s="2">
        <f t="shared" si="793"/>
        <v>0.25879558526030166</v>
      </c>
      <c r="O888" s="2" t="str">
        <f t="shared" si="819"/>
        <v>Pass</v>
      </c>
      <c r="P888" s="1">
        <v>-30</v>
      </c>
      <c r="Q888" s="10">
        <v>-39.546419999999998</v>
      </c>
      <c r="R888" s="2">
        <f t="shared" si="786"/>
        <v>-9.5464199999999977</v>
      </c>
      <c r="S888" s="2" t="str">
        <f t="shared" si="804"/>
        <v>Pass</v>
      </c>
      <c r="T888" s="10">
        <v>-39.890920000000001</v>
      </c>
      <c r="U888" s="2">
        <f t="shared" si="787"/>
        <v>-9.8909200000000013</v>
      </c>
      <c r="V888" s="2" t="str">
        <f t="shared" si="805"/>
        <v>Pass</v>
      </c>
      <c r="W888" s="10">
        <v>-40.082590000000003</v>
      </c>
      <c r="X888" s="2">
        <f t="shared" si="794"/>
        <v>-10.082590000000003</v>
      </c>
      <c r="Y888" s="2" t="str">
        <f t="shared" si="806"/>
        <v>Pass</v>
      </c>
      <c r="Z888" s="10">
        <v>-39.57732</v>
      </c>
      <c r="AA888" s="2">
        <f t="shared" si="795"/>
        <v>-9.5773200000000003</v>
      </c>
      <c r="AB888" s="2" t="str">
        <f t="shared" si="807"/>
        <v>Pass</v>
      </c>
      <c r="AC888" s="2">
        <v>0</v>
      </c>
      <c r="AD888" s="2">
        <v>0</v>
      </c>
      <c r="AE888" s="2" t="s">
        <v>136</v>
      </c>
      <c r="AF888" s="2">
        <v>0</v>
      </c>
      <c r="AG888" s="2" t="s">
        <v>135</v>
      </c>
      <c r="AH888" s="2">
        <v>0</v>
      </c>
      <c r="AI888" s="2" t="s">
        <v>135</v>
      </c>
      <c r="AJ888" s="2">
        <v>0</v>
      </c>
      <c r="AK888" s="2" t="s">
        <v>135</v>
      </c>
      <c r="AL888" s="1" t="s">
        <v>23</v>
      </c>
      <c r="AM888" s="11">
        <v>-3.214</v>
      </c>
      <c r="AN888" s="2" t="str">
        <f t="shared" si="820"/>
        <v>Pass</v>
      </c>
      <c r="AO888" s="11">
        <v>-3.1869999999999998</v>
      </c>
      <c r="AP888" s="2" t="str">
        <f t="shared" si="821"/>
        <v>Pass</v>
      </c>
      <c r="AQ888" s="11">
        <v>-3.2226666666666701</v>
      </c>
      <c r="AR888" s="2" t="str">
        <f t="shared" si="822"/>
        <v>Pass</v>
      </c>
      <c r="AS888" s="11">
        <v>-3.242</v>
      </c>
      <c r="AT888" s="2" t="str">
        <f t="shared" si="823"/>
        <v>Pass</v>
      </c>
      <c r="AU888" s="1">
        <v>-57</v>
      </c>
      <c r="AV888" s="10">
        <v>-60</v>
      </c>
      <c r="AW888" s="2">
        <f t="shared" si="796"/>
        <v>-3</v>
      </c>
      <c r="AX888" s="2" t="str">
        <f t="shared" si="797"/>
        <v>Pass</v>
      </c>
      <c r="AY888" s="10">
        <v>-60</v>
      </c>
      <c r="AZ888" s="2">
        <f t="shared" si="798"/>
        <v>-3</v>
      </c>
      <c r="BA888" s="2" t="str">
        <f t="shared" si="799"/>
        <v>Pass</v>
      </c>
      <c r="BB888" s="10">
        <v>-60</v>
      </c>
      <c r="BC888" s="2">
        <f t="shared" si="800"/>
        <v>-3</v>
      </c>
      <c r="BD888" s="2" t="str">
        <f t="shared" si="801"/>
        <v>Pass</v>
      </c>
      <c r="BE888" s="10">
        <v>-60</v>
      </c>
      <c r="BF888" s="2">
        <f t="shared" si="802"/>
        <v>-3</v>
      </c>
      <c r="BG888" s="2" t="str">
        <f t="shared" si="803"/>
        <v>Pass</v>
      </c>
      <c r="BH888" s="1">
        <v>-30</v>
      </c>
      <c r="BI888" s="10">
        <v>-27</v>
      </c>
      <c r="BJ888" s="2">
        <f t="shared" si="808"/>
        <v>3</v>
      </c>
      <c r="BK888" s="2" t="str">
        <f t="shared" si="809"/>
        <v>Pass</v>
      </c>
      <c r="BL888" s="10">
        <v>-27</v>
      </c>
      <c r="BM888" s="2">
        <f t="shared" si="810"/>
        <v>3</v>
      </c>
      <c r="BN888" s="2" t="str">
        <f t="shared" si="811"/>
        <v>Pass</v>
      </c>
      <c r="BO888" s="10">
        <v>-27</v>
      </c>
      <c r="BP888" s="2">
        <f t="shared" si="812"/>
        <v>3</v>
      </c>
      <c r="BQ888" s="2" t="str">
        <f t="shared" si="813"/>
        <v>Pass</v>
      </c>
      <c r="BR888" s="10">
        <v>-27</v>
      </c>
      <c r="BS888" s="2">
        <f t="shared" si="814"/>
        <v>3</v>
      </c>
      <c r="BT888" s="2" t="str">
        <f t="shared" si="815"/>
        <v>Pass</v>
      </c>
    </row>
    <row r="889" spans="1:72" ht="13.5" customHeight="1" x14ac:dyDescent="0.2">
      <c r="A889" s="48" t="s">
        <v>95</v>
      </c>
      <c r="B889" s="4" t="s">
        <v>87</v>
      </c>
      <c r="C889" s="12">
        <v>19</v>
      </c>
      <c r="D889" s="10">
        <v>19.443767714406398</v>
      </c>
      <c r="E889" s="2">
        <f t="shared" si="784"/>
        <v>0.44376771440639828</v>
      </c>
      <c r="F889" s="2" t="str">
        <f t="shared" si="816"/>
        <v>Pass</v>
      </c>
      <c r="G889" s="10">
        <v>19.3970145110457</v>
      </c>
      <c r="H889" s="2">
        <f t="shared" si="785"/>
        <v>0.3970145110457004</v>
      </c>
      <c r="I889" s="2" t="str">
        <f t="shared" si="817"/>
        <v>Pass</v>
      </c>
      <c r="J889" s="10">
        <v>19.489775244801798</v>
      </c>
      <c r="K889" s="2">
        <f t="shared" si="792"/>
        <v>0.48977524480179824</v>
      </c>
      <c r="L889" s="2" t="str">
        <f t="shared" si="818"/>
        <v>Pass</v>
      </c>
      <c r="M889" s="10">
        <v>19.3397394788383</v>
      </c>
      <c r="N889" s="2">
        <f t="shared" si="793"/>
        <v>0.33973947883830036</v>
      </c>
      <c r="O889" s="2" t="str">
        <f t="shared" si="819"/>
        <v>Pass</v>
      </c>
      <c r="P889" s="1">
        <v>-32</v>
      </c>
      <c r="Q889" s="10">
        <v>-37.271120000000003</v>
      </c>
      <c r="R889" s="2">
        <f t="shared" si="786"/>
        <v>-5.2711200000000034</v>
      </c>
      <c r="S889" s="2" t="str">
        <f t="shared" si="804"/>
        <v>Pass</v>
      </c>
      <c r="T889" s="10">
        <v>-37.469630000000002</v>
      </c>
      <c r="U889" s="2">
        <f t="shared" si="787"/>
        <v>-5.4696300000000022</v>
      </c>
      <c r="V889" s="2" t="str">
        <f t="shared" si="805"/>
        <v>Pass</v>
      </c>
      <c r="W889" s="10">
        <v>-39.496679999999998</v>
      </c>
      <c r="X889" s="2">
        <f t="shared" si="794"/>
        <v>-7.4966799999999978</v>
      </c>
      <c r="Y889" s="2" t="str">
        <f t="shared" si="806"/>
        <v>Pass</v>
      </c>
      <c r="Z889" s="10">
        <v>-40.318680000000001</v>
      </c>
      <c r="AA889" s="2">
        <f t="shared" si="795"/>
        <v>-8.3186800000000005</v>
      </c>
      <c r="AB889" s="2" t="str">
        <f t="shared" si="807"/>
        <v>Pass</v>
      </c>
      <c r="AC889" s="2">
        <v>0</v>
      </c>
      <c r="AD889" s="2">
        <v>0</v>
      </c>
      <c r="AE889" s="2" t="s">
        <v>136</v>
      </c>
      <c r="AF889" s="2">
        <v>0</v>
      </c>
      <c r="AG889" s="2" t="s">
        <v>135</v>
      </c>
      <c r="AH889" s="2">
        <v>0</v>
      </c>
      <c r="AI889" s="2" t="s">
        <v>135</v>
      </c>
      <c r="AJ889" s="2">
        <v>0</v>
      </c>
      <c r="AK889" s="2" t="s">
        <v>135</v>
      </c>
      <c r="AL889" s="1" t="s">
        <v>23</v>
      </c>
      <c r="AM889" s="11">
        <v>-3.1463333333333301</v>
      </c>
      <c r="AN889" s="2" t="str">
        <f t="shared" si="820"/>
        <v>Pass</v>
      </c>
      <c r="AO889" s="11">
        <v>-3.1880000000000002</v>
      </c>
      <c r="AP889" s="2" t="str">
        <f t="shared" si="821"/>
        <v>Pass</v>
      </c>
      <c r="AQ889" s="11">
        <v>-3.1666666666666701</v>
      </c>
      <c r="AR889" s="2" t="str">
        <f t="shared" si="822"/>
        <v>Pass</v>
      </c>
      <c r="AS889" s="11">
        <v>-3.1493333333333302</v>
      </c>
      <c r="AT889" s="2" t="str">
        <f t="shared" si="823"/>
        <v>Pass</v>
      </c>
      <c r="AU889" s="1">
        <v>-55</v>
      </c>
      <c r="AV889" s="10">
        <v>-58.5</v>
      </c>
      <c r="AW889" s="2">
        <f t="shared" si="796"/>
        <v>-3.5</v>
      </c>
      <c r="AX889" s="2" t="str">
        <f t="shared" si="797"/>
        <v>Pass</v>
      </c>
      <c r="AY889" s="10">
        <v>-58.5</v>
      </c>
      <c r="AZ889" s="2">
        <f t="shared" si="798"/>
        <v>-3.5</v>
      </c>
      <c r="BA889" s="2" t="str">
        <f t="shared" si="799"/>
        <v>Pass</v>
      </c>
      <c r="BB889" s="10">
        <v>-58</v>
      </c>
      <c r="BC889" s="2">
        <f t="shared" si="800"/>
        <v>-3</v>
      </c>
      <c r="BD889" s="2" t="str">
        <f t="shared" si="801"/>
        <v>Pass</v>
      </c>
      <c r="BE889" s="10">
        <v>-58.5</v>
      </c>
      <c r="BF889" s="2">
        <f t="shared" si="802"/>
        <v>-3.5</v>
      </c>
      <c r="BG889" s="2" t="str">
        <f t="shared" si="803"/>
        <v>Pass</v>
      </c>
      <c r="BH889" s="1">
        <v>-30</v>
      </c>
      <c r="BI889" s="10">
        <v>-27</v>
      </c>
      <c r="BJ889" s="2">
        <f t="shared" si="808"/>
        <v>3</v>
      </c>
      <c r="BK889" s="2" t="str">
        <f t="shared" si="809"/>
        <v>Pass</v>
      </c>
      <c r="BL889" s="10">
        <v>-27</v>
      </c>
      <c r="BM889" s="2">
        <f t="shared" si="810"/>
        <v>3</v>
      </c>
      <c r="BN889" s="2" t="str">
        <f t="shared" si="811"/>
        <v>Pass</v>
      </c>
      <c r="BO889" s="10">
        <v>-27</v>
      </c>
      <c r="BP889" s="2">
        <f t="shared" si="812"/>
        <v>3</v>
      </c>
      <c r="BQ889" s="2" t="str">
        <f t="shared" si="813"/>
        <v>Pass</v>
      </c>
      <c r="BR889" s="10">
        <v>-27</v>
      </c>
      <c r="BS889" s="2">
        <f t="shared" si="814"/>
        <v>3</v>
      </c>
      <c r="BT889" s="2" t="str">
        <f t="shared" si="815"/>
        <v>Pass</v>
      </c>
    </row>
    <row r="890" spans="1:72" ht="15.75" customHeight="1" x14ac:dyDescent="0.2">
      <c r="A890" s="49"/>
      <c r="B890" s="4" t="s">
        <v>106</v>
      </c>
      <c r="C890" s="12">
        <v>19</v>
      </c>
      <c r="D890" s="10">
        <v>19.2549647649763</v>
      </c>
      <c r="E890" s="2">
        <f t="shared" si="784"/>
        <v>0.25496476497630027</v>
      </c>
      <c r="F890" s="2" t="str">
        <f t="shared" si="816"/>
        <v>Pass</v>
      </c>
      <c r="G890" s="10">
        <v>19.263059706592099</v>
      </c>
      <c r="H890" s="2">
        <f t="shared" si="785"/>
        <v>0.26305970659209876</v>
      </c>
      <c r="I890" s="2" t="str">
        <f t="shared" si="817"/>
        <v>Pass</v>
      </c>
      <c r="J890" s="10">
        <v>19.333811486338998</v>
      </c>
      <c r="K890" s="2">
        <f t="shared" si="792"/>
        <v>0.33381148633899826</v>
      </c>
      <c r="L890" s="2" t="str">
        <f t="shared" si="818"/>
        <v>Pass</v>
      </c>
      <c r="M890" s="10">
        <v>19.245414470515499</v>
      </c>
      <c r="N890" s="2">
        <f t="shared" si="793"/>
        <v>0.24541447051549881</v>
      </c>
      <c r="O890" s="2" t="str">
        <f t="shared" si="819"/>
        <v>Pass</v>
      </c>
      <c r="P890" s="1">
        <v>-32</v>
      </c>
      <c r="Q890" s="10">
        <v>-40.064599999999999</v>
      </c>
      <c r="R890" s="2">
        <f t="shared" si="786"/>
        <v>-8.0645999999999987</v>
      </c>
      <c r="S890" s="2" t="str">
        <f t="shared" si="804"/>
        <v>Pass</v>
      </c>
      <c r="T890" s="10">
        <v>-39.93526</v>
      </c>
      <c r="U890" s="2">
        <f t="shared" si="787"/>
        <v>-7.9352599999999995</v>
      </c>
      <c r="V890" s="2" t="str">
        <f t="shared" si="805"/>
        <v>Pass</v>
      </c>
      <c r="W890" s="10">
        <v>-39.512999999999998</v>
      </c>
      <c r="X890" s="2">
        <f t="shared" si="794"/>
        <v>-7.5129999999999981</v>
      </c>
      <c r="Y890" s="2" t="str">
        <f t="shared" si="806"/>
        <v>Pass</v>
      </c>
      <c r="Z890" s="10">
        <v>-39.754629999999999</v>
      </c>
      <c r="AA890" s="2">
        <f t="shared" si="795"/>
        <v>-7.7546299999999988</v>
      </c>
      <c r="AB890" s="2" t="str">
        <f t="shared" si="807"/>
        <v>Pass</v>
      </c>
      <c r="AC890" s="2">
        <v>0</v>
      </c>
      <c r="AD890" s="2">
        <v>0</v>
      </c>
      <c r="AE890" s="2" t="s">
        <v>136</v>
      </c>
      <c r="AF890" s="2">
        <v>0</v>
      </c>
      <c r="AG890" s="2" t="s">
        <v>135</v>
      </c>
      <c r="AH890" s="2">
        <v>0</v>
      </c>
      <c r="AI890" s="2" t="s">
        <v>135</v>
      </c>
      <c r="AJ890" s="2">
        <v>0</v>
      </c>
      <c r="AK890" s="2" t="s">
        <v>135</v>
      </c>
      <c r="AL890" s="1" t="s">
        <v>23</v>
      </c>
      <c r="AM890" s="11">
        <v>-3.2559999999999998</v>
      </c>
      <c r="AN890" s="2" t="str">
        <f t="shared" si="820"/>
        <v>Pass</v>
      </c>
      <c r="AO890" s="11">
        <v>-3.198</v>
      </c>
      <c r="AP890" s="2" t="str">
        <f t="shared" si="821"/>
        <v>Pass</v>
      </c>
      <c r="AQ890" s="11">
        <v>-3.2003333333333299</v>
      </c>
      <c r="AR890" s="2" t="str">
        <f t="shared" si="822"/>
        <v>Pass</v>
      </c>
      <c r="AS890" s="11">
        <v>-3.2406666666666699</v>
      </c>
      <c r="AT890" s="2" t="str">
        <f t="shared" si="823"/>
        <v>Pass</v>
      </c>
      <c r="AU890" s="1">
        <v>-55</v>
      </c>
      <c r="AV890" s="10">
        <v>-58.5</v>
      </c>
      <c r="AW890" s="2">
        <f t="shared" si="796"/>
        <v>-3.5</v>
      </c>
      <c r="AX890" s="2" t="str">
        <f t="shared" si="797"/>
        <v>Pass</v>
      </c>
      <c r="AY890" s="10">
        <v>-58</v>
      </c>
      <c r="AZ890" s="2">
        <f t="shared" si="798"/>
        <v>-3</v>
      </c>
      <c r="BA890" s="2" t="str">
        <f t="shared" si="799"/>
        <v>Pass</v>
      </c>
      <c r="BB890" s="10">
        <v>-58.5</v>
      </c>
      <c r="BC890" s="2">
        <f t="shared" si="800"/>
        <v>-3.5</v>
      </c>
      <c r="BD890" s="2" t="str">
        <f t="shared" si="801"/>
        <v>Pass</v>
      </c>
      <c r="BE890" s="10">
        <v>-58.5</v>
      </c>
      <c r="BF890" s="2">
        <f t="shared" si="802"/>
        <v>-3.5</v>
      </c>
      <c r="BG890" s="2" t="str">
        <f t="shared" si="803"/>
        <v>Pass</v>
      </c>
      <c r="BH890" s="1">
        <v>-30</v>
      </c>
      <c r="BI890" s="10">
        <v>-27</v>
      </c>
      <c r="BJ890" s="2">
        <f t="shared" si="808"/>
        <v>3</v>
      </c>
      <c r="BK890" s="2" t="str">
        <f t="shared" si="809"/>
        <v>Pass</v>
      </c>
      <c r="BL890" s="10">
        <v>-27</v>
      </c>
      <c r="BM890" s="2">
        <f t="shared" si="810"/>
        <v>3</v>
      </c>
      <c r="BN890" s="2" t="str">
        <f t="shared" si="811"/>
        <v>Pass</v>
      </c>
      <c r="BO890" s="10">
        <v>-27</v>
      </c>
      <c r="BP890" s="2">
        <f t="shared" si="812"/>
        <v>3</v>
      </c>
      <c r="BQ890" s="2" t="str">
        <f t="shared" si="813"/>
        <v>Pass</v>
      </c>
      <c r="BR890" s="10">
        <v>-27</v>
      </c>
      <c r="BS890" s="2">
        <f t="shared" si="814"/>
        <v>3</v>
      </c>
      <c r="BT890" s="2" t="str">
        <f t="shared" si="815"/>
        <v>Pass</v>
      </c>
    </row>
    <row r="891" spans="1:72" ht="13.5" customHeight="1" x14ac:dyDescent="0.2">
      <c r="A891" s="48" t="s">
        <v>96</v>
      </c>
      <c r="B891" s="4">
        <v>5250</v>
      </c>
      <c r="C891" s="12">
        <v>20</v>
      </c>
      <c r="D891" s="10">
        <v>20.259338653395499</v>
      </c>
      <c r="E891" s="2">
        <f t="shared" si="784"/>
        <v>0.25933865339549911</v>
      </c>
      <c r="F891" s="2" t="str">
        <f t="shared" si="816"/>
        <v>Pass</v>
      </c>
      <c r="G891" s="10">
        <v>20.3038366733775</v>
      </c>
      <c r="H891" s="2">
        <f t="shared" si="785"/>
        <v>0.30383667337749998</v>
      </c>
      <c r="I891" s="2" t="str">
        <f t="shared" si="817"/>
        <v>Pass</v>
      </c>
      <c r="J891" s="10">
        <v>20.450053673800898</v>
      </c>
      <c r="K891" s="2">
        <f t="shared" si="792"/>
        <v>0.45005367380089822</v>
      </c>
      <c r="L891" s="2" t="str">
        <f t="shared" si="818"/>
        <v>Pass</v>
      </c>
      <c r="M891" s="10">
        <v>20.3238893961136</v>
      </c>
      <c r="N891" s="2">
        <f t="shared" si="793"/>
        <v>0.32388939611360001</v>
      </c>
      <c r="O891" s="2" t="str">
        <f t="shared" si="819"/>
        <v>Pass</v>
      </c>
      <c r="P891" s="1">
        <v>-5</v>
      </c>
      <c r="Q891" s="10">
        <v>-11.81462</v>
      </c>
      <c r="R891" s="2">
        <f t="shared" si="786"/>
        <v>-6.8146199999999997</v>
      </c>
      <c r="S891" s="2" t="str">
        <f t="shared" si="804"/>
        <v>Pass</v>
      </c>
      <c r="T891" s="10">
        <v>-11.75536</v>
      </c>
      <c r="U891" s="2">
        <f t="shared" si="787"/>
        <v>-6.7553599999999996</v>
      </c>
      <c r="V891" s="2" t="str">
        <f t="shared" si="805"/>
        <v>Pass</v>
      </c>
      <c r="W891" s="10">
        <v>-11.771649999999999</v>
      </c>
      <c r="X891" s="2">
        <f t="shared" si="794"/>
        <v>-6.7716499999999993</v>
      </c>
      <c r="Y891" s="2" t="str">
        <f t="shared" si="806"/>
        <v>Pass</v>
      </c>
      <c r="Z891" s="10">
        <v>-11.80524</v>
      </c>
      <c r="AA891" s="2">
        <f t="shared" si="795"/>
        <v>-6.8052399999999995</v>
      </c>
      <c r="AB891" s="2" t="str">
        <f t="shared" si="807"/>
        <v>Pass</v>
      </c>
      <c r="AC891" s="2">
        <v>0</v>
      </c>
      <c r="AD891" s="2">
        <v>0</v>
      </c>
      <c r="AE891" s="2" t="s">
        <v>136</v>
      </c>
      <c r="AF891" s="2">
        <v>0</v>
      </c>
      <c r="AG891" s="2" t="s">
        <v>135</v>
      </c>
      <c r="AH891" s="2">
        <v>0</v>
      </c>
      <c r="AI891" s="2" t="s">
        <v>135</v>
      </c>
      <c r="AJ891" s="2">
        <v>0</v>
      </c>
      <c r="AK891" s="2" t="s">
        <v>135</v>
      </c>
      <c r="AL891" s="1" t="s">
        <v>23</v>
      </c>
      <c r="AM891" s="11">
        <v>-2.05066666666667</v>
      </c>
      <c r="AN891" s="2" t="str">
        <f t="shared" si="820"/>
        <v>Pass</v>
      </c>
      <c r="AO891" s="11">
        <v>-2.6666666666666701</v>
      </c>
      <c r="AP891" s="2" t="str">
        <f t="shared" si="821"/>
        <v>Pass</v>
      </c>
      <c r="AQ891" s="11">
        <v>-2.7016666666666702</v>
      </c>
      <c r="AR891" s="2" t="str">
        <f t="shared" si="822"/>
        <v>Pass</v>
      </c>
      <c r="AS891" s="11">
        <v>-2.96933333333333</v>
      </c>
      <c r="AT891" s="2" t="str">
        <f t="shared" si="823"/>
        <v>Pass</v>
      </c>
      <c r="AU891" s="1">
        <v>-79</v>
      </c>
      <c r="AV891" s="10">
        <v>-83.5</v>
      </c>
      <c r="AW891" s="2">
        <f t="shared" si="796"/>
        <v>-4.5</v>
      </c>
      <c r="AX891" s="2" t="str">
        <f t="shared" si="797"/>
        <v>Pass</v>
      </c>
      <c r="AY891" s="10">
        <v>-83.5</v>
      </c>
      <c r="AZ891" s="2">
        <f t="shared" si="798"/>
        <v>-4.5</v>
      </c>
      <c r="BA891" s="2" t="str">
        <f t="shared" si="799"/>
        <v>Pass</v>
      </c>
      <c r="BB891" s="10">
        <v>-84</v>
      </c>
      <c r="BC891" s="2">
        <f t="shared" si="800"/>
        <v>-5</v>
      </c>
      <c r="BD891" s="2" t="str">
        <f t="shared" si="801"/>
        <v>Pass</v>
      </c>
      <c r="BE891" s="10">
        <v>-84</v>
      </c>
      <c r="BF891" s="2">
        <f t="shared" si="802"/>
        <v>-5</v>
      </c>
      <c r="BG891" s="2" t="str">
        <f t="shared" si="803"/>
        <v>Pass</v>
      </c>
      <c r="BH891" s="1">
        <v>-30</v>
      </c>
      <c r="BI891" s="10">
        <v>-27</v>
      </c>
      <c r="BJ891" s="2">
        <f t="shared" si="808"/>
        <v>3</v>
      </c>
      <c r="BK891" s="2" t="str">
        <f t="shared" si="809"/>
        <v>Pass</v>
      </c>
      <c r="BL891" s="10">
        <v>-27</v>
      </c>
      <c r="BM891" s="2">
        <f t="shared" si="810"/>
        <v>3</v>
      </c>
      <c r="BN891" s="2" t="str">
        <f t="shared" si="811"/>
        <v>Pass</v>
      </c>
      <c r="BO891" s="10">
        <v>-27</v>
      </c>
      <c r="BP891" s="2">
        <f t="shared" si="812"/>
        <v>3</v>
      </c>
      <c r="BQ891" s="2" t="str">
        <f t="shared" si="813"/>
        <v>Pass</v>
      </c>
      <c r="BR891" s="10">
        <v>-27</v>
      </c>
      <c r="BS891" s="2">
        <f t="shared" si="814"/>
        <v>3</v>
      </c>
      <c r="BT891" s="2" t="str">
        <f t="shared" si="815"/>
        <v>Pass</v>
      </c>
    </row>
    <row r="892" spans="1:72" ht="15.75" customHeight="1" x14ac:dyDescent="0.2">
      <c r="A892" s="49"/>
      <c r="B892" s="4">
        <v>5570</v>
      </c>
      <c r="C892" s="12">
        <v>20</v>
      </c>
      <c r="D892" s="10">
        <v>20.3437324992369</v>
      </c>
      <c r="E892" s="2">
        <f t="shared" si="784"/>
        <v>0.34373249923689997</v>
      </c>
      <c r="F892" s="2" t="str">
        <f t="shared" si="816"/>
        <v>Pass</v>
      </c>
      <c r="G892" s="10">
        <v>20.564106279989101</v>
      </c>
      <c r="H892" s="2">
        <f t="shared" si="785"/>
        <v>0.56410627998910101</v>
      </c>
      <c r="I892" s="2" t="str">
        <f t="shared" si="817"/>
        <v>Pass</v>
      </c>
      <c r="J892" s="10">
        <v>20.350866370196201</v>
      </c>
      <c r="K892" s="2">
        <f t="shared" si="792"/>
        <v>0.35086637019620071</v>
      </c>
      <c r="L892" s="2" t="str">
        <f t="shared" si="818"/>
        <v>Pass</v>
      </c>
      <c r="M892" s="10">
        <v>20.628173764491301</v>
      </c>
      <c r="N892" s="2">
        <f t="shared" si="793"/>
        <v>0.6281737644913008</v>
      </c>
      <c r="O892" s="2" t="str">
        <f t="shared" si="819"/>
        <v>Pass</v>
      </c>
      <c r="P892" s="1">
        <v>-5</v>
      </c>
      <c r="Q892" s="10">
        <v>-11.68056</v>
      </c>
      <c r="R892" s="2">
        <f t="shared" si="786"/>
        <v>-6.6805599999999998</v>
      </c>
      <c r="S892" s="2" t="str">
        <f t="shared" si="804"/>
        <v>Pass</v>
      </c>
      <c r="T892" s="10">
        <v>-11.69786</v>
      </c>
      <c r="U892" s="2">
        <f t="shared" si="787"/>
        <v>-6.6978600000000004</v>
      </c>
      <c r="V892" s="2" t="str">
        <f t="shared" si="805"/>
        <v>Pass</v>
      </c>
      <c r="W892" s="10">
        <v>-11.735709999999999</v>
      </c>
      <c r="X892" s="2">
        <f t="shared" si="794"/>
        <v>-6.7357099999999992</v>
      </c>
      <c r="Y892" s="2" t="str">
        <f t="shared" si="806"/>
        <v>Pass</v>
      </c>
      <c r="Z892" s="10">
        <v>-11.807639999999999</v>
      </c>
      <c r="AA892" s="2">
        <f t="shared" si="795"/>
        <v>-6.8076399999999992</v>
      </c>
      <c r="AB892" s="2" t="str">
        <f t="shared" si="807"/>
        <v>Pass</v>
      </c>
      <c r="AC892" s="2">
        <v>0</v>
      </c>
      <c r="AD892" s="2">
        <v>0</v>
      </c>
      <c r="AE892" s="2" t="s">
        <v>136</v>
      </c>
      <c r="AF892" s="2">
        <v>0</v>
      </c>
      <c r="AG892" s="2" t="s">
        <v>135</v>
      </c>
      <c r="AH892" s="2">
        <v>0</v>
      </c>
      <c r="AI892" s="2" t="s">
        <v>135</v>
      </c>
      <c r="AJ892" s="2">
        <v>0</v>
      </c>
      <c r="AK892" s="2" t="s">
        <v>135</v>
      </c>
      <c r="AL892" s="1" t="s">
        <v>23</v>
      </c>
      <c r="AM892" s="11">
        <v>-3.5449999999999999</v>
      </c>
      <c r="AN892" s="2" t="str">
        <f t="shared" si="820"/>
        <v>Pass</v>
      </c>
      <c r="AO892" s="11">
        <v>-2.9249999999999998</v>
      </c>
      <c r="AP892" s="2" t="str">
        <f t="shared" si="821"/>
        <v>Pass</v>
      </c>
      <c r="AQ892" s="11">
        <v>-3.5529999999999999</v>
      </c>
      <c r="AR892" s="2" t="str">
        <f t="shared" si="822"/>
        <v>Pass</v>
      </c>
      <c r="AS892" s="11">
        <v>-3.7309999999999999</v>
      </c>
      <c r="AT892" s="2" t="str">
        <f t="shared" si="823"/>
        <v>Pass</v>
      </c>
      <c r="AU892" s="1">
        <v>-79</v>
      </c>
      <c r="AV892" s="10">
        <v>-84</v>
      </c>
      <c r="AW892" s="2">
        <f t="shared" si="796"/>
        <v>-5</v>
      </c>
      <c r="AX892" s="2" t="str">
        <f t="shared" si="797"/>
        <v>Pass</v>
      </c>
      <c r="AY892" s="10">
        <v>-84</v>
      </c>
      <c r="AZ892" s="2">
        <f t="shared" si="798"/>
        <v>-5</v>
      </c>
      <c r="BA892" s="2" t="str">
        <f t="shared" si="799"/>
        <v>Pass</v>
      </c>
      <c r="BB892" s="10">
        <v>-84</v>
      </c>
      <c r="BC892" s="2">
        <f t="shared" si="800"/>
        <v>-5</v>
      </c>
      <c r="BD892" s="2" t="str">
        <f t="shared" si="801"/>
        <v>Pass</v>
      </c>
      <c r="BE892" s="10">
        <v>-84</v>
      </c>
      <c r="BF892" s="2">
        <f t="shared" si="802"/>
        <v>-5</v>
      </c>
      <c r="BG892" s="2" t="str">
        <f t="shared" si="803"/>
        <v>Pass</v>
      </c>
      <c r="BH892" s="1">
        <v>-30</v>
      </c>
      <c r="BI892" s="10">
        <v>-27</v>
      </c>
      <c r="BJ892" s="2">
        <f t="shared" si="808"/>
        <v>3</v>
      </c>
      <c r="BK892" s="2" t="str">
        <f t="shared" si="809"/>
        <v>Pass</v>
      </c>
      <c r="BL892" s="10">
        <v>-27</v>
      </c>
      <c r="BM892" s="2">
        <f t="shared" si="810"/>
        <v>3</v>
      </c>
      <c r="BN892" s="2" t="str">
        <f t="shared" si="811"/>
        <v>Pass</v>
      </c>
      <c r="BO892" s="10">
        <v>-27</v>
      </c>
      <c r="BP892" s="2">
        <f t="shared" si="812"/>
        <v>3</v>
      </c>
      <c r="BQ892" s="2" t="str">
        <f t="shared" si="813"/>
        <v>Pass</v>
      </c>
      <c r="BR892" s="10">
        <v>-27</v>
      </c>
      <c r="BS892" s="2">
        <f t="shared" si="814"/>
        <v>3</v>
      </c>
      <c r="BT892" s="2" t="str">
        <f t="shared" si="815"/>
        <v>Pass</v>
      </c>
    </row>
    <row r="893" spans="1:72" x14ac:dyDescent="0.2">
      <c r="A893" s="48" t="s">
        <v>97</v>
      </c>
      <c r="B893" s="4">
        <v>5250</v>
      </c>
      <c r="C893" s="12">
        <v>20</v>
      </c>
      <c r="D893" s="10">
        <v>20.215814783054402</v>
      </c>
      <c r="E893" s="2">
        <f t="shared" si="784"/>
        <v>0.21581478305440172</v>
      </c>
      <c r="F893" s="2" t="str">
        <f t="shared" si="816"/>
        <v>Pass</v>
      </c>
      <c r="G893" s="10">
        <v>20.651986980018201</v>
      </c>
      <c r="H893" s="2">
        <f t="shared" si="785"/>
        <v>0.65198698001820077</v>
      </c>
      <c r="I893" s="2" t="str">
        <f t="shared" si="817"/>
        <v>Pass</v>
      </c>
      <c r="J893" s="10">
        <v>20.634019353145298</v>
      </c>
      <c r="K893" s="2">
        <f t="shared" si="792"/>
        <v>0.63401935314529823</v>
      </c>
      <c r="L893" s="2" t="str">
        <f t="shared" si="818"/>
        <v>Pass</v>
      </c>
      <c r="M893" s="10">
        <v>20.663686200697601</v>
      </c>
      <c r="N893" s="2">
        <f t="shared" si="793"/>
        <v>0.66368620069760098</v>
      </c>
      <c r="O893" s="2" t="str">
        <f t="shared" si="819"/>
        <v>Pass</v>
      </c>
      <c r="P893" s="1">
        <v>-10</v>
      </c>
      <c r="Q893" s="10">
        <v>-11.53922</v>
      </c>
      <c r="R893" s="2">
        <f t="shared" si="786"/>
        <v>-1.5392200000000003</v>
      </c>
      <c r="S893" s="2" t="str">
        <f t="shared" si="804"/>
        <v>Pass</v>
      </c>
      <c r="T893" s="10">
        <v>-11.53363</v>
      </c>
      <c r="U893" s="2">
        <f t="shared" si="787"/>
        <v>-1.5336300000000005</v>
      </c>
      <c r="V893" s="2" t="str">
        <f t="shared" si="805"/>
        <v>Pass</v>
      </c>
      <c r="W893" s="10">
        <v>-11.527469999999999</v>
      </c>
      <c r="X893" s="2">
        <f t="shared" si="794"/>
        <v>-1.5274699999999992</v>
      </c>
      <c r="Y893" s="2" t="str">
        <f t="shared" si="806"/>
        <v>Pass</v>
      </c>
      <c r="Z893" s="10">
        <v>-11.568820000000001</v>
      </c>
      <c r="AA893" s="2">
        <f t="shared" si="795"/>
        <v>-1.5688200000000005</v>
      </c>
      <c r="AB893" s="2" t="str">
        <f t="shared" si="807"/>
        <v>Pass</v>
      </c>
      <c r="AC893" s="2">
        <v>0</v>
      </c>
      <c r="AD893" s="2">
        <v>0</v>
      </c>
      <c r="AE893" s="2" t="s">
        <v>136</v>
      </c>
      <c r="AF893" s="2">
        <v>0</v>
      </c>
      <c r="AG893" s="2" t="s">
        <v>135</v>
      </c>
      <c r="AH893" s="2">
        <v>0</v>
      </c>
      <c r="AI893" s="2" t="s">
        <v>135</v>
      </c>
      <c r="AJ893" s="2">
        <v>0</v>
      </c>
      <c r="AK893" s="2" t="s">
        <v>135</v>
      </c>
      <c r="AL893" s="1" t="s">
        <v>23</v>
      </c>
      <c r="AM893" s="11">
        <v>-3.8146666666666702</v>
      </c>
      <c r="AN893" s="2" t="str">
        <f t="shared" si="820"/>
        <v>Pass</v>
      </c>
      <c r="AO893" s="11">
        <v>-2.79666666666667</v>
      </c>
      <c r="AP893" s="2" t="str">
        <f t="shared" si="821"/>
        <v>Pass</v>
      </c>
      <c r="AQ893" s="11">
        <v>-3.734</v>
      </c>
      <c r="AR893" s="2" t="str">
        <f t="shared" si="822"/>
        <v>Pass</v>
      </c>
      <c r="AS893" s="11">
        <v>-3.28866666666667</v>
      </c>
      <c r="AT893" s="2" t="str">
        <f t="shared" si="823"/>
        <v>Pass</v>
      </c>
      <c r="AU893" s="1">
        <v>-76</v>
      </c>
      <c r="AV893" s="10">
        <v>-80.5</v>
      </c>
      <c r="AW893" s="2">
        <f t="shared" si="796"/>
        <v>-4.5</v>
      </c>
      <c r="AX893" s="2" t="str">
        <f t="shared" si="797"/>
        <v>Pass</v>
      </c>
      <c r="AY893" s="10">
        <v>-80.5</v>
      </c>
      <c r="AZ893" s="2">
        <f t="shared" si="798"/>
        <v>-4.5</v>
      </c>
      <c r="BA893" s="2" t="str">
        <f t="shared" si="799"/>
        <v>Pass</v>
      </c>
      <c r="BB893" s="10">
        <v>-80.5</v>
      </c>
      <c r="BC893" s="2">
        <f t="shared" si="800"/>
        <v>-4.5</v>
      </c>
      <c r="BD893" s="2" t="str">
        <f t="shared" si="801"/>
        <v>Pass</v>
      </c>
      <c r="BE893" s="10">
        <v>-80.5</v>
      </c>
      <c r="BF893" s="2">
        <f t="shared" si="802"/>
        <v>-4.5</v>
      </c>
      <c r="BG893" s="2" t="str">
        <f t="shared" si="803"/>
        <v>Pass</v>
      </c>
      <c r="BH893" s="1">
        <v>-30</v>
      </c>
      <c r="BI893" s="10">
        <v>-27</v>
      </c>
      <c r="BJ893" s="2">
        <f t="shared" si="808"/>
        <v>3</v>
      </c>
      <c r="BK893" s="2" t="str">
        <f t="shared" si="809"/>
        <v>Pass</v>
      </c>
      <c r="BL893" s="10">
        <v>-27</v>
      </c>
      <c r="BM893" s="2">
        <f t="shared" si="810"/>
        <v>3</v>
      </c>
      <c r="BN893" s="2" t="str">
        <f t="shared" si="811"/>
        <v>Pass</v>
      </c>
      <c r="BO893" s="10">
        <v>-27</v>
      </c>
      <c r="BP893" s="2">
        <f t="shared" si="812"/>
        <v>3</v>
      </c>
      <c r="BQ893" s="2" t="str">
        <f t="shared" si="813"/>
        <v>Pass</v>
      </c>
      <c r="BR893" s="10">
        <v>-27</v>
      </c>
      <c r="BS893" s="2">
        <f t="shared" si="814"/>
        <v>3</v>
      </c>
      <c r="BT893" s="2" t="str">
        <f t="shared" si="815"/>
        <v>Pass</v>
      </c>
    </row>
    <row r="894" spans="1:72" x14ac:dyDescent="0.2">
      <c r="A894" s="49"/>
      <c r="B894" s="4">
        <v>5570</v>
      </c>
      <c r="C894" s="12">
        <v>20</v>
      </c>
      <c r="D894" s="10">
        <v>20.361942545878101</v>
      </c>
      <c r="E894" s="2">
        <f t="shared" si="784"/>
        <v>0.36194254587810093</v>
      </c>
      <c r="F894" s="2" t="str">
        <f t="shared" si="816"/>
        <v>Pass</v>
      </c>
      <c r="G894" s="10">
        <v>20.510149491241702</v>
      </c>
      <c r="H894" s="2">
        <f t="shared" si="785"/>
        <v>0.51014949124170172</v>
      </c>
      <c r="I894" s="2" t="str">
        <f t="shared" si="817"/>
        <v>Pass</v>
      </c>
      <c r="J894" s="10">
        <v>20.427773010863302</v>
      </c>
      <c r="K894" s="2">
        <f t="shared" si="792"/>
        <v>0.42777301086330155</v>
      </c>
      <c r="L894" s="2" t="str">
        <f t="shared" si="818"/>
        <v>Pass</v>
      </c>
      <c r="M894" s="10">
        <v>20.5970564827659</v>
      </c>
      <c r="N894" s="2">
        <f t="shared" si="793"/>
        <v>0.5970564827659004</v>
      </c>
      <c r="O894" s="2" t="str">
        <f t="shared" si="819"/>
        <v>Pass</v>
      </c>
      <c r="P894" s="1">
        <v>-10</v>
      </c>
      <c r="Q894" s="10">
        <v>-11.58347</v>
      </c>
      <c r="R894" s="2">
        <f t="shared" si="786"/>
        <v>-1.5834700000000002</v>
      </c>
      <c r="S894" s="2" t="str">
        <f t="shared" si="804"/>
        <v>Pass</v>
      </c>
      <c r="T894" s="10">
        <v>-11.54757</v>
      </c>
      <c r="U894" s="2">
        <f t="shared" si="787"/>
        <v>-1.5475700000000003</v>
      </c>
      <c r="V894" s="2" t="str">
        <f t="shared" si="805"/>
        <v>Pass</v>
      </c>
      <c r="W894" s="10">
        <v>-11.556290000000001</v>
      </c>
      <c r="X894" s="2">
        <f t="shared" si="794"/>
        <v>-1.5562900000000006</v>
      </c>
      <c r="Y894" s="2" t="str">
        <f t="shared" si="806"/>
        <v>Pass</v>
      </c>
      <c r="Z894" s="10">
        <v>-11.6251</v>
      </c>
      <c r="AA894" s="2">
        <f t="shared" si="795"/>
        <v>-1.6250999999999998</v>
      </c>
      <c r="AB894" s="2" t="str">
        <f t="shared" si="807"/>
        <v>Pass</v>
      </c>
      <c r="AC894" s="2">
        <v>0</v>
      </c>
      <c r="AD894" s="2">
        <v>0</v>
      </c>
      <c r="AE894" s="2" t="s">
        <v>136</v>
      </c>
      <c r="AF894" s="2">
        <v>0</v>
      </c>
      <c r="AG894" s="2" t="s">
        <v>135</v>
      </c>
      <c r="AH894" s="2">
        <v>0</v>
      </c>
      <c r="AI894" s="2" t="s">
        <v>135</v>
      </c>
      <c r="AJ894" s="2">
        <v>0</v>
      </c>
      <c r="AK894" s="2" t="s">
        <v>135</v>
      </c>
      <c r="AL894" s="1" t="s">
        <v>23</v>
      </c>
      <c r="AM894" s="11">
        <v>-3.1196666666666699</v>
      </c>
      <c r="AN894" s="2" t="str">
        <f t="shared" si="820"/>
        <v>Pass</v>
      </c>
      <c r="AO894" s="11">
        <v>-3.7650000000000001</v>
      </c>
      <c r="AP894" s="2" t="str">
        <f t="shared" si="821"/>
        <v>Pass</v>
      </c>
      <c r="AQ894" s="11">
        <v>-3.9123333333333301</v>
      </c>
      <c r="AR894" s="2" t="str">
        <f t="shared" si="822"/>
        <v>Pass</v>
      </c>
      <c r="AS894" s="11">
        <v>-3.46533333333333</v>
      </c>
      <c r="AT894" s="2" t="str">
        <f t="shared" si="823"/>
        <v>Pass</v>
      </c>
      <c r="AU894" s="1">
        <v>-76</v>
      </c>
      <c r="AV894" s="10">
        <v>-81</v>
      </c>
      <c r="AW894" s="2">
        <f t="shared" si="796"/>
        <v>-5</v>
      </c>
      <c r="AX894" s="2" t="str">
        <f t="shared" si="797"/>
        <v>Pass</v>
      </c>
      <c r="AY894" s="10">
        <v>-81</v>
      </c>
      <c r="AZ894" s="2">
        <f t="shared" si="798"/>
        <v>-5</v>
      </c>
      <c r="BA894" s="2" t="str">
        <f t="shared" si="799"/>
        <v>Pass</v>
      </c>
      <c r="BB894" s="10">
        <v>-81</v>
      </c>
      <c r="BC894" s="2">
        <f t="shared" si="800"/>
        <v>-5</v>
      </c>
      <c r="BD894" s="2" t="str">
        <f t="shared" si="801"/>
        <v>Pass</v>
      </c>
      <c r="BE894" s="10">
        <v>-81</v>
      </c>
      <c r="BF894" s="2">
        <f t="shared" si="802"/>
        <v>-5</v>
      </c>
      <c r="BG894" s="2" t="str">
        <f t="shared" si="803"/>
        <v>Pass</v>
      </c>
      <c r="BH894" s="1">
        <v>-30</v>
      </c>
      <c r="BI894" s="10">
        <v>-27</v>
      </c>
      <c r="BJ894" s="2">
        <f t="shared" si="808"/>
        <v>3</v>
      </c>
      <c r="BK894" s="2" t="str">
        <f t="shared" si="809"/>
        <v>Pass</v>
      </c>
      <c r="BL894" s="10">
        <v>-27</v>
      </c>
      <c r="BM894" s="2">
        <f t="shared" si="810"/>
        <v>3</v>
      </c>
      <c r="BN894" s="2" t="str">
        <f t="shared" si="811"/>
        <v>Pass</v>
      </c>
      <c r="BO894" s="10">
        <v>-27</v>
      </c>
      <c r="BP894" s="2">
        <f t="shared" si="812"/>
        <v>3</v>
      </c>
      <c r="BQ894" s="2" t="str">
        <f t="shared" si="813"/>
        <v>Pass</v>
      </c>
      <c r="BR894" s="10">
        <v>-27</v>
      </c>
      <c r="BS894" s="2">
        <f t="shared" si="814"/>
        <v>3</v>
      </c>
      <c r="BT894" s="2" t="str">
        <f t="shared" si="815"/>
        <v>Pass</v>
      </c>
    </row>
    <row r="895" spans="1:72" ht="13.5" customHeight="1" x14ac:dyDescent="0.2">
      <c r="A895" s="48" t="s">
        <v>98</v>
      </c>
      <c r="B895" s="4">
        <v>5250</v>
      </c>
      <c r="C895" s="12">
        <v>20</v>
      </c>
      <c r="D895" s="10">
        <v>19.597351248855599</v>
      </c>
      <c r="E895" s="2">
        <f t="shared" si="784"/>
        <v>-0.40264875114440102</v>
      </c>
      <c r="F895" s="2" t="str">
        <f t="shared" si="816"/>
        <v>Pass</v>
      </c>
      <c r="G895" s="10">
        <v>20.0430463118986</v>
      </c>
      <c r="H895" s="2">
        <f t="shared" si="785"/>
        <v>4.3046311898599754E-2</v>
      </c>
      <c r="I895" s="2" t="str">
        <f t="shared" si="817"/>
        <v>Pass</v>
      </c>
      <c r="J895" s="10">
        <v>19.996462164742699</v>
      </c>
      <c r="K895" s="2">
        <f t="shared" si="792"/>
        <v>-3.5378352573012251E-3</v>
      </c>
      <c r="L895" s="2" t="str">
        <f t="shared" si="818"/>
        <v>Pass</v>
      </c>
      <c r="M895" s="10">
        <v>20.0587278584673</v>
      </c>
      <c r="N895" s="2">
        <f t="shared" si="793"/>
        <v>5.8727858467300109E-2</v>
      </c>
      <c r="O895" s="2" t="str">
        <f t="shared" si="819"/>
        <v>Pass</v>
      </c>
      <c r="P895" s="1">
        <v>-13</v>
      </c>
      <c r="Q895" s="10">
        <v>-13.330579999999999</v>
      </c>
      <c r="R895" s="2">
        <f t="shared" si="786"/>
        <v>-0.33057999999999943</v>
      </c>
      <c r="S895" s="2" t="str">
        <f t="shared" si="804"/>
        <v>Pass</v>
      </c>
      <c r="T895" s="10">
        <v>-13.35732</v>
      </c>
      <c r="U895" s="2">
        <f t="shared" si="787"/>
        <v>-0.35731999999999964</v>
      </c>
      <c r="V895" s="2" t="str">
        <f t="shared" si="805"/>
        <v>Pass</v>
      </c>
      <c r="W895" s="10">
        <v>-13.319879999999999</v>
      </c>
      <c r="X895" s="2">
        <f t="shared" si="794"/>
        <v>-0.3198799999999995</v>
      </c>
      <c r="Y895" s="2" t="str">
        <f t="shared" si="806"/>
        <v>Pass</v>
      </c>
      <c r="Z895" s="10">
        <v>-13.358779999999999</v>
      </c>
      <c r="AA895" s="2">
        <f t="shared" si="795"/>
        <v>-0.35877999999999943</v>
      </c>
      <c r="AB895" s="2" t="str">
        <f t="shared" si="807"/>
        <v>Pass</v>
      </c>
      <c r="AC895" s="2">
        <v>0</v>
      </c>
      <c r="AD895" s="2">
        <v>0</v>
      </c>
      <c r="AE895" s="2" t="s">
        <v>136</v>
      </c>
      <c r="AF895" s="2">
        <v>0</v>
      </c>
      <c r="AG895" s="2" t="s">
        <v>135</v>
      </c>
      <c r="AH895" s="2">
        <v>0</v>
      </c>
      <c r="AI895" s="2" t="s">
        <v>135</v>
      </c>
      <c r="AJ895" s="2">
        <v>0</v>
      </c>
      <c r="AK895" s="2" t="s">
        <v>135</v>
      </c>
      <c r="AL895" s="1" t="s">
        <v>23</v>
      </c>
      <c r="AM895" s="11">
        <v>-1.9390000000000001</v>
      </c>
      <c r="AN895" s="2" t="str">
        <f t="shared" si="820"/>
        <v>Pass</v>
      </c>
      <c r="AO895" s="11">
        <v>-3.2536666666666698</v>
      </c>
      <c r="AP895" s="2" t="str">
        <f t="shared" si="821"/>
        <v>Pass</v>
      </c>
      <c r="AQ895" s="11">
        <v>-3.39733333333333</v>
      </c>
      <c r="AR895" s="2" t="str">
        <f t="shared" si="822"/>
        <v>Pass</v>
      </c>
      <c r="AS895" s="11">
        <v>-3.53466666666667</v>
      </c>
      <c r="AT895" s="2" t="str">
        <f t="shared" si="823"/>
        <v>Pass</v>
      </c>
      <c r="AU895" s="1">
        <v>-74</v>
      </c>
      <c r="AV895" s="10">
        <v>-78.5</v>
      </c>
      <c r="AW895" s="2">
        <f t="shared" si="796"/>
        <v>-4.5</v>
      </c>
      <c r="AX895" s="2" t="str">
        <f t="shared" si="797"/>
        <v>Pass</v>
      </c>
      <c r="AY895" s="10">
        <v>-78</v>
      </c>
      <c r="AZ895" s="2">
        <f t="shared" si="798"/>
        <v>-4</v>
      </c>
      <c r="BA895" s="2" t="str">
        <f t="shared" si="799"/>
        <v>Pass</v>
      </c>
      <c r="BB895" s="10">
        <v>-78</v>
      </c>
      <c r="BC895" s="2">
        <f t="shared" si="800"/>
        <v>-4</v>
      </c>
      <c r="BD895" s="2" t="str">
        <f t="shared" si="801"/>
        <v>Pass</v>
      </c>
      <c r="BE895" s="10">
        <v>-78</v>
      </c>
      <c r="BF895" s="2">
        <f t="shared" si="802"/>
        <v>-4</v>
      </c>
      <c r="BG895" s="2" t="str">
        <f t="shared" si="803"/>
        <v>Pass</v>
      </c>
      <c r="BH895" s="1">
        <v>-30</v>
      </c>
      <c r="BI895" s="10">
        <v>-27</v>
      </c>
      <c r="BJ895" s="2">
        <f t="shared" si="808"/>
        <v>3</v>
      </c>
      <c r="BK895" s="2" t="str">
        <f t="shared" si="809"/>
        <v>Pass</v>
      </c>
      <c r="BL895" s="10">
        <v>-27</v>
      </c>
      <c r="BM895" s="2">
        <f t="shared" si="810"/>
        <v>3</v>
      </c>
      <c r="BN895" s="2" t="str">
        <f t="shared" si="811"/>
        <v>Pass</v>
      </c>
      <c r="BO895" s="10">
        <v>-27</v>
      </c>
      <c r="BP895" s="2">
        <f t="shared" si="812"/>
        <v>3</v>
      </c>
      <c r="BQ895" s="2" t="str">
        <f t="shared" si="813"/>
        <v>Pass</v>
      </c>
      <c r="BR895" s="10">
        <v>-27</v>
      </c>
      <c r="BS895" s="2">
        <f t="shared" si="814"/>
        <v>3</v>
      </c>
      <c r="BT895" s="2" t="str">
        <f t="shared" si="815"/>
        <v>Pass</v>
      </c>
    </row>
    <row r="896" spans="1:72" ht="15.75" customHeight="1" x14ac:dyDescent="0.2">
      <c r="A896" s="49"/>
      <c r="B896" s="4">
        <v>5570</v>
      </c>
      <c r="C896" s="12">
        <v>20</v>
      </c>
      <c r="D896" s="10">
        <v>19.839460763856099</v>
      </c>
      <c r="E896" s="2">
        <f t="shared" si="784"/>
        <v>-0.16053923614390087</v>
      </c>
      <c r="F896" s="2" t="str">
        <f t="shared" si="816"/>
        <v>Pass</v>
      </c>
      <c r="G896" s="10">
        <v>20.001744557677402</v>
      </c>
      <c r="H896" s="2">
        <f t="shared" si="785"/>
        <v>1.7445576774015592E-3</v>
      </c>
      <c r="I896" s="2" t="str">
        <f t="shared" si="817"/>
        <v>Pass</v>
      </c>
      <c r="J896" s="10">
        <v>19.815485031200001</v>
      </c>
      <c r="K896" s="2">
        <f t="shared" si="792"/>
        <v>-0.18451496879999851</v>
      </c>
      <c r="L896" s="2" t="str">
        <f t="shared" si="818"/>
        <v>Pass</v>
      </c>
      <c r="M896" s="10">
        <v>20.0226299973992</v>
      </c>
      <c r="N896" s="2">
        <f t="shared" si="793"/>
        <v>2.2629997399199908E-2</v>
      </c>
      <c r="O896" s="2" t="str">
        <f t="shared" si="819"/>
        <v>Pass</v>
      </c>
      <c r="P896" s="1">
        <v>-13</v>
      </c>
      <c r="Q896" s="10">
        <v>-13.31596</v>
      </c>
      <c r="R896" s="2">
        <f t="shared" si="786"/>
        <v>-0.31596000000000046</v>
      </c>
      <c r="S896" s="2" t="str">
        <f t="shared" si="804"/>
        <v>Pass</v>
      </c>
      <c r="T896" s="10">
        <v>-13.23118</v>
      </c>
      <c r="U896" s="2">
        <f t="shared" si="787"/>
        <v>-0.23118000000000016</v>
      </c>
      <c r="V896" s="2" t="str">
        <f t="shared" si="805"/>
        <v>Pass</v>
      </c>
      <c r="W896" s="10">
        <v>-13.24611</v>
      </c>
      <c r="X896" s="2">
        <f t="shared" si="794"/>
        <v>-0.24610999999999983</v>
      </c>
      <c r="Y896" s="2" t="str">
        <f t="shared" si="806"/>
        <v>Pass</v>
      </c>
      <c r="Z896" s="10">
        <v>-13.23921</v>
      </c>
      <c r="AA896" s="2">
        <f t="shared" si="795"/>
        <v>-0.23920999999999992</v>
      </c>
      <c r="AB896" s="2" t="str">
        <f t="shared" si="807"/>
        <v>Pass</v>
      </c>
      <c r="AC896" s="2">
        <v>0</v>
      </c>
      <c r="AD896" s="2">
        <v>0</v>
      </c>
      <c r="AE896" s="2" t="s">
        <v>136</v>
      </c>
      <c r="AF896" s="2">
        <v>0</v>
      </c>
      <c r="AG896" s="2" t="s">
        <v>135</v>
      </c>
      <c r="AH896" s="2">
        <v>0</v>
      </c>
      <c r="AI896" s="2" t="s">
        <v>135</v>
      </c>
      <c r="AJ896" s="2">
        <v>0</v>
      </c>
      <c r="AK896" s="2" t="s">
        <v>135</v>
      </c>
      <c r="AL896" s="1" t="s">
        <v>23</v>
      </c>
      <c r="AM896" s="11">
        <v>-3.7956666666666701</v>
      </c>
      <c r="AN896" s="2" t="str">
        <f t="shared" si="820"/>
        <v>Pass</v>
      </c>
      <c r="AO896" s="11">
        <v>-3.6606666666666698</v>
      </c>
      <c r="AP896" s="2" t="str">
        <f t="shared" si="821"/>
        <v>Pass</v>
      </c>
      <c r="AQ896" s="11">
        <v>-3.2613333333333299</v>
      </c>
      <c r="AR896" s="2" t="str">
        <f t="shared" si="822"/>
        <v>Pass</v>
      </c>
      <c r="AS896" s="11">
        <v>-3.9750000000000001</v>
      </c>
      <c r="AT896" s="2" t="str">
        <f t="shared" si="823"/>
        <v>Pass</v>
      </c>
      <c r="AU896" s="1">
        <v>-74</v>
      </c>
      <c r="AV896" s="10">
        <v>-78.5</v>
      </c>
      <c r="AW896" s="2">
        <f t="shared" si="796"/>
        <v>-4.5</v>
      </c>
      <c r="AX896" s="2" t="str">
        <f t="shared" si="797"/>
        <v>Pass</v>
      </c>
      <c r="AY896" s="10">
        <v>-78.5</v>
      </c>
      <c r="AZ896" s="2">
        <f t="shared" si="798"/>
        <v>-4.5</v>
      </c>
      <c r="BA896" s="2" t="str">
        <f t="shared" si="799"/>
        <v>Pass</v>
      </c>
      <c r="BB896" s="10">
        <v>-78.5</v>
      </c>
      <c r="BC896" s="2">
        <f t="shared" si="800"/>
        <v>-4.5</v>
      </c>
      <c r="BD896" s="2" t="str">
        <f t="shared" si="801"/>
        <v>Pass</v>
      </c>
      <c r="BE896" s="10">
        <v>-79</v>
      </c>
      <c r="BF896" s="2">
        <f t="shared" si="802"/>
        <v>-5</v>
      </c>
      <c r="BG896" s="2" t="str">
        <f t="shared" si="803"/>
        <v>Pass</v>
      </c>
      <c r="BH896" s="1">
        <v>-30</v>
      </c>
      <c r="BI896" s="10">
        <v>-27</v>
      </c>
      <c r="BJ896" s="2">
        <f t="shared" si="808"/>
        <v>3</v>
      </c>
      <c r="BK896" s="2" t="str">
        <f t="shared" si="809"/>
        <v>Pass</v>
      </c>
      <c r="BL896" s="10">
        <v>-27</v>
      </c>
      <c r="BM896" s="2">
        <f t="shared" si="810"/>
        <v>3</v>
      </c>
      <c r="BN896" s="2" t="str">
        <f t="shared" si="811"/>
        <v>Pass</v>
      </c>
      <c r="BO896" s="10">
        <v>-27</v>
      </c>
      <c r="BP896" s="2">
        <f t="shared" si="812"/>
        <v>3</v>
      </c>
      <c r="BQ896" s="2" t="str">
        <f t="shared" si="813"/>
        <v>Pass</v>
      </c>
      <c r="BR896" s="10">
        <v>-27</v>
      </c>
      <c r="BS896" s="2">
        <f t="shared" si="814"/>
        <v>3</v>
      </c>
      <c r="BT896" s="2" t="str">
        <f t="shared" si="815"/>
        <v>Pass</v>
      </c>
    </row>
    <row r="897" spans="1:72" x14ac:dyDescent="0.2">
      <c r="A897" s="48" t="s">
        <v>99</v>
      </c>
      <c r="B897" s="4">
        <v>5250</v>
      </c>
      <c r="C897" s="12">
        <v>20</v>
      </c>
      <c r="D897" s="10">
        <v>20.0219440659668</v>
      </c>
      <c r="E897" s="2">
        <f t="shared" si="784"/>
        <v>2.1944065966799542E-2</v>
      </c>
      <c r="F897" s="2" t="str">
        <f t="shared" si="816"/>
        <v>Pass</v>
      </c>
      <c r="G897" s="10">
        <v>20.383087597783302</v>
      </c>
      <c r="H897" s="2">
        <f t="shared" si="785"/>
        <v>0.3830875977833017</v>
      </c>
      <c r="I897" s="2" t="str">
        <f t="shared" si="817"/>
        <v>Pass</v>
      </c>
      <c r="J897" s="10">
        <v>20.371892027307201</v>
      </c>
      <c r="K897" s="2">
        <f t="shared" si="792"/>
        <v>0.37189202730720083</v>
      </c>
      <c r="L897" s="2" t="str">
        <f t="shared" si="818"/>
        <v>Pass</v>
      </c>
      <c r="M897" s="10">
        <v>20.389042506720099</v>
      </c>
      <c r="N897" s="2">
        <f t="shared" si="793"/>
        <v>0.38904250672009866</v>
      </c>
      <c r="O897" s="2" t="str">
        <f t="shared" si="819"/>
        <v>Pass</v>
      </c>
      <c r="P897" s="1">
        <v>-16</v>
      </c>
      <c r="Q897" s="10">
        <v>-39.578620000000001</v>
      </c>
      <c r="R897" s="2">
        <f t="shared" si="786"/>
        <v>-23.578620000000001</v>
      </c>
      <c r="S897" s="2" t="str">
        <f t="shared" si="804"/>
        <v>Pass</v>
      </c>
      <c r="T897" s="10">
        <v>-32.680320000000002</v>
      </c>
      <c r="U897" s="2">
        <f t="shared" si="787"/>
        <v>-16.680320000000002</v>
      </c>
      <c r="V897" s="2" t="str">
        <f t="shared" si="805"/>
        <v>Pass</v>
      </c>
      <c r="W897" s="10">
        <v>-39.689190000000004</v>
      </c>
      <c r="X897" s="2">
        <f t="shared" si="794"/>
        <v>-23.689190000000004</v>
      </c>
      <c r="Y897" s="2" t="str">
        <f t="shared" si="806"/>
        <v>Pass</v>
      </c>
      <c r="Z897" s="10">
        <v>-38.84102</v>
      </c>
      <c r="AA897" s="2">
        <f t="shared" si="795"/>
        <v>-22.84102</v>
      </c>
      <c r="AB897" s="2" t="str">
        <f t="shared" si="807"/>
        <v>Pass</v>
      </c>
      <c r="AC897" s="2">
        <v>0</v>
      </c>
      <c r="AD897" s="2">
        <v>0</v>
      </c>
      <c r="AE897" s="2" t="s">
        <v>136</v>
      </c>
      <c r="AF897" s="2">
        <v>0</v>
      </c>
      <c r="AG897" s="2" t="s">
        <v>135</v>
      </c>
      <c r="AH897" s="2">
        <v>0</v>
      </c>
      <c r="AI897" s="2" t="s">
        <v>135</v>
      </c>
      <c r="AJ897" s="2">
        <v>0</v>
      </c>
      <c r="AK897" s="2" t="s">
        <v>135</v>
      </c>
      <c r="AL897" s="1" t="s">
        <v>23</v>
      </c>
      <c r="AM897" s="11">
        <v>-2.51366666666667</v>
      </c>
      <c r="AN897" s="2" t="str">
        <f t="shared" si="820"/>
        <v>Pass</v>
      </c>
      <c r="AO897" s="11">
        <v>-2.8066666666666702</v>
      </c>
      <c r="AP897" s="2" t="str">
        <f t="shared" si="821"/>
        <v>Pass</v>
      </c>
      <c r="AQ897" s="11">
        <v>-2.8966666666666701</v>
      </c>
      <c r="AR897" s="2" t="str">
        <f t="shared" si="822"/>
        <v>Pass</v>
      </c>
      <c r="AS897" s="11">
        <v>-2.9716666666666698</v>
      </c>
      <c r="AT897" s="2" t="str">
        <f t="shared" si="823"/>
        <v>Pass</v>
      </c>
      <c r="AU897" s="1">
        <v>-71</v>
      </c>
      <c r="AV897" s="10">
        <v>-75</v>
      </c>
      <c r="AW897" s="2">
        <f t="shared" si="796"/>
        <v>-4</v>
      </c>
      <c r="AX897" s="2" t="str">
        <f t="shared" si="797"/>
        <v>Pass</v>
      </c>
      <c r="AY897" s="10">
        <v>-74.5</v>
      </c>
      <c r="AZ897" s="2">
        <f t="shared" si="798"/>
        <v>-3.5</v>
      </c>
      <c r="BA897" s="2" t="str">
        <f t="shared" si="799"/>
        <v>Pass</v>
      </c>
      <c r="BB897" s="10">
        <v>-75</v>
      </c>
      <c r="BC897" s="2">
        <f t="shared" si="800"/>
        <v>-4</v>
      </c>
      <c r="BD897" s="2" t="str">
        <f t="shared" si="801"/>
        <v>Pass</v>
      </c>
      <c r="BE897" s="10">
        <v>-74.5</v>
      </c>
      <c r="BF897" s="2">
        <f t="shared" si="802"/>
        <v>-3.5</v>
      </c>
      <c r="BG897" s="2" t="str">
        <f t="shared" si="803"/>
        <v>Pass</v>
      </c>
      <c r="BH897" s="1">
        <v>-30</v>
      </c>
      <c r="BI897" s="10">
        <v>-27</v>
      </c>
      <c r="BJ897" s="2">
        <f t="shared" si="808"/>
        <v>3</v>
      </c>
      <c r="BK897" s="2" t="str">
        <f t="shared" si="809"/>
        <v>Pass</v>
      </c>
      <c r="BL897" s="10">
        <v>-27</v>
      </c>
      <c r="BM897" s="2">
        <f t="shared" si="810"/>
        <v>3</v>
      </c>
      <c r="BN897" s="2" t="str">
        <f t="shared" si="811"/>
        <v>Pass</v>
      </c>
      <c r="BO897" s="10">
        <v>-27</v>
      </c>
      <c r="BP897" s="2">
        <f t="shared" si="812"/>
        <v>3</v>
      </c>
      <c r="BQ897" s="2" t="str">
        <f t="shared" si="813"/>
        <v>Pass</v>
      </c>
      <c r="BR897" s="10">
        <v>-27</v>
      </c>
      <c r="BS897" s="2">
        <f t="shared" si="814"/>
        <v>3</v>
      </c>
      <c r="BT897" s="2" t="str">
        <f t="shared" si="815"/>
        <v>Pass</v>
      </c>
    </row>
    <row r="898" spans="1:72" x14ac:dyDescent="0.2">
      <c r="A898" s="49"/>
      <c r="B898" s="4">
        <v>5570</v>
      </c>
      <c r="C898" s="12">
        <v>20</v>
      </c>
      <c r="D898" s="10">
        <v>20.171716559419199</v>
      </c>
      <c r="E898" s="2">
        <f t="shared" si="784"/>
        <v>0.17171655941919894</v>
      </c>
      <c r="F898" s="2" t="str">
        <f t="shared" si="816"/>
        <v>Pass</v>
      </c>
      <c r="G898" s="10">
        <v>20.219590055265201</v>
      </c>
      <c r="H898" s="2">
        <f t="shared" si="785"/>
        <v>0.21959005526520059</v>
      </c>
      <c r="I898" s="2" t="str">
        <f t="shared" si="817"/>
        <v>Pass</v>
      </c>
      <c r="J898" s="10">
        <v>20.1685554849008</v>
      </c>
      <c r="K898" s="2">
        <f t="shared" si="792"/>
        <v>0.16855548490079997</v>
      </c>
      <c r="L898" s="2" t="str">
        <f t="shared" si="818"/>
        <v>Pass</v>
      </c>
      <c r="M898" s="10">
        <v>20.26706431537</v>
      </c>
      <c r="N898" s="2">
        <f t="shared" si="793"/>
        <v>0.26706431536999986</v>
      </c>
      <c r="O898" s="2" t="str">
        <f t="shared" si="819"/>
        <v>Pass</v>
      </c>
      <c r="P898" s="1">
        <v>-16</v>
      </c>
      <c r="Q898" s="10">
        <v>-38.261020000000002</v>
      </c>
      <c r="R898" s="2">
        <f t="shared" si="786"/>
        <v>-22.261020000000002</v>
      </c>
      <c r="S898" s="2" t="str">
        <f t="shared" si="804"/>
        <v>Pass</v>
      </c>
      <c r="T898" s="10">
        <v>-39.229340000000001</v>
      </c>
      <c r="U898" s="2">
        <f t="shared" si="787"/>
        <v>-23.229340000000001</v>
      </c>
      <c r="V898" s="2" t="str">
        <f t="shared" si="805"/>
        <v>Pass</v>
      </c>
      <c r="W898" s="10">
        <v>-37.371380000000002</v>
      </c>
      <c r="X898" s="2">
        <f t="shared" si="794"/>
        <v>-21.371380000000002</v>
      </c>
      <c r="Y898" s="2" t="str">
        <f t="shared" si="806"/>
        <v>Pass</v>
      </c>
      <c r="Z898" s="10">
        <v>-38.748550000000002</v>
      </c>
      <c r="AA898" s="2">
        <f t="shared" si="795"/>
        <v>-22.748550000000002</v>
      </c>
      <c r="AB898" s="2" t="str">
        <f t="shared" si="807"/>
        <v>Pass</v>
      </c>
      <c r="AC898" s="2">
        <v>0</v>
      </c>
      <c r="AD898" s="2">
        <v>0</v>
      </c>
      <c r="AE898" s="2" t="s">
        <v>136</v>
      </c>
      <c r="AF898" s="2">
        <v>0</v>
      </c>
      <c r="AG898" s="2" t="s">
        <v>135</v>
      </c>
      <c r="AH898" s="2">
        <v>0</v>
      </c>
      <c r="AI898" s="2" t="s">
        <v>135</v>
      </c>
      <c r="AJ898" s="2">
        <v>0</v>
      </c>
      <c r="AK898" s="2" t="s">
        <v>135</v>
      </c>
      <c r="AL898" s="1" t="s">
        <v>23</v>
      </c>
      <c r="AM898" s="11">
        <v>-3.5150000000000001</v>
      </c>
      <c r="AN898" s="2" t="str">
        <f t="shared" si="820"/>
        <v>Pass</v>
      </c>
      <c r="AO898" s="11">
        <v>-3.5686666666666702</v>
      </c>
      <c r="AP898" s="2" t="str">
        <f t="shared" si="821"/>
        <v>Pass</v>
      </c>
      <c r="AQ898" s="11">
        <v>-3.5779999999999998</v>
      </c>
      <c r="AR898" s="2" t="str">
        <f t="shared" si="822"/>
        <v>Pass</v>
      </c>
      <c r="AS898" s="11">
        <v>-3.5720000000000001</v>
      </c>
      <c r="AT898" s="2" t="str">
        <f t="shared" si="823"/>
        <v>Pass</v>
      </c>
      <c r="AU898" s="1">
        <v>-71</v>
      </c>
      <c r="AV898" s="10">
        <v>-75</v>
      </c>
      <c r="AW898" s="2">
        <f t="shared" si="796"/>
        <v>-4</v>
      </c>
      <c r="AX898" s="2" t="str">
        <f t="shared" si="797"/>
        <v>Pass</v>
      </c>
      <c r="AY898" s="10">
        <v>-75</v>
      </c>
      <c r="AZ898" s="2">
        <f t="shared" si="798"/>
        <v>-4</v>
      </c>
      <c r="BA898" s="2" t="str">
        <f t="shared" si="799"/>
        <v>Pass</v>
      </c>
      <c r="BB898" s="10">
        <v>-75.5</v>
      </c>
      <c r="BC898" s="2">
        <f t="shared" si="800"/>
        <v>-4.5</v>
      </c>
      <c r="BD898" s="2" t="str">
        <f t="shared" si="801"/>
        <v>Pass</v>
      </c>
      <c r="BE898" s="10">
        <v>-75</v>
      </c>
      <c r="BF898" s="2">
        <f t="shared" si="802"/>
        <v>-4</v>
      </c>
      <c r="BG898" s="2" t="str">
        <f t="shared" si="803"/>
        <v>Pass</v>
      </c>
      <c r="BH898" s="1">
        <v>-30</v>
      </c>
      <c r="BI898" s="10">
        <v>-27</v>
      </c>
      <c r="BJ898" s="2">
        <f t="shared" si="808"/>
        <v>3</v>
      </c>
      <c r="BK898" s="2" t="str">
        <f t="shared" si="809"/>
        <v>Pass</v>
      </c>
      <c r="BL898" s="10">
        <v>-27</v>
      </c>
      <c r="BM898" s="2">
        <f t="shared" si="810"/>
        <v>3</v>
      </c>
      <c r="BN898" s="2" t="str">
        <f t="shared" si="811"/>
        <v>Pass</v>
      </c>
      <c r="BO898" s="10">
        <v>-27</v>
      </c>
      <c r="BP898" s="2">
        <f t="shared" si="812"/>
        <v>3</v>
      </c>
      <c r="BQ898" s="2" t="str">
        <f t="shared" si="813"/>
        <v>Pass</v>
      </c>
      <c r="BR898" s="10">
        <v>-27</v>
      </c>
      <c r="BS898" s="2">
        <f t="shared" si="814"/>
        <v>3</v>
      </c>
      <c r="BT898" s="2" t="str">
        <f t="shared" si="815"/>
        <v>Pass</v>
      </c>
    </row>
    <row r="899" spans="1:72" ht="13.5" customHeight="1" x14ac:dyDescent="0.2">
      <c r="A899" s="48" t="s">
        <v>100</v>
      </c>
      <c r="B899" s="4">
        <v>5250</v>
      </c>
      <c r="C899" s="12">
        <v>20</v>
      </c>
      <c r="D899" s="10">
        <v>20.065202563129699</v>
      </c>
      <c r="E899" s="2">
        <f t="shared" si="784"/>
        <v>6.5202563129698632E-2</v>
      </c>
      <c r="F899" s="2" t="str">
        <f t="shared" si="816"/>
        <v>Pass</v>
      </c>
      <c r="G899" s="10">
        <v>20.315018638035699</v>
      </c>
      <c r="H899" s="2">
        <f t="shared" si="785"/>
        <v>0.31501863803569918</v>
      </c>
      <c r="I899" s="2" t="str">
        <f t="shared" si="817"/>
        <v>Pass</v>
      </c>
      <c r="J899" s="10">
        <v>20.4523390375718</v>
      </c>
      <c r="K899" s="2">
        <f t="shared" si="792"/>
        <v>0.45233903757180016</v>
      </c>
      <c r="L899" s="2" t="str">
        <f t="shared" si="818"/>
        <v>Pass</v>
      </c>
      <c r="M899" s="10">
        <v>20.377356846155699</v>
      </c>
      <c r="N899" s="2">
        <f t="shared" si="793"/>
        <v>0.37735684615569909</v>
      </c>
      <c r="O899" s="2" t="str">
        <f t="shared" si="819"/>
        <v>Pass</v>
      </c>
      <c r="P899" s="1">
        <v>-19</v>
      </c>
      <c r="Q899" s="10">
        <v>-39.469909999999999</v>
      </c>
      <c r="R899" s="2">
        <f t="shared" si="786"/>
        <v>-20.469909999999999</v>
      </c>
      <c r="S899" s="2" t="str">
        <f t="shared" si="804"/>
        <v>Pass</v>
      </c>
      <c r="T899" s="10">
        <v>-33.010599999999997</v>
      </c>
      <c r="U899" s="2">
        <f t="shared" si="787"/>
        <v>-14.010599999999997</v>
      </c>
      <c r="V899" s="2" t="str">
        <f t="shared" si="805"/>
        <v>Pass</v>
      </c>
      <c r="W899" s="10">
        <v>-39.441760000000002</v>
      </c>
      <c r="X899" s="2">
        <f t="shared" si="794"/>
        <v>-20.441760000000002</v>
      </c>
      <c r="Y899" s="2" t="str">
        <f t="shared" si="806"/>
        <v>Pass</v>
      </c>
      <c r="Z899" s="10">
        <v>-39.158389999999997</v>
      </c>
      <c r="AA899" s="2">
        <f t="shared" si="795"/>
        <v>-20.158389999999997</v>
      </c>
      <c r="AB899" s="2" t="str">
        <f t="shared" si="807"/>
        <v>Pass</v>
      </c>
      <c r="AC899" s="2">
        <v>0</v>
      </c>
      <c r="AD899" s="2">
        <v>0</v>
      </c>
      <c r="AE899" s="2" t="s">
        <v>136</v>
      </c>
      <c r="AF899" s="2">
        <v>0</v>
      </c>
      <c r="AG899" s="2" t="s">
        <v>135</v>
      </c>
      <c r="AH899" s="2">
        <v>0</v>
      </c>
      <c r="AI899" s="2" t="s">
        <v>135</v>
      </c>
      <c r="AJ899" s="2">
        <v>0</v>
      </c>
      <c r="AK899" s="2" t="s">
        <v>135</v>
      </c>
      <c r="AL899" s="1" t="s">
        <v>23</v>
      </c>
      <c r="AM899" s="11">
        <v>-2.5816666666666701</v>
      </c>
      <c r="AN899" s="2" t="str">
        <f t="shared" si="820"/>
        <v>Pass</v>
      </c>
      <c r="AO899" s="11">
        <v>-2.74433333333333</v>
      </c>
      <c r="AP899" s="2" t="str">
        <f t="shared" si="821"/>
        <v>Pass</v>
      </c>
      <c r="AQ899" s="11">
        <v>-2.8796666666666701</v>
      </c>
      <c r="AR899" s="2" t="str">
        <f t="shared" si="822"/>
        <v>Pass</v>
      </c>
      <c r="AS899" s="11">
        <v>-2.9740000000000002</v>
      </c>
      <c r="AT899" s="2" t="str">
        <f t="shared" si="823"/>
        <v>Pass</v>
      </c>
      <c r="AU899" s="1">
        <v>-67</v>
      </c>
      <c r="AV899" s="10">
        <v>-72</v>
      </c>
      <c r="AW899" s="2">
        <f t="shared" si="796"/>
        <v>-5</v>
      </c>
      <c r="AX899" s="2" t="str">
        <f t="shared" si="797"/>
        <v>Pass</v>
      </c>
      <c r="AY899" s="10">
        <v>-72</v>
      </c>
      <c r="AZ899" s="2">
        <f t="shared" si="798"/>
        <v>-5</v>
      </c>
      <c r="BA899" s="2" t="str">
        <f t="shared" si="799"/>
        <v>Pass</v>
      </c>
      <c r="BB899" s="10">
        <v>-71.5</v>
      </c>
      <c r="BC899" s="2">
        <f t="shared" si="800"/>
        <v>-4.5</v>
      </c>
      <c r="BD899" s="2" t="str">
        <f t="shared" si="801"/>
        <v>Pass</v>
      </c>
      <c r="BE899" s="10">
        <v>-71.5</v>
      </c>
      <c r="BF899" s="2">
        <f t="shared" si="802"/>
        <v>-4.5</v>
      </c>
      <c r="BG899" s="2" t="str">
        <f t="shared" si="803"/>
        <v>Pass</v>
      </c>
      <c r="BH899" s="1">
        <v>-30</v>
      </c>
      <c r="BI899" s="10">
        <v>-27</v>
      </c>
      <c r="BJ899" s="2">
        <f t="shared" si="808"/>
        <v>3</v>
      </c>
      <c r="BK899" s="2" t="str">
        <f t="shared" si="809"/>
        <v>Pass</v>
      </c>
      <c r="BL899" s="10">
        <v>-27</v>
      </c>
      <c r="BM899" s="2">
        <f t="shared" si="810"/>
        <v>3</v>
      </c>
      <c r="BN899" s="2" t="str">
        <f t="shared" si="811"/>
        <v>Pass</v>
      </c>
      <c r="BO899" s="10">
        <v>-27</v>
      </c>
      <c r="BP899" s="2">
        <f t="shared" si="812"/>
        <v>3</v>
      </c>
      <c r="BQ899" s="2" t="str">
        <f t="shared" si="813"/>
        <v>Pass</v>
      </c>
      <c r="BR899" s="10">
        <v>-27</v>
      </c>
      <c r="BS899" s="2">
        <f t="shared" si="814"/>
        <v>3</v>
      </c>
      <c r="BT899" s="2" t="str">
        <f t="shared" si="815"/>
        <v>Pass</v>
      </c>
    </row>
    <row r="900" spans="1:72" ht="15.75" customHeight="1" x14ac:dyDescent="0.2">
      <c r="A900" s="49"/>
      <c r="B900" s="4">
        <v>5570</v>
      </c>
      <c r="C900" s="12">
        <v>20</v>
      </c>
      <c r="D900" s="10">
        <v>20.236738869648601</v>
      </c>
      <c r="E900" s="2">
        <f t="shared" si="784"/>
        <v>0.23673886964860102</v>
      </c>
      <c r="F900" s="2" t="str">
        <f t="shared" si="816"/>
        <v>Pass</v>
      </c>
      <c r="G900" s="10">
        <v>20.186710407443499</v>
      </c>
      <c r="H900" s="2">
        <f t="shared" si="785"/>
        <v>0.18671040744349909</v>
      </c>
      <c r="I900" s="2" t="str">
        <f t="shared" si="817"/>
        <v>Pass</v>
      </c>
      <c r="J900" s="10">
        <v>20.226124872007698</v>
      </c>
      <c r="K900" s="2">
        <f t="shared" si="792"/>
        <v>0.22612487200769849</v>
      </c>
      <c r="L900" s="2" t="str">
        <f t="shared" si="818"/>
        <v>Pass</v>
      </c>
      <c r="M900" s="10">
        <v>20.240514497027998</v>
      </c>
      <c r="N900" s="2">
        <f t="shared" si="793"/>
        <v>0.24051449702799843</v>
      </c>
      <c r="O900" s="2" t="str">
        <f t="shared" si="819"/>
        <v>Pass</v>
      </c>
      <c r="P900" s="1">
        <v>-19</v>
      </c>
      <c r="Q900" s="10">
        <v>-38.032429999999998</v>
      </c>
      <c r="R900" s="2">
        <f t="shared" si="786"/>
        <v>-19.032429999999998</v>
      </c>
      <c r="S900" s="2" t="str">
        <f t="shared" si="804"/>
        <v>Pass</v>
      </c>
      <c r="T900" s="10">
        <v>-38.359000000000002</v>
      </c>
      <c r="U900" s="2">
        <f t="shared" si="787"/>
        <v>-19.359000000000002</v>
      </c>
      <c r="V900" s="2" t="str">
        <f t="shared" si="805"/>
        <v>Pass</v>
      </c>
      <c r="W900" s="10">
        <v>-38.002580000000002</v>
      </c>
      <c r="X900" s="2">
        <f t="shared" si="794"/>
        <v>-19.002580000000002</v>
      </c>
      <c r="Y900" s="2" t="str">
        <f t="shared" si="806"/>
        <v>Pass</v>
      </c>
      <c r="Z900" s="10">
        <v>-39.026609999999998</v>
      </c>
      <c r="AA900" s="2">
        <f t="shared" si="795"/>
        <v>-20.026609999999998</v>
      </c>
      <c r="AB900" s="2" t="str">
        <f t="shared" si="807"/>
        <v>Pass</v>
      </c>
      <c r="AC900" s="2">
        <v>0</v>
      </c>
      <c r="AD900" s="2">
        <v>0</v>
      </c>
      <c r="AE900" s="2" t="s">
        <v>136</v>
      </c>
      <c r="AF900" s="2">
        <v>0</v>
      </c>
      <c r="AG900" s="2" t="s">
        <v>135</v>
      </c>
      <c r="AH900" s="2">
        <v>0</v>
      </c>
      <c r="AI900" s="2" t="s">
        <v>135</v>
      </c>
      <c r="AJ900" s="2">
        <v>0</v>
      </c>
      <c r="AK900" s="2" t="s">
        <v>135</v>
      </c>
      <c r="AL900" s="1" t="s">
        <v>23</v>
      </c>
      <c r="AM900" s="11">
        <v>-3.5139999999999998</v>
      </c>
      <c r="AN900" s="2" t="str">
        <f t="shared" si="820"/>
        <v>Pass</v>
      </c>
      <c r="AO900" s="11">
        <v>-3.5886666666666698</v>
      </c>
      <c r="AP900" s="2" t="str">
        <f t="shared" si="821"/>
        <v>Pass</v>
      </c>
      <c r="AQ900" s="11">
        <v>-3.55466666666667</v>
      </c>
      <c r="AR900" s="2" t="str">
        <f t="shared" si="822"/>
        <v>Pass</v>
      </c>
      <c r="AS900" s="11">
        <v>-3.5236666666666698</v>
      </c>
      <c r="AT900" s="2" t="str">
        <f t="shared" si="823"/>
        <v>Pass</v>
      </c>
      <c r="AU900" s="1">
        <v>-67</v>
      </c>
      <c r="AV900" s="10">
        <v>-72</v>
      </c>
      <c r="AW900" s="2">
        <f t="shared" si="796"/>
        <v>-5</v>
      </c>
      <c r="AX900" s="2" t="str">
        <f t="shared" si="797"/>
        <v>Pass</v>
      </c>
      <c r="AY900" s="10">
        <v>-72.5</v>
      </c>
      <c r="AZ900" s="2">
        <f t="shared" si="798"/>
        <v>-5.5</v>
      </c>
      <c r="BA900" s="2" t="str">
        <f t="shared" si="799"/>
        <v>Pass</v>
      </c>
      <c r="BB900" s="10">
        <v>-72</v>
      </c>
      <c r="BC900" s="2">
        <f t="shared" si="800"/>
        <v>-5</v>
      </c>
      <c r="BD900" s="2" t="str">
        <f t="shared" si="801"/>
        <v>Pass</v>
      </c>
      <c r="BE900" s="10">
        <v>-72</v>
      </c>
      <c r="BF900" s="2">
        <f t="shared" si="802"/>
        <v>-5</v>
      </c>
      <c r="BG900" s="2" t="str">
        <f t="shared" si="803"/>
        <v>Pass</v>
      </c>
      <c r="BH900" s="1">
        <v>-30</v>
      </c>
      <c r="BI900" s="10">
        <v>-27</v>
      </c>
      <c r="BJ900" s="2">
        <f t="shared" si="808"/>
        <v>3</v>
      </c>
      <c r="BK900" s="2" t="str">
        <f t="shared" si="809"/>
        <v>Pass</v>
      </c>
      <c r="BL900" s="10">
        <v>-27</v>
      </c>
      <c r="BM900" s="2">
        <f t="shared" si="810"/>
        <v>3</v>
      </c>
      <c r="BN900" s="2" t="str">
        <f t="shared" si="811"/>
        <v>Pass</v>
      </c>
      <c r="BO900" s="10">
        <v>-27</v>
      </c>
      <c r="BP900" s="2">
        <f t="shared" si="812"/>
        <v>3</v>
      </c>
      <c r="BQ900" s="2" t="str">
        <f t="shared" si="813"/>
        <v>Pass</v>
      </c>
      <c r="BR900" s="10">
        <v>-27</v>
      </c>
      <c r="BS900" s="2">
        <f t="shared" si="814"/>
        <v>3</v>
      </c>
      <c r="BT900" s="2" t="str">
        <f t="shared" si="815"/>
        <v>Pass</v>
      </c>
    </row>
    <row r="901" spans="1:72" x14ac:dyDescent="0.2">
      <c r="A901" s="48" t="s">
        <v>101</v>
      </c>
      <c r="B901" s="4">
        <v>5250</v>
      </c>
      <c r="C901" s="12">
        <v>20</v>
      </c>
      <c r="D901" s="10">
        <v>20.3843444104713</v>
      </c>
      <c r="E901" s="2">
        <f t="shared" si="784"/>
        <v>0.38434441047130008</v>
      </c>
      <c r="F901" s="2" t="str">
        <f t="shared" si="816"/>
        <v>Pass</v>
      </c>
      <c r="G901" s="10">
        <v>20.369030745481599</v>
      </c>
      <c r="H901" s="2">
        <f t="shared" si="785"/>
        <v>0.36903074548159864</v>
      </c>
      <c r="I901" s="2" t="str">
        <f t="shared" si="817"/>
        <v>Pass</v>
      </c>
      <c r="J901" s="10">
        <v>20.3723957748701</v>
      </c>
      <c r="K901" s="2">
        <f t="shared" si="792"/>
        <v>0.37239577487009967</v>
      </c>
      <c r="L901" s="2" t="str">
        <f t="shared" si="818"/>
        <v>Pass</v>
      </c>
      <c r="M901" s="10">
        <v>20.399192041334299</v>
      </c>
      <c r="N901" s="2">
        <f t="shared" si="793"/>
        <v>0.39919204133429886</v>
      </c>
      <c r="O901" s="2" t="str">
        <f t="shared" si="819"/>
        <v>Pass</v>
      </c>
      <c r="P901" s="1">
        <v>-22</v>
      </c>
      <c r="Q901" s="10">
        <v>-33.978720000000003</v>
      </c>
      <c r="R901" s="2">
        <f t="shared" si="786"/>
        <v>-11.978720000000003</v>
      </c>
      <c r="S901" s="2" t="str">
        <f t="shared" si="804"/>
        <v>Pass</v>
      </c>
      <c r="T901" s="10">
        <v>-34.37341</v>
      </c>
      <c r="U901" s="2">
        <f t="shared" si="787"/>
        <v>-12.37341</v>
      </c>
      <c r="V901" s="2" t="str">
        <f t="shared" si="805"/>
        <v>Pass</v>
      </c>
      <c r="W901" s="10">
        <v>-39.344230000000003</v>
      </c>
      <c r="X901" s="2">
        <f t="shared" si="794"/>
        <v>-17.344230000000003</v>
      </c>
      <c r="Y901" s="2" t="str">
        <f t="shared" si="806"/>
        <v>Pass</v>
      </c>
      <c r="Z901" s="10">
        <v>-39.53631</v>
      </c>
      <c r="AA901" s="2">
        <f t="shared" si="795"/>
        <v>-17.53631</v>
      </c>
      <c r="AB901" s="2" t="str">
        <f t="shared" si="807"/>
        <v>Pass</v>
      </c>
      <c r="AC901" s="2">
        <v>0</v>
      </c>
      <c r="AD901" s="2">
        <v>0</v>
      </c>
      <c r="AE901" s="2" t="s">
        <v>136</v>
      </c>
      <c r="AF901" s="2">
        <v>0</v>
      </c>
      <c r="AG901" s="2" t="s">
        <v>135</v>
      </c>
      <c r="AH901" s="2">
        <v>0</v>
      </c>
      <c r="AI901" s="2" t="s">
        <v>135</v>
      </c>
      <c r="AJ901" s="2">
        <v>0</v>
      </c>
      <c r="AK901" s="2" t="s">
        <v>135</v>
      </c>
      <c r="AL901" s="1" t="s">
        <v>23</v>
      </c>
      <c r="AM901" s="11">
        <v>-2.6016666666666701</v>
      </c>
      <c r="AN901" s="2" t="str">
        <f t="shared" si="820"/>
        <v>Pass</v>
      </c>
      <c r="AO901" s="11">
        <v>-2.7949999999999999</v>
      </c>
      <c r="AP901" s="2" t="str">
        <f t="shared" si="821"/>
        <v>Pass</v>
      </c>
      <c r="AQ901" s="11">
        <v>-2.9343333333333299</v>
      </c>
      <c r="AR901" s="2" t="str">
        <f t="shared" si="822"/>
        <v>Pass</v>
      </c>
      <c r="AS901" s="11">
        <v>-2.9603333333333302</v>
      </c>
      <c r="AT901" s="2" t="str">
        <f t="shared" si="823"/>
        <v>Pass</v>
      </c>
      <c r="AU901" s="1">
        <v>-63</v>
      </c>
      <c r="AV901" s="10">
        <v>-67.5</v>
      </c>
      <c r="AW901" s="2">
        <f t="shared" si="796"/>
        <v>-4.5</v>
      </c>
      <c r="AX901" s="2" t="str">
        <f t="shared" si="797"/>
        <v>Pass</v>
      </c>
      <c r="AY901" s="10">
        <v>-67.5</v>
      </c>
      <c r="AZ901" s="2">
        <f t="shared" si="798"/>
        <v>-4.5</v>
      </c>
      <c r="BA901" s="2" t="str">
        <f t="shared" si="799"/>
        <v>Pass</v>
      </c>
      <c r="BB901" s="10">
        <v>-67.5</v>
      </c>
      <c r="BC901" s="2">
        <f t="shared" si="800"/>
        <v>-4.5</v>
      </c>
      <c r="BD901" s="2" t="str">
        <f t="shared" si="801"/>
        <v>Pass</v>
      </c>
      <c r="BE901" s="10">
        <v>-67.5</v>
      </c>
      <c r="BF901" s="2">
        <f t="shared" si="802"/>
        <v>-4.5</v>
      </c>
      <c r="BG901" s="2" t="str">
        <f t="shared" si="803"/>
        <v>Pass</v>
      </c>
      <c r="BH901" s="1">
        <v>-30</v>
      </c>
      <c r="BI901" s="10">
        <v>-27</v>
      </c>
      <c r="BJ901" s="2">
        <f t="shared" si="808"/>
        <v>3</v>
      </c>
      <c r="BK901" s="2" t="str">
        <f t="shared" si="809"/>
        <v>Pass</v>
      </c>
      <c r="BL901" s="10">
        <v>-27</v>
      </c>
      <c r="BM901" s="2">
        <f t="shared" si="810"/>
        <v>3</v>
      </c>
      <c r="BN901" s="2" t="str">
        <f t="shared" si="811"/>
        <v>Pass</v>
      </c>
      <c r="BO901" s="10">
        <v>-27</v>
      </c>
      <c r="BP901" s="2">
        <f t="shared" si="812"/>
        <v>3</v>
      </c>
      <c r="BQ901" s="2" t="str">
        <f t="shared" si="813"/>
        <v>Pass</v>
      </c>
      <c r="BR901" s="10">
        <v>-27</v>
      </c>
      <c r="BS901" s="2">
        <f t="shared" si="814"/>
        <v>3</v>
      </c>
      <c r="BT901" s="2" t="str">
        <f t="shared" si="815"/>
        <v>Pass</v>
      </c>
    </row>
    <row r="902" spans="1:72" x14ac:dyDescent="0.2">
      <c r="A902" s="49"/>
      <c r="B902" s="4">
        <v>5570</v>
      </c>
      <c r="C902" s="12">
        <v>20</v>
      </c>
      <c r="D902" s="10">
        <v>20.257132822339901</v>
      </c>
      <c r="E902" s="2">
        <f t="shared" si="784"/>
        <v>0.25713282233990142</v>
      </c>
      <c r="F902" s="2" t="str">
        <f t="shared" si="816"/>
        <v>Pass</v>
      </c>
      <c r="G902" s="10">
        <v>20.2327308976548</v>
      </c>
      <c r="H902" s="2">
        <f t="shared" si="785"/>
        <v>0.23273089765480037</v>
      </c>
      <c r="I902" s="2" t="str">
        <f t="shared" si="817"/>
        <v>Pass</v>
      </c>
      <c r="J902" s="10">
        <v>20.242683113035401</v>
      </c>
      <c r="K902" s="2">
        <f t="shared" si="792"/>
        <v>0.24268311303540102</v>
      </c>
      <c r="L902" s="2" t="str">
        <f t="shared" si="818"/>
        <v>Pass</v>
      </c>
      <c r="M902" s="10">
        <v>20.376018964239101</v>
      </c>
      <c r="N902" s="2">
        <f t="shared" si="793"/>
        <v>0.37601896423910119</v>
      </c>
      <c r="O902" s="2" t="str">
        <f t="shared" si="819"/>
        <v>Pass</v>
      </c>
      <c r="P902" s="1">
        <v>-22</v>
      </c>
      <c r="Q902" s="10">
        <v>-37.902520000000003</v>
      </c>
      <c r="R902" s="2">
        <f t="shared" si="786"/>
        <v>-15.902520000000003</v>
      </c>
      <c r="S902" s="2" t="str">
        <f t="shared" si="804"/>
        <v>Pass</v>
      </c>
      <c r="T902" s="10">
        <v>-38.024450000000002</v>
      </c>
      <c r="U902" s="2">
        <f t="shared" si="787"/>
        <v>-16.024450000000002</v>
      </c>
      <c r="V902" s="2" t="str">
        <f t="shared" si="805"/>
        <v>Pass</v>
      </c>
      <c r="W902" s="10">
        <v>-37.539299999999997</v>
      </c>
      <c r="X902" s="2">
        <f t="shared" si="794"/>
        <v>-15.539299999999997</v>
      </c>
      <c r="Y902" s="2" t="str">
        <f t="shared" si="806"/>
        <v>Pass</v>
      </c>
      <c r="Z902" s="10">
        <v>-38.57573</v>
      </c>
      <c r="AA902" s="2">
        <f t="shared" si="795"/>
        <v>-16.57573</v>
      </c>
      <c r="AB902" s="2" t="str">
        <f t="shared" si="807"/>
        <v>Pass</v>
      </c>
      <c r="AC902" s="2">
        <v>0</v>
      </c>
      <c r="AD902" s="2">
        <v>0</v>
      </c>
      <c r="AE902" s="2" t="s">
        <v>136</v>
      </c>
      <c r="AF902" s="2">
        <v>0</v>
      </c>
      <c r="AG902" s="2" t="s">
        <v>135</v>
      </c>
      <c r="AH902" s="2">
        <v>0</v>
      </c>
      <c r="AI902" s="2" t="s">
        <v>135</v>
      </c>
      <c r="AJ902" s="2">
        <v>0</v>
      </c>
      <c r="AK902" s="2" t="s">
        <v>135</v>
      </c>
      <c r="AL902" s="1" t="s">
        <v>23</v>
      </c>
      <c r="AM902" s="11">
        <v>-3.5150000000000001</v>
      </c>
      <c r="AN902" s="2" t="str">
        <f t="shared" si="820"/>
        <v>Pass</v>
      </c>
      <c r="AO902" s="11">
        <v>-3.5696666666666701</v>
      </c>
      <c r="AP902" s="2" t="str">
        <f t="shared" si="821"/>
        <v>Pass</v>
      </c>
      <c r="AQ902" s="11">
        <v>-3.556</v>
      </c>
      <c r="AR902" s="2" t="str">
        <f t="shared" si="822"/>
        <v>Pass</v>
      </c>
      <c r="AS902" s="11">
        <v>-3.5659999999999998</v>
      </c>
      <c r="AT902" s="2" t="str">
        <f t="shared" si="823"/>
        <v>Pass</v>
      </c>
      <c r="AU902" s="1">
        <v>-63</v>
      </c>
      <c r="AV902" s="10">
        <v>-67.5</v>
      </c>
      <c r="AW902" s="2">
        <f t="shared" si="796"/>
        <v>-4.5</v>
      </c>
      <c r="AX902" s="2" t="str">
        <f t="shared" si="797"/>
        <v>Pass</v>
      </c>
      <c r="AY902" s="10">
        <v>-67.5</v>
      </c>
      <c r="AZ902" s="2">
        <f t="shared" si="798"/>
        <v>-4.5</v>
      </c>
      <c r="BA902" s="2" t="str">
        <f t="shared" si="799"/>
        <v>Pass</v>
      </c>
      <c r="BB902" s="10">
        <v>-67.5</v>
      </c>
      <c r="BC902" s="2">
        <f t="shared" si="800"/>
        <v>-4.5</v>
      </c>
      <c r="BD902" s="2" t="str">
        <f t="shared" si="801"/>
        <v>Pass</v>
      </c>
      <c r="BE902" s="10">
        <v>-68</v>
      </c>
      <c r="BF902" s="2">
        <f t="shared" si="802"/>
        <v>-5</v>
      </c>
      <c r="BG902" s="2" t="str">
        <f t="shared" si="803"/>
        <v>Pass</v>
      </c>
      <c r="BH902" s="1">
        <v>-30</v>
      </c>
      <c r="BI902" s="10">
        <v>-27</v>
      </c>
      <c r="BJ902" s="2">
        <f t="shared" si="808"/>
        <v>3</v>
      </c>
      <c r="BK902" s="2" t="str">
        <f t="shared" si="809"/>
        <v>Pass</v>
      </c>
      <c r="BL902" s="10">
        <v>-27</v>
      </c>
      <c r="BM902" s="2">
        <f t="shared" si="810"/>
        <v>3</v>
      </c>
      <c r="BN902" s="2" t="str">
        <f t="shared" si="811"/>
        <v>Pass</v>
      </c>
      <c r="BO902" s="10">
        <v>-27</v>
      </c>
      <c r="BP902" s="2">
        <f t="shared" si="812"/>
        <v>3</v>
      </c>
      <c r="BQ902" s="2" t="str">
        <f t="shared" si="813"/>
        <v>Pass</v>
      </c>
      <c r="BR902" s="10">
        <v>-27</v>
      </c>
      <c r="BS902" s="2">
        <f t="shared" si="814"/>
        <v>3</v>
      </c>
      <c r="BT902" s="2" t="str">
        <f t="shared" si="815"/>
        <v>Pass</v>
      </c>
    </row>
    <row r="903" spans="1:72" ht="13.5" customHeight="1" x14ac:dyDescent="0.2">
      <c r="A903" s="48" t="s">
        <v>102</v>
      </c>
      <c r="B903" s="4">
        <v>5250</v>
      </c>
      <c r="C903" s="12">
        <v>20</v>
      </c>
      <c r="D903" s="10">
        <v>20.373679738237399</v>
      </c>
      <c r="E903" s="2">
        <f t="shared" si="784"/>
        <v>0.37367973823739931</v>
      </c>
      <c r="F903" s="2" t="str">
        <f t="shared" si="816"/>
        <v>Pass</v>
      </c>
      <c r="G903" s="10">
        <v>20.391236665339299</v>
      </c>
      <c r="H903" s="2">
        <f t="shared" si="785"/>
        <v>0.39123666533929935</v>
      </c>
      <c r="I903" s="2" t="str">
        <f t="shared" si="817"/>
        <v>Pass</v>
      </c>
      <c r="J903" s="10">
        <v>20.420731222996402</v>
      </c>
      <c r="K903" s="2">
        <f t="shared" si="792"/>
        <v>0.42073122299640175</v>
      </c>
      <c r="L903" s="2" t="str">
        <f t="shared" si="818"/>
        <v>Pass</v>
      </c>
      <c r="M903" s="10">
        <v>20.387597760737101</v>
      </c>
      <c r="N903" s="2">
        <f t="shared" si="793"/>
        <v>0.38759776073710128</v>
      </c>
      <c r="O903" s="2" t="str">
        <f t="shared" si="819"/>
        <v>Pass</v>
      </c>
      <c r="P903" s="1">
        <v>-25</v>
      </c>
      <c r="Q903" s="10">
        <v>-34.428959999999996</v>
      </c>
      <c r="R903" s="2">
        <f t="shared" si="786"/>
        <v>-9.4289599999999965</v>
      </c>
      <c r="S903" s="2" t="str">
        <f t="shared" si="804"/>
        <v>Pass</v>
      </c>
      <c r="T903" s="10">
        <v>-32.344520000000003</v>
      </c>
      <c r="U903" s="2">
        <f t="shared" si="787"/>
        <v>-7.3445200000000028</v>
      </c>
      <c r="V903" s="2" t="str">
        <f t="shared" si="805"/>
        <v>Pass</v>
      </c>
      <c r="W903" s="10">
        <v>-38.993360000000003</v>
      </c>
      <c r="X903" s="2">
        <f t="shared" si="794"/>
        <v>-13.993360000000003</v>
      </c>
      <c r="Y903" s="2" t="str">
        <f t="shared" si="806"/>
        <v>Pass</v>
      </c>
      <c r="Z903" s="10">
        <v>-39.036850000000001</v>
      </c>
      <c r="AA903" s="2">
        <f t="shared" si="795"/>
        <v>-14.036850000000001</v>
      </c>
      <c r="AB903" s="2" t="str">
        <f t="shared" si="807"/>
        <v>Pass</v>
      </c>
      <c r="AC903" s="2">
        <v>0</v>
      </c>
      <c r="AD903" s="2">
        <v>0</v>
      </c>
      <c r="AE903" s="2" t="s">
        <v>136</v>
      </c>
      <c r="AF903" s="2">
        <v>0</v>
      </c>
      <c r="AG903" s="2" t="s">
        <v>135</v>
      </c>
      <c r="AH903" s="2">
        <v>0</v>
      </c>
      <c r="AI903" s="2" t="s">
        <v>135</v>
      </c>
      <c r="AJ903" s="2">
        <v>0</v>
      </c>
      <c r="AK903" s="2" t="s">
        <v>135</v>
      </c>
      <c r="AL903" s="1" t="s">
        <v>23</v>
      </c>
      <c r="AM903" s="11">
        <v>-2.7143333333333302</v>
      </c>
      <c r="AN903" s="2" t="str">
        <f t="shared" si="820"/>
        <v>Pass</v>
      </c>
      <c r="AO903" s="11">
        <v>-2.8340000000000001</v>
      </c>
      <c r="AP903" s="2" t="str">
        <f t="shared" si="821"/>
        <v>Pass</v>
      </c>
      <c r="AQ903" s="11">
        <v>-2.88066666666667</v>
      </c>
      <c r="AR903" s="2" t="str">
        <f t="shared" si="822"/>
        <v>Pass</v>
      </c>
      <c r="AS903" s="11">
        <v>-2.9796666666666698</v>
      </c>
      <c r="AT903" s="2" t="str">
        <f t="shared" si="823"/>
        <v>Pass</v>
      </c>
      <c r="AU903" s="1">
        <v>-62</v>
      </c>
      <c r="AV903" s="10">
        <v>-66.5</v>
      </c>
      <c r="AW903" s="2">
        <f t="shared" si="796"/>
        <v>-4.5</v>
      </c>
      <c r="AX903" s="2" t="str">
        <f t="shared" si="797"/>
        <v>Pass</v>
      </c>
      <c r="AY903" s="10">
        <v>-66</v>
      </c>
      <c r="AZ903" s="2">
        <f t="shared" si="798"/>
        <v>-4</v>
      </c>
      <c r="BA903" s="2" t="str">
        <f t="shared" si="799"/>
        <v>Pass</v>
      </c>
      <c r="BB903" s="10">
        <v>-66</v>
      </c>
      <c r="BC903" s="2">
        <f t="shared" si="800"/>
        <v>-4</v>
      </c>
      <c r="BD903" s="2" t="str">
        <f t="shared" si="801"/>
        <v>Pass</v>
      </c>
      <c r="BE903" s="10">
        <v>-66</v>
      </c>
      <c r="BF903" s="2">
        <f t="shared" si="802"/>
        <v>-4</v>
      </c>
      <c r="BG903" s="2" t="str">
        <f t="shared" si="803"/>
        <v>Pass</v>
      </c>
      <c r="BH903" s="1">
        <v>-30</v>
      </c>
      <c r="BI903" s="10">
        <v>-27</v>
      </c>
      <c r="BJ903" s="2">
        <f t="shared" si="808"/>
        <v>3</v>
      </c>
      <c r="BK903" s="2" t="str">
        <f t="shared" si="809"/>
        <v>Pass</v>
      </c>
      <c r="BL903" s="10">
        <v>-27</v>
      </c>
      <c r="BM903" s="2">
        <f t="shared" si="810"/>
        <v>3</v>
      </c>
      <c r="BN903" s="2" t="str">
        <f t="shared" si="811"/>
        <v>Pass</v>
      </c>
      <c r="BO903" s="10">
        <v>-27</v>
      </c>
      <c r="BP903" s="2">
        <f t="shared" si="812"/>
        <v>3</v>
      </c>
      <c r="BQ903" s="2" t="str">
        <f t="shared" si="813"/>
        <v>Pass</v>
      </c>
      <c r="BR903" s="10">
        <v>-27</v>
      </c>
      <c r="BS903" s="2">
        <f t="shared" si="814"/>
        <v>3</v>
      </c>
      <c r="BT903" s="2" t="str">
        <f t="shared" si="815"/>
        <v>Pass</v>
      </c>
    </row>
    <row r="904" spans="1:72" ht="15.75" customHeight="1" x14ac:dyDescent="0.2">
      <c r="A904" s="49"/>
      <c r="B904" s="4">
        <v>5570</v>
      </c>
      <c r="C904" s="12">
        <v>20</v>
      </c>
      <c r="D904" s="10">
        <v>20.187341953617501</v>
      </c>
      <c r="E904" s="2">
        <f t="shared" si="784"/>
        <v>0.18734195361750139</v>
      </c>
      <c r="F904" s="2" t="str">
        <f t="shared" si="816"/>
        <v>Pass</v>
      </c>
      <c r="G904" s="10">
        <v>20.2135874438308</v>
      </c>
      <c r="H904" s="2">
        <f t="shared" si="785"/>
        <v>0.21358744383080008</v>
      </c>
      <c r="I904" s="2" t="str">
        <f t="shared" si="817"/>
        <v>Pass</v>
      </c>
      <c r="J904" s="10">
        <v>20.219707396106401</v>
      </c>
      <c r="K904" s="2">
        <f t="shared" si="792"/>
        <v>0.21970739610640067</v>
      </c>
      <c r="L904" s="2" t="str">
        <f t="shared" si="818"/>
        <v>Pass</v>
      </c>
      <c r="M904" s="10">
        <v>20.334914523764699</v>
      </c>
      <c r="N904" s="2">
        <f t="shared" si="793"/>
        <v>0.33491452376469866</v>
      </c>
      <c r="O904" s="2" t="str">
        <f t="shared" si="819"/>
        <v>Pass</v>
      </c>
      <c r="P904" s="1">
        <v>-25</v>
      </c>
      <c r="Q904" s="10">
        <v>-37.599559999999997</v>
      </c>
      <c r="R904" s="2">
        <f t="shared" si="786"/>
        <v>-12.599559999999997</v>
      </c>
      <c r="S904" s="2" t="str">
        <f t="shared" si="804"/>
        <v>Pass</v>
      </c>
      <c r="T904" s="10">
        <v>-38.940420000000003</v>
      </c>
      <c r="U904" s="2">
        <f t="shared" si="787"/>
        <v>-13.940420000000003</v>
      </c>
      <c r="V904" s="2" t="str">
        <f t="shared" si="805"/>
        <v>Pass</v>
      </c>
      <c r="W904" s="10">
        <v>-37.717680000000001</v>
      </c>
      <c r="X904" s="2">
        <f t="shared" si="794"/>
        <v>-12.717680000000001</v>
      </c>
      <c r="Y904" s="2" t="str">
        <f t="shared" si="806"/>
        <v>Pass</v>
      </c>
      <c r="Z904" s="10">
        <v>-38.726959999999998</v>
      </c>
      <c r="AA904" s="2">
        <f t="shared" si="795"/>
        <v>-13.726959999999998</v>
      </c>
      <c r="AB904" s="2" t="str">
        <f t="shared" si="807"/>
        <v>Pass</v>
      </c>
      <c r="AC904" s="2">
        <v>0</v>
      </c>
      <c r="AD904" s="2">
        <v>0</v>
      </c>
      <c r="AE904" s="2" t="s">
        <v>136</v>
      </c>
      <c r="AF904" s="2">
        <v>0</v>
      </c>
      <c r="AG904" s="2" t="s">
        <v>135</v>
      </c>
      <c r="AH904" s="2">
        <v>0</v>
      </c>
      <c r="AI904" s="2" t="s">
        <v>135</v>
      </c>
      <c r="AJ904" s="2">
        <v>0</v>
      </c>
      <c r="AK904" s="2" t="s">
        <v>135</v>
      </c>
      <c r="AL904" s="1" t="s">
        <v>23</v>
      </c>
      <c r="AM904" s="11">
        <v>-3.5459999999999998</v>
      </c>
      <c r="AN904" s="2" t="str">
        <f t="shared" si="820"/>
        <v>Pass</v>
      </c>
      <c r="AO904" s="11">
        <v>-3.5806666666666702</v>
      </c>
      <c r="AP904" s="2" t="str">
        <f t="shared" si="821"/>
        <v>Pass</v>
      </c>
      <c r="AQ904" s="11">
        <v>-3.5896666666666701</v>
      </c>
      <c r="AR904" s="2" t="str">
        <f t="shared" si="822"/>
        <v>Pass</v>
      </c>
      <c r="AS904" s="11">
        <v>-3.5656666666666701</v>
      </c>
      <c r="AT904" s="2" t="str">
        <f t="shared" si="823"/>
        <v>Pass</v>
      </c>
      <c r="AU904" s="1">
        <v>-62</v>
      </c>
      <c r="AV904" s="10">
        <v>-65</v>
      </c>
      <c r="AW904" s="2">
        <f t="shared" si="796"/>
        <v>-3</v>
      </c>
      <c r="AX904" s="2" t="str">
        <f t="shared" si="797"/>
        <v>Pass</v>
      </c>
      <c r="AY904" s="10">
        <v>-65.5</v>
      </c>
      <c r="AZ904" s="2">
        <f t="shared" si="798"/>
        <v>-3.5</v>
      </c>
      <c r="BA904" s="2" t="str">
        <f t="shared" si="799"/>
        <v>Pass</v>
      </c>
      <c r="BB904" s="10">
        <v>-65.5</v>
      </c>
      <c r="BC904" s="2">
        <f t="shared" si="800"/>
        <v>-3.5</v>
      </c>
      <c r="BD904" s="2" t="str">
        <f t="shared" si="801"/>
        <v>Pass</v>
      </c>
      <c r="BE904" s="10">
        <v>-66</v>
      </c>
      <c r="BF904" s="2">
        <f t="shared" si="802"/>
        <v>-4</v>
      </c>
      <c r="BG904" s="2" t="str">
        <f t="shared" si="803"/>
        <v>Pass</v>
      </c>
      <c r="BH904" s="1">
        <v>-30</v>
      </c>
      <c r="BI904" s="10">
        <v>-27</v>
      </c>
      <c r="BJ904" s="2">
        <f t="shared" si="808"/>
        <v>3</v>
      </c>
      <c r="BK904" s="2" t="str">
        <f t="shared" si="809"/>
        <v>Pass</v>
      </c>
      <c r="BL904" s="10">
        <v>-27</v>
      </c>
      <c r="BM904" s="2">
        <f t="shared" si="810"/>
        <v>3</v>
      </c>
      <c r="BN904" s="2" t="str">
        <f t="shared" si="811"/>
        <v>Pass</v>
      </c>
      <c r="BO904" s="10">
        <v>-27</v>
      </c>
      <c r="BP904" s="2">
        <f t="shared" si="812"/>
        <v>3</v>
      </c>
      <c r="BQ904" s="2" t="str">
        <f t="shared" si="813"/>
        <v>Pass</v>
      </c>
      <c r="BR904" s="10">
        <v>-27</v>
      </c>
      <c r="BS904" s="2">
        <f t="shared" si="814"/>
        <v>3</v>
      </c>
      <c r="BT904" s="2" t="str">
        <f t="shared" si="815"/>
        <v>Pass</v>
      </c>
    </row>
    <row r="905" spans="1:72" x14ac:dyDescent="0.2">
      <c r="A905" s="48" t="s">
        <v>103</v>
      </c>
      <c r="B905" s="4">
        <v>5250</v>
      </c>
      <c r="C905" s="12">
        <v>20</v>
      </c>
      <c r="D905" s="10">
        <v>20.385720816144101</v>
      </c>
      <c r="E905" s="2">
        <f t="shared" si="784"/>
        <v>0.38572081614410081</v>
      </c>
      <c r="F905" s="2" t="str">
        <f t="shared" si="816"/>
        <v>Pass</v>
      </c>
      <c r="G905" s="10">
        <v>20.3540805991267</v>
      </c>
      <c r="H905" s="2">
        <f t="shared" si="785"/>
        <v>0.35408059912669998</v>
      </c>
      <c r="I905" s="2" t="str">
        <f t="shared" si="817"/>
        <v>Pass</v>
      </c>
      <c r="J905" s="10">
        <v>20.287719832702599</v>
      </c>
      <c r="K905" s="2">
        <f t="shared" si="792"/>
        <v>0.28771983270259938</v>
      </c>
      <c r="L905" s="2" t="str">
        <f t="shared" si="818"/>
        <v>Pass</v>
      </c>
      <c r="M905" s="10">
        <v>20.3718061136938</v>
      </c>
      <c r="N905" s="2">
        <f t="shared" si="793"/>
        <v>0.37180611369380046</v>
      </c>
      <c r="O905" s="2" t="str">
        <f t="shared" si="819"/>
        <v>Pass</v>
      </c>
      <c r="P905" s="1">
        <v>-27</v>
      </c>
      <c r="Q905" s="10">
        <v>-33.219029999999997</v>
      </c>
      <c r="R905" s="2">
        <f t="shared" si="786"/>
        <v>-6.2190299999999965</v>
      </c>
      <c r="S905" s="2" t="str">
        <f t="shared" si="804"/>
        <v>Pass</v>
      </c>
      <c r="T905" s="10">
        <v>-34.76961</v>
      </c>
      <c r="U905" s="2">
        <f t="shared" si="787"/>
        <v>-7.7696100000000001</v>
      </c>
      <c r="V905" s="2" t="str">
        <f t="shared" si="805"/>
        <v>Pass</v>
      </c>
      <c r="W905" s="10">
        <v>-39.218539999999997</v>
      </c>
      <c r="X905" s="2">
        <f t="shared" si="794"/>
        <v>-12.218539999999997</v>
      </c>
      <c r="Y905" s="2" t="str">
        <f t="shared" si="806"/>
        <v>Pass</v>
      </c>
      <c r="Z905" s="10">
        <v>-38.557180000000002</v>
      </c>
      <c r="AA905" s="2">
        <f t="shared" si="795"/>
        <v>-11.557180000000002</v>
      </c>
      <c r="AB905" s="2" t="str">
        <f t="shared" si="807"/>
        <v>Pass</v>
      </c>
      <c r="AC905" s="2">
        <v>0</v>
      </c>
      <c r="AD905" s="2">
        <v>0</v>
      </c>
      <c r="AE905" s="2" t="s">
        <v>136</v>
      </c>
      <c r="AF905" s="2">
        <v>0</v>
      </c>
      <c r="AG905" s="2" t="s">
        <v>135</v>
      </c>
      <c r="AH905" s="2">
        <v>0</v>
      </c>
      <c r="AI905" s="2" t="s">
        <v>135</v>
      </c>
      <c r="AJ905" s="2">
        <v>0</v>
      </c>
      <c r="AK905" s="2" t="s">
        <v>135</v>
      </c>
      <c r="AL905" s="1" t="s">
        <v>23</v>
      </c>
      <c r="AM905" s="11">
        <v>-2.7176666666666698</v>
      </c>
      <c r="AN905" s="2" t="str">
        <f t="shared" si="820"/>
        <v>Pass</v>
      </c>
      <c r="AO905" s="11">
        <v>-2.831</v>
      </c>
      <c r="AP905" s="2" t="str">
        <f t="shared" si="821"/>
        <v>Pass</v>
      </c>
      <c r="AQ905" s="11">
        <v>-2.9039999999999999</v>
      </c>
      <c r="AR905" s="2" t="str">
        <f t="shared" si="822"/>
        <v>Pass</v>
      </c>
      <c r="AS905" s="11">
        <v>-2.9723333333333302</v>
      </c>
      <c r="AT905" s="2" t="str">
        <f t="shared" si="823"/>
        <v>Pass</v>
      </c>
      <c r="AU905" s="1">
        <v>-61</v>
      </c>
      <c r="AV905" s="10">
        <v>-64</v>
      </c>
      <c r="AW905" s="2">
        <f t="shared" si="796"/>
        <v>-3</v>
      </c>
      <c r="AX905" s="2" t="str">
        <f t="shared" si="797"/>
        <v>Pass</v>
      </c>
      <c r="AY905" s="10">
        <v>-63.5</v>
      </c>
      <c r="AZ905" s="2">
        <f t="shared" si="798"/>
        <v>-2.5</v>
      </c>
      <c r="BA905" s="2" t="str">
        <f t="shared" si="799"/>
        <v>Pass</v>
      </c>
      <c r="BB905" s="10">
        <v>-64</v>
      </c>
      <c r="BC905" s="2">
        <f t="shared" si="800"/>
        <v>-3</v>
      </c>
      <c r="BD905" s="2" t="str">
        <f t="shared" si="801"/>
        <v>Pass</v>
      </c>
      <c r="BE905" s="10">
        <v>-64</v>
      </c>
      <c r="BF905" s="2">
        <f t="shared" si="802"/>
        <v>-3</v>
      </c>
      <c r="BG905" s="2" t="str">
        <f t="shared" si="803"/>
        <v>Pass</v>
      </c>
      <c r="BH905" s="1">
        <v>-30</v>
      </c>
      <c r="BI905" s="10">
        <v>-27</v>
      </c>
      <c r="BJ905" s="2">
        <f t="shared" si="808"/>
        <v>3</v>
      </c>
      <c r="BK905" s="2" t="str">
        <f t="shared" si="809"/>
        <v>Pass</v>
      </c>
      <c r="BL905" s="10">
        <v>-27</v>
      </c>
      <c r="BM905" s="2">
        <f t="shared" si="810"/>
        <v>3</v>
      </c>
      <c r="BN905" s="2" t="str">
        <f t="shared" si="811"/>
        <v>Pass</v>
      </c>
      <c r="BO905" s="10">
        <v>-27</v>
      </c>
      <c r="BP905" s="2">
        <f t="shared" si="812"/>
        <v>3</v>
      </c>
      <c r="BQ905" s="2" t="str">
        <f t="shared" si="813"/>
        <v>Pass</v>
      </c>
      <c r="BR905" s="10">
        <v>-27</v>
      </c>
      <c r="BS905" s="2">
        <f t="shared" si="814"/>
        <v>3</v>
      </c>
      <c r="BT905" s="2" t="str">
        <f t="shared" si="815"/>
        <v>Pass</v>
      </c>
    </row>
    <row r="906" spans="1:72" x14ac:dyDescent="0.2">
      <c r="A906" s="49"/>
      <c r="B906" s="4">
        <v>5570</v>
      </c>
      <c r="C906" s="12">
        <v>20</v>
      </c>
      <c r="D906" s="10">
        <v>20.215784293748399</v>
      </c>
      <c r="E906" s="2">
        <f t="shared" si="784"/>
        <v>0.21578429374839914</v>
      </c>
      <c r="F906" s="2" t="str">
        <f t="shared" si="816"/>
        <v>Pass</v>
      </c>
      <c r="G906" s="10">
        <v>20.2307097291467</v>
      </c>
      <c r="H906" s="2">
        <f t="shared" si="785"/>
        <v>0.23070972914669952</v>
      </c>
      <c r="I906" s="2" t="str">
        <f t="shared" si="817"/>
        <v>Pass</v>
      </c>
      <c r="J906" s="10">
        <v>20.194640607561801</v>
      </c>
      <c r="K906" s="2">
        <f t="shared" si="792"/>
        <v>0.19464060756180146</v>
      </c>
      <c r="L906" s="2" t="str">
        <f t="shared" si="818"/>
        <v>Pass</v>
      </c>
      <c r="M906" s="10">
        <v>20.287090737319101</v>
      </c>
      <c r="N906" s="2">
        <f t="shared" si="793"/>
        <v>0.28709073731910095</v>
      </c>
      <c r="O906" s="2" t="str">
        <f t="shared" si="819"/>
        <v>Pass</v>
      </c>
      <c r="P906" s="1">
        <v>-27</v>
      </c>
      <c r="Q906" s="10">
        <v>-37.859929999999999</v>
      </c>
      <c r="R906" s="2">
        <f t="shared" si="786"/>
        <v>-10.859929999999999</v>
      </c>
      <c r="S906" s="2" t="str">
        <f t="shared" si="804"/>
        <v>Pass</v>
      </c>
      <c r="T906" s="10">
        <v>-38.762740000000001</v>
      </c>
      <c r="U906" s="2">
        <f t="shared" si="787"/>
        <v>-11.762740000000001</v>
      </c>
      <c r="V906" s="2" t="str">
        <f t="shared" si="805"/>
        <v>Pass</v>
      </c>
      <c r="W906" s="10">
        <v>-37.623269999999998</v>
      </c>
      <c r="X906" s="2">
        <f t="shared" si="794"/>
        <v>-10.623269999999998</v>
      </c>
      <c r="Y906" s="2" t="str">
        <f t="shared" si="806"/>
        <v>Pass</v>
      </c>
      <c r="Z906" s="10">
        <v>-39.063859999999998</v>
      </c>
      <c r="AA906" s="2">
        <f t="shared" si="795"/>
        <v>-12.063859999999998</v>
      </c>
      <c r="AB906" s="2" t="str">
        <f t="shared" si="807"/>
        <v>Pass</v>
      </c>
      <c r="AC906" s="2">
        <v>0</v>
      </c>
      <c r="AD906" s="2">
        <v>0</v>
      </c>
      <c r="AE906" s="2" t="s">
        <v>136</v>
      </c>
      <c r="AF906" s="2">
        <v>0</v>
      </c>
      <c r="AG906" s="2" t="s">
        <v>135</v>
      </c>
      <c r="AH906" s="2">
        <v>0</v>
      </c>
      <c r="AI906" s="2" t="s">
        <v>135</v>
      </c>
      <c r="AJ906" s="2">
        <v>0</v>
      </c>
      <c r="AK906" s="2" t="s">
        <v>135</v>
      </c>
      <c r="AL906" s="1" t="s">
        <v>23</v>
      </c>
      <c r="AM906" s="11">
        <v>-3.5373333333333301</v>
      </c>
      <c r="AN906" s="2" t="str">
        <f t="shared" si="820"/>
        <v>Pass</v>
      </c>
      <c r="AO906" s="11">
        <v>-3.5613333333333301</v>
      </c>
      <c r="AP906" s="2" t="str">
        <f t="shared" si="821"/>
        <v>Pass</v>
      </c>
      <c r="AQ906" s="11">
        <v>-3.5776666666666701</v>
      </c>
      <c r="AR906" s="2" t="str">
        <f t="shared" si="822"/>
        <v>Pass</v>
      </c>
      <c r="AS906" s="11">
        <v>-3.57433333333333</v>
      </c>
      <c r="AT906" s="2" t="str">
        <f t="shared" si="823"/>
        <v>Pass</v>
      </c>
      <c r="AU906" s="1">
        <v>-61</v>
      </c>
      <c r="AV906" s="10">
        <v>-64</v>
      </c>
      <c r="AW906" s="2">
        <f t="shared" si="796"/>
        <v>-3</v>
      </c>
      <c r="AX906" s="2" t="str">
        <f t="shared" si="797"/>
        <v>Pass</v>
      </c>
      <c r="AY906" s="10">
        <v>-64</v>
      </c>
      <c r="AZ906" s="2">
        <f t="shared" si="798"/>
        <v>-3</v>
      </c>
      <c r="BA906" s="2" t="str">
        <f t="shared" si="799"/>
        <v>Pass</v>
      </c>
      <c r="BB906" s="10">
        <v>-64.5</v>
      </c>
      <c r="BC906" s="2">
        <f t="shared" si="800"/>
        <v>-3.5</v>
      </c>
      <c r="BD906" s="2" t="str">
        <f t="shared" si="801"/>
        <v>Pass</v>
      </c>
      <c r="BE906" s="10">
        <v>-65</v>
      </c>
      <c r="BF906" s="2">
        <f t="shared" si="802"/>
        <v>-4</v>
      </c>
      <c r="BG906" s="2" t="str">
        <f t="shared" si="803"/>
        <v>Pass</v>
      </c>
      <c r="BH906" s="1">
        <v>-30</v>
      </c>
      <c r="BI906" s="10">
        <v>-27</v>
      </c>
      <c r="BJ906" s="2">
        <f t="shared" si="808"/>
        <v>3</v>
      </c>
      <c r="BK906" s="2" t="str">
        <f t="shared" si="809"/>
        <v>Pass</v>
      </c>
      <c r="BL906" s="10">
        <v>-27</v>
      </c>
      <c r="BM906" s="2">
        <f t="shared" si="810"/>
        <v>3</v>
      </c>
      <c r="BN906" s="2" t="str">
        <f t="shared" si="811"/>
        <v>Pass</v>
      </c>
      <c r="BO906" s="10">
        <v>-27</v>
      </c>
      <c r="BP906" s="2">
        <f t="shared" si="812"/>
        <v>3</v>
      </c>
      <c r="BQ906" s="2" t="str">
        <f t="shared" si="813"/>
        <v>Pass</v>
      </c>
      <c r="BR906" s="10">
        <v>-27</v>
      </c>
      <c r="BS906" s="2">
        <f t="shared" si="814"/>
        <v>3</v>
      </c>
      <c r="BT906" s="2" t="str">
        <f t="shared" si="815"/>
        <v>Pass</v>
      </c>
    </row>
    <row r="907" spans="1:72" ht="13.5" customHeight="1" x14ac:dyDescent="0.2">
      <c r="A907" s="48" t="s">
        <v>104</v>
      </c>
      <c r="B907" s="4">
        <v>5250</v>
      </c>
      <c r="C907" s="12">
        <v>19</v>
      </c>
      <c r="D907" s="10">
        <v>19.4930977850121</v>
      </c>
      <c r="E907" s="2">
        <f t="shared" si="784"/>
        <v>0.49309778501210033</v>
      </c>
      <c r="F907" s="2" t="str">
        <f t="shared" si="816"/>
        <v>Pass</v>
      </c>
      <c r="G907" s="10">
        <v>19.406517791286799</v>
      </c>
      <c r="H907" s="2">
        <f t="shared" si="785"/>
        <v>0.40651779128679877</v>
      </c>
      <c r="I907" s="2" t="str">
        <f t="shared" si="817"/>
        <v>Pass</v>
      </c>
      <c r="J907" s="10">
        <v>19.460913051529701</v>
      </c>
      <c r="K907" s="2">
        <f t="shared" si="792"/>
        <v>0.46091305152970108</v>
      </c>
      <c r="L907" s="2" t="str">
        <f t="shared" si="818"/>
        <v>Pass</v>
      </c>
      <c r="M907" s="10">
        <v>19.422389780864101</v>
      </c>
      <c r="N907" s="2">
        <f t="shared" si="793"/>
        <v>0.42238978086410128</v>
      </c>
      <c r="O907" s="2" t="str">
        <f t="shared" si="819"/>
        <v>Pass</v>
      </c>
      <c r="P907" s="1">
        <v>-30</v>
      </c>
      <c r="Q907" s="10">
        <v>-36.809069999999998</v>
      </c>
      <c r="R907" s="2">
        <f t="shared" si="786"/>
        <v>-6.8090699999999984</v>
      </c>
      <c r="S907" s="2" t="str">
        <f t="shared" si="804"/>
        <v>Pass</v>
      </c>
      <c r="T907" s="10">
        <v>-37.484929999999999</v>
      </c>
      <c r="U907" s="2">
        <f t="shared" si="787"/>
        <v>-7.4849299999999985</v>
      </c>
      <c r="V907" s="2" t="str">
        <f t="shared" si="805"/>
        <v>Pass</v>
      </c>
      <c r="W907" s="10">
        <v>-39.438960000000002</v>
      </c>
      <c r="X907" s="2">
        <f t="shared" si="794"/>
        <v>-9.4389600000000016</v>
      </c>
      <c r="Y907" s="2" t="str">
        <f t="shared" si="806"/>
        <v>Pass</v>
      </c>
      <c r="Z907" s="10">
        <v>-39.150550000000003</v>
      </c>
      <c r="AA907" s="2">
        <f t="shared" si="795"/>
        <v>-9.1505500000000026</v>
      </c>
      <c r="AB907" s="2" t="str">
        <f t="shared" si="807"/>
        <v>Pass</v>
      </c>
      <c r="AC907" s="2">
        <v>0</v>
      </c>
      <c r="AD907" s="2">
        <v>0</v>
      </c>
      <c r="AE907" s="2" t="s">
        <v>136</v>
      </c>
      <c r="AF907" s="2">
        <v>0</v>
      </c>
      <c r="AG907" s="2" t="s">
        <v>135</v>
      </c>
      <c r="AH907" s="2">
        <v>0</v>
      </c>
      <c r="AI907" s="2" t="s">
        <v>135</v>
      </c>
      <c r="AJ907" s="2">
        <v>0</v>
      </c>
      <c r="AK907" s="2" t="s">
        <v>135</v>
      </c>
      <c r="AL907" s="1" t="s">
        <v>23</v>
      </c>
      <c r="AM907" s="11">
        <v>-3.2166666666666699</v>
      </c>
      <c r="AN907" s="2" t="str">
        <f t="shared" si="820"/>
        <v>Pass</v>
      </c>
      <c r="AO907" s="11">
        <v>-3.2559999999999998</v>
      </c>
      <c r="AP907" s="2" t="str">
        <f t="shared" si="821"/>
        <v>Pass</v>
      </c>
      <c r="AQ907" s="11">
        <v>-3.2016666666666702</v>
      </c>
      <c r="AR907" s="2" t="str">
        <f t="shared" si="822"/>
        <v>Pass</v>
      </c>
      <c r="AS907" s="11">
        <v>-3.1786666666666701</v>
      </c>
      <c r="AT907" s="2" t="str">
        <f t="shared" si="823"/>
        <v>Pass</v>
      </c>
      <c r="AU907" s="1">
        <v>-57</v>
      </c>
      <c r="AV907" s="10">
        <v>-60</v>
      </c>
      <c r="AW907" s="2">
        <f t="shared" si="796"/>
        <v>-3</v>
      </c>
      <c r="AX907" s="2" t="str">
        <f t="shared" si="797"/>
        <v>Pass</v>
      </c>
      <c r="AY907" s="10">
        <v>-60</v>
      </c>
      <c r="AZ907" s="2">
        <f t="shared" si="798"/>
        <v>-3</v>
      </c>
      <c r="BA907" s="2" t="str">
        <f t="shared" si="799"/>
        <v>Pass</v>
      </c>
      <c r="BB907" s="10">
        <v>-60</v>
      </c>
      <c r="BC907" s="2">
        <f t="shared" si="800"/>
        <v>-3</v>
      </c>
      <c r="BD907" s="2" t="str">
        <f t="shared" si="801"/>
        <v>Pass</v>
      </c>
      <c r="BE907" s="10">
        <v>-60</v>
      </c>
      <c r="BF907" s="2">
        <f t="shared" si="802"/>
        <v>-3</v>
      </c>
      <c r="BG907" s="2" t="str">
        <f t="shared" si="803"/>
        <v>Pass</v>
      </c>
      <c r="BH907" s="1">
        <v>-30</v>
      </c>
      <c r="BI907" s="10">
        <v>-27</v>
      </c>
      <c r="BJ907" s="2">
        <f t="shared" si="808"/>
        <v>3</v>
      </c>
      <c r="BK907" s="2" t="str">
        <f t="shared" si="809"/>
        <v>Pass</v>
      </c>
      <c r="BL907" s="10">
        <v>-27</v>
      </c>
      <c r="BM907" s="2">
        <f t="shared" si="810"/>
        <v>3</v>
      </c>
      <c r="BN907" s="2" t="str">
        <f t="shared" si="811"/>
        <v>Pass</v>
      </c>
      <c r="BO907" s="10">
        <v>-27</v>
      </c>
      <c r="BP907" s="2">
        <f t="shared" si="812"/>
        <v>3</v>
      </c>
      <c r="BQ907" s="2" t="str">
        <f t="shared" si="813"/>
        <v>Pass</v>
      </c>
      <c r="BR907" s="10">
        <v>-27</v>
      </c>
      <c r="BS907" s="2">
        <f t="shared" si="814"/>
        <v>3</v>
      </c>
      <c r="BT907" s="2" t="str">
        <f t="shared" si="815"/>
        <v>Pass</v>
      </c>
    </row>
    <row r="908" spans="1:72" ht="15.75" customHeight="1" x14ac:dyDescent="0.2">
      <c r="A908" s="49"/>
      <c r="B908" s="4">
        <v>5570</v>
      </c>
      <c r="C908" s="12">
        <v>19</v>
      </c>
      <c r="D908" s="10">
        <v>19.160228865654801</v>
      </c>
      <c r="E908" s="2">
        <f t="shared" si="784"/>
        <v>0.16022886565480121</v>
      </c>
      <c r="F908" s="2" t="str">
        <f t="shared" si="816"/>
        <v>Pass</v>
      </c>
      <c r="G908" s="10">
        <v>19.4934644671653</v>
      </c>
      <c r="H908" s="2">
        <f t="shared" si="785"/>
        <v>0.49346446716529968</v>
      </c>
      <c r="I908" s="2" t="str">
        <f t="shared" si="817"/>
        <v>Pass</v>
      </c>
      <c r="J908" s="10">
        <v>19.167771826876098</v>
      </c>
      <c r="K908" s="2">
        <f t="shared" si="792"/>
        <v>0.16777182687609837</v>
      </c>
      <c r="L908" s="2" t="str">
        <f t="shared" si="818"/>
        <v>Pass</v>
      </c>
      <c r="M908" s="10">
        <v>19.498788065681801</v>
      </c>
      <c r="N908" s="2">
        <f t="shared" si="793"/>
        <v>0.49878806568180067</v>
      </c>
      <c r="O908" s="2" t="str">
        <f t="shared" si="819"/>
        <v>Pass</v>
      </c>
      <c r="P908" s="1">
        <v>-30</v>
      </c>
      <c r="Q908" s="10">
        <v>-37.811770000000003</v>
      </c>
      <c r="R908" s="2">
        <f t="shared" si="786"/>
        <v>-7.8117700000000028</v>
      </c>
      <c r="S908" s="2" t="str">
        <f t="shared" si="804"/>
        <v>Pass</v>
      </c>
      <c r="T908" s="10">
        <v>-38.775820000000003</v>
      </c>
      <c r="U908" s="2">
        <f t="shared" si="787"/>
        <v>-8.7758200000000031</v>
      </c>
      <c r="V908" s="2" t="str">
        <f t="shared" si="805"/>
        <v>Pass</v>
      </c>
      <c r="W908" s="10">
        <v>-38.293379999999999</v>
      </c>
      <c r="X908" s="2">
        <f t="shared" si="794"/>
        <v>-8.2933799999999991</v>
      </c>
      <c r="Y908" s="2" t="str">
        <f t="shared" si="806"/>
        <v>Pass</v>
      </c>
      <c r="Z908" s="10">
        <v>-39.368819999999999</v>
      </c>
      <c r="AA908" s="2">
        <f t="shared" si="795"/>
        <v>-9.3688199999999995</v>
      </c>
      <c r="AB908" s="2" t="str">
        <f t="shared" si="807"/>
        <v>Pass</v>
      </c>
      <c r="AC908" s="2">
        <v>0</v>
      </c>
      <c r="AD908" s="2">
        <v>0</v>
      </c>
      <c r="AE908" s="2" t="s">
        <v>136</v>
      </c>
      <c r="AF908" s="2">
        <v>0</v>
      </c>
      <c r="AG908" s="2" t="s">
        <v>135</v>
      </c>
      <c r="AH908" s="2">
        <v>0</v>
      </c>
      <c r="AI908" s="2" t="s">
        <v>135</v>
      </c>
      <c r="AJ908" s="2">
        <v>0</v>
      </c>
      <c r="AK908" s="2" t="s">
        <v>135</v>
      </c>
      <c r="AL908" s="1" t="s">
        <v>23</v>
      </c>
      <c r="AM908" s="11">
        <v>-3.5403333333333298</v>
      </c>
      <c r="AN908" s="2" t="str">
        <f t="shared" si="820"/>
        <v>Pass</v>
      </c>
      <c r="AO908" s="11">
        <v>-3.6293333333333302</v>
      </c>
      <c r="AP908" s="2" t="str">
        <f t="shared" si="821"/>
        <v>Pass</v>
      </c>
      <c r="AQ908" s="11">
        <v>-3.556</v>
      </c>
      <c r="AR908" s="2" t="str">
        <f t="shared" si="822"/>
        <v>Pass</v>
      </c>
      <c r="AS908" s="11">
        <v>-3.6263333333333301</v>
      </c>
      <c r="AT908" s="2" t="str">
        <f t="shared" si="823"/>
        <v>Pass</v>
      </c>
      <c r="AU908" s="1">
        <v>-57</v>
      </c>
      <c r="AV908" s="10">
        <v>-60.5</v>
      </c>
      <c r="AW908" s="2">
        <f t="shared" si="796"/>
        <v>-3.5</v>
      </c>
      <c r="AX908" s="2" t="str">
        <f t="shared" si="797"/>
        <v>Pass</v>
      </c>
      <c r="AY908" s="10">
        <v>-60.5</v>
      </c>
      <c r="AZ908" s="2">
        <f t="shared" si="798"/>
        <v>-3.5</v>
      </c>
      <c r="BA908" s="2" t="str">
        <f t="shared" si="799"/>
        <v>Pass</v>
      </c>
      <c r="BB908" s="10">
        <v>-60.5</v>
      </c>
      <c r="BC908" s="2">
        <f t="shared" si="800"/>
        <v>-3.5</v>
      </c>
      <c r="BD908" s="2" t="str">
        <f t="shared" si="801"/>
        <v>Pass</v>
      </c>
      <c r="BE908" s="10">
        <v>-60.5</v>
      </c>
      <c r="BF908" s="2">
        <f t="shared" si="802"/>
        <v>-3.5</v>
      </c>
      <c r="BG908" s="2" t="str">
        <f t="shared" si="803"/>
        <v>Pass</v>
      </c>
      <c r="BH908" s="1">
        <v>-30</v>
      </c>
      <c r="BI908" s="10">
        <v>-27</v>
      </c>
      <c r="BJ908" s="2">
        <f t="shared" si="808"/>
        <v>3</v>
      </c>
      <c r="BK908" s="2" t="str">
        <f t="shared" si="809"/>
        <v>Pass</v>
      </c>
      <c r="BL908" s="10">
        <v>-27</v>
      </c>
      <c r="BM908" s="2">
        <f t="shared" si="810"/>
        <v>3</v>
      </c>
      <c r="BN908" s="2" t="str">
        <f t="shared" si="811"/>
        <v>Pass</v>
      </c>
      <c r="BO908" s="10">
        <v>-27</v>
      </c>
      <c r="BP908" s="2">
        <f t="shared" si="812"/>
        <v>3</v>
      </c>
      <c r="BQ908" s="2" t="str">
        <f t="shared" si="813"/>
        <v>Pass</v>
      </c>
      <c r="BR908" s="10">
        <v>-27</v>
      </c>
      <c r="BS908" s="2">
        <f t="shared" si="814"/>
        <v>3</v>
      </c>
      <c r="BT908" s="2" t="str">
        <f t="shared" si="815"/>
        <v>Pass</v>
      </c>
    </row>
    <row r="909" spans="1:72" x14ac:dyDescent="0.2">
      <c r="A909" s="48" t="s">
        <v>105</v>
      </c>
      <c r="B909" s="4">
        <v>5250</v>
      </c>
      <c r="C909" s="12">
        <v>19</v>
      </c>
      <c r="D909" s="10">
        <v>19.443767714406398</v>
      </c>
      <c r="E909" s="2">
        <f t="shared" si="784"/>
        <v>0.44376771440639828</v>
      </c>
      <c r="F909" s="2" t="str">
        <f t="shared" si="816"/>
        <v>Pass</v>
      </c>
      <c r="G909" s="10">
        <v>19.3970145110457</v>
      </c>
      <c r="H909" s="2">
        <f t="shared" si="785"/>
        <v>0.3970145110457004</v>
      </c>
      <c r="I909" s="2" t="str">
        <f t="shared" si="817"/>
        <v>Pass</v>
      </c>
      <c r="J909" s="10">
        <v>19.489775244801798</v>
      </c>
      <c r="K909" s="2">
        <f t="shared" si="792"/>
        <v>0.48977524480179824</v>
      </c>
      <c r="L909" s="2" t="str">
        <f t="shared" si="818"/>
        <v>Pass</v>
      </c>
      <c r="M909" s="10">
        <v>19.3397394788383</v>
      </c>
      <c r="N909" s="2">
        <f t="shared" si="793"/>
        <v>0.33973947883830036</v>
      </c>
      <c r="O909" s="2" t="str">
        <f t="shared" si="819"/>
        <v>Pass</v>
      </c>
      <c r="P909" s="1">
        <v>-32</v>
      </c>
      <c r="Q909" s="10">
        <v>-37.271120000000003</v>
      </c>
      <c r="R909" s="2">
        <f t="shared" si="786"/>
        <v>-5.2711200000000034</v>
      </c>
      <c r="S909" s="2" t="str">
        <f t="shared" si="804"/>
        <v>Pass</v>
      </c>
      <c r="T909" s="10">
        <v>-37.469630000000002</v>
      </c>
      <c r="U909" s="2">
        <f t="shared" si="787"/>
        <v>-5.4696300000000022</v>
      </c>
      <c r="V909" s="2" t="str">
        <f t="shared" si="805"/>
        <v>Pass</v>
      </c>
      <c r="W909" s="10">
        <v>-39.496679999999998</v>
      </c>
      <c r="X909" s="2">
        <f t="shared" si="794"/>
        <v>-7.4966799999999978</v>
      </c>
      <c r="Y909" s="2" t="str">
        <f t="shared" si="806"/>
        <v>Pass</v>
      </c>
      <c r="Z909" s="10">
        <v>-40.318680000000001</v>
      </c>
      <c r="AA909" s="2">
        <f t="shared" si="795"/>
        <v>-8.3186800000000005</v>
      </c>
      <c r="AB909" s="2" t="str">
        <f t="shared" si="807"/>
        <v>Pass</v>
      </c>
      <c r="AC909" s="2">
        <v>0</v>
      </c>
      <c r="AD909" s="2">
        <v>0</v>
      </c>
      <c r="AE909" s="2" t="s">
        <v>136</v>
      </c>
      <c r="AF909" s="2">
        <v>0</v>
      </c>
      <c r="AG909" s="2" t="s">
        <v>135</v>
      </c>
      <c r="AH909" s="2">
        <v>0</v>
      </c>
      <c r="AI909" s="2" t="s">
        <v>135</v>
      </c>
      <c r="AJ909" s="2">
        <v>0</v>
      </c>
      <c r="AK909" s="2" t="s">
        <v>135</v>
      </c>
      <c r="AL909" s="1" t="s">
        <v>23</v>
      </c>
      <c r="AM909" s="11">
        <v>-3.1463333333333301</v>
      </c>
      <c r="AN909" s="2" t="str">
        <f t="shared" si="820"/>
        <v>Pass</v>
      </c>
      <c r="AO909" s="11">
        <v>-3.1880000000000002</v>
      </c>
      <c r="AP909" s="2" t="str">
        <f t="shared" si="821"/>
        <v>Pass</v>
      </c>
      <c r="AQ909" s="11">
        <v>-3.1666666666666701</v>
      </c>
      <c r="AR909" s="2" t="str">
        <f t="shared" si="822"/>
        <v>Pass</v>
      </c>
      <c r="AS909" s="11">
        <v>-3.1493333333333302</v>
      </c>
      <c r="AT909" s="2" t="str">
        <f t="shared" si="823"/>
        <v>Pass</v>
      </c>
      <c r="AU909" s="1">
        <v>-55</v>
      </c>
      <c r="AV909" s="10">
        <v>-58.5</v>
      </c>
      <c r="AW909" s="2">
        <f t="shared" si="796"/>
        <v>-3.5</v>
      </c>
      <c r="AX909" s="2" t="str">
        <f t="shared" si="797"/>
        <v>Pass</v>
      </c>
      <c r="AY909" s="10">
        <v>-58.5</v>
      </c>
      <c r="AZ909" s="2">
        <f t="shared" si="798"/>
        <v>-3.5</v>
      </c>
      <c r="BA909" s="2" t="str">
        <f t="shared" si="799"/>
        <v>Pass</v>
      </c>
      <c r="BB909" s="10">
        <v>-58</v>
      </c>
      <c r="BC909" s="2">
        <f t="shared" si="800"/>
        <v>-3</v>
      </c>
      <c r="BD909" s="2" t="str">
        <f t="shared" si="801"/>
        <v>Pass</v>
      </c>
      <c r="BE909" s="10">
        <v>-58.5</v>
      </c>
      <c r="BF909" s="2">
        <f t="shared" si="802"/>
        <v>-3.5</v>
      </c>
      <c r="BG909" s="2" t="str">
        <f t="shared" si="803"/>
        <v>Pass</v>
      </c>
      <c r="BH909" s="1">
        <v>-30</v>
      </c>
      <c r="BI909" s="10">
        <v>-27</v>
      </c>
      <c r="BJ909" s="2">
        <f t="shared" si="808"/>
        <v>3</v>
      </c>
      <c r="BK909" s="2" t="str">
        <f t="shared" si="809"/>
        <v>Pass</v>
      </c>
      <c r="BL909" s="10">
        <v>-27</v>
      </c>
      <c r="BM909" s="2">
        <f t="shared" si="810"/>
        <v>3</v>
      </c>
      <c r="BN909" s="2" t="str">
        <f t="shared" si="811"/>
        <v>Pass</v>
      </c>
      <c r="BO909" s="10">
        <v>-27</v>
      </c>
      <c r="BP909" s="2">
        <f t="shared" si="812"/>
        <v>3</v>
      </c>
      <c r="BQ909" s="2" t="str">
        <f t="shared" si="813"/>
        <v>Pass</v>
      </c>
      <c r="BR909" s="10">
        <v>-27</v>
      </c>
      <c r="BS909" s="2">
        <f t="shared" si="814"/>
        <v>3</v>
      </c>
      <c r="BT909" s="2" t="str">
        <f t="shared" si="815"/>
        <v>Pass</v>
      </c>
    </row>
    <row r="910" spans="1:72" x14ac:dyDescent="0.2">
      <c r="A910" s="50"/>
      <c r="B910" s="4">
        <v>5570</v>
      </c>
      <c r="C910" s="12">
        <v>19</v>
      </c>
      <c r="D910" s="10">
        <v>19.135379513817799</v>
      </c>
      <c r="E910" s="2">
        <f t="shared" si="784"/>
        <v>0.13537951381779934</v>
      </c>
      <c r="F910" s="2" t="str">
        <f t="shared" si="816"/>
        <v>Pass</v>
      </c>
      <c r="G910" s="10">
        <v>19.4099969455314</v>
      </c>
      <c r="H910" s="2">
        <f t="shared" si="785"/>
        <v>0.40999694553140031</v>
      </c>
      <c r="I910" s="2" t="str">
        <f t="shared" si="817"/>
        <v>Pass</v>
      </c>
      <c r="J910" s="10">
        <v>19.0890625811756</v>
      </c>
      <c r="K910" s="2">
        <f t="shared" si="792"/>
        <v>8.9062581175600286E-2</v>
      </c>
      <c r="L910" s="2" t="str">
        <f t="shared" si="818"/>
        <v>Pass</v>
      </c>
      <c r="M910" s="10">
        <v>19.397761440375199</v>
      </c>
      <c r="N910" s="2">
        <f t="shared" si="793"/>
        <v>0.39776144037519856</v>
      </c>
      <c r="O910" s="2" t="str">
        <f t="shared" si="819"/>
        <v>Pass</v>
      </c>
      <c r="P910" s="1">
        <v>-32</v>
      </c>
      <c r="Q910" s="10">
        <v>-38.10586</v>
      </c>
      <c r="R910" s="2">
        <f t="shared" si="786"/>
        <v>-6.1058599999999998</v>
      </c>
      <c r="S910" s="2" t="str">
        <f t="shared" si="804"/>
        <v>Pass</v>
      </c>
      <c r="T910" s="10">
        <v>-38.012079999999997</v>
      </c>
      <c r="U910" s="2">
        <f t="shared" si="787"/>
        <v>-6.0120799999999974</v>
      </c>
      <c r="V910" s="2" t="str">
        <f t="shared" si="805"/>
        <v>Pass</v>
      </c>
      <c r="W910" s="10">
        <v>-37.728070000000002</v>
      </c>
      <c r="X910" s="2">
        <f t="shared" si="794"/>
        <v>-5.7280700000000024</v>
      </c>
      <c r="Y910" s="2" t="str">
        <f t="shared" si="806"/>
        <v>Pass</v>
      </c>
      <c r="Z910" s="10">
        <v>-39.484099999999998</v>
      </c>
      <c r="AA910" s="2">
        <f t="shared" si="795"/>
        <v>-7.484099999999998</v>
      </c>
      <c r="AB910" s="2" t="str">
        <f t="shared" si="807"/>
        <v>Pass</v>
      </c>
      <c r="AC910" s="2">
        <v>0</v>
      </c>
      <c r="AD910" s="2">
        <v>0</v>
      </c>
      <c r="AE910" s="2" t="s">
        <v>136</v>
      </c>
      <c r="AF910" s="2">
        <v>0</v>
      </c>
      <c r="AG910" s="2" t="s">
        <v>135</v>
      </c>
      <c r="AH910" s="2">
        <v>0</v>
      </c>
      <c r="AI910" s="2" t="s">
        <v>135</v>
      </c>
      <c r="AJ910" s="2">
        <v>0</v>
      </c>
      <c r="AK910" s="2" t="s">
        <v>135</v>
      </c>
      <c r="AL910" s="1" t="s">
        <v>23</v>
      </c>
      <c r="AM910" s="11">
        <v>-3.589</v>
      </c>
      <c r="AN910" s="2" t="str">
        <f t="shared" si="820"/>
        <v>Pass</v>
      </c>
      <c r="AO910" s="11">
        <v>-3.6190000000000002</v>
      </c>
      <c r="AP910" s="2" t="str">
        <f t="shared" si="821"/>
        <v>Pass</v>
      </c>
      <c r="AQ910" s="11">
        <v>-3.5129999999999999</v>
      </c>
      <c r="AR910" s="2" t="str">
        <f t="shared" si="822"/>
        <v>Pass</v>
      </c>
      <c r="AS910" s="11">
        <v>-3.6406666666666698</v>
      </c>
      <c r="AT910" s="2" t="str">
        <f t="shared" si="823"/>
        <v>Pass</v>
      </c>
      <c r="AU910" s="1">
        <v>-55</v>
      </c>
      <c r="AV910" s="10">
        <v>-58.5</v>
      </c>
      <c r="AW910" s="2">
        <f t="shared" si="796"/>
        <v>-3.5</v>
      </c>
      <c r="AX910" s="2" t="str">
        <f t="shared" si="797"/>
        <v>Pass</v>
      </c>
      <c r="AY910" s="10">
        <v>-59</v>
      </c>
      <c r="AZ910" s="2">
        <f t="shared" si="798"/>
        <v>-4</v>
      </c>
      <c r="BA910" s="2" t="str">
        <f t="shared" si="799"/>
        <v>Pass</v>
      </c>
      <c r="BB910" s="10">
        <v>-58.5</v>
      </c>
      <c r="BC910" s="2">
        <f t="shared" si="800"/>
        <v>-3.5</v>
      </c>
      <c r="BD910" s="2" t="str">
        <f t="shared" si="801"/>
        <v>Pass</v>
      </c>
      <c r="BE910" s="10">
        <v>-59</v>
      </c>
      <c r="BF910" s="2">
        <f t="shared" si="802"/>
        <v>-4</v>
      </c>
      <c r="BG910" s="2" t="str">
        <f t="shared" si="803"/>
        <v>Pass</v>
      </c>
      <c r="BH910" s="1">
        <v>-30</v>
      </c>
      <c r="BI910" s="10">
        <v>-27</v>
      </c>
      <c r="BJ910" s="2">
        <f t="shared" si="808"/>
        <v>3</v>
      </c>
      <c r="BK910" s="2" t="str">
        <f t="shared" si="809"/>
        <v>Pass</v>
      </c>
      <c r="BL910" s="10">
        <v>-27</v>
      </c>
      <c r="BM910" s="2">
        <f t="shared" si="810"/>
        <v>3</v>
      </c>
      <c r="BN910" s="2" t="str">
        <f t="shared" si="811"/>
        <v>Pass</v>
      </c>
      <c r="BO910" s="10">
        <v>-27</v>
      </c>
      <c r="BP910" s="2">
        <f t="shared" si="812"/>
        <v>3</v>
      </c>
      <c r="BQ910" s="2" t="str">
        <f t="shared" si="813"/>
        <v>Pass</v>
      </c>
      <c r="BR910" s="10">
        <v>-27</v>
      </c>
      <c r="BS910" s="2">
        <f t="shared" si="814"/>
        <v>3</v>
      </c>
      <c r="BT910" s="2" t="str">
        <f t="shared" si="815"/>
        <v>Pass</v>
      </c>
    </row>
  </sheetData>
  <mergeCells count="94">
    <mergeCell ref="A101:A124"/>
    <mergeCell ref="AU1:BG1"/>
    <mergeCell ref="AV2:BG2"/>
    <mergeCell ref="Q2:AB2"/>
    <mergeCell ref="A5:A28"/>
    <mergeCell ref="AC2:AC3"/>
    <mergeCell ref="AC1:AK1"/>
    <mergeCell ref="AD2:AK2"/>
    <mergeCell ref="A149:A172"/>
    <mergeCell ref="A173:A196"/>
    <mergeCell ref="AU2:AU3"/>
    <mergeCell ref="AL1:AT1"/>
    <mergeCell ref="AM2:AT2"/>
    <mergeCell ref="A125:A148"/>
    <mergeCell ref="C2:C3"/>
    <mergeCell ref="P2:P3"/>
    <mergeCell ref="AL2:AL3"/>
    <mergeCell ref="A1:A3"/>
    <mergeCell ref="B1:B3"/>
    <mergeCell ref="A4:BA4"/>
    <mergeCell ref="P1:AB1"/>
    <mergeCell ref="A29:A52"/>
    <mergeCell ref="A53:A76"/>
    <mergeCell ref="A77:A100"/>
    <mergeCell ref="A197:A220"/>
    <mergeCell ref="A221:A244"/>
    <mergeCell ref="A245:A268"/>
    <mergeCell ref="A269:A292"/>
    <mergeCell ref="A293:A316"/>
    <mergeCell ref="A317:A340"/>
    <mergeCell ref="A341:A364"/>
    <mergeCell ref="A365:A388"/>
    <mergeCell ref="A389:A400"/>
    <mergeCell ref="A401:A412"/>
    <mergeCell ref="A413:A424"/>
    <mergeCell ref="A425:A436"/>
    <mergeCell ref="A437:A448"/>
    <mergeCell ref="A449:A460"/>
    <mergeCell ref="A461:A472"/>
    <mergeCell ref="A473:A484"/>
    <mergeCell ref="A485:A508"/>
    <mergeCell ref="A509:A532"/>
    <mergeCell ref="A533:A556"/>
    <mergeCell ref="A557:A580"/>
    <mergeCell ref="A581:A604"/>
    <mergeCell ref="A605:A628"/>
    <mergeCell ref="A629:A652"/>
    <mergeCell ref="A761:A772"/>
    <mergeCell ref="A773:A784"/>
    <mergeCell ref="A653:A676"/>
    <mergeCell ref="A677:A700"/>
    <mergeCell ref="A701:A712"/>
    <mergeCell ref="A713:A724"/>
    <mergeCell ref="A725:A736"/>
    <mergeCell ref="A866:A870"/>
    <mergeCell ref="C1:O1"/>
    <mergeCell ref="D2:O2"/>
    <mergeCell ref="A836:A840"/>
    <mergeCell ref="A841:A845"/>
    <mergeCell ref="A846:A850"/>
    <mergeCell ref="A851:A855"/>
    <mergeCell ref="A856:A860"/>
    <mergeCell ref="A797:A808"/>
    <mergeCell ref="A809:A820"/>
    <mergeCell ref="A821:A825"/>
    <mergeCell ref="A826:A830"/>
    <mergeCell ref="A831:A835"/>
    <mergeCell ref="A737:A748"/>
    <mergeCell ref="A749:A760"/>
    <mergeCell ref="A785:A796"/>
    <mergeCell ref="A905:A906"/>
    <mergeCell ref="A907:A908"/>
    <mergeCell ref="A909:A910"/>
    <mergeCell ref="A891:A892"/>
    <mergeCell ref="A893:A894"/>
    <mergeCell ref="A895:A896"/>
    <mergeCell ref="A897:A898"/>
    <mergeCell ref="A899:A900"/>
    <mergeCell ref="BH1:BT1"/>
    <mergeCell ref="BH2:BH3"/>
    <mergeCell ref="BI2:BT2"/>
    <mergeCell ref="A901:A902"/>
    <mergeCell ref="A903:A904"/>
    <mergeCell ref="A881:A882"/>
    <mergeCell ref="A883:A884"/>
    <mergeCell ref="A885:A886"/>
    <mergeCell ref="A887:A888"/>
    <mergeCell ref="A889:A890"/>
    <mergeCell ref="A871:A872"/>
    <mergeCell ref="A873:A874"/>
    <mergeCell ref="A875:A876"/>
    <mergeCell ref="A877:A878"/>
    <mergeCell ref="A879:A880"/>
    <mergeCell ref="A861:A865"/>
  </mergeCells>
  <phoneticPr fontId="1" type="noConversion"/>
  <conditionalFormatting sqref="F7:F9 I7:I9 AX7:AX9 BA7:BA9 AN7:AN9 AP7:AP9 AP12:AP13 AN12:AN13 BA12:BA13 AX12:AX13 I12:I13 F12:F13 F17:F18 I17:I18 AX17:AX18 BA17:BA18 AN17:AN18 AP17:AP18 F26:F28 I26:I28 AX26:AX28 BA26:BA28 AN26:AN28 AP26:AP28 AP672 AN672 BA672 AX672 I672 F672 O672 L672 AT672 AR672 BD672 BG672 AP24 AN24 BA24 AX24 I24 F24 O24 L24 AT24 AR24 BD24 BG24 AP48 AN48 BA48 AX48 I48 F48 O48 L48 AT48 AR48 BD48 BG48 AP72 AN72 BA72 AX72 I72 F72 O72 L72 AT72 AR72 BD72 BG72 AP96 AN96 BA96 AX96 I96 F96 O96 L96 AT96 AR96 BD96 BG96 AP120 AN120 BA120 AX120 I120 F120 O120 L120 AT120 AR120 BD120 BG120 AP144 AN144 BA144 AX144 I144 F144 O144 L144 AT144 AR144 BD144 BG144 AP168 AN168 BA168 AX168 I168 F168 O168 L168 AT168 AR168 BD168 BG168 AP192 AN192 BA192 AX192 I192 F192 O192 L192 AT192 AR192 BD192 BG192 AP216 AN216 BA216 AX216 I216 F216 O216 L216 AT216 AR216 BD216 BG216 AP240 AN240 BA240 AX240 I240 F240 O240 L240 AT240 AR240 BD240 BG240 AP264 AN264 BA264 AX264 I264 F264 O264 L264 AT264 AR264 BD264 BG264 AP288 AN288 BA288 AX288 I288 F288 O288 L288 AT288 AR288 BD288 BG288 AP312 AN312 BA312 AX312 I312 F312 O312 L312 AT312 AR312 BD312 BG312 AP336 AN336 BA336 AX336 I336 F336 O336 L336 AT336 AR336 BD336 BG336 AP360 AN360 BA360 AX360 I360 F360 O360 L360 AT360 AR360 BD360 BG360 AP384 AN384 BA384 AX384 I384 F384 O384 L384 AT384 AR384 BD384 BG384 AP504 AN504 BA504 AX504 I504 F504 O504 L504 AT504 AR504 BD504 BG504 AP528 AN528 BA528 AX528 I528 F528 O528 L528 AT528 AR528 BD528 BG528 AP552 AN552 BA552 AX552 I552 F552 O552 L552 AT552 AR552 BD552 BG552 AP576 AN576 BA576 AX576 I576 F576 O576 L576 AT576 AR576 BD576 BG576 AP600 AN600 BA600 AX600 I600 F600 O600 L600 AT600 AR600 BD600 BG600 AP624 AN624 BA624 AX624 I624 F624 O624 L624 AT624 AR624 BD624 BG624 AP648 AN648 BA648 AX648 I648 F648 O648 L648 AT648 AR648 BD648 BG648 S5:S910 V5:V910 Y5:Y910 BK5:BK910 BN5:BN910 BQ5:BQ910 BT5:BT910 AP696 AN696 BA696 AX696 I696 F696 O696 L696 AT696 AR696 BD696 BG696 AB5:AK910">
    <cfRule type="cellIs" dxfId="8121" priority="28323" operator="equal">
      <formula>"Pass"</formula>
    </cfRule>
    <cfRule type="cellIs" dxfId="8120" priority="28324" operator="equal">
      <formula>"Fail"</formula>
    </cfRule>
  </conditionalFormatting>
  <conditionalFormatting sqref="E7:E9 H7:H9 H12:H13 E12:E13 E17:E18 H17:H18 E26:E28 H26:H28 H672 E672 H24 E24 H48 E48 H72 E72 H96 E96 H120 E120 H144 E144 H168 E168 H192 E192 H216 E216 H240 E240 H264 E264 H288 E288 H312 E312 H336 E336 H360 E360 H384 E384 H504 E504 H528 E528 H552 E552 H576 E576 H600 E600 H624 E624 H648 E648 K5:K870 N5:N870 H696 E696">
    <cfRule type="cellIs" dxfId="8119" priority="28312" operator="between">
      <formula>-2.5</formula>
      <formula>2.5</formula>
    </cfRule>
    <cfRule type="cellIs" dxfId="8118" priority="28315" operator="lessThan">
      <formula>-2.5</formula>
    </cfRule>
    <cfRule type="cellIs" dxfId="8117" priority="28316" operator="greaterThan">
      <formula>2.5</formula>
    </cfRule>
  </conditionalFormatting>
  <conditionalFormatting sqref="AZ7:AZ9 AW7:AW9 AW12:AW13 AZ12:AZ13 AZ17:AZ18 AW17:AW18 AZ26:AZ28 AW26:AW28 AW672 AZ672 AW24 AZ24 AW48 AZ48 AW72 AZ72 AW96 AZ96 AW120 AZ120 AW144 AZ144 AW168 AZ168 AW192 AZ192 AW216 AZ216 AW240 AZ240 AW264 AZ264 AW288 AZ288 AW312 AZ312 AW336 AZ336 AW360 AZ360 AW384 AZ384 AW504 AZ504 AW528 AZ528 AW552 AZ552 AW576 AZ576 AW600 AZ600 AW624 AZ624 AW648 AZ648 BC5:BC870 BF5:BF870 AW696 AZ696">
    <cfRule type="cellIs" dxfId="8116" priority="28017" operator="greaterThan">
      <formula>0</formula>
    </cfRule>
  </conditionalFormatting>
  <conditionalFormatting sqref="AY389:AY391 BB401:BB403 BB413:BB415 BB425:BB427 BB437:BB439 BB449:BB451 BB461:BB463 BB473:BB475 BB701:BB703 BB713:BB715 BB725:BB727 BB737:BB739 BB749:BB751 BB761:BB763 BB773:BB775 BB785:BB787 BB797:BB799 BB809:BB811 BE401:BE403 BE413:BE415 BE425:BE427 BE437:BE439 BE449:BE451 BE461:BE463 BE473:BE475 BE701:BE703 BE713:BE715 BE725:BE727 BE737:BE739 BE749:BE751 BE761:BE763 BE773:BE775 BE785:BE787 BE797:BE799 BE809:BE811 BB666 BE666 AY18 BB42 BE42 BB66 BE66 BB90 BE90 BB114 BE114 BB138 BE138 BB162 BE162 BB186 BE186 BB210 BE210 BB234 BE234 BB258 BE258 BB282 BE282 BB306 BE306 BB330 BE330 BB354 BE354 BB378 BE378 BB498 BE498 BB522 BE522 BB546 BE546 BB570 BE570 BB594 BE594 BB618 BE618 BB642 BE642 BB690 BE690">
    <cfRule type="cellIs" dxfId="8115" priority="28013" operator="greaterThan">
      <formula>$AZ18:$AZ29-0</formula>
    </cfRule>
  </conditionalFormatting>
  <conditionalFormatting sqref="AY394 BB394 BB406 BB418 BB430 BB442 BB454 BB466 BB478 BB706 BB718 BB730 BB742 BB754 BB766 BB778 BB790 BB802 BB814 BE394 BE406 BE418 BE430 BE442 BE454 BE466 BE478 BE706 BE718 BE730 BE742 BE754 BE766 BE778 BE790 BE802 BE814">
    <cfRule type="cellIs" dxfId="8114" priority="28014" operator="greaterThan">
      <formula>$AZ394:$AZ400-0</formula>
    </cfRule>
  </conditionalFormatting>
  <conditionalFormatting sqref="AY395:AY396 AY24:AY25 AY48:AY49 AY72:AY73 AY96:AY97 AY120:AY121 AY144:AY145 AY168:AY169 AY192:AY193 AY216:AY217 AY240:AY241 AY264:AY265 AY288:AY289 AY312:AY313 AY336:AY337 AY360:AY361 AY384:AY385 AY407:AY408 AY419:AY420 AY431:AY432 AY443:AY444 AY455:AY456 AY467:AY468 AY479:AY480 AY504:AY505 AY528:AY529 AY552:AY553 AY576:AY577 AY600:AY601 AY624:AY625 AY648:AY649 AY672:AY673 AY696:AY697 AY707:AY708 AY719:AY720 AY731:AY732 AY743:AY744 AY755:AY756 AY767:AY768 AY779:AY780 AY791:AY792 AY803:AY804 AY815:AY816 BB395:BB396 BE395:BE396 BB671 BE671 BB23 BE23 BB47 BE47 BB71 BE71 BB95 BE95 BB119 BE119 BB143 BE143 BB167 BE167 BB191 BE191 BB215 BE215 BB239 BE239 BB263 BE263 BB287 BE287 BB311 BE311 BB335 BE335 BB359 BE359 BB383 BE383 BB503 BE503 BB527 BE527 BB551 BE551 BB575 BE575 BB599 BE599 BB623 BE623 BB647 BE647 BB695 BE695">
    <cfRule type="cellIs" dxfId="8113" priority="28006" operator="greaterThan">
      <formula>$AZ23:$AZ28-0</formula>
    </cfRule>
  </conditionalFormatting>
  <conditionalFormatting sqref="AY532 BB556 BE556 BB532 BE532">
    <cfRule type="cellIs" dxfId="8112" priority="28029" operator="greaterThan">
      <formula>$AZ532:$AZ647-0</formula>
    </cfRule>
  </conditionalFormatting>
  <conditionalFormatting sqref="AY27 AY51 AY75 AY99 AY123 AY147 AY171 AY195 AY219 AY243 AY267 AY291 AY315 AY339 AY363 AY387 AY507 AY531 AY555 AY579 AY603 AY627 AY651 AY675 AY699">
    <cfRule type="cellIs" dxfId="8111" priority="28044" operator="greaterThan">
      <formula>$AZ27:$AZ28-0</formula>
    </cfRule>
  </conditionalFormatting>
  <conditionalFormatting sqref="F55:F57 I55:I57 AX55:AX57 BA55:BA57 AN55:AN57 AP55:AP57 AP60:AP61 AN60:AN61 BA60:BA61 AX60:AX61 I60:I61 F60:F61 F65:F66 I65:I66 AX65:AX66 BA65:BA66 AN65:AN66 AP65:AP66 F74:F76 I74:I76 AX74:AX76 BA74:BA76 AN74:AN76 AP74:AP76">
    <cfRule type="cellIs" dxfId="8110" priority="26967" operator="equal">
      <formula>"Pass"</formula>
    </cfRule>
    <cfRule type="cellIs" dxfId="8109" priority="26968" operator="equal">
      <formula>"Fail"</formula>
    </cfRule>
  </conditionalFormatting>
  <conditionalFormatting sqref="AW34:AW35 AZ34:AZ35">
    <cfRule type="cellIs" dxfId="8108" priority="27158" operator="greaterThan">
      <formula>0</formula>
    </cfRule>
  </conditionalFormatting>
  <conditionalFormatting sqref="AZ21 AW21">
    <cfRule type="cellIs" dxfId="8107" priority="27322" operator="greaterThan">
      <formula>0</formula>
    </cfRule>
  </conditionalFormatting>
  <conditionalFormatting sqref="F20 I20 AX20 BA20 AN20 AP20">
    <cfRule type="cellIs" dxfId="8106" priority="27316" operator="equal">
      <formula>"Pass"</formula>
    </cfRule>
    <cfRule type="cellIs" dxfId="8105" priority="27317" operator="equal">
      <formula>"Fail"</formula>
    </cfRule>
  </conditionalFormatting>
  <conditionalFormatting sqref="AY26 AY398 AY410 AY422 AY434 AY446 AY458 AY470 AY482 AY710 AY722 AY734 AY746 AY758 AY770 AY782 AY794 AY806 AY818 BB398:BB399 BB50 BB74 BB98 BB122 BB146 BB170 BB194 BB218 BB242 BB266 BB290 BB314 BB338 BB362 BB386 BB506 BB530 BB554 BB578 BB602 BB626 BB650 BB674 BB698 BE398:BE399 BE50 BE74 BE98 BE122 BE146 BE170 BE194 BE218 BE242 BE266 BE290 BE314 BE338 BE362 BE386 BE506 BE530 BE554 BE578 BE602 BE626 BE650 BE674 BE698">
    <cfRule type="cellIs" dxfId="8104" priority="41451" operator="greaterThan">
      <formula>$AZ26:$AZ29-0</formula>
    </cfRule>
  </conditionalFormatting>
  <conditionalFormatting sqref="AY393 BB405 BB417 BB429 BB441 BB453 BB465 BB477 BB705 BB717 BB729 BB741 BB753 BB765 BB777 BB789 BB801 BB813 BE405 BE417 BE429 BE441 BE453 BE465 BE477 BE705 BE717 BE729 BE741 BE753 BE765 BE777 BE789 BE801 BE813">
    <cfRule type="cellIs" dxfId="8103" priority="41481" operator="greaterThan">
      <formula>$AZ393:$AZ401-0</formula>
    </cfRule>
  </conditionalFormatting>
  <conditionalFormatting sqref="F5:F6 I5:I6 AX5:AX6 BA5:BA6 AN5:AN6 AP5:AP6">
    <cfRule type="cellIs" dxfId="8102" priority="27489" operator="equal">
      <formula>"Pass"</formula>
    </cfRule>
    <cfRule type="cellIs" dxfId="8101" priority="27490" operator="equal">
      <formula>"Fail"</formula>
    </cfRule>
  </conditionalFormatting>
  <conditionalFormatting sqref="E5:E6 H5:H6">
    <cfRule type="cellIs" dxfId="8100" priority="27485" operator="between">
      <formula>-2.5</formula>
      <formula>2.5</formula>
    </cfRule>
    <cfRule type="cellIs" dxfId="8099" priority="27486" operator="lessThan">
      <formula>-2.5</formula>
    </cfRule>
    <cfRule type="cellIs" dxfId="8098" priority="27487" operator="greaterThan">
      <formula>2.5</formula>
    </cfRule>
  </conditionalFormatting>
  <conditionalFormatting sqref="AZ5:AZ6 AW5:AW6">
    <cfRule type="cellIs" dxfId="8097" priority="27477" operator="greaterThan">
      <formula>0</formula>
    </cfRule>
  </conditionalFormatting>
  <conditionalFormatting sqref="BB653:BB656 BE653:BE656 AY653:AY656 BI650:BI671 BL650:BL671 BO650:BO671 BR650:BR671 AY5:AY8 BI5:BI23 BL5:BL23 BO5:BO23 BR5:BR23 BB5:BB8 BE5:BE8 BB29:BB32 BE29:BE32 BI26:BI47 BL26:BL47 BO26:BO47 BR26:BR47 AY29:AY32 BB53:BB56 BE53:BE56 BI50:BI71 BL50:BL71 BO50:BO71 BR50:BR71 AY53:AY56 BB77:BB80 BE77:BE80 BI74:BI95 BL74:BL95 BO74:BO95 BR74:BR95 AY77:AY80 BB101:BB104 BE101:BE104 BI98:BI119 BL98:BL119 BO98:BO119 BR98:BR119 AY101:AY104 BB125:BB128 BE125:BE128 BI122:BI143 BL122:BL143 BO122:BO143 BR122:BR143 AY125:AY128 BB149:BB152 BE149:BE152 BI146:BI167 BL146:BL167 BO146:BO167 BR146:BR167 AY149:AY152 BB173:BB176 BE173:BE176 BI170:BI191 BL170:BL191 BO170:BO191 BR170:BR191 AY173:AY176 BB197:BB200 BE197:BE200 BI194:BI215 BL194:BL215 BO194:BO215 BR194:BR215 AY197:AY200 BB221:BB224 BE221:BE224 BI218:BI239 BL218:BL239 BO218:BO239 BR218:BR239 AY221:AY224 BB245:BB248 BE245:BE248 BI242:BI263 BL242:BL263 BO242:BO263 BR242:BR263 AY245:AY248 BB269:BB272 BE269:BE272 BI266:BI287 BL266:BL287 BO266:BO287 BR266:BR287 AY269:AY272 BB293:BB296 BE293:BE296 BI290:BI311 BL290:BL311 BO290:BO311 BR290:BR311 AY293:AY296 BB317:BB320 BE317:BE320 BI314:BI335 BL314:BL335 BO314:BO335 BR314:BR335 AY317:AY320 BB341:BB344 BE341:BE344 BI338:BI359 BL338:BL359 BO338:BO359 BR338:BR359 AY341:AY344 BB365:BB368 BE365:BE368 BI362:BI383 BL362:BL383 BO362:BO383 BR362:BR383 AY365:AY368 BB485:BB488 BE485:BE488 BI482:BI503 BL482:BL503 BO482:BO503 BR482:BR503 AY485:AY488 BB509:BB512 BE509:BE512 BI506:BI527 BL506:BL527 BO506:BO527 BR506:BR527 AY509:AY512 BB533:BB536 BE533:BE536 BI530:BI551 BL530:BL551 BO530:BO551 BR530:BR551 AY533:AY536 BB557:BB560 BE557:BE560 BI554:BI575 BL554:BL575 BO554:BO575 BR554:BR575 AY557:AY560 BB581:BB584 BE581:BE584 BI578:BI599 BL578:BL599 BO578:BO599 BR578:BR599 AY581:AY584 BB605:BB608 BE605:BE608 BI602:BI623 BL602:BL623 BO602:BO623 BR602:BR623 AY605:AY608 BB629:BB632 BE629:BE632 BI626:BI647 BL626:BL647 BO626:BO647 BR626:BR647 AY629:AY632 BB677:BB680 BE677:BE680 BI674:BI695 BL674:BL695 BO674:BO695 BR674:BR695 AY677:AY680">
    <cfRule type="cellIs" dxfId="8096" priority="42196" operator="greaterThan">
      <formula>$AZ5:$AZ26-0</formula>
    </cfRule>
  </conditionalFormatting>
  <conditionalFormatting sqref="AY9">
    <cfRule type="cellIs" dxfId="8095" priority="42198" operator="greaterThan">
      <formula>$AZ9:$AZ29-0</formula>
    </cfRule>
  </conditionalFormatting>
  <conditionalFormatting sqref="AP10:AP11 AN10:AN11 BA10:BA11 AX10:AX11 I10:I11 F10:F11">
    <cfRule type="cellIs" dxfId="8094" priority="27464" operator="equal">
      <formula>"Pass"</formula>
    </cfRule>
    <cfRule type="cellIs" dxfId="8093" priority="27465" operator="equal">
      <formula>"Fail"</formula>
    </cfRule>
  </conditionalFormatting>
  <conditionalFormatting sqref="H10:H11 E10:E11">
    <cfRule type="cellIs" dxfId="8092" priority="27460" operator="between">
      <formula>-2.5</formula>
      <formula>2.5</formula>
    </cfRule>
    <cfRule type="cellIs" dxfId="8091" priority="27461" operator="lessThan">
      <formula>-2.5</formula>
    </cfRule>
    <cfRule type="cellIs" dxfId="8090" priority="27462" operator="greaterThan">
      <formula>2.5</formula>
    </cfRule>
  </conditionalFormatting>
  <conditionalFormatting sqref="AW10:AW11 AZ10:AZ11">
    <cfRule type="cellIs" dxfId="8089" priority="27453" operator="greaterThan">
      <formula>0</formula>
    </cfRule>
  </conditionalFormatting>
  <conditionalFormatting sqref="AY660 BB658 BB660 BE658 BE660 AY12 BB12 BE12 AY10 AY36 BB34 BB36 BE34 BE36 AY60 BB58 BB60 BE58 BE60 AY84 BB82 BB84 BE82 BE84 AY108 BB106 BB108 BE106 BE108 AY132 BB130 BB132 BE130 BE132 AY156 BB154 BB156 BE154 BE156 AY180 BB178 BB180 BE178 BE180 AY204 BB202 BB204 BE202 BE204 AY228 BB226 BB228 BE226 BE228 AY252 BB250 BB252 BE250 BE252 AY276 BB274 BB276 BE274 BE276 AY300 BB298 BB300 BE298 BE300 AY324 BB322 BB324 BE322 BE324 AY348 BB346 BB348 BE346 BE348 AY372 BB370 BB372 BE370 BE372 AY492 BB490 BB492 BE490 BE492 AY516 BB514 BB516 BE514 BE516 AY540 BB538 BB540 BE538 BE540 AY564 BB562 BB564 BE562 BE564 AY588 BB586 BB588 BE586 BE588 AY612 BB610 BB612 BE610 BE612 AY636 BB634 BB636 BE634 BE636 AY684 BB682 BB684 BE682 BE684">
    <cfRule type="cellIs" dxfId="8088" priority="27469" operator="greaterThan">
      <formula>$AZ10:$AZ27-0</formula>
    </cfRule>
  </conditionalFormatting>
  <conditionalFormatting sqref="AP16 AN16 BA16 AX16 I16 F16">
    <cfRule type="cellIs" dxfId="8087" priority="27443" operator="equal">
      <formula>"Pass"</formula>
    </cfRule>
    <cfRule type="cellIs" dxfId="8086" priority="27444" operator="equal">
      <formula>"Fail"</formula>
    </cfRule>
  </conditionalFormatting>
  <conditionalFormatting sqref="H16 E16">
    <cfRule type="cellIs" dxfId="8085" priority="27439" operator="between">
      <formula>-2.5</formula>
      <formula>2.5</formula>
    </cfRule>
    <cfRule type="cellIs" dxfId="8084" priority="27440" operator="lessThan">
      <formula>-2.5</formula>
    </cfRule>
    <cfRule type="cellIs" dxfId="8083" priority="27441" operator="greaterThan">
      <formula>2.5</formula>
    </cfRule>
  </conditionalFormatting>
  <conditionalFormatting sqref="AW16 AZ16">
    <cfRule type="cellIs" dxfId="8082" priority="27434" operator="greaterThan">
      <formula>0</formula>
    </cfRule>
  </conditionalFormatting>
  <conditionalFormatting sqref="BB662:BB663 BE662:BE663 AY15 BB14:BB15 BE14:BE15 BB38:BB39 BE38:BE39 BB62:BB63 BE62:BE63 BB86:BB87 BE86:BE87 BB110:BB111 BE110:BE111 BB134:BB135 BE134:BE135 BB158:BB159 BE158:BE159 BB182:BB183 BE182:BE183 BB206:BB207 BE206:BE207 BB230:BB231 BE230:BE231 BB254:BB255 BE254:BE255 BB278:BB279 BE278:BE279 BB302:BB303 BE302:BE303 BB326:BB327 BE326:BE327 BB350:BB351 BE350:BE351 BB374:BB375 BE374:BE375 BB494:BB495 BE494:BE495 BB518:BB519 BE518:BE519 BB542:BB543 BE542:BE543 BB566:BB567 BE566:BE567 BB590:BB591 BE590:BE591 BB614:BB615 BE614:BE615 BB638:BB639 BE638:BE639 BB686:BB687 BE686:BE687">
    <cfRule type="cellIs" dxfId="8081" priority="27448" operator="greaterThan">
      <formula>$AZ14:$AZ29-0</formula>
    </cfRule>
  </conditionalFormatting>
  <conditionalFormatting sqref="AP15 AN15 BA15 AX15 I15 F15">
    <cfRule type="cellIs" dxfId="8080" priority="27428" operator="equal">
      <formula>"Pass"</formula>
    </cfRule>
    <cfRule type="cellIs" dxfId="8079" priority="27429" operator="equal">
      <formula>"Fail"</formula>
    </cfRule>
  </conditionalFormatting>
  <conditionalFormatting sqref="H15 E15">
    <cfRule type="cellIs" dxfId="8078" priority="27424" operator="between">
      <formula>-2.5</formula>
      <formula>2.5</formula>
    </cfRule>
    <cfRule type="cellIs" dxfId="8077" priority="27425" operator="lessThan">
      <formula>-2.5</formula>
    </cfRule>
    <cfRule type="cellIs" dxfId="8076" priority="27426" operator="greaterThan">
      <formula>2.5</formula>
    </cfRule>
  </conditionalFormatting>
  <conditionalFormatting sqref="AW15 AZ15">
    <cfRule type="cellIs" dxfId="8075" priority="27416" operator="greaterThan">
      <formula>0</formula>
    </cfRule>
  </conditionalFormatting>
  <conditionalFormatting sqref="AY661 BB661 BB659 BE661 BE659 AY13 BB11 BE11 AY11 AY37 BB37 BB35 BE37 BE35 AY61 BB61 BB59 BE61 BE59 AY85 BB85 BB83 BE85 BE83 AY109 BB109 BB107 BE109 BE107 AY133 BB133 BB131 BE133 BE131 AY157 BB157 BB155 BE157 BE155 AY181 BB181 BB179 BE181 BE179 AY205 BB205 BB203 BE205 BE203 AY229 BB229 BB227 BE229 BE227 AY253 BB253 BB251 BE253 BE251 AY277 BB277 BB275 BE277 BE275 AY301 BB301 BB299 BE301 BE299 AY325 BB325 BB323 BE325 BE323 AY349 BB349 BB347 BE349 BE347 AY373 BB373 BB371 BE373 BE371 AY493 BB493 BB491 BE493 BE491 AY517 BB517 BB515 BE517 BE515 AY541 BB541 BB539 BE541 BE539 AY565 BB565 BB563 BE565 BE563 AY589 BB589 BB587 BE589 BE587 AY613 BB613 BB611 BE613 BE611 AY637 BB637 BB635 BE637 BE635 AY685 BB685 BB683 BE685 BE683">
    <cfRule type="cellIs" dxfId="8074" priority="27415" operator="greaterThan">
      <formula>$AZ11:$AZ27-0</formula>
    </cfRule>
  </conditionalFormatting>
  <conditionalFormatting sqref="AP14 AN14 BA14 AX14 I14 F14">
    <cfRule type="cellIs" dxfId="8073" priority="27409" operator="equal">
      <formula>"Pass"</formula>
    </cfRule>
    <cfRule type="cellIs" dxfId="8072" priority="27410" operator="equal">
      <formula>"Fail"</formula>
    </cfRule>
  </conditionalFormatting>
  <conditionalFormatting sqref="H14 E14">
    <cfRule type="cellIs" dxfId="8071" priority="27405" operator="between">
      <formula>-2.5</formula>
      <formula>2.5</formula>
    </cfRule>
    <cfRule type="cellIs" dxfId="8070" priority="27406" operator="lessThan">
      <formula>-2.5</formula>
    </cfRule>
    <cfRule type="cellIs" dxfId="8069" priority="27407" operator="greaterThan">
      <formula>2.5</formula>
    </cfRule>
  </conditionalFormatting>
  <conditionalFormatting sqref="AW14 AZ14">
    <cfRule type="cellIs" dxfId="8068" priority="27397" operator="greaterThan">
      <formula>0</formula>
    </cfRule>
  </conditionalFormatting>
  <conditionalFormatting sqref="AY14">
    <cfRule type="cellIs" dxfId="8067" priority="27396" operator="greaterThan">
      <formula>$AZ14:$AZ29-0</formula>
    </cfRule>
  </conditionalFormatting>
  <conditionalFormatting sqref="F19 I19 AX19 BA19 AN19 AP19">
    <cfRule type="cellIs" dxfId="8066" priority="27373" operator="equal">
      <formula>"Pass"</formula>
    </cfRule>
    <cfRule type="cellIs" dxfId="8065" priority="27374" operator="equal">
      <formula>"Fail"</formula>
    </cfRule>
  </conditionalFormatting>
  <conditionalFormatting sqref="E19 H19">
    <cfRule type="cellIs" dxfId="8064" priority="27369" operator="between">
      <formula>-2.5</formula>
      <formula>2.5</formula>
    </cfRule>
    <cfRule type="cellIs" dxfId="8063" priority="27370" operator="lessThan">
      <formula>-2.5</formula>
    </cfRule>
    <cfRule type="cellIs" dxfId="8062" priority="27371" operator="greaterThan">
      <formula>2.5</formula>
    </cfRule>
  </conditionalFormatting>
  <conditionalFormatting sqref="AZ19 AW19">
    <cfRule type="cellIs" dxfId="8061" priority="27360" operator="greaterThan">
      <formula>0</formula>
    </cfRule>
  </conditionalFormatting>
  <conditionalFormatting sqref="AY19">
    <cfRule type="cellIs" dxfId="8060" priority="27361" operator="greaterThan">
      <formula>$AZ19:$AZ29-0</formula>
    </cfRule>
  </conditionalFormatting>
  <conditionalFormatting sqref="F22 I22 AX22 BA22 AN22 AP22">
    <cfRule type="cellIs" dxfId="8059" priority="27354" operator="equal">
      <formula>"Pass"</formula>
    </cfRule>
    <cfRule type="cellIs" dxfId="8058" priority="27355" operator="equal">
      <formula>"Fail"</formula>
    </cfRule>
  </conditionalFormatting>
  <conditionalFormatting sqref="E22 H22">
    <cfRule type="cellIs" dxfId="8057" priority="27350" operator="between">
      <formula>-2.5</formula>
      <formula>2.5</formula>
    </cfRule>
    <cfRule type="cellIs" dxfId="8056" priority="27351" operator="lessThan">
      <formula>-2.5</formula>
    </cfRule>
    <cfRule type="cellIs" dxfId="8055" priority="27352" operator="greaterThan">
      <formula>2.5</formula>
    </cfRule>
  </conditionalFormatting>
  <conditionalFormatting sqref="AZ22 AW22">
    <cfRule type="cellIs" dxfId="8054" priority="27341" operator="greaterThan">
      <formula>0</formula>
    </cfRule>
  </conditionalFormatting>
  <conditionalFormatting sqref="AY20:AY22 AY44:AY46 AY68:AY70 AY92:AY94 AY116:AY118 AY140:AY142 AY164:AY166 AY188:AY190 AY212:AY214 AY236:AY238 AY260:AY262 AY284:AY286 AY308:AY310 AY332:AY334 AY356:AY358 AY380:AY382 AY500:AY502 AY524:AY526 AY548:AY550 AY572:AY574 AY596:AY598 AY620:AY622 AY644:AY646 AY692:AY694">
    <cfRule type="cellIs" dxfId="8053" priority="27342" operator="greaterThan">
      <formula>$AZ20:$AZ27-0</formula>
    </cfRule>
  </conditionalFormatting>
  <conditionalFormatting sqref="F21 I21 AX21 BA21 AN21 AP21">
    <cfRule type="cellIs" dxfId="8052" priority="27335" operator="equal">
      <formula>"Pass"</formula>
    </cfRule>
    <cfRule type="cellIs" dxfId="8051" priority="27336" operator="equal">
      <formula>"Fail"</formula>
    </cfRule>
  </conditionalFormatting>
  <conditionalFormatting sqref="E21 H21">
    <cfRule type="cellIs" dxfId="8050" priority="27331" operator="between">
      <formula>-2.5</formula>
      <formula>2.5</formula>
    </cfRule>
    <cfRule type="cellIs" dxfId="8049" priority="27332" operator="lessThan">
      <formula>-2.5</formula>
    </cfRule>
    <cfRule type="cellIs" dxfId="8048" priority="27333" operator="greaterThan">
      <formula>2.5</formula>
    </cfRule>
  </conditionalFormatting>
  <conditionalFormatting sqref="AY689">
    <cfRule type="cellIs" dxfId="8047" priority="42457" operator="greaterThan">
      <formula>$AZ689:$AZ701-0</formula>
    </cfRule>
  </conditionalFormatting>
  <conditionalFormatting sqref="E20 H20">
    <cfRule type="cellIs" dxfId="8046" priority="27312" operator="between">
      <formula>-2.5</formula>
      <formula>2.5</formula>
    </cfRule>
    <cfRule type="cellIs" dxfId="8045" priority="27313" operator="lessThan">
      <formula>-2.5</formula>
    </cfRule>
    <cfRule type="cellIs" dxfId="8044" priority="27314" operator="greaterThan">
      <formula>2.5</formula>
    </cfRule>
  </conditionalFormatting>
  <conditionalFormatting sqref="AZ20 AW20">
    <cfRule type="cellIs" dxfId="8043" priority="27303" operator="greaterThan">
      <formula>0</formula>
    </cfRule>
  </conditionalFormatting>
  <conditionalFormatting sqref="AP23 AN23 BA23 AX23 I23 F23">
    <cfRule type="cellIs" dxfId="8042" priority="27297" operator="equal">
      <formula>"Pass"</formula>
    </cfRule>
    <cfRule type="cellIs" dxfId="8041" priority="27298" operator="equal">
      <formula>"Fail"</formula>
    </cfRule>
  </conditionalFormatting>
  <conditionalFormatting sqref="H23 E23">
    <cfRule type="cellIs" dxfId="8040" priority="27293" operator="between">
      <formula>-2.5</formula>
      <formula>2.5</formula>
    </cfRule>
    <cfRule type="cellIs" dxfId="8039" priority="27294" operator="lessThan">
      <formula>-2.5</formula>
    </cfRule>
    <cfRule type="cellIs" dxfId="8038" priority="27295" operator="greaterThan">
      <formula>2.5</formula>
    </cfRule>
  </conditionalFormatting>
  <conditionalFormatting sqref="AW23 AZ23">
    <cfRule type="cellIs" dxfId="8037" priority="27283" operator="greaterThan">
      <formula>0</formula>
    </cfRule>
  </conditionalFormatting>
  <conditionalFormatting sqref="AY23">
    <cfRule type="cellIs" dxfId="8036" priority="27282" operator="greaterThan">
      <formula>$AZ23:$AZ28-0</formula>
    </cfRule>
  </conditionalFormatting>
  <conditionalFormatting sqref="AY665 AY17 AY41 AY65 AY89 AY113 AY137 AY161 AY185 AY209 AY233 AY257 AY281 AY305 AY329 AY353 AY377 AY497 AY521 AY545 AY569 AY593 AY617 AY641">
    <cfRule type="cellIs" dxfId="8035" priority="42655" operator="greaterThan">
      <formula>$AZ17:$AZ29-0</formula>
    </cfRule>
  </conditionalFormatting>
  <conditionalFormatting sqref="G871:G909 M870:M909 J870:J890 J24:J25 M24:M25 D48:D49 J48:J49 M48:M49 D72:D73 J72:J73 M72:M73 D96:D97 J96:J97 M96:M97 D120:D121 J120:J121 M120:M121 D144:D145 J144:J145 M144:M145 D168:D169 J168:J169 M168:M169 D192:D193 J192:J193 M192:M193 D216:D217 J216:J217 M216:M217 D240:D241 J240:J241 M240:M241 D264:D265 J264:J265 M264:M265 D288:D289 J288:J289 M288:M289 D312:D313 J312:J313 M312:M313 D336:D337 J336:J337 M336:M337 D360:D361 J360:J361 M360:M361 D384:D481 J384:J481 M384:M481 D504:D505 J504:J505 M504:M505 D528:D529 J528:J529 M528:M529 D552:D553 J552:J553 M552:M553 D576:D577 J576:J577 M576:M577 D600:D601 J600:J601 M600:M601 D624:D625 D648:D649 J624:J625 J648:J649 M624:M625 M648:M649 D672:D673 D696:D802 J672:J673 J696:J802 M672:M673 M696:M802 D870:D910">
    <cfRule type="cellIs" dxfId="8034" priority="42692" operator="lessThan">
      <formula>$C24:$C46-2.5</formula>
    </cfRule>
    <cfRule type="cellIs" dxfId="8033" priority="42693" operator="greaterThan">
      <formula>$C24:$C46+2.5</formula>
    </cfRule>
  </conditionalFormatting>
  <conditionalFormatting sqref="T24:T25 Q24:Q25 W24:W25 Z24:Z25 T48:T49 Q48:Q49 W48:W49 Z48:Z49 T72:T73 Q72:Q73 W72:W73 Z72:Z73 T96:T97 Q96:Q97 W96:W97 Z96:Z97 T120:T121 Q120:Q121 W120:W121 Z120:Z121 T144:T145 Q144:Q145 W144:W145 Z144:Z145 T168:T169 Q168:Q169 W168:W169 Z168:Z169 T192:T193 Q192:Q193 W192:W193 Z192:Z193 T216:T217 Q216:Q217 W216:W217 Z216:Z217 T240:T241 Q240:Q241 W240:W241 Z240:Z241 T264:T265 Q264:Q265 W264:W265 Z264:Z265 T288:T289 Q288:Q289 W288:W289 Z288:Z289 T312:T313 Q312:Q313 W312:W313 Z312:Z313 T336:T337 Q336:Q337 W336:W337 Z336:Z337 T360:T361 Q360:Q361 W360:W361 Z360:Z361 T384:T481 Q384:Q481 W384:W481 Z384:Z481 T504:T505 Q504:Q505 W504:W505 Z504:Z505 T528:T529 Q528:Q529 W528:W529 Z528:Z529 T552:T553 Q552:Q553 W552:W553 Z552:Z553 T576:T577 Q576:Q577 W576:W577 Z576:Z577 T600:T601 Q600:Q601 W600:W601 Z600:Z601 T624:T625 T648:T649 Q624:Q625 Q648:Q649 W624:W625 W648:W649 Z624:Z625 Z648:Z649 T672:T673 T696:T910 Q672:Q673 Q696:Q910 W672:W673 W696:W910 Z672:Z673 Z696:Z910">
    <cfRule type="cellIs" dxfId="8032" priority="42698" operator="greaterThan">
      <formula>$P24:$P46-0</formula>
    </cfRule>
  </conditionalFormatting>
  <conditionalFormatting sqref="BI24:BI25 BL24:BL25 BO24:BO25 BR24:BR25 BI48:BI49 BL48:BL49 BO48:BO49 BR48:BR49 BI72:BI73 BL72:BL73 BO72:BO73 BR72:BR73 BI96:BI97 BL96:BL97 BO96:BO97 BR96:BR97 BI120:BI121 BL120:BL121 BO120:BO121 BR120:BR121 BI144:BI145 BL144:BL145 BO144:BO145 BR144:BR145 BI168:BI169 BL168:BL169 BO168:BO169 BR168:BR169 BI192:BI193 BL192:BL193 BO192:BO193 BR192:BR193 BI216:BI217 BL216:BL217 BO216:BO217 BR216:BR217 BI240:BI241 BL240:BL241 BO240:BO241 BR240:BR241 BI264:BI265 BL264:BL265 BO264:BO265 BR264:BR265 BI288:BI289 BL288:BL289 BO288:BO289 BR288:BR289 BI312:BI313 BL312:BL313 BO312:BO313 BR312:BR313 BI336:BI337 BL336:BL337 BO336:BO337 BR336:BR337 BI360:BI361 BL360:BL361 BO360:BO361 BR360:BR361 BI384:BI481 BL384:BL481 BO384:BO481 BR384:BR481 BI504:BI505 BL504:BL505 BO504:BO505 BR504:BR505 BI528:BI529 BL528:BL529 BO528:BO529 BR528:BR529 BI552:BI553 BL552:BL553 BO552:BO553 BR552:BR553 BI576:BI577 BL576:BL577 BO576:BO577 BR576:BR577 BI600:BI601 BL600:BL601 BO600:BO601 BR600:BR601 BI624:BI625 BI648:BI649 BL624:BL625 BL648:BL649 BO624:BO625 BO648:BO649 BR624:BR625 BR648:BR649 BI672:BI673 BI696:BI910 BL672:BL673 BL696:BL910 BO672:BO673 BO696:BO910 BR672:BR673 BR696:BR910">
    <cfRule type="cellIs" dxfId="8031" priority="42700" operator="greaterThan">
      <formula>$AZ24:$AZ46-0</formula>
    </cfRule>
  </conditionalFormatting>
  <conditionalFormatting sqref="AP25 AN25 BA25 AX25 I25 F25">
    <cfRule type="cellIs" dxfId="8030" priority="27276" operator="equal">
      <formula>"Pass"</formula>
    </cfRule>
    <cfRule type="cellIs" dxfId="8029" priority="27277" operator="equal">
      <formula>"Fail"</formula>
    </cfRule>
  </conditionalFormatting>
  <conditionalFormatting sqref="H25 E25">
    <cfRule type="cellIs" dxfId="8028" priority="27272" operator="between">
      <formula>-2.5</formula>
      <formula>2.5</formula>
    </cfRule>
    <cfRule type="cellIs" dxfId="8027" priority="27273" operator="lessThan">
      <formula>-2.5</formula>
    </cfRule>
    <cfRule type="cellIs" dxfId="8026" priority="27274" operator="greaterThan">
      <formula>2.5</formula>
    </cfRule>
  </conditionalFormatting>
  <conditionalFormatting sqref="AW25 AZ25">
    <cfRule type="cellIs" dxfId="8025" priority="27266" operator="greaterThan">
      <formula>0</formula>
    </cfRule>
  </conditionalFormatting>
  <conditionalFormatting sqref="F31:F33 I31:I33 AX31:AX33 BA31:BA33 AN31:AN33 AP31:AP33 AP36:AP37 AN36:AN37 BA36:BA37 AX36:AX37 I36:I37 F36:F37 F41:F42 I41:I42 AX41:AX42 BA41:BA42 AN41:AN42 AP41:AP42 F50:F52 I50:I52 AX50:AX52 BA50:BA52 AN50:AN52 AP50:AP52">
    <cfRule type="cellIs" dxfId="8024" priority="27219" operator="equal">
      <formula>"Pass"</formula>
    </cfRule>
    <cfRule type="cellIs" dxfId="8023" priority="27220" operator="equal">
      <formula>"Fail"</formula>
    </cfRule>
  </conditionalFormatting>
  <conditionalFormatting sqref="E31:E33 H31:H33 H36:H37 E36:E37 E41:E42 H41:H42 E50:E52 H50:H52">
    <cfRule type="cellIs" dxfId="8022" priority="27215" operator="between">
      <formula>-2.5</formula>
      <formula>2.5</formula>
    </cfRule>
    <cfRule type="cellIs" dxfId="8021" priority="27216" operator="lessThan">
      <formula>-2.5</formula>
    </cfRule>
    <cfRule type="cellIs" dxfId="8020" priority="27217" operator="greaterThan">
      <formula>2.5</formula>
    </cfRule>
  </conditionalFormatting>
  <conditionalFormatting sqref="AZ31:AZ33 AW31:AW33 AW36:AW37 AZ36:AZ37 AZ41:AZ42 AW41:AW42 AZ50:AZ52 AW50:AW52">
    <cfRule type="cellIs" dxfId="8019" priority="27197" operator="greaterThan">
      <formula>0</formula>
    </cfRule>
  </conditionalFormatting>
  <conditionalFormatting sqref="AY43">
    <cfRule type="cellIs" dxfId="8018" priority="27195" operator="greaterThan">
      <formula>$AZ43:$AZ53-0</formula>
    </cfRule>
  </conditionalFormatting>
  <conditionalFormatting sqref="AY50">
    <cfRule type="cellIs" dxfId="8017" priority="27234" operator="greaterThan">
      <formula>$AZ50:$AZ53-0</formula>
    </cfRule>
  </conditionalFormatting>
  <conditionalFormatting sqref="F29:F30 I29:I30 AX29:AX30 BA29:BA30 AN29:AN30 AP29:AP30">
    <cfRule type="cellIs" dxfId="8016" priority="27186" operator="equal">
      <formula>"Pass"</formula>
    </cfRule>
    <cfRule type="cellIs" dxfId="8015" priority="27187" operator="equal">
      <formula>"Fail"</formula>
    </cfRule>
  </conditionalFormatting>
  <conditionalFormatting sqref="E29:E30 H29:H30">
    <cfRule type="cellIs" dxfId="8014" priority="27182" operator="between">
      <formula>-2.5</formula>
      <formula>2.5</formula>
    </cfRule>
    <cfRule type="cellIs" dxfId="8013" priority="27183" operator="lessThan">
      <formula>-2.5</formula>
    </cfRule>
    <cfRule type="cellIs" dxfId="8012" priority="27184" operator="greaterThan">
      <formula>2.5</formula>
    </cfRule>
  </conditionalFormatting>
  <conditionalFormatting sqref="AZ29:AZ30 AW29:AW30">
    <cfRule type="cellIs" dxfId="8011" priority="27177" operator="greaterThan">
      <formula>0</formula>
    </cfRule>
  </conditionalFormatting>
  <conditionalFormatting sqref="AY33">
    <cfRule type="cellIs" dxfId="8010" priority="27242" operator="greaterThan">
      <formula>$AZ33:$AZ53-0</formula>
    </cfRule>
  </conditionalFormatting>
  <conditionalFormatting sqref="AP34:AP35 AN34:AN35 BA34:BA35 AX34:AX35 I34:I35 F34:F35">
    <cfRule type="cellIs" dxfId="8009" priority="27167" operator="equal">
      <formula>"Pass"</formula>
    </cfRule>
    <cfRule type="cellIs" dxfId="8008" priority="27168" operator="equal">
      <formula>"Fail"</formula>
    </cfRule>
  </conditionalFormatting>
  <conditionalFormatting sqref="H34:H35 E34:E35">
    <cfRule type="cellIs" dxfId="8007" priority="27163" operator="between">
      <formula>-2.5</formula>
      <formula>2.5</formula>
    </cfRule>
    <cfRule type="cellIs" dxfId="8006" priority="27164" operator="lessThan">
      <formula>-2.5</formula>
    </cfRule>
    <cfRule type="cellIs" dxfId="8005" priority="27165" operator="greaterThan">
      <formula>2.5</formula>
    </cfRule>
  </conditionalFormatting>
  <conditionalFormatting sqref="AY35">
    <cfRule type="cellIs" dxfId="8004" priority="27172" operator="greaterThan">
      <formula>$AZ35:$AZ51-0</formula>
    </cfRule>
  </conditionalFormatting>
  <conditionalFormatting sqref="AY34">
    <cfRule type="cellIs" dxfId="8003" priority="27174" operator="greaterThan">
      <formula>$AZ34:$AZ51-0</formula>
    </cfRule>
  </conditionalFormatting>
  <conditionalFormatting sqref="AP40 AN40 BA40 AX40 I40 F40">
    <cfRule type="cellIs" dxfId="8002" priority="27150" operator="equal">
      <formula>"Pass"</formula>
    </cfRule>
    <cfRule type="cellIs" dxfId="8001" priority="27151" operator="equal">
      <formula>"Fail"</formula>
    </cfRule>
  </conditionalFormatting>
  <conditionalFormatting sqref="H40 E40">
    <cfRule type="cellIs" dxfId="8000" priority="27146" operator="between">
      <formula>-2.5</formula>
      <formula>2.5</formula>
    </cfRule>
    <cfRule type="cellIs" dxfId="7999" priority="27147" operator="lessThan">
      <formula>-2.5</formula>
    </cfRule>
    <cfRule type="cellIs" dxfId="7998" priority="27148" operator="greaterThan">
      <formula>2.5</formula>
    </cfRule>
  </conditionalFormatting>
  <conditionalFormatting sqref="AW40 AZ40">
    <cfRule type="cellIs" dxfId="7997" priority="27141" operator="greaterThan">
      <formula>0</formula>
    </cfRule>
  </conditionalFormatting>
  <conditionalFormatting sqref="AY40 AY64 AY88 AY112 AY136 AY160 AY184 AY208 AY232 AY256 AY280 AY304 AY328 AY352 AY376 AY496 AY520 AY544 AY568 AY592 AY616 AY640 AY688">
    <cfRule type="cellIs" dxfId="7996" priority="27155" operator="greaterThan">
      <formula>$AZ40:$AZ54-0</formula>
    </cfRule>
  </conditionalFormatting>
  <conditionalFormatting sqref="AP39 AN39 BA39 AX39 I39 F39">
    <cfRule type="cellIs" dxfId="7995" priority="27137" operator="equal">
      <formula>"Pass"</formula>
    </cfRule>
    <cfRule type="cellIs" dxfId="7994" priority="27138" operator="equal">
      <formula>"Fail"</formula>
    </cfRule>
  </conditionalFormatting>
  <conditionalFormatting sqref="H39 E39">
    <cfRule type="cellIs" dxfId="7993" priority="27133" operator="between">
      <formula>-2.5</formula>
      <formula>2.5</formula>
    </cfRule>
    <cfRule type="cellIs" dxfId="7992" priority="27134" operator="lessThan">
      <formula>-2.5</formula>
    </cfRule>
    <cfRule type="cellIs" dxfId="7991" priority="27135" operator="greaterThan">
      <formula>2.5</formula>
    </cfRule>
  </conditionalFormatting>
  <conditionalFormatting sqref="AW39 AZ39">
    <cfRule type="cellIs" dxfId="7990" priority="27125" operator="greaterThan">
      <formula>0</formula>
    </cfRule>
  </conditionalFormatting>
  <conditionalFormatting sqref="AY39">
    <cfRule type="cellIs" dxfId="7989" priority="27124" operator="greaterThan">
      <formula>$AZ39:$AZ54-0</formula>
    </cfRule>
  </conditionalFormatting>
  <conditionalFormatting sqref="AP38 AN38 BA38 AX38 I38 F38">
    <cfRule type="cellIs" dxfId="7988" priority="27120" operator="equal">
      <formula>"Pass"</formula>
    </cfRule>
    <cfRule type="cellIs" dxfId="7987" priority="27121" operator="equal">
      <formula>"Fail"</formula>
    </cfRule>
  </conditionalFormatting>
  <conditionalFormatting sqref="H38 E38">
    <cfRule type="cellIs" dxfId="7986" priority="27116" operator="between">
      <formula>-2.5</formula>
      <formula>2.5</formula>
    </cfRule>
    <cfRule type="cellIs" dxfId="7985" priority="27117" operator="lessThan">
      <formula>-2.5</formula>
    </cfRule>
    <cfRule type="cellIs" dxfId="7984" priority="27118" operator="greaterThan">
      <formula>2.5</formula>
    </cfRule>
  </conditionalFormatting>
  <conditionalFormatting sqref="AW38 AZ38">
    <cfRule type="cellIs" dxfId="7983" priority="27110" operator="greaterThan">
      <formula>0</formula>
    </cfRule>
  </conditionalFormatting>
  <conditionalFormatting sqref="AY38">
    <cfRule type="cellIs" dxfId="7982" priority="27109" operator="greaterThan">
      <formula>$AZ38:$AZ53-0</formula>
    </cfRule>
  </conditionalFormatting>
  <conditionalFormatting sqref="F43 I43 AX43 BA43 AN43 AP43">
    <cfRule type="cellIs" dxfId="7981" priority="27105" operator="equal">
      <formula>"Pass"</formula>
    </cfRule>
    <cfRule type="cellIs" dxfId="7980" priority="27106" operator="equal">
      <formula>"Fail"</formula>
    </cfRule>
  </conditionalFormatting>
  <conditionalFormatting sqref="E43 H43">
    <cfRule type="cellIs" dxfId="7979" priority="27101" operator="between">
      <formula>-2.5</formula>
      <formula>2.5</formula>
    </cfRule>
    <cfRule type="cellIs" dxfId="7978" priority="27102" operator="lessThan">
      <formula>-2.5</formula>
    </cfRule>
    <cfRule type="cellIs" dxfId="7977" priority="27103" operator="greaterThan">
      <formula>2.5</formula>
    </cfRule>
  </conditionalFormatting>
  <conditionalFormatting sqref="AZ43 AW43">
    <cfRule type="cellIs" dxfId="7976" priority="27094" operator="greaterThan">
      <formula>0</formula>
    </cfRule>
  </conditionalFormatting>
  <conditionalFormatting sqref="F46 I46 AX46 BA46 AN46 AP46">
    <cfRule type="cellIs" dxfId="7975" priority="27090" operator="equal">
      <formula>"Pass"</formula>
    </cfRule>
    <cfRule type="cellIs" dxfId="7974" priority="27091" operator="equal">
      <formula>"Fail"</formula>
    </cfRule>
  </conditionalFormatting>
  <conditionalFormatting sqref="E46 H46">
    <cfRule type="cellIs" dxfId="7973" priority="27086" operator="between">
      <formula>-2.5</formula>
      <formula>2.5</formula>
    </cfRule>
    <cfRule type="cellIs" dxfId="7972" priority="27087" operator="lessThan">
      <formula>-2.5</formula>
    </cfRule>
    <cfRule type="cellIs" dxfId="7971" priority="27088" operator="greaterThan">
      <formula>2.5</formula>
    </cfRule>
  </conditionalFormatting>
  <conditionalFormatting sqref="AZ46 AW46">
    <cfRule type="cellIs" dxfId="7970" priority="27079" operator="greaterThan">
      <formula>0</formula>
    </cfRule>
  </conditionalFormatting>
  <conditionalFormatting sqref="F45 I45 AX45 BA45 AN45 AP45">
    <cfRule type="cellIs" dxfId="7969" priority="27075" operator="equal">
      <formula>"Pass"</formula>
    </cfRule>
    <cfRule type="cellIs" dxfId="7968" priority="27076" operator="equal">
      <formula>"Fail"</formula>
    </cfRule>
  </conditionalFormatting>
  <conditionalFormatting sqref="E45 H45">
    <cfRule type="cellIs" dxfId="7967" priority="27071" operator="between">
      <formula>-2.5</formula>
      <formula>2.5</formula>
    </cfRule>
    <cfRule type="cellIs" dxfId="7966" priority="27072" operator="lessThan">
      <formula>-2.5</formula>
    </cfRule>
    <cfRule type="cellIs" dxfId="7965" priority="27073" operator="greaterThan">
      <formula>2.5</formula>
    </cfRule>
  </conditionalFormatting>
  <conditionalFormatting sqref="AZ45 AW45">
    <cfRule type="cellIs" dxfId="7964" priority="27064" operator="greaterThan">
      <formula>0</formula>
    </cfRule>
  </conditionalFormatting>
  <conditionalFormatting sqref="F44 I44 AX44 BA44 AN44 AP44">
    <cfRule type="cellIs" dxfId="7963" priority="27060" operator="equal">
      <formula>"Pass"</formula>
    </cfRule>
    <cfRule type="cellIs" dxfId="7962" priority="27061" operator="equal">
      <formula>"Fail"</formula>
    </cfRule>
  </conditionalFormatting>
  <conditionalFormatting sqref="E44 H44">
    <cfRule type="cellIs" dxfId="7961" priority="27056" operator="between">
      <formula>-2.5</formula>
      <formula>2.5</formula>
    </cfRule>
    <cfRule type="cellIs" dxfId="7960" priority="27057" operator="lessThan">
      <formula>-2.5</formula>
    </cfRule>
    <cfRule type="cellIs" dxfId="7959" priority="27058" operator="greaterThan">
      <formula>2.5</formula>
    </cfRule>
  </conditionalFormatting>
  <conditionalFormatting sqref="AZ44 AW44">
    <cfRule type="cellIs" dxfId="7958" priority="27049" operator="greaterThan">
      <formula>0</formula>
    </cfRule>
  </conditionalFormatting>
  <conditionalFormatting sqref="AP47 AN47 BA47 AX47 I47 F47">
    <cfRule type="cellIs" dxfId="7957" priority="27045" operator="equal">
      <formula>"Pass"</formula>
    </cfRule>
    <cfRule type="cellIs" dxfId="7956" priority="27046" operator="equal">
      <formula>"Fail"</formula>
    </cfRule>
  </conditionalFormatting>
  <conditionalFormatting sqref="H47 E47">
    <cfRule type="cellIs" dxfId="7955" priority="27041" operator="between">
      <formula>-2.5</formula>
      <formula>2.5</formula>
    </cfRule>
    <cfRule type="cellIs" dxfId="7954" priority="27042" operator="lessThan">
      <formula>-2.5</formula>
    </cfRule>
    <cfRule type="cellIs" dxfId="7953" priority="27043" operator="greaterThan">
      <formula>2.5</formula>
    </cfRule>
  </conditionalFormatting>
  <conditionalFormatting sqref="AW47 AZ47">
    <cfRule type="cellIs" dxfId="7952" priority="27031" operator="greaterThan">
      <formula>0</formula>
    </cfRule>
  </conditionalFormatting>
  <conditionalFormatting sqref="AY47">
    <cfRule type="cellIs" dxfId="7951" priority="27030" operator="greaterThan">
      <formula>$AZ47:$AZ52-0</formula>
    </cfRule>
  </conditionalFormatting>
  <conditionalFormatting sqref="AY42">
    <cfRule type="cellIs" dxfId="7950" priority="27255" operator="greaterThan">
      <formula>$AZ42:$AZ53-0</formula>
    </cfRule>
  </conditionalFormatting>
  <conditionalFormatting sqref="AP49 AN49 BA49 AX49 I49 F49">
    <cfRule type="cellIs" dxfId="7949" priority="27024" operator="equal">
      <formula>"Pass"</formula>
    </cfRule>
    <cfRule type="cellIs" dxfId="7948" priority="27025" operator="equal">
      <formula>"Fail"</formula>
    </cfRule>
  </conditionalFormatting>
  <conditionalFormatting sqref="H49 E49">
    <cfRule type="cellIs" dxfId="7947" priority="27020" operator="between">
      <formula>-2.5</formula>
      <formula>2.5</formula>
    </cfRule>
    <cfRule type="cellIs" dxfId="7946" priority="27021" operator="lessThan">
      <formula>-2.5</formula>
    </cfRule>
    <cfRule type="cellIs" dxfId="7945" priority="27022" operator="greaterThan">
      <formula>2.5</formula>
    </cfRule>
  </conditionalFormatting>
  <conditionalFormatting sqref="AW49 AZ49">
    <cfRule type="cellIs" dxfId="7944" priority="27014" operator="greaterThan">
      <formula>0</formula>
    </cfRule>
  </conditionalFormatting>
  <conditionalFormatting sqref="E55:E57 H55:H57 H60:H61 E60:E61 E65:E66 H65:H66 E74:E76 H74:H76">
    <cfRule type="cellIs" dxfId="7943" priority="26963" operator="between">
      <formula>-2.5</formula>
      <formula>2.5</formula>
    </cfRule>
    <cfRule type="cellIs" dxfId="7942" priority="26964" operator="lessThan">
      <formula>-2.5</formula>
    </cfRule>
    <cfRule type="cellIs" dxfId="7941" priority="26965" operator="greaterThan">
      <formula>2.5</formula>
    </cfRule>
  </conditionalFormatting>
  <conditionalFormatting sqref="AZ55:AZ57 AW55:AW57 AW60:AW61 AZ60:AZ61 AZ65:AZ66 AW65:AW66 AZ74:AZ76 AW74:AW76">
    <cfRule type="cellIs" dxfId="7940" priority="26945" operator="greaterThan">
      <formula>0</formula>
    </cfRule>
  </conditionalFormatting>
  <conditionalFormatting sqref="AY67">
    <cfRule type="cellIs" dxfId="7939" priority="26943" operator="greaterThan">
      <formula>$AZ67:$AZ77-0</formula>
    </cfRule>
  </conditionalFormatting>
  <conditionalFormatting sqref="AY74">
    <cfRule type="cellIs" dxfId="7938" priority="26982" operator="greaterThan">
      <formula>$AZ74:$AZ77-0</formula>
    </cfRule>
  </conditionalFormatting>
  <conditionalFormatting sqref="F53:F54 I53:I54 AX53:AX54 BA53:BA54 AN53:AN54 AP53:AP54">
    <cfRule type="cellIs" dxfId="7937" priority="26934" operator="equal">
      <formula>"Pass"</formula>
    </cfRule>
    <cfRule type="cellIs" dxfId="7936" priority="26935" operator="equal">
      <formula>"Fail"</formula>
    </cfRule>
  </conditionalFormatting>
  <conditionalFormatting sqref="E53:E54 H53:H54">
    <cfRule type="cellIs" dxfId="7935" priority="26930" operator="between">
      <formula>-2.5</formula>
      <formula>2.5</formula>
    </cfRule>
    <cfRule type="cellIs" dxfId="7934" priority="26931" operator="lessThan">
      <formula>-2.5</formula>
    </cfRule>
    <cfRule type="cellIs" dxfId="7933" priority="26932" operator="greaterThan">
      <formula>2.5</formula>
    </cfRule>
  </conditionalFormatting>
  <conditionalFormatting sqref="AZ53:AZ54 AW53:AW54">
    <cfRule type="cellIs" dxfId="7932" priority="26925" operator="greaterThan">
      <formula>0</formula>
    </cfRule>
  </conditionalFormatting>
  <conditionalFormatting sqref="AY57">
    <cfRule type="cellIs" dxfId="7931" priority="26990" operator="greaterThan">
      <formula>$AZ57:$AZ77-0</formula>
    </cfRule>
  </conditionalFormatting>
  <conditionalFormatting sqref="AP58:AP59 AN58:AN59 BA58:BA59 AX58:AX59 I58:I59 F58:F59">
    <cfRule type="cellIs" dxfId="7930" priority="26915" operator="equal">
      <formula>"Pass"</formula>
    </cfRule>
    <cfRule type="cellIs" dxfId="7929" priority="26916" operator="equal">
      <formula>"Fail"</formula>
    </cfRule>
  </conditionalFormatting>
  <conditionalFormatting sqref="H58:H59 E58:E59">
    <cfRule type="cellIs" dxfId="7928" priority="26911" operator="between">
      <formula>-2.5</formula>
      <formula>2.5</formula>
    </cfRule>
    <cfRule type="cellIs" dxfId="7927" priority="26912" operator="lessThan">
      <formula>-2.5</formula>
    </cfRule>
    <cfRule type="cellIs" dxfId="7926" priority="26913" operator="greaterThan">
      <formula>2.5</formula>
    </cfRule>
  </conditionalFormatting>
  <conditionalFormatting sqref="AW58:AW59 AZ58:AZ59">
    <cfRule type="cellIs" dxfId="7925" priority="26906" operator="greaterThan">
      <formula>0</formula>
    </cfRule>
  </conditionalFormatting>
  <conditionalFormatting sqref="AY59">
    <cfRule type="cellIs" dxfId="7924" priority="26920" operator="greaterThan">
      <formula>$AZ59:$AZ75-0</formula>
    </cfRule>
  </conditionalFormatting>
  <conditionalFormatting sqref="AY58">
    <cfRule type="cellIs" dxfId="7923" priority="26922" operator="greaterThan">
      <formula>$AZ58:$AZ75-0</formula>
    </cfRule>
  </conditionalFormatting>
  <conditionalFormatting sqref="AP64 AN64 BA64 AX64 I64 F64">
    <cfRule type="cellIs" dxfId="7922" priority="26898" operator="equal">
      <formula>"Pass"</formula>
    </cfRule>
    <cfRule type="cellIs" dxfId="7921" priority="26899" operator="equal">
      <formula>"Fail"</formula>
    </cfRule>
  </conditionalFormatting>
  <conditionalFormatting sqref="H64 E64">
    <cfRule type="cellIs" dxfId="7920" priority="26894" operator="between">
      <formula>-2.5</formula>
      <formula>2.5</formula>
    </cfRule>
    <cfRule type="cellIs" dxfId="7919" priority="26895" operator="lessThan">
      <formula>-2.5</formula>
    </cfRule>
    <cfRule type="cellIs" dxfId="7918" priority="26896" operator="greaterThan">
      <formula>2.5</formula>
    </cfRule>
  </conditionalFormatting>
  <conditionalFormatting sqref="AW64 AZ64">
    <cfRule type="cellIs" dxfId="7917" priority="26889" operator="greaterThan">
      <formula>0</formula>
    </cfRule>
  </conditionalFormatting>
  <conditionalFormatting sqref="AP63 AN63 BA63 AX63 I63 F63">
    <cfRule type="cellIs" dxfId="7916" priority="26885" operator="equal">
      <formula>"Pass"</formula>
    </cfRule>
    <cfRule type="cellIs" dxfId="7915" priority="26886" operator="equal">
      <formula>"Fail"</formula>
    </cfRule>
  </conditionalFormatting>
  <conditionalFormatting sqref="H63 E63">
    <cfRule type="cellIs" dxfId="7914" priority="26881" operator="between">
      <formula>-2.5</formula>
      <formula>2.5</formula>
    </cfRule>
    <cfRule type="cellIs" dxfId="7913" priority="26882" operator="lessThan">
      <formula>-2.5</formula>
    </cfRule>
    <cfRule type="cellIs" dxfId="7912" priority="26883" operator="greaterThan">
      <formula>2.5</formula>
    </cfRule>
  </conditionalFormatting>
  <conditionalFormatting sqref="AW63 AZ63">
    <cfRule type="cellIs" dxfId="7911" priority="26873" operator="greaterThan">
      <formula>0</formula>
    </cfRule>
  </conditionalFormatting>
  <conditionalFormatting sqref="AY63">
    <cfRule type="cellIs" dxfId="7910" priority="26872" operator="greaterThan">
      <formula>$AZ63:$AZ78-0</formula>
    </cfRule>
  </conditionalFormatting>
  <conditionalFormatting sqref="AP62 AN62 BA62 AX62 I62 F62">
    <cfRule type="cellIs" dxfId="7909" priority="26868" operator="equal">
      <formula>"Pass"</formula>
    </cfRule>
    <cfRule type="cellIs" dxfId="7908" priority="26869" operator="equal">
      <formula>"Fail"</formula>
    </cfRule>
  </conditionalFormatting>
  <conditionalFormatting sqref="H62 E62">
    <cfRule type="cellIs" dxfId="7907" priority="26864" operator="between">
      <formula>-2.5</formula>
      <formula>2.5</formula>
    </cfRule>
    <cfRule type="cellIs" dxfId="7906" priority="26865" operator="lessThan">
      <formula>-2.5</formula>
    </cfRule>
    <cfRule type="cellIs" dxfId="7905" priority="26866" operator="greaterThan">
      <formula>2.5</formula>
    </cfRule>
  </conditionalFormatting>
  <conditionalFormatting sqref="AW62 AZ62">
    <cfRule type="cellIs" dxfId="7904" priority="26858" operator="greaterThan">
      <formula>0</formula>
    </cfRule>
  </conditionalFormatting>
  <conditionalFormatting sqref="AY62">
    <cfRule type="cellIs" dxfId="7903" priority="26857" operator="greaterThan">
      <formula>$AZ62:$AZ77-0</formula>
    </cfRule>
  </conditionalFormatting>
  <conditionalFormatting sqref="F67 I67 AX67 BA67 AN67 AP67">
    <cfRule type="cellIs" dxfId="7902" priority="26853" operator="equal">
      <formula>"Pass"</formula>
    </cfRule>
    <cfRule type="cellIs" dxfId="7901" priority="26854" operator="equal">
      <formula>"Fail"</formula>
    </cfRule>
  </conditionalFormatting>
  <conditionalFormatting sqref="E67 H67">
    <cfRule type="cellIs" dxfId="7900" priority="26849" operator="between">
      <formula>-2.5</formula>
      <formula>2.5</formula>
    </cfRule>
    <cfRule type="cellIs" dxfId="7899" priority="26850" operator="lessThan">
      <formula>-2.5</formula>
    </cfRule>
    <cfRule type="cellIs" dxfId="7898" priority="26851" operator="greaterThan">
      <formula>2.5</formula>
    </cfRule>
  </conditionalFormatting>
  <conditionalFormatting sqref="AZ67 AW67">
    <cfRule type="cellIs" dxfId="7897" priority="26842" operator="greaterThan">
      <formula>0</formula>
    </cfRule>
  </conditionalFormatting>
  <conditionalFormatting sqref="F70 I70 AX70 BA70 AN70 AP70">
    <cfRule type="cellIs" dxfId="7896" priority="26838" operator="equal">
      <formula>"Pass"</formula>
    </cfRule>
    <cfRule type="cellIs" dxfId="7895" priority="26839" operator="equal">
      <formula>"Fail"</formula>
    </cfRule>
  </conditionalFormatting>
  <conditionalFormatting sqref="E70 H70">
    <cfRule type="cellIs" dxfId="7894" priority="26834" operator="between">
      <formula>-2.5</formula>
      <formula>2.5</formula>
    </cfRule>
    <cfRule type="cellIs" dxfId="7893" priority="26835" operator="lessThan">
      <formula>-2.5</formula>
    </cfRule>
    <cfRule type="cellIs" dxfId="7892" priority="26836" operator="greaterThan">
      <formula>2.5</formula>
    </cfRule>
  </conditionalFormatting>
  <conditionalFormatting sqref="AZ70 AW70">
    <cfRule type="cellIs" dxfId="7891" priority="26827" operator="greaterThan">
      <formula>0</formula>
    </cfRule>
  </conditionalFormatting>
  <conditionalFormatting sqref="F69 I69 AX69 BA69 AN69 AP69">
    <cfRule type="cellIs" dxfId="7890" priority="26823" operator="equal">
      <formula>"Pass"</formula>
    </cfRule>
    <cfRule type="cellIs" dxfId="7889" priority="26824" operator="equal">
      <formula>"Fail"</formula>
    </cfRule>
  </conditionalFormatting>
  <conditionalFormatting sqref="E69 H69">
    <cfRule type="cellIs" dxfId="7888" priority="26819" operator="between">
      <formula>-2.5</formula>
      <formula>2.5</formula>
    </cfRule>
    <cfRule type="cellIs" dxfId="7887" priority="26820" operator="lessThan">
      <formula>-2.5</formula>
    </cfRule>
    <cfRule type="cellIs" dxfId="7886" priority="26821" operator="greaterThan">
      <formula>2.5</formula>
    </cfRule>
  </conditionalFormatting>
  <conditionalFormatting sqref="AZ69 AW69">
    <cfRule type="cellIs" dxfId="7885" priority="26812" operator="greaterThan">
      <formula>0</formula>
    </cfRule>
  </conditionalFormatting>
  <conditionalFormatting sqref="F68 I68 AX68 BA68 AN68 AP68">
    <cfRule type="cellIs" dxfId="7884" priority="26808" operator="equal">
      <formula>"Pass"</formula>
    </cfRule>
    <cfRule type="cellIs" dxfId="7883" priority="26809" operator="equal">
      <formula>"Fail"</formula>
    </cfRule>
  </conditionalFormatting>
  <conditionalFormatting sqref="E68 H68">
    <cfRule type="cellIs" dxfId="7882" priority="26804" operator="between">
      <formula>-2.5</formula>
      <formula>2.5</formula>
    </cfRule>
    <cfRule type="cellIs" dxfId="7881" priority="26805" operator="lessThan">
      <formula>-2.5</formula>
    </cfRule>
    <cfRule type="cellIs" dxfId="7880" priority="26806" operator="greaterThan">
      <formula>2.5</formula>
    </cfRule>
  </conditionalFormatting>
  <conditionalFormatting sqref="AZ68 AW68">
    <cfRule type="cellIs" dxfId="7879" priority="26797" operator="greaterThan">
      <formula>0</formula>
    </cfRule>
  </conditionalFormatting>
  <conditionalFormatting sqref="AP71 AN71 BA71 AX71 I71 F71">
    <cfRule type="cellIs" dxfId="7878" priority="26793" operator="equal">
      <formula>"Pass"</formula>
    </cfRule>
    <cfRule type="cellIs" dxfId="7877" priority="26794" operator="equal">
      <formula>"Fail"</formula>
    </cfRule>
  </conditionalFormatting>
  <conditionalFormatting sqref="H71 E71">
    <cfRule type="cellIs" dxfId="7876" priority="26789" operator="between">
      <formula>-2.5</formula>
      <formula>2.5</formula>
    </cfRule>
    <cfRule type="cellIs" dxfId="7875" priority="26790" operator="lessThan">
      <formula>-2.5</formula>
    </cfRule>
    <cfRule type="cellIs" dxfId="7874" priority="26791" operator="greaterThan">
      <formula>2.5</formula>
    </cfRule>
  </conditionalFormatting>
  <conditionalFormatting sqref="AW71 AZ71">
    <cfRule type="cellIs" dxfId="7873" priority="26779" operator="greaterThan">
      <formula>0</formula>
    </cfRule>
  </conditionalFormatting>
  <conditionalFormatting sqref="AY71">
    <cfRule type="cellIs" dxfId="7872" priority="26778" operator="greaterThan">
      <formula>$AZ71:$AZ76-0</formula>
    </cfRule>
  </conditionalFormatting>
  <conditionalFormatting sqref="AY66">
    <cfRule type="cellIs" dxfId="7871" priority="27003" operator="greaterThan">
      <formula>$AZ66:$AZ77-0</formula>
    </cfRule>
  </conditionalFormatting>
  <conditionalFormatting sqref="AP73 AN73 BA73 AX73 I73 F73">
    <cfRule type="cellIs" dxfId="7870" priority="26772" operator="equal">
      <formula>"Pass"</formula>
    </cfRule>
    <cfRule type="cellIs" dxfId="7869" priority="26773" operator="equal">
      <formula>"Fail"</formula>
    </cfRule>
  </conditionalFormatting>
  <conditionalFormatting sqref="H73 E73">
    <cfRule type="cellIs" dxfId="7868" priority="26768" operator="between">
      <formula>-2.5</formula>
      <formula>2.5</formula>
    </cfRule>
    <cfRule type="cellIs" dxfId="7867" priority="26769" operator="lessThan">
      <formula>-2.5</formula>
    </cfRule>
    <cfRule type="cellIs" dxfId="7866" priority="26770" operator="greaterThan">
      <formula>2.5</formula>
    </cfRule>
  </conditionalFormatting>
  <conditionalFormatting sqref="AW73 AZ73">
    <cfRule type="cellIs" dxfId="7865" priority="26762" operator="greaterThan">
      <formula>0</formula>
    </cfRule>
  </conditionalFormatting>
  <conditionalFormatting sqref="F79:F81 I79:I81 AX79:AX81 BA79:BA81 AN79:AN81 AP79:AP81 AP84:AP85 AN84:AN85 BA84:BA85 AX84:AX85 I84:I85 F84:F85 F89:F90 I89:I90 AX89:AX90 BA89:BA90 AN89:AN90 AP89:AP90 F98:F100 I98:I100 AX98:AX100 BA98:BA100 AN98:AN100 AP98:AP100">
    <cfRule type="cellIs" dxfId="7864" priority="26715" operator="equal">
      <formula>"Pass"</formula>
    </cfRule>
    <cfRule type="cellIs" dxfId="7863" priority="26716" operator="equal">
      <formula>"Fail"</formula>
    </cfRule>
  </conditionalFormatting>
  <conditionalFormatting sqref="E79:E81 H79:H81 H84:H85 E84:E85 E89:E90 H89:H90 E98:E100 H98:H100">
    <cfRule type="cellIs" dxfId="7862" priority="26711" operator="between">
      <formula>-2.5</formula>
      <formula>2.5</formula>
    </cfRule>
    <cfRule type="cellIs" dxfId="7861" priority="26712" operator="lessThan">
      <formula>-2.5</formula>
    </cfRule>
    <cfRule type="cellIs" dxfId="7860" priority="26713" operator="greaterThan">
      <formula>2.5</formula>
    </cfRule>
  </conditionalFormatting>
  <conditionalFormatting sqref="AZ79:AZ81 AW79:AW81 AW84:AW85 AZ84:AZ85 AZ89:AZ90 AW89:AW90 AZ98:AZ100 AW98:AW100">
    <cfRule type="cellIs" dxfId="7859" priority="26693" operator="greaterThan">
      <formula>0</formula>
    </cfRule>
  </conditionalFormatting>
  <conditionalFormatting sqref="AY91">
    <cfRule type="cellIs" dxfId="7858" priority="26691" operator="greaterThan">
      <formula>$AZ91:$AZ101-0</formula>
    </cfRule>
  </conditionalFormatting>
  <conditionalFormatting sqref="AY98">
    <cfRule type="cellIs" dxfId="7857" priority="26730" operator="greaterThan">
      <formula>$AZ98:$AZ101-0</formula>
    </cfRule>
  </conditionalFormatting>
  <conditionalFormatting sqref="F77:F78 I77:I78 AX77:AX78 BA77:BA78 AN77:AN78 AP77:AP78">
    <cfRule type="cellIs" dxfId="7856" priority="26682" operator="equal">
      <formula>"Pass"</formula>
    </cfRule>
    <cfRule type="cellIs" dxfId="7855" priority="26683" operator="equal">
      <formula>"Fail"</formula>
    </cfRule>
  </conditionalFormatting>
  <conditionalFormatting sqref="E77:E78 H77:H78">
    <cfRule type="cellIs" dxfId="7854" priority="26678" operator="between">
      <formula>-2.5</formula>
      <formula>2.5</formula>
    </cfRule>
    <cfRule type="cellIs" dxfId="7853" priority="26679" operator="lessThan">
      <formula>-2.5</formula>
    </cfRule>
    <cfRule type="cellIs" dxfId="7852" priority="26680" operator="greaterThan">
      <formula>2.5</formula>
    </cfRule>
  </conditionalFormatting>
  <conditionalFormatting sqref="AZ77:AZ78 AW77:AW78">
    <cfRule type="cellIs" dxfId="7851" priority="26673" operator="greaterThan">
      <formula>0</formula>
    </cfRule>
  </conditionalFormatting>
  <conditionalFormatting sqref="AY81">
    <cfRule type="cellIs" dxfId="7850" priority="26738" operator="greaterThan">
      <formula>$AZ81:$AZ101-0</formula>
    </cfRule>
  </conditionalFormatting>
  <conditionalFormatting sqref="AP82:AP83 AN82:AN83 BA82:BA83 AX82:AX83 I82:I83 F82:F83">
    <cfRule type="cellIs" dxfId="7849" priority="26663" operator="equal">
      <formula>"Pass"</formula>
    </cfRule>
    <cfRule type="cellIs" dxfId="7848" priority="26664" operator="equal">
      <formula>"Fail"</formula>
    </cfRule>
  </conditionalFormatting>
  <conditionalFormatting sqref="H82:H83 E82:E83">
    <cfRule type="cellIs" dxfId="7847" priority="26659" operator="between">
      <formula>-2.5</formula>
      <formula>2.5</formula>
    </cfRule>
    <cfRule type="cellIs" dxfId="7846" priority="26660" operator="lessThan">
      <formula>-2.5</formula>
    </cfRule>
    <cfRule type="cellIs" dxfId="7845" priority="26661" operator="greaterThan">
      <formula>2.5</formula>
    </cfRule>
  </conditionalFormatting>
  <conditionalFormatting sqref="AW82:AW83 AZ82:AZ83">
    <cfRule type="cellIs" dxfId="7844" priority="26654" operator="greaterThan">
      <formula>0</formula>
    </cfRule>
  </conditionalFormatting>
  <conditionalFormatting sqref="AY83">
    <cfRule type="cellIs" dxfId="7843" priority="26668" operator="greaterThan">
      <formula>$AZ83:$AZ99-0</formula>
    </cfRule>
  </conditionalFormatting>
  <conditionalFormatting sqref="AY82">
    <cfRule type="cellIs" dxfId="7842" priority="26670" operator="greaterThan">
      <formula>$AZ82:$AZ99-0</formula>
    </cfRule>
  </conditionalFormatting>
  <conditionalFormatting sqref="AP88 AN88 BA88 AX88 I88 F88">
    <cfRule type="cellIs" dxfId="7841" priority="26646" operator="equal">
      <formula>"Pass"</formula>
    </cfRule>
    <cfRule type="cellIs" dxfId="7840" priority="26647" operator="equal">
      <formula>"Fail"</formula>
    </cfRule>
  </conditionalFormatting>
  <conditionalFormatting sqref="H88 E88">
    <cfRule type="cellIs" dxfId="7839" priority="26642" operator="between">
      <formula>-2.5</formula>
      <formula>2.5</formula>
    </cfRule>
    <cfRule type="cellIs" dxfId="7838" priority="26643" operator="lessThan">
      <formula>-2.5</formula>
    </cfRule>
    <cfRule type="cellIs" dxfId="7837" priority="26644" operator="greaterThan">
      <formula>2.5</formula>
    </cfRule>
  </conditionalFormatting>
  <conditionalFormatting sqref="AW88 AZ88">
    <cfRule type="cellIs" dxfId="7836" priority="26637" operator="greaterThan">
      <formula>0</formula>
    </cfRule>
  </conditionalFormatting>
  <conditionalFormatting sqref="AP87 AN87 BA87 AX87 I87 F87">
    <cfRule type="cellIs" dxfId="7835" priority="26633" operator="equal">
      <formula>"Pass"</formula>
    </cfRule>
    <cfRule type="cellIs" dxfId="7834" priority="26634" operator="equal">
      <formula>"Fail"</formula>
    </cfRule>
  </conditionalFormatting>
  <conditionalFormatting sqref="H87 E87">
    <cfRule type="cellIs" dxfId="7833" priority="26629" operator="between">
      <formula>-2.5</formula>
      <formula>2.5</formula>
    </cfRule>
    <cfRule type="cellIs" dxfId="7832" priority="26630" operator="lessThan">
      <formula>-2.5</formula>
    </cfRule>
    <cfRule type="cellIs" dxfId="7831" priority="26631" operator="greaterThan">
      <formula>2.5</formula>
    </cfRule>
  </conditionalFormatting>
  <conditionalFormatting sqref="AW87 AZ87">
    <cfRule type="cellIs" dxfId="7830" priority="26621" operator="greaterThan">
      <formula>0</formula>
    </cfRule>
  </conditionalFormatting>
  <conditionalFormatting sqref="AY87">
    <cfRule type="cellIs" dxfId="7829" priority="26620" operator="greaterThan">
      <formula>$AZ87:$AZ102-0</formula>
    </cfRule>
  </conditionalFormatting>
  <conditionalFormatting sqref="AP86 AN86 BA86 AX86 I86 F86">
    <cfRule type="cellIs" dxfId="7828" priority="26616" operator="equal">
      <formula>"Pass"</formula>
    </cfRule>
    <cfRule type="cellIs" dxfId="7827" priority="26617" operator="equal">
      <formula>"Fail"</formula>
    </cfRule>
  </conditionalFormatting>
  <conditionalFormatting sqref="H86 E86">
    <cfRule type="cellIs" dxfId="7826" priority="26612" operator="between">
      <formula>-2.5</formula>
      <formula>2.5</formula>
    </cfRule>
    <cfRule type="cellIs" dxfId="7825" priority="26613" operator="lessThan">
      <formula>-2.5</formula>
    </cfRule>
    <cfRule type="cellIs" dxfId="7824" priority="26614" operator="greaterThan">
      <formula>2.5</formula>
    </cfRule>
  </conditionalFormatting>
  <conditionalFormatting sqref="AW86 AZ86">
    <cfRule type="cellIs" dxfId="7823" priority="26606" operator="greaterThan">
      <formula>0</formula>
    </cfRule>
  </conditionalFormatting>
  <conditionalFormatting sqref="AY86">
    <cfRule type="cellIs" dxfId="7822" priority="26605" operator="greaterThan">
      <formula>$AZ86:$AZ101-0</formula>
    </cfRule>
  </conditionalFormatting>
  <conditionalFormatting sqref="F91 I91 AX91 BA91 AN91 AP91">
    <cfRule type="cellIs" dxfId="7821" priority="26601" operator="equal">
      <formula>"Pass"</formula>
    </cfRule>
    <cfRule type="cellIs" dxfId="7820" priority="26602" operator="equal">
      <formula>"Fail"</formula>
    </cfRule>
  </conditionalFormatting>
  <conditionalFormatting sqref="E91 H91">
    <cfRule type="cellIs" dxfId="7819" priority="26597" operator="between">
      <formula>-2.5</formula>
      <formula>2.5</formula>
    </cfRule>
    <cfRule type="cellIs" dxfId="7818" priority="26598" operator="lessThan">
      <formula>-2.5</formula>
    </cfRule>
    <cfRule type="cellIs" dxfId="7817" priority="26599" operator="greaterThan">
      <formula>2.5</formula>
    </cfRule>
  </conditionalFormatting>
  <conditionalFormatting sqref="AZ91 AW91">
    <cfRule type="cellIs" dxfId="7816" priority="26590" operator="greaterThan">
      <formula>0</formula>
    </cfRule>
  </conditionalFormatting>
  <conditionalFormatting sqref="F94 I94 AX94 BA94 AN94 AP94">
    <cfRule type="cellIs" dxfId="7815" priority="26586" operator="equal">
      <formula>"Pass"</formula>
    </cfRule>
    <cfRule type="cellIs" dxfId="7814" priority="26587" operator="equal">
      <formula>"Fail"</formula>
    </cfRule>
  </conditionalFormatting>
  <conditionalFormatting sqref="E94 H94">
    <cfRule type="cellIs" dxfId="7813" priority="26582" operator="between">
      <formula>-2.5</formula>
      <formula>2.5</formula>
    </cfRule>
    <cfRule type="cellIs" dxfId="7812" priority="26583" operator="lessThan">
      <formula>-2.5</formula>
    </cfRule>
    <cfRule type="cellIs" dxfId="7811" priority="26584" operator="greaterThan">
      <formula>2.5</formula>
    </cfRule>
  </conditionalFormatting>
  <conditionalFormatting sqref="AZ94 AW94">
    <cfRule type="cellIs" dxfId="7810" priority="26575" operator="greaterThan">
      <formula>0</formula>
    </cfRule>
  </conditionalFormatting>
  <conditionalFormatting sqref="F93 I93 AX93 BA93 AN93 AP93">
    <cfRule type="cellIs" dxfId="7809" priority="26571" operator="equal">
      <formula>"Pass"</formula>
    </cfRule>
    <cfRule type="cellIs" dxfId="7808" priority="26572" operator="equal">
      <formula>"Fail"</formula>
    </cfRule>
  </conditionalFormatting>
  <conditionalFormatting sqref="E93 H93">
    <cfRule type="cellIs" dxfId="7807" priority="26567" operator="between">
      <formula>-2.5</formula>
      <formula>2.5</formula>
    </cfRule>
    <cfRule type="cellIs" dxfId="7806" priority="26568" operator="lessThan">
      <formula>-2.5</formula>
    </cfRule>
    <cfRule type="cellIs" dxfId="7805" priority="26569" operator="greaterThan">
      <formula>2.5</formula>
    </cfRule>
  </conditionalFormatting>
  <conditionalFormatting sqref="AZ93 AW93">
    <cfRule type="cellIs" dxfId="7804" priority="26560" operator="greaterThan">
      <formula>0</formula>
    </cfRule>
  </conditionalFormatting>
  <conditionalFormatting sqref="F92 I92 AX92 BA92 AN92 AP92">
    <cfRule type="cellIs" dxfId="7803" priority="26556" operator="equal">
      <formula>"Pass"</formula>
    </cfRule>
    <cfRule type="cellIs" dxfId="7802" priority="26557" operator="equal">
      <formula>"Fail"</formula>
    </cfRule>
  </conditionalFormatting>
  <conditionalFormatting sqref="E92 H92">
    <cfRule type="cellIs" dxfId="7801" priority="26552" operator="between">
      <formula>-2.5</formula>
      <formula>2.5</formula>
    </cfRule>
    <cfRule type="cellIs" dxfId="7800" priority="26553" operator="lessThan">
      <formula>-2.5</formula>
    </cfRule>
    <cfRule type="cellIs" dxfId="7799" priority="26554" operator="greaterThan">
      <formula>2.5</formula>
    </cfRule>
  </conditionalFormatting>
  <conditionalFormatting sqref="AZ92 AW92">
    <cfRule type="cellIs" dxfId="7798" priority="26545" operator="greaterThan">
      <formula>0</formula>
    </cfRule>
  </conditionalFormatting>
  <conditionalFormatting sqref="AP95 AN95 BA95 AX95 I95 F95">
    <cfRule type="cellIs" dxfId="7797" priority="26541" operator="equal">
      <formula>"Pass"</formula>
    </cfRule>
    <cfRule type="cellIs" dxfId="7796" priority="26542" operator="equal">
      <formula>"Fail"</formula>
    </cfRule>
  </conditionalFormatting>
  <conditionalFormatting sqref="H95 E95">
    <cfRule type="cellIs" dxfId="7795" priority="26537" operator="between">
      <formula>-2.5</formula>
      <formula>2.5</formula>
    </cfRule>
    <cfRule type="cellIs" dxfId="7794" priority="26538" operator="lessThan">
      <formula>-2.5</formula>
    </cfRule>
    <cfRule type="cellIs" dxfId="7793" priority="26539" operator="greaterThan">
      <formula>2.5</formula>
    </cfRule>
  </conditionalFormatting>
  <conditionalFormatting sqref="AW95 AZ95">
    <cfRule type="cellIs" dxfId="7792" priority="26527" operator="greaterThan">
      <formula>0</formula>
    </cfRule>
  </conditionalFormatting>
  <conditionalFormatting sqref="AY95">
    <cfRule type="cellIs" dxfId="7791" priority="26526" operator="greaterThan">
      <formula>$AZ95:$AZ100-0</formula>
    </cfRule>
  </conditionalFormatting>
  <conditionalFormatting sqref="AY90">
    <cfRule type="cellIs" dxfId="7790" priority="26751" operator="greaterThan">
      <formula>$AZ90:$AZ101-0</formula>
    </cfRule>
  </conditionalFormatting>
  <conditionalFormatting sqref="AP97 AN97 BA97 AX97 I97 F97">
    <cfRule type="cellIs" dxfId="7789" priority="26520" operator="equal">
      <formula>"Pass"</formula>
    </cfRule>
    <cfRule type="cellIs" dxfId="7788" priority="26521" operator="equal">
      <formula>"Fail"</formula>
    </cfRule>
  </conditionalFormatting>
  <conditionalFormatting sqref="H97 E97">
    <cfRule type="cellIs" dxfId="7787" priority="26516" operator="between">
      <formula>-2.5</formula>
      <formula>2.5</formula>
    </cfRule>
    <cfRule type="cellIs" dxfId="7786" priority="26517" operator="lessThan">
      <formula>-2.5</formula>
    </cfRule>
    <cfRule type="cellIs" dxfId="7785" priority="26518" operator="greaterThan">
      <formula>2.5</formula>
    </cfRule>
  </conditionalFormatting>
  <conditionalFormatting sqref="AW97 AZ97">
    <cfRule type="cellIs" dxfId="7784" priority="26510" operator="greaterThan">
      <formula>0</formula>
    </cfRule>
  </conditionalFormatting>
  <conditionalFormatting sqref="F103:F105 I103:I105 AX103:AX105 BA103:BA105 AN103:AN105 AP103:AP105 AP108:AP109 AN108:AN109 BA108:BA109 AX108:AX109 I108:I109 F108:F109 F113:F114 I113:I114 AX113:AX114 BA113:BA114 AN113:AN114 AP113:AP114 F122:F124 I122:I124 AX122:AX124 BA122:BA124 AN122:AN124 AP122:AP124">
    <cfRule type="cellIs" dxfId="7783" priority="26463" operator="equal">
      <formula>"Pass"</formula>
    </cfRule>
    <cfRule type="cellIs" dxfId="7782" priority="26464" operator="equal">
      <formula>"Fail"</formula>
    </cfRule>
  </conditionalFormatting>
  <conditionalFormatting sqref="E103:E105 H103:H105 H108:H109 E108:E109 E113:E114 H113:H114 E122:E124 H122:H124">
    <cfRule type="cellIs" dxfId="7781" priority="26459" operator="between">
      <formula>-2.5</formula>
      <formula>2.5</formula>
    </cfRule>
    <cfRule type="cellIs" dxfId="7780" priority="26460" operator="lessThan">
      <formula>-2.5</formula>
    </cfRule>
    <cfRule type="cellIs" dxfId="7779" priority="26461" operator="greaterThan">
      <formula>2.5</formula>
    </cfRule>
  </conditionalFormatting>
  <conditionalFormatting sqref="AZ103:AZ105 AW103:AW105 AW108:AW109 AZ108:AZ109 AZ113:AZ114 AW113:AW114 AZ122:AZ124 AW122:AW124">
    <cfRule type="cellIs" dxfId="7778" priority="26441" operator="greaterThan">
      <formula>0</formula>
    </cfRule>
  </conditionalFormatting>
  <conditionalFormatting sqref="AY115">
    <cfRule type="cellIs" dxfId="7777" priority="26439" operator="greaterThan">
      <formula>$AZ115:$AZ125-0</formula>
    </cfRule>
  </conditionalFormatting>
  <conditionalFormatting sqref="AY122">
    <cfRule type="cellIs" dxfId="7776" priority="26478" operator="greaterThan">
      <formula>$AZ122:$AZ125-0</formula>
    </cfRule>
  </conditionalFormatting>
  <conditionalFormatting sqref="F101:F102 I101:I102 AX101:AX102 BA101:BA102 AN101:AN102 AP101:AP102">
    <cfRule type="cellIs" dxfId="7775" priority="26430" operator="equal">
      <formula>"Pass"</formula>
    </cfRule>
    <cfRule type="cellIs" dxfId="7774" priority="26431" operator="equal">
      <formula>"Fail"</formula>
    </cfRule>
  </conditionalFormatting>
  <conditionalFormatting sqref="E101:E102 H101:H102">
    <cfRule type="cellIs" dxfId="7773" priority="26426" operator="between">
      <formula>-2.5</formula>
      <formula>2.5</formula>
    </cfRule>
    <cfRule type="cellIs" dxfId="7772" priority="26427" operator="lessThan">
      <formula>-2.5</formula>
    </cfRule>
    <cfRule type="cellIs" dxfId="7771" priority="26428" operator="greaterThan">
      <formula>2.5</formula>
    </cfRule>
  </conditionalFormatting>
  <conditionalFormatting sqref="AZ101:AZ102 AW101:AW102">
    <cfRule type="cellIs" dxfId="7770" priority="26421" operator="greaterThan">
      <formula>0</formula>
    </cfRule>
  </conditionalFormatting>
  <conditionalFormatting sqref="AY105">
    <cfRule type="cellIs" dxfId="7769" priority="26486" operator="greaterThan">
      <formula>$AZ105:$AZ125-0</formula>
    </cfRule>
  </conditionalFormatting>
  <conditionalFormatting sqref="AP106:AP107 AN106:AN107 BA106:BA107 AX106:AX107 I106:I107 F106:F107">
    <cfRule type="cellIs" dxfId="7768" priority="26411" operator="equal">
      <formula>"Pass"</formula>
    </cfRule>
    <cfRule type="cellIs" dxfId="7767" priority="26412" operator="equal">
      <formula>"Fail"</formula>
    </cfRule>
  </conditionalFormatting>
  <conditionalFormatting sqref="H106:H107 E106:E107">
    <cfRule type="cellIs" dxfId="7766" priority="26407" operator="between">
      <formula>-2.5</formula>
      <formula>2.5</formula>
    </cfRule>
    <cfRule type="cellIs" dxfId="7765" priority="26408" operator="lessThan">
      <formula>-2.5</formula>
    </cfRule>
    <cfRule type="cellIs" dxfId="7764" priority="26409" operator="greaterThan">
      <formula>2.5</formula>
    </cfRule>
  </conditionalFormatting>
  <conditionalFormatting sqref="AW106:AW107 AZ106:AZ107">
    <cfRule type="cellIs" dxfId="7763" priority="26402" operator="greaterThan">
      <formula>0</formula>
    </cfRule>
  </conditionalFormatting>
  <conditionalFormatting sqref="AY107">
    <cfRule type="cellIs" dxfId="7762" priority="26416" operator="greaterThan">
      <formula>$AZ107:$AZ123-0</formula>
    </cfRule>
  </conditionalFormatting>
  <conditionalFormatting sqref="AY106">
    <cfRule type="cellIs" dxfId="7761" priority="26418" operator="greaterThan">
      <formula>$AZ106:$AZ123-0</formula>
    </cfRule>
  </conditionalFormatting>
  <conditionalFormatting sqref="AP112 AN112 BA112 AX112 I112 F112">
    <cfRule type="cellIs" dxfId="7760" priority="26394" operator="equal">
      <formula>"Pass"</formula>
    </cfRule>
    <cfRule type="cellIs" dxfId="7759" priority="26395" operator="equal">
      <formula>"Fail"</formula>
    </cfRule>
  </conditionalFormatting>
  <conditionalFormatting sqref="H112 E112">
    <cfRule type="cellIs" dxfId="7758" priority="26390" operator="between">
      <formula>-2.5</formula>
      <formula>2.5</formula>
    </cfRule>
    <cfRule type="cellIs" dxfId="7757" priority="26391" operator="lessThan">
      <formula>-2.5</formula>
    </cfRule>
    <cfRule type="cellIs" dxfId="7756" priority="26392" operator="greaterThan">
      <formula>2.5</formula>
    </cfRule>
  </conditionalFormatting>
  <conditionalFormatting sqref="AW112 AZ112">
    <cfRule type="cellIs" dxfId="7755" priority="26385" operator="greaterThan">
      <formula>0</formula>
    </cfRule>
  </conditionalFormatting>
  <conditionalFormatting sqref="AP111 AN111 BA111 AX111 I111 F111">
    <cfRule type="cellIs" dxfId="7754" priority="26381" operator="equal">
      <formula>"Pass"</formula>
    </cfRule>
    <cfRule type="cellIs" dxfId="7753" priority="26382" operator="equal">
      <formula>"Fail"</formula>
    </cfRule>
  </conditionalFormatting>
  <conditionalFormatting sqref="H111 E111">
    <cfRule type="cellIs" dxfId="7752" priority="26377" operator="between">
      <formula>-2.5</formula>
      <formula>2.5</formula>
    </cfRule>
    <cfRule type="cellIs" dxfId="7751" priority="26378" operator="lessThan">
      <formula>-2.5</formula>
    </cfRule>
    <cfRule type="cellIs" dxfId="7750" priority="26379" operator="greaterThan">
      <formula>2.5</formula>
    </cfRule>
  </conditionalFormatting>
  <conditionalFormatting sqref="AW111 AZ111">
    <cfRule type="cellIs" dxfId="7749" priority="26369" operator="greaterThan">
      <formula>0</formula>
    </cfRule>
  </conditionalFormatting>
  <conditionalFormatting sqref="AY111">
    <cfRule type="cellIs" dxfId="7748" priority="26368" operator="greaterThan">
      <formula>$AZ111:$AZ126-0</formula>
    </cfRule>
  </conditionalFormatting>
  <conditionalFormatting sqref="AP110 AN110 BA110 AX110 I110 F110">
    <cfRule type="cellIs" dxfId="7747" priority="26364" operator="equal">
      <formula>"Pass"</formula>
    </cfRule>
    <cfRule type="cellIs" dxfId="7746" priority="26365" operator="equal">
      <formula>"Fail"</formula>
    </cfRule>
  </conditionalFormatting>
  <conditionalFormatting sqref="H110 E110">
    <cfRule type="cellIs" dxfId="7745" priority="26360" operator="between">
      <formula>-2.5</formula>
      <formula>2.5</formula>
    </cfRule>
    <cfRule type="cellIs" dxfId="7744" priority="26361" operator="lessThan">
      <formula>-2.5</formula>
    </cfRule>
    <cfRule type="cellIs" dxfId="7743" priority="26362" operator="greaterThan">
      <formula>2.5</formula>
    </cfRule>
  </conditionalFormatting>
  <conditionalFormatting sqref="AW110 AZ110">
    <cfRule type="cellIs" dxfId="7742" priority="26354" operator="greaterThan">
      <formula>0</formula>
    </cfRule>
  </conditionalFormatting>
  <conditionalFormatting sqref="AY110">
    <cfRule type="cellIs" dxfId="7741" priority="26353" operator="greaterThan">
      <formula>$AZ110:$AZ125-0</formula>
    </cfRule>
  </conditionalFormatting>
  <conditionalFormatting sqref="F115 I115 AX115 BA115 AN115 AP115">
    <cfRule type="cellIs" dxfId="7740" priority="26349" operator="equal">
      <formula>"Pass"</formula>
    </cfRule>
    <cfRule type="cellIs" dxfId="7739" priority="26350" operator="equal">
      <formula>"Fail"</formula>
    </cfRule>
  </conditionalFormatting>
  <conditionalFormatting sqref="E115 H115">
    <cfRule type="cellIs" dxfId="7738" priority="26345" operator="between">
      <formula>-2.5</formula>
      <formula>2.5</formula>
    </cfRule>
    <cfRule type="cellIs" dxfId="7737" priority="26346" operator="lessThan">
      <formula>-2.5</formula>
    </cfRule>
    <cfRule type="cellIs" dxfId="7736" priority="26347" operator="greaterThan">
      <formula>2.5</formula>
    </cfRule>
  </conditionalFormatting>
  <conditionalFormatting sqref="AZ115 AW115">
    <cfRule type="cellIs" dxfId="7735" priority="26338" operator="greaterThan">
      <formula>0</formula>
    </cfRule>
  </conditionalFormatting>
  <conditionalFormatting sqref="F118 I118 AX118 BA118 AN118 AP118">
    <cfRule type="cellIs" dxfId="7734" priority="26334" operator="equal">
      <formula>"Pass"</formula>
    </cfRule>
    <cfRule type="cellIs" dxfId="7733" priority="26335" operator="equal">
      <formula>"Fail"</formula>
    </cfRule>
  </conditionalFormatting>
  <conditionalFormatting sqref="E118 H118">
    <cfRule type="cellIs" dxfId="7732" priority="26330" operator="between">
      <formula>-2.5</formula>
      <formula>2.5</formula>
    </cfRule>
    <cfRule type="cellIs" dxfId="7731" priority="26331" operator="lessThan">
      <formula>-2.5</formula>
    </cfRule>
    <cfRule type="cellIs" dxfId="7730" priority="26332" operator="greaterThan">
      <formula>2.5</formula>
    </cfRule>
  </conditionalFormatting>
  <conditionalFormatting sqref="AZ118 AW118">
    <cfRule type="cellIs" dxfId="7729" priority="26323" operator="greaterThan">
      <formula>0</formula>
    </cfRule>
  </conditionalFormatting>
  <conditionalFormatting sqref="F117 I117 AX117 BA117 AN117 AP117">
    <cfRule type="cellIs" dxfId="7728" priority="26319" operator="equal">
      <formula>"Pass"</formula>
    </cfRule>
    <cfRule type="cellIs" dxfId="7727" priority="26320" operator="equal">
      <formula>"Fail"</formula>
    </cfRule>
  </conditionalFormatting>
  <conditionalFormatting sqref="E117 H117">
    <cfRule type="cellIs" dxfId="7726" priority="26315" operator="between">
      <formula>-2.5</formula>
      <formula>2.5</formula>
    </cfRule>
    <cfRule type="cellIs" dxfId="7725" priority="26316" operator="lessThan">
      <formula>-2.5</formula>
    </cfRule>
    <cfRule type="cellIs" dxfId="7724" priority="26317" operator="greaterThan">
      <formula>2.5</formula>
    </cfRule>
  </conditionalFormatting>
  <conditionalFormatting sqref="AZ117 AW117">
    <cfRule type="cellIs" dxfId="7723" priority="26308" operator="greaterThan">
      <formula>0</formula>
    </cfRule>
  </conditionalFormatting>
  <conditionalFormatting sqref="F116 I116 AX116 BA116 AN116 AP116">
    <cfRule type="cellIs" dxfId="7722" priority="26304" operator="equal">
      <formula>"Pass"</formula>
    </cfRule>
    <cfRule type="cellIs" dxfId="7721" priority="26305" operator="equal">
      <formula>"Fail"</formula>
    </cfRule>
  </conditionalFormatting>
  <conditionalFormatting sqref="E116 H116">
    <cfRule type="cellIs" dxfId="7720" priority="26300" operator="between">
      <formula>-2.5</formula>
      <formula>2.5</formula>
    </cfRule>
    <cfRule type="cellIs" dxfId="7719" priority="26301" operator="lessThan">
      <formula>-2.5</formula>
    </cfRule>
    <cfRule type="cellIs" dxfId="7718" priority="26302" operator="greaterThan">
      <formula>2.5</formula>
    </cfRule>
  </conditionalFormatting>
  <conditionalFormatting sqref="AZ116 AW116">
    <cfRule type="cellIs" dxfId="7717" priority="26293" operator="greaterThan">
      <formula>0</formula>
    </cfRule>
  </conditionalFormatting>
  <conditionalFormatting sqref="AP119 AN119 BA119 AX119 I119 F119">
    <cfRule type="cellIs" dxfId="7716" priority="26289" operator="equal">
      <formula>"Pass"</formula>
    </cfRule>
    <cfRule type="cellIs" dxfId="7715" priority="26290" operator="equal">
      <formula>"Fail"</formula>
    </cfRule>
  </conditionalFormatting>
  <conditionalFormatting sqref="H119 E119">
    <cfRule type="cellIs" dxfId="7714" priority="26285" operator="between">
      <formula>-2.5</formula>
      <formula>2.5</formula>
    </cfRule>
    <cfRule type="cellIs" dxfId="7713" priority="26286" operator="lessThan">
      <formula>-2.5</formula>
    </cfRule>
    <cfRule type="cellIs" dxfId="7712" priority="26287" operator="greaterThan">
      <formula>2.5</formula>
    </cfRule>
  </conditionalFormatting>
  <conditionalFormatting sqref="AW119 AZ119">
    <cfRule type="cellIs" dxfId="7711" priority="26275" operator="greaterThan">
      <formula>0</formula>
    </cfRule>
  </conditionalFormatting>
  <conditionalFormatting sqref="AY119">
    <cfRule type="cellIs" dxfId="7710" priority="26274" operator="greaterThan">
      <formula>$AZ119:$AZ124-0</formula>
    </cfRule>
  </conditionalFormatting>
  <conditionalFormatting sqref="AY114">
    <cfRule type="cellIs" dxfId="7709" priority="26499" operator="greaterThan">
      <formula>$AZ114:$AZ125-0</formula>
    </cfRule>
  </conditionalFormatting>
  <conditionalFormatting sqref="AP121 AN121 BA121 AX121 I121 F121">
    <cfRule type="cellIs" dxfId="7708" priority="26268" operator="equal">
      <formula>"Pass"</formula>
    </cfRule>
    <cfRule type="cellIs" dxfId="7707" priority="26269" operator="equal">
      <formula>"Fail"</formula>
    </cfRule>
  </conditionalFormatting>
  <conditionalFormatting sqref="H121 E121">
    <cfRule type="cellIs" dxfId="7706" priority="26264" operator="between">
      <formula>-2.5</formula>
      <formula>2.5</formula>
    </cfRule>
    <cfRule type="cellIs" dxfId="7705" priority="26265" operator="lessThan">
      <formula>-2.5</formula>
    </cfRule>
    <cfRule type="cellIs" dxfId="7704" priority="26266" operator="greaterThan">
      <formula>2.5</formula>
    </cfRule>
  </conditionalFormatting>
  <conditionalFormatting sqref="AW121 AZ121">
    <cfRule type="cellIs" dxfId="7703" priority="26258" operator="greaterThan">
      <formula>0</formula>
    </cfRule>
  </conditionalFormatting>
  <conditionalFormatting sqref="F127:F129 I127:I129 AX127:AX129 BA127:BA129 AN127:AN129 AP127:AP129 AP132:AP133 AN132:AN133 BA132:BA133 AX132:AX133 I132:I133 F132:F133 F137:F138 I137:I138 AX137:AX138 BA137:BA138 AN137:AN138 AP137:AP138 F146:F148 I146:I148 AX146:AX148 BA146:BA148 AN146:AN148 AP146:AP148">
    <cfRule type="cellIs" dxfId="7702" priority="26211" operator="equal">
      <formula>"Pass"</formula>
    </cfRule>
    <cfRule type="cellIs" dxfId="7701" priority="26212" operator="equal">
      <formula>"Fail"</formula>
    </cfRule>
  </conditionalFormatting>
  <conditionalFormatting sqref="E127:E129 H127:H129 H132:H133 E132:E133 E137:E138 H137:H138 E146:E148 H146:H148">
    <cfRule type="cellIs" dxfId="7700" priority="26207" operator="between">
      <formula>-2.5</formula>
      <formula>2.5</formula>
    </cfRule>
    <cfRule type="cellIs" dxfId="7699" priority="26208" operator="lessThan">
      <formula>-2.5</formula>
    </cfRule>
    <cfRule type="cellIs" dxfId="7698" priority="26209" operator="greaterThan">
      <formula>2.5</formula>
    </cfRule>
  </conditionalFormatting>
  <conditionalFormatting sqref="AZ127:AZ129 AW127:AW129 AW132:AW133 AZ132:AZ133 AZ137:AZ138 AW137:AW138 AZ146:AZ148 AW146:AW148">
    <cfRule type="cellIs" dxfId="7697" priority="26189" operator="greaterThan">
      <formula>0</formula>
    </cfRule>
  </conditionalFormatting>
  <conditionalFormatting sqref="AY139">
    <cfRule type="cellIs" dxfId="7696" priority="26187" operator="greaterThan">
      <formula>$AZ139:$AZ149-0</formula>
    </cfRule>
  </conditionalFormatting>
  <conditionalFormatting sqref="AY146">
    <cfRule type="cellIs" dxfId="7695" priority="26226" operator="greaterThan">
      <formula>$AZ146:$AZ149-0</formula>
    </cfRule>
  </conditionalFormatting>
  <conditionalFormatting sqref="F125:F126 I125:I126 AX125:AX126 BA125:BA126 AN125:AN126 AP125:AP126">
    <cfRule type="cellIs" dxfId="7694" priority="26178" operator="equal">
      <formula>"Pass"</formula>
    </cfRule>
    <cfRule type="cellIs" dxfId="7693" priority="26179" operator="equal">
      <formula>"Fail"</formula>
    </cfRule>
  </conditionalFormatting>
  <conditionalFormatting sqref="E125:E126 H125:H126">
    <cfRule type="cellIs" dxfId="7692" priority="26174" operator="between">
      <formula>-2.5</formula>
      <formula>2.5</formula>
    </cfRule>
    <cfRule type="cellIs" dxfId="7691" priority="26175" operator="lessThan">
      <formula>-2.5</formula>
    </cfRule>
    <cfRule type="cellIs" dxfId="7690" priority="26176" operator="greaterThan">
      <formula>2.5</formula>
    </cfRule>
  </conditionalFormatting>
  <conditionalFormatting sqref="AZ125:AZ126 AW125:AW126">
    <cfRule type="cellIs" dxfId="7689" priority="26169" operator="greaterThan">
      <formula>0</formula>
    </cfRule>
  </conditionalFormatting>
  <conditionalFormatting sqref="AY129">
    <cfRule type="cellIs" dxfId="7688" priority="26234" operator="greaterThan">
      <formula>$AZ129:$AZ149-0</formula>
    </cfRule>
  </conditionalFormatting>
  <conditionalFormatting sqref="AP130:AP131 AN130:AN131 BA130:BA131 AX130:AX131 I130:I131 F130:F131">
    <cfRule type="cellIs" dxfId="7687" priority="26159" operator="equal">
      <formula>"Pass"</formula>
    </cfRule>
    <cfRule type="cellIs" dxfId="7686" priority="26160" operator="equal">
      <formula>"Fail"</formula>
    </cfRule>
  </conditionalFormatting>
  <conditionalFormatting sqref="H130:H131 E130:E131">
    <cfRule type="cellIs" dxfId="7685" priority="26155" operator="between">
      <formula>-2.5</formula>
      <formula>2.5</formula>
    </cfRule>
    <cfRule type="cellIs" dxfId="7684" priority="26156" operator="lessThan">
      <formula>-2.5</formula>
    </cfRule>
    <cfRule type="cellIs" dxfId="7683" priority="26157" operator="greaterThan">
      <formula>2.5</formula>
    </cfRule>
  </conditionalFormatting>
  <conditionalFormatting sqref="AW130:AW131 AZ130:AZ131">
    <cfRule type="cellIs" dxfId="7682" priority="26150" operator="greaterThan">
      <formula>0</formula>
    </cfRule>
  </conditionalFormatting>
  <conditionalFormatting sqref="AY131">
    <cfRule type="cellIs" dxfId="7681" priority="26164" operator="greaterThan">
      <formula>$AZ131:$AZ147-0</formula>
    </cfRule>
  </conditionalFormatting>
  <conditionalFormatting sqref="AY130">
    <cfRule type="cellIs" dxfId="7680" priority="26166" operator="greaterThan">
      <formula>$AZ130:$AZ147-0</formula>
    </cfRule>
  </conditionalFormatting>
  <conditionalFormatting sqref="AP136 AN136 BA136 AX136 I136 F136">
    <cfRule type="cellIs" dxfId="7679" priority="26142" operator="equal">
      <formula>"Pass"</formula>
    </cfRule>
    <cfRule type="cellIs" dxfId="7678" priority="26143" operator="equal">
      <formula>"Fail"</formula>
    </cfRule>
  </conditionalFormatting>
  <conditionalFormatting sqref="H136 E136">
    <cfRule type="cellIs" dxfId="7677" priority="26138" operator="between">
      <formula>-2.5</formula>
      <formula>2.5</formula>
    </cfRule>
    <cfRule type="cellIs" dxfId="7676" priority="26139" operator="lessThan">
      <formula>-2.5</formula>
    </cfRule>
    <cfRule type="cellIs" dxfId="7675" priority="26140" operator="greaterThan">
      <formula>2.5</formula>
    </cfRule>
  </conditionalFormatting>
  <conditionalFormatting sqref="AW136 AZ136">
    <cfRule type="cellIs" dxfId="7674" priority="26133" operator="greaterThan">
      <formula>0</formula>
    </cfRule>
  </conditionalFormatting>
  <conditionalFormatting sqref="AP135 AN135 BA135 AX135 I135 F135">
    <cfRule type="cellIs" dxfId="7673" priority="26129" operator="equal">
      <formula>"Pass"</formula>
    </cfRule>
    <cfRule type="cellIs" dxfId="7672" priority="26130" operator="equal">
      <formula>"Fail"</formula>
    </cfRule>
  </conditionalFormatting>
  <conditionalFormatting sqref="H135 E135">
    <cfRule type="cellIs" dxfId="7671" priority="26125" operator="between">
      <formula>-2.5</formula>
      <formula>2.5</formula>
    </cfRule>
    <cfRule type="cellIs" dxfId="7670" priority="26126" operator="lessThan">
      <formula>-2.5</formula>
    </cfRule>
    <cfRule type="cellIs" dxfId="7669" priority="26127" operator="greaterThan">
      <formula>2.5</formula>
    </cfRule>
  </conditionalFormatting>
  <conditionalFormatting sqref="AW135 AZ135">
    <cfRule type="cellIs" dxfId="7668" priority="26117" operator="greaterThan">
      <formula>0</formula>
    </cfRule>
  </conditionalFormatting>
  <conditionalFormatting sqref="AY135">
    <cfRule type="cellIs" dxfId="7667" priority="26116" operator="greaterThan">
      <formula>$AZ135:$AZ150-0</formula>
    </cfRule>
  </conditionalFormatting>
  <conditionalFormatting sqref="AP134 AN134 BA134 AX134 I134 F134">
    <cfRule type="cellIs" dxfId="7666" priority="26112" operator="equal">
      <formula>"Pass"</formula>
    </cfRule>
    <cfRule type="cellIs" dxfId="7665" priority="26113" operator="equal">
      <formula>"Fail"</formula>
    </cfRule>
  </conditionalFormatting>
  <conditionalFormatting sqref="H134 E134">
    <cfRule type="cellIs" dxfId="7664" priority="26108" operator="between">
      <formula>-2.5</formula>
      <formula>2.5</formula>
    </cfRule>
    <cfRule type="cellIs" dxfId="7663" priority="26109" operator="lessThan">
      <formula>-2.5</formula>
    </cfRule>
    <cfRule type="cellIs" dxfId="7662" priority="26110" operator="greaterThan">
      <formula>2.5</formula>
    </cfRule>
  </conditionalFormatting>
  <conditionalFormatting sqref="AW134 AZ134">
    <cfRule type="cellIs" dxfId="7661" priority="26102" operator="greaterThan">
      <formula>0</formula>
    </cfRule>
  </conditionalFormatting>
  <conditionalFormatting sqref="AY134">
    <cfRule type="cellIs" dxfId="7660" priority="26101" operator="greaterThan">
      <formula>$AZ134:$AZ149-0</formula>
    </cfRule>
  </conditionalFormatting>
  <conditionalFormatting sqref="F139 I139 AX139 BA139 AN139 AP139">
    <cfRule type="cellIs" dxfId="7659" priority="26097" operator="equal">
      <formula>"Pass"</formula>
    </cfRule>
    <cfRule type="cellIs" dxfId="7658" priority="26098" operator="equal">
      <formula>"Fail"</formula>
    </cfRule>
  </conditionalFormatting>
  <conditionalFormatting sqref="E139 H139">
    <cfRule type="cellIs" dxfId="7657" priority="26093" operator="between">
      <formula>-2.5</formula>
      <formula>2.5</formula>
    </cfRule>
    <cfRule type="cellIs" dxfId="7656" priority="26094" operator="lessThan">
      <formula>-2.5</formula>
    </cfRule>
    <cfRule type="cellIs" dxfId="7655" priority="26095" operator="greaterThan">
      <formula>2.5</formula>
    </cfRule>
  </conditionalFormatting>
  <conditionalFormatting sqref="AZ139 AW139">
    <cfRule type="cellIs" dxfId="7654" priority="26086" operator="greaterThan">
      <formula>0</formula>
    </cfRule>
  </conditionalFormatting>
  <conditionalFormatting sqref="F142 I142 AX142 BA142 AN142 AP142">
    <cfRule type="cellIs" dxfId="7653" priority="26082" operator="equal">
      <formula>"Pass"</formula>
    </cfRule>
    <cfRule type="cellIs" dxfId="7652" priority="26083" operator="equal">
      <formula>"Fail"</formula>
    </cfRule>
  </conditionalFormatting>
  <conditionalFormatting sqref="E142 H142">
    <cfRule type="cellIs" dxfId="7651" priority="26078" operator="between">
      <formula>-2.5</formula>
      <formula>2.5</formula>
    </cfRule>
    <cfRule type="cellIs" dxfId="7650" priority="26079" operator="lessThan">
      <formula>-2.5</formula>
    </cfRule>
    <cfRule type="cellIs" dxfId="7649" priority="26080" operator="greaterThan">
      <formula>2.5</formula>
    </cfRule>
  </conditionalFormatting>
  <conditionalFormatting sqref="AZ142 AW142">
    <cfRule type="cellIs" dxfId="7648" priority="26071" operator="greaterThan">
      <formula>0</formula>
    </cfRule>
  </conditionalFormatting>
  <conditionalFormatting sqref="F141 I141 AX141 BA141 AN141 AP141">
    <cfRule type="cellIs" dxfId="7647" priority="26067" operator="equal">
      <formula>"Pass"</formula>
    </cfRule>
    <cfRule type="cellIs" dxfId="7646" priority="26068" operator="equal">
      <formula>"Fail"</formula>
    </cfRule>
  </conditionalFormatting>
  <conditionalFormatting sqref="E141 H141">
    <cfRule type="cellIs" dxfId="7645" priority="26063" operator="between">
      <formula>-2.5</formula>
      <formula>2.5</formula>
    </cfRule>
    <cfRule type="cellIs" dxfId="7644" priority="26064" operator="lessThan">
      <formula>-2.5</formula>
    </cfRule>
    <cfRule type="cellIs" dxfId="7643" priority="26065" operator="greaterThan">
      <formula>2.5</formula>
    </cfRule>
  </conditionalFormatting>
  <conditionalFormatting sqref="AZ141 AW141">
    <cfRule type="cellIs" dxfId="7642" priority="26056" operator="greaterThan">
      <formula>0</formula>
    </cfRule>
  </conditionalFormatting>
  <conditionalFormatting sqref="F140 I140 AX140 BA140 AN140 AP140">
    <cfRule type="cellIs" dxfId="7641" priority="26052" operator="equal">
      <formula>"Pass"</formula>
    </cfRule>
    <cfRule type="cellIs" dxfId="7640" priority="26053" operator="equal">
      <formula>"Fail"</formula>
    </cfRule>
  </conditionalFormatting>
  <conditionalFormatting sqref="E140 H140">
    <cfRule type="cellIs" dxfId="7639" priority="26048" operator="between">
      <formula>-2.5</formula>
      <formula>2.5</formula>
    </cfRule>
    <cfRule type="cellIs" dxfId="7638" priority="26049" operator="lessThan">
      <formula>-2.5</formula>
    </cfRule>
    <cfRule type="cellIs" dxfId="7637" priority="26050" operator="greaterThan">
      <formula>2.5</formula>
    </cfRule>
  </conditionalFormatting>
  <conditionalFormatting sqref="AZ140 AW140">
    <cfRule type="cellIs" dxfId="7636" priority="26041" operator="greaterThan">
      <formula>0</formula>
    </cfRule>
  </conditionalFormatting>
  <conditionalFormatting sqref="AP143 AN143 BA143 AX143 I143 F143">
    <cfRule type="cellIs" dxfId="7635" priority="26037" operator="equal">
      <formula>"Pass"</formula>
    </cfRule>
    <cfRule type="cellIs" dxfId="7634" priority="26038" operator="equal">
      <formula>"Fail"</formula>
    </cfRule>
  </conditionalFormatting>
  <conditionalFormatting sqref="H143 E143">
    <cfRule type="cellIs" dxfId="7633" priority="26033" operator="between">
      <formula>-2.5</formula>
      <formula>2.5</formula>
    </cfRule>
    <cfRule type="cellIs" dxfId="7632" priority="26034" operator="lessThan">
      <formula>-2.5</formula>
    </cfRule>
    <cfRule type="cellIs" dxfId="7631" priority="26035" operator="greaterThan">
      <formula>2.5</formula>
    </cfRule>
  </conditionalFormatting>
  <conditionalFormatting sqref="AW143 AZ143">
    <cfRule type="cellIs" dxfId="7630" priority="26023" operator="greaterThan">
      <formula>0</formula>
    </cfRule>
  </conditionalFormatting>
  <conditionalFormatting sqref="AY143">
    <cfRule type="cellIs" dxfId="7629" priority="26022" operator="greaterThan">
      <formula>$AZ143:$AZ148-0</formula>
    </cfRule>
  </conditionalFormatting>
  <conditionalFormatting sqref="AY138">
    <cfRule type="cellIs" dxfId="7628" priority="26247" operator="greaterThan">
      <formula>$AZ138:$AZ149-0</formula>
    </cfRule>
  </conditionalFormatting>
  <conditionalFormatting sqref="AP145 AN145 BA145 AX145 I145 F145">
    <cfRule type="cellIs" dxfId="7627" priority="26016" operator="equal">
      <formula>"Pass"</formula>
    </cfRule>
    <cfRule type="cellIs" dxfId="7626" priority="26017" operator="equal">
      <formula>"Fail"</formula>
    </cfRule>
  </conditionalFormatting>
  <conditionalFormatting sqref="H145 E145">
    <cfRule type="cellIs" dxfId="7625" priority="26012" operator="between">
      <formula>-2.5</formula>
      <formula>2.5</formula>
    </cfRule>
    <cfRule type="cellIs" dxfId="7624" priority="26013" operator="lessThan">
      <formula>-2.5</formula>
    </cfRule>
    <cfRule type="cellIs" dxfId="7623" priority="26014" operator="greaterThan">
      <formula>2.5</formula>
    </cfRule>
  </conditionalFormatting>
  <conditionalFormatting sqref="AW145 AZ145">
    <cfRule type="cellIs" dxfId="7622" priority="26006" operator="greaterThan">
      <formula>0</formula>
    </cfRule>
  </conditionalFormatting>
  <conditionalFormatting sqref="F151:F153 I151:I153 AX151:AX153 BA151:BA153 AN151:AN153 AP151:AP153 AP156:AP157 AN156:AN157 BA156:BA157 AX156:AX157 I156:I157 F156:F157 F161:F162 I161:I162 AX161:AX162 BA161:BA162 AN161:AN162 AP161:AP162 F170:F172 I170:I172 AX170:AX172 BA170:BA172 AN170:AN172 AP170:AP172">
    <cfRule type="cellIs" dxfId="7621" priority="25959" operator="equal">
      <formula>"Pass"</formula>
    </cfRule>
    <cfRule type="cellIs" dxfId="7620" priority="25960" operator="equal">
      <formula>"Fail"</formula>
    </cfRule>
  </conditionalFormatting>
  <conditionalFormatting sqref="E151:E153 H151:H153 H156:H157 E156:E157 E161:E162 H161:H162 E170:E172 H170:H172">
    <cfRule type="cellIs" dxfId="7619" priority="25955" operator="between">
      <formula>-2.5</formula>
      <formula>2.5</formula>
    </cfRule>
    <cfRule type="cellIs" dxfId="7618" priority="25956" operator="lessThan">
      <formula>-2.5</formula>
    </cfRule>
    <cfRule type="cellIs" dxfId="7617" priority="25957" operator="greaterThan">
      <formula>2.5</formula>
    </cfRule>
  </conditionalFormatting>
  <conditionalFormatting sqref="AZ151:AZ153 AW151:AW153 AW156:AW157 AZ156:AZ157 AZ161:AZ162 AW161:AW162 AZ170:AZ172 AW170:AW172">
    <cfRule type="cellIs" dxfId="7616" priority="25937" operator="greaterThan">
      <formula>0</formula>
    </cfRule>
  </conditionalFormatting>
  <conditionalFormatting sqref="AY163">
    <cfRule type="cellIs" dxfId="7615" priority="25935" operator="greaterThan">
      <formula>$AZ163:$AZ173-0</formula>
    </cfRule>
  </conditionalFormatting>
  <conditionalFormatting sqref="AY170">
    <cfRule type="cellIs" dxfId="7614" priority="25974" operator="greaterThan">
      <formula>$AZ170:$AZ173-0</formula>
    </cfRule>
  </conditionalFormatting>
  <conditionalFormatting sqref="F149:F150 I149:I150 AX149:AX150 BA149:BA150 AN149:AN150 AP149:AP150">
    <cfRule type="cellIs" dxfId="7613" priority="25926" operator="equal">
      <formula>"Pass"</formula>
    </cfRule>
    <cfRule type="cellIs" dxfId="7612" priority="25927" operator="equal">
      <formula>"Fail"</formula>
    </cfRule>
  </conditionalFormatting>
  <conditionalFormatting sqref="E149:E150 H149:H150">
    <cfRule type="cellIs" dxfId="7611" priority="25922" operator="between">
      <formula>-2.5</formula>
      <formula>2.5</formula>
    </cfRule>
    <cfRule type="cellIs" dxfId="7610" priority="25923" operator="lessThan">
      <formula>-2.5</formula>
    </cfRule>
    <cfRule type="cellIs" dxfId="7609" priority="25924" operator="greaterThan">
      <formula>2.5</formula>
    </cfRule>
  </conditionalFormatting>
  <conditionalFormatting sqref="AZ149:AZ150 AW149:AW150">
    <cfRule type="cellIs" dxfId="7608" priority="25917" operator="greaterThan">
      <formula>0</formula>
    </cfRule>
  </conditionalFormatting>
  <conditionalFormatting sqref="AY153">
    <cfRule type="cellIs" dxfId="7607" priority="25982" operator="greaterThan">
      <formula>$AZ153:$AZ173-0</formula>
    </cfRule>
  </conditionalFormatting>
  <conditionalFormatting sqref="AP154:AP155 AN154:AN155 BA154:BA155 AX154:AX155 I154:I155 F154:F155">
    <cfRule type="cellIs" dxfId="7606" priority="25907" operator="equal">
      <formula>"Pass"</formula>
    </cfRule>
    <cfRule type="cellIs" dxfId="7605" priority="25908" operator="equal">
      <formula>"Fail"</formula>
    </cfRule>
  </conditionalFormatting>
  <conditionalFormatting sqref="H154:H155 E154:E155">
    <cfRule type="cellIs" dxfId="7604" priority="25903" operator="between">
      <formula>-2.5</formula>
      <formula>2.5</formula>
    </cfRule>
    <cfRule type="cellIs" dxfId="7603" priority="25904" operator="lessThan">
      <formula>-2.5</formula>
    </cfRule>
    <cfRule type="cellIs" dxfId="7602" priority="25905" operator="greaterThan">
      <formula>2.5</formula>
    </cfRule>
  </conditionalFormatting>
  <conditionalFormatting sqref="AW154:AW155 AZ154:AZ155">
    <cfRule type="cellIs" dxfId="7601" priority="25898" operator="greaterThan">
      <formula>0</formula>
    </cfRule>
  </conditionalFormatting>
  <conditionalFormatting sqref="AY155">
    <cfRule type="cellIs" dxfId="7600" priority="25912" operator="greaterThan">
      <formula>$AZ155:$AZ171-0</formula>
    </cfRule>
  </conditionalFormatting>
  <conditionalFormatting sqref="AY154">
    <cfRule type="cellIs" dxfId="7599" priority="25914" operator="greaterThan">
      <formula>$AZ154:$AZ171-0</formula>
    </cfRule>
  </conditionalFormatting>
  <conditionalFormatting sqref="AP160 AN160 BA160 AX160 I160 F160">
    <cfRule type="cellIs" dxfId="7598" priority="25890" operator="equal">
      <formula>"Pass"</formula>
    </cfRule>
    <cfRule type="cellIs" dxfId="7597" priority="25891" operator="equal">
      <formula>"Fail"</formula>
    </cfRule>
  </conditionalFormatting>
  <conditionalFormatting sqref="H160 E160">
    <cfRule type="cellIs" dxfId="7596" priority="25886" operator="between">
      <formula>-2.5</formula>
      <formula>2.5</formula>
    </cfRule>
    <cfRule type="cellIs" dxfId="7595" priority="25887" operator="lessThan">
      <formula>-2.5</formula>
    </cfRule>
    <cfRule type="cellIs" dxfId="7594" priority="25888" operator="greaterThan">
      <formula>2.5</formula>
    </cfRule>
  </conditionalFormatting>
  <conditionalFormatting sqref="AW160 AZ160">
    <cfRule type="cellIs" dxfId="7593" priority="25881" operator="greaterThan">
      <formula>0</formula>
    </cfRule>
  </conditionalFormatting>
  <conditionalFormatting sqref="AP159 AN159 BA159 AX159 I159 F159">
    <cfRule type="cellIs" dxfId="7592" priority="25877" operator="equal">
      <formula>"Pass"</formula>
    </cfRule>
    <cfRule type="cellIs" dxfId="7591" priority="25878" operator="equal">
      <formula>"Fail"</formula>
    </cfRule>
  </conditionalFormatting>
  <conditionalFormatting sqref="H159 E159">
    <cfRule type="cellIs" dxfId="7590" priority="25873" operator="between">
      <formula>-2.5</formula>
      <formula>2.5</formula>
    </cfRule>
    <cfRule type="cellIs" dxfId="7589" priority="25874" operator="lessThan">
      <formula>-2.5</formula>
    </cfRule>
    <cfRule type="cellIs" dxfId="7588" priority="25875" operator="greaterThan">
      <formula>2.5</formula>
    </cfRule>
  </conditionalFormatting>
  <conditionalFormatting sqref="AW159 AZ159">
    <cfRule type="cellIs" dxfId="7587" priority="25865" operator="greaterThan">
      <formula>0</formula>
    </cfRule>
  </conditionalFormatting>
  <conditionalFormatting sqref="AY159">
    <cfRule type="cellIs" dxfId="7586" priority="25864" operator="greaterThan">
      <formula>$AZ159:$AZ174-0</formula>
    </cfRule>
  </conditionalFormatting>
  <conditionalFormatting sqref="AP158 AN158 BA158 AX158 I158 F158">
    <cfRule type="cellIs" dxfId="7585" priority="25860" operator="equal">
      <formula>"Pass"</formula>
    </cfRule>
    <cfRule type="cellIs" dxfId="7584" priority="25861" operator="equal">
      <formula>"Fail"</formula>
    </cfRule>
  </conditionalFormatting>
  <conditionalFormatting sqref="H158 E158">
    <cfRule type="cellIs" dxfId="7583" priority="25856" operator="between">
      <formula>-2.5</formula>
      <formula>2.5</formula>
    </cfRule>
    <cfRule type="cellIs" dxfId="7582" priority="25857" operator="lessThan">
      <formula>-2.5</formula>
    </cfRule>
    <cfRule type="cellIs" dxfId="7581" priority="25858" operator="greaterThan">
      <formula>2.5</formula>
    </cfRule>
  </conditionalFormatting>
  <conditionalFormatting sqref="AW158 AZ158">
    <cfRule type="cellIs" dxfId="7580" priority="25850" operator="greaterThan">
      <formula>0</formula>
    </cfRule>
  </conditionalFormatting>
  <conditionalFormatting sqref="AY158">
    <cfRule type="cellIs" dxfId="7579" priority="25849" operator="greaterThan">
      <formula>$AZ158:$AZ173-0</formula>
    </cfRule>
  </conditionalFormatting>
  <conditionalFormatting sqref="F163 I163 AX163 BA163 AN163 AP163">
    <cfRule type="cellIs" dxfId="7578" priority="25845" operator="equal">
      <formula>"Pass"</formula>
    </cfRule>
    <cfRule type="cellIs" dxfId="7577" priority="25846" operator="equal">
      <formula>"Fail"</formula>
    </cfRule>
  </conditionalFormatting>
  <conditionalFormatting sqref="E163 H163">
    <cfRule type="cellIs" dxfId="7576" priority="25841" operator="between">
      <formula>-2.5</formula>
      <formula>2.5</formula>
    </cfRule>
    <cfRule type="cellIs" dxfId="7575" priority="25842" operator="lessThan">
      <formula>-2.5</formula>
    </cfRule>
    <cfRule type="cellIs" dxfId="7574" priority="25843" operator="greaterThan">
      <formula>2.5</formula>
    </cfRule>
  </conditionalFormatting>
  <conditionalFormatting sqref="AZ163 AW163">
    <cfRule type="cellIs" dxfId="7573" priority="25834" operator="greaterThan">
      <formula>0</formula>
    </cfRule>
  </conditionalFormatting>
  <conditionalFormatting sqref="F166 I166 AX166 BA166 AN166 AP166">
    <cfRule type="cellIs" dxfId="7572" priority="25830" operator="equal">
      <formula>"Pass"</formula>
    </cfRule>
    <cfRule type="cellIs" dxfId="7571" priority="25831" operator="equal">
      <formula>"Fail"</formula>
    </cfRule>
  </conditionalFormatting>
  <conditionalFormatting sqref="E166 H166">
    <cfRule type="cellIs" dxfId="7570" priority="25826" operator="between">
      <formula>-2.5</formula>
      <formula>2.5</formula>
    </cfRule>
    <cfRule type="cellIs" dxfId="7569" priority="25827" operator="lessThan">
      <formula>-2.5</formula>
    </cfRule>
    <cfRule type="cellIs" dxfId="7568" priority="25828" operator="greaterThan">
      <formula>2.5</formula>
    </cfRule>
  </conditionalFormatting>
  <conditionalFormatting sqref="AZ166 AW166">
    <cfRule type="cellIs" dxfId="7567" priority="25819" operator="greaterThan">
      <formula>0</formula>
    </cfRule>
  </conditionalFormatting>
  <conditionalFormatting sqref="F165 I165 AX165 BA165 AN165 AP165">
    <cfRule type="cellIs" dxfId="7566" priority="25815" operator="equal">
      <formula>"Pass"</formula>
    </cfRule>
    <cfRule type="cellIs" dxfId="7565" priority="25816" operator="equal">
      <formula>"Fail"</formula>
    </cfRule>
  </conditionalFormatting>
  <conditionalFormatting sqref="E165 H165">
    <cfRule type="cellIs" dxfId="7564" priority="25811" operator="between">
      <formula>-2.5</formula>
      <formula>2.5</formula>
    </cfRule>
    <cfRule type="cellIs" dxfId="7563" priority="25812" operator="lessThan">
      <formula>-2.5</formula>
    </cfRule>
    <cfRule type="cellIs" dxfId="7562" priority="25813" operator="greaterThan">
      <formula>2.5</formula>
    </cfRule>
  </conditionalFormatting>
  <conditionalFormatting sqref="AZ165 AW165">
    <cfRule type="cellIs" dxfId="7561" priority="25804" operator="greaterThan">
      <formula>0</formula>
    </cfRule>
  </conditionalFormatting>
  <conditionalFormatting sqref="F164 I164 AX164 BA164 AN164 AP164">
    <cfRule type="cellIs" dxfId="7560" priority="25800" operator="equal">
      <formula>"Pass"</formula>
    </cfRule>
    <cfRule type="cellIs" dxfId="7559" priority="25801" operator="equal">
      <formula>"Fail"</formula>
    </cfRule>
  </conditionalFormatting>
  <conditionalFormatting sqref="E164 H164">
    <cfRule type="cellIs" dxfId="7558" priority="25796" operator="between">
      <formula>-2.5</formula>
      <formula>2.5</formula>
    </cfRule>
    <cfRule type="cellIs" dxfId="7557" priority="25797" operator="lessThan">
      <formula>-2.5</formula>
    </cfRule>
    <cfRule type="cellIs" dxfId="7556" priority="25798" operator="greaterThan">
      <formula>2.5</formula>
    </cfRule>
  </conditionalFormatting>
  <conditionalFormatting sqref="AZ164 AW164">
    <cfRule type="cellIs" dxfId="7555" priority="25789" operator="greaterThan">
      <formula>0</formula>
    </cfRule>
  </conditionalFormatting>
  <conditionalFormatting sqref="AP167 AN167 BA167 AX167 I167 F167">
    <cfRule type="cellIs" dxfId="7554" priority="25785" operator="equal">
      <formula>"Pass"</formula>
    </cfRule>
    <cfRule type="cellIs" dxfId="7553" priority="25786" operator="equal">
      <formula>"Fail"</formula>
    </cfRule>
  </conditionalFormatting>
  <conditionalFormatting sqref="H167 E167">
    <cfRule type="cellIs" dxfId="7552" priority="25781" operator="between">
      <formula>-2.5</formula>
      <formula>2.5</formula>
    </cfRule>
    <cfRule type="cellIs" dxfId="7551" priority="25782" operator="lessThan">
      <formula>-2.5</formula>
    </cfRule>
    <cfRule type="cellIs" dxfId="7550" priority="25783" operator="greaterThan">
      <formula>2.5</formula>
    </cfRule>
  </conditionalFormatting>
  <conditionalFormatting sqref="AW167 AZ167">
    <cfRule type="cellIs" dxfId="7549" priority="25771" operator="greaterThan">
      <formula>0</formula>
    </cfRule>
  </conditionalFormatting>
  <conditionalFormatting sqref="AY167">
    <cfRule type="cellIs" dxfId="7548" priority="25770" operator="greaterThan">
      <formula>$AZ167:$AZ172-0</formula>
    </cfRule>
  </conditionalFormatting>
  <conditionalFormatting sqref="AY162">
    <cfRule type="cellIs" dxfId="7547" priority="25995" operator="greaterThan">
      <formula>$AZ162:$AZ173-0</formula>
    </cfRule>
  </conditionalFormatting>
  <conditionalFormatting sqref="AP169 AN169 BA169 AX169 I169 F169">
    <cfRule type="cellIs" dxfId="7546" priority="25764" operator="equal">
      <formula>"Pass"</formula>
    </cfRule>
    <cfRule type="cellIs" dxfId="7545" priority="25765" operator="equal">
      <formula>"Fail"</formula>
    </cfRule>
  </conditionalFormatting>
  <conditionalFormatting sqref="H169 E169">
    <cfRule type="cellIs" dxfId="7544" priority="25760" operator="between">
      <formula>-2.5</formula>
      <formula>2.5</formula>
    </cfRule>
    <cfRule type="cellIs" dxfId="7543" priority="25761" operator="lessThan">
      <formula>-2.5</formula>
    </cfRule>
    <cfRule type="cellIs" dxfId="7542" priority="25762" operator="greaterThan">
      <formula>2.5</formula>
    </cfRule>
  </conditionalFormatting>
  <conditionalFormatting sqref="AW169 AZ169">
    <cfRule type="cellIs" dxfId="7541" priority="25754" operator="greaterThan">
      <formula>0</formula>
    </cfRule>
  </conditionalFormatting>
  <conditionalFormatting sqref="F175:F177 I175:I177 AX175:AX177 BA175:BA177 AN175:AN177 AP175:AP177 AP180:AP181 AN180:AN181 BA180:BA181 AX180:AX181 I180:I181 F180:F181 F185:F186 I185:I186 AX185:AX186 BA185:BA186 AN185:AN186 AP185:AP186 F194:F196 I194:I196 AX194:AX196 BA194:BA196 AN194:AN196 AP194:AP196">
    <cfRule type="cellIs" dxfId="7540" priority="25707" operator="equal">
      <formula>"Pass"</formula>
    </cfRule>
    <cfRule type="cellIs" dxfId="7539" priority="25708" operator="equal">
      <formula>"Fail"</formula>
    </cfRule>
  </conditionalFormatting>
  <conditionalFormatting sqref="E175:E177 H175:H177 H180:H181 E180:E181 E185:E186 H185:H186 E194:E196 H194:H196">
    <cfRule type="cellIs" dxfId="7538" priority="25703" operator="between">
      <formula>-2.5</formula>
      <formula>2.5</formula>
    </cfRule>
    <cfRule type="cellIs" dxfId="7537" priority="25704" operator="lessThan">
      <formula>-2.5</formula>
    </cfRule>
    <cfRule type="cellIs" dxfId="7536" priority="25705" operator="greaterThan">
      <formula>2.5</formula>
    </cfRule>
  </conditionalFormatting>
  <conditionalFormatting sqref="AZ175:AZ177 AW175:AW177 AW180:AW181 AZ180:AZ181 AZ185:AZ186 AW185:AW186 AZ194:AZ196 AW194:AW196">
    <cfRule type="cellIs" dxfId="7535" priority="25685" operator="greaterThan">
      <formula>0</formula>
    </cfRule>
  </conditionalFormatting>
  <conditionalFormatting sqref="AY187">
    <cfRule type="cellIs" dxfId="7534" priority="25683" operator="greaterThan">
      <formula>$AZ187:$AZ197-0</formula>
    </cfRule>
  </conditionalFormatting>
  <conditionalFormatting sqref="AY194">
    <cfRule type="cellIs" dxfId="7533" priority="25722" operator="greaterThan">
      <formula>$AZ194:$AZ197-0</formula>
    </cfRule>
  </conditionalFormatting>
  <conditionalFormatting sqref="F173:F174 I173:I174 AX173:AX174 BA173:BA174 AN173:AN174 AP173:AP174">
    <cfRule type="cellIs" dxfId="7532" priority="25674" operator="equal">
      <formula>"Pass"</formula>
    </cfRule>
    <cfRule type="cellIs" dxfId="7531" priority="25675" operator="equal">
      <formula>"Fail"</formula>
    </cfRule>
  </conditionalFormatting>
  <conditionalFormatting sqref="E173:E174 H173:H174">
    <cfRule type="cellIs" dxfId="7530" priority="25670" operator="between">
      <formula>-2.5</formula>
      <formula>2.5</formula>
    </cfRule>
    <cfRule type="cellIs" dxfId="7529" priority="25671" operator="lessThan">
      <formula>-2.5</formula>
    </cfRule>
    <cfRule type="cellIs" dxfId="7528" priority="25672" operator="greaterThan">
      <formula>2.5</formula>
    </cfRule>
  </conditionalFormatting>
  <conditionalFormatting sqref="AZ173:AZ174 AW173:AW174">
    <cfRule type="cellIs" dxfId="7527" priority="25665" operator="greaterThan">
      <formula>0</formula>
    </cfRule>
  </conditionalFormatting>
  <conditionalFormatting sqref="AY177">
    <cfRule type="cellIs" dxfId="7526" priority="25730" operator="greaterThan">
      <formula>$AZ177:$AZ197-0</formula>
    </cfRule>
  </conditionalFormatting>
  <conditionalFormatting sqref="AP178:AP179 AN178:AN179 BA178:BA179 AX178:AX179 I178:I179 F178:F179">
    <cfRule type="cellIs" dxfId="7525" priority="25655" operator="equal">
      <formula>"Pass"</formula>
    </cfRule>
    <cfRule type="cellIs" dxfId="7524" priority="25656" operator="equal">
      <formula>"Fail"</formula>
    </cfRule>
  </conditionalFormatting>
  <conditionalFormatting sqref="H178:H179 E178:E179">
    <cfRule type="cellIs" dxfId="7523" priority="25651" operator="between">
      <formula>-2.5</formula>
      <formula>2.5</formula>
    </cfRule>
    <cfRule type="cellIs" dxfId="7522" priority="25652" operator="lessThan">
      <formula>-2.5</formula>
    </cfRule>
    <cfRule type="cellIs" dxfId="7521" priority="25653" operator="greaterThan">
      <formula>2.5</formula>
    </cfRule>
  </conditionalFormatting>
  <conditionalFormatting sqref="AW178:AW179 AZ178:AZ179">
    <cfRule type="cellIs" dxfId="7520" priority="25646" operator="greaterThan">
      <formula>0</formula>
    </cfRule>
  </conditionalFormatting>
  <conditionalFormatting sqref="AY179">
    <cfRule type="cellIs" dxfId="7519" priority="25660" operator="greaterThan">
      <formula>$AZ179:$AZ195-0</formula>
    </cfRule>
  </conditionalFormatting>
  <conditionalFormatting sqref="AY178">
    <cfRule type="cellIs" dxfId="7518" priority="25662" operator="greaterThan">
      <formula>$AZ178:$AZ195-0</formula>
    </cfRule>
  </conditionalFormatting>
  <conditionalFormatting sqref="AP184 AN184 BA184 AX184 I184 F184">
    <cfRule type="cellIs" dxfId="7517" priority="25638" operator="equal">
      <formula>"Pass"</formula>
    </cfRule>
    <cfRule type="cellIs" dxfId="7516" priority="25639" operator="equal">
      <formula>"Fail"</formula>
    </cfRule>
  </conditionalFormatting>
  <conditionalFormatting sqref="H184 E184">
    <cfRule type="cellIs" dxfId="7515" priority="25634" operator="between">
      <formula>-2.5</formula>
      <formula>2.5</formula>
    </cfRule>
    <cfRule type="cellIs" dxfId="7514" priority="25635" operator="lessThan">
      <formula>-2.5</formula>
    </cfRule>
    <cfRule type="cellIs" dxfId="7513" priority="25636" operator="greaterThan">
      <formula>2.5</formula>
    </cfRule>
  </conditionalFormatting>
  <conditionalFormatting sqref="AW184 AZ184">
    <cfRule type="cellIs" dxfId="7512" priority="25629" operator="greaterThan">
      <formula>0</formula>
    </cfRule>
  </conditionalFormatting>
  <conditionalFormatting sqref="AP183 AN183 BA183 AX183 I183 F183">
    <cfRule type="cellIs" dxfId="7511" priority="25625" operator="equal">
      <formula>"Pass"</formula>
    </cfRule>
    <cfRule type="cellIs" dxfId="7510" priority="25626" operator="equal">
      <formula>"Fail"</formula>
    </cfRule>
  </conditionalFormatting>
  <conditionalFormatting sqref="H183 E183">
    <cfRule type="cellIs" dxfId="7509" priority="25621" operator="between">
      <formula>-2.5</formula>
      <formula>2.5</formula>
    </cfRule>
    <cfRule type="cellIs" dxfId="7508" priority="25622" operator="lessThan">
      <formula>-2.5</formula>
    </cfRule>
    <cfRule type="cellIs" dxfId="7507" priority="25623" operator="greaterThan">
      <formula>2.5</formula>
    </cfRule>
  </conditionalFormatting>
  <conditionalFormatting sqref="AW183 AZ183">
    <cfRule type="cellIs" dxfId="7506" priority="25613" operator="greaterThan">
      <formula>0</formula>
    </cfRule>
  </conditionalFormatting>
  <conditionalFormatting sqref="AY183">
    <cfRule type="cellIs" dxfId="7505" priority="25612" operator="greaterThan">
      <formula>$AZ183:$AZ198-0</formula>
    </cfRule>
  </conditionalFormatting>
  <conditionalFormatting sqref="AP182 AN182 BA182 AX182 I182 F182">
    <cfRule type="cellIs" dxfId="7504" priority="25608" operator="equal">
      <formula>"Pass"</formula>
    </cfRule>
    <cfRule type="cellIs" dxfId="7503" priority="25609" operator="equal">
      <formula>"Fail"</formula>
    </cfRule>
  </conditionalFormatting>
  <conditionalFormatting sqref="H182 E182">
    <cfRule type="cellIs" dxfId="7502" priority="25604" operator="between">
      <formula>-2.5</formula>
      <formula>2.5</formula>
    </cfRule>
    <cfRule type="cellIs" dxfId="7501" priority="25605" operator="lessThan">
      <formula>-2.5</formula>
    </cfRule>
    <cfRule type="cellIs" dxfId="7500" priority="25606" operator="greaterThan">
      <formula>2.5</formula>
    </cfRule>
  </conditionalFormatting>
  <conditionalFormatting sqref="AW182 AZ182">
    <cfRule type="cellIs" dxfId="7499" priority="25598" operator="greaterThan">
      <formula>0</formula>
    </cfRule>
  </conditionalFormatting>
  <conditionalFormatting sqref="AY182">
    <cfRule type="cellIs" dxfId="7498" priority="25597" operator="greaterThan">
      <formula>$AZ182:$AZ197-0</formula>
    </cfRule>
  </conditionalFormatting>
  <conditionalFormatting sqref="F187 I187 AX187 BA187 AN187 AP187">
    <cfRule type="cellIs" dxfId="7497" priority="25593" operator="equal">
      <formula>"Pass"</formula>
    </cfRule>
    <cfRule type="cellIs" dxfId="7496" priority="25594" operator="equal">
      <formula>"Fail"</formula>
    </cfRule>
  </conditionalFormatting>
  <conditionalFormatting sqref="E187 H187">
    <cfRule type="cellIs" dxfId="7495" priority="25589" operator="between">
      <formula>-2.5</formula>
      <formula>2.5</formula>
    </cfRule>
    <cfRule type="cellIs" dxfId="7494" priority="25590" operator="lessThan">
      <formula>-2.5</formula>
    </cfRule>
    <cfRule type="cellIs" dxfId="7493" priority="25591" operator="greaterThan">
      <formula>2.5</formula>
    </cfRule>
  </conditionalFormatting>
  <conditionalFormatting sqref="AZ187 AW187">
    <cfRule type="cellIs" dxfId="7492" priority="25582" operator="greaterThan">
      <formula>0</formula>
    </cfRule>
  </conditionalFormatting>
  <conditionalFormatting sqref="F190 I190 AX190 BA190 AN190 AP190">
    <cfRule type="cellIs" dxfId="7491" priority="25578" operator="equal">
      <formula>"Pass"</formula>
    </cfRule>
    <cfRule type="cellIs" dxfId="7490" priority="25579" operator="equal">
      <formula>"Fail"</formula>
    </cfRule>
  </conditionalFormatting>
  <conditionalFormatting sqref="E190 H190">
    <cfRule type="cellIs" dxfId="7489" priority="25574" operator="between">
      <formula>-2.5</formula>
      <formula>2.5</formula>
    </cfRule>
    <cfRule type="cellIs" dxfId="7488" priority="25575" operator="lessThan">
      <formula>-2.5</formula>
    </cfRule>
    <cfRule type="cellIs" dxfId="7487" priority="25576" operator="greaterThan">
      <formula>2.5</formula>
    </cfRule>
  </conditionalFormatting>
  <conditionalFormatting sqref="AZ190 AW190">
    <cfRule type="cellIs" dxfId="7486" priority="25567" operator="greaterThan">
      <formula>0</formula>
    </cfRule>
  </conditionalFormatting>
  <conditionalFormatting sqref="F189 I189 AX189 BA189 AN189 AP189">
    <cfRule type="cellIs" dxfId="7485" priority="25563" operator="equal">
      <formula>"Pass"</formula>
    </cfRule>
    <cfRule type="cellIs" dxfId="7484" priority="25564" operator="equal">
      <formula>"Fail"</formula>
    </cfRule>
  </conditionalFormatting>
  <conditionalFormatting sqref="E189 H189">
    <cfRule type="cellIs" dxfId="7483" priority="25559" operator="between">
      <formula>-2.5</formula>
      <formula>2.5</formula>
    </cfRule>
    <cfRule type="cellIs" dxfId="7482" priority="25560" operator="lessThan">
      <formula>-2.5</formula>
    </cfRule>
    <cfRule type="cellIs" dxfId="7481" priority="25561" operator="greaterThan">
      <formula>2.5</formula>
    </cfRule>
  </conditionalFormatting>
  <conditionalFormatting sqref="AZ189 AW189">
    <cfRule type="cellIs" dxfId="7480" priority="25552" operator="greaterThan">
      <formula>0</formula>
    </cfRule>
  </conditionalFormatting>
  <conditionalFormatting sqref="F188 I188 AX188 BA188 AN188 AP188">
    <cfRule type="cellIs" dxfId="7479" priority="25548" operator="equal">
      <formula>"Pass"</formula>
    </cfRule>
    <cfRule type="cellIs" dxfId="7478" priority="25549" operator="equal">
      <formula>"Fail"</formula>
    </cfRule>
  </conditionalFormatting>
  <conditionalFormatting sqref="E188 H188">
    <cfRule type="cellIs" dxfId="7477" priority="25544" operator="between">
      <formula>-2.5</formula>
      <formula>2.5</formula>
    </cfRule>
    <cfRule type="cellIs" dxfId="7476" priority="25545" operator="lessThan">
      <formula>-2.5</formula>
    </cfRule>
    <cfRule type="cellIs" dxfId="7475" priority="25546" operator="greaterThan">
      <formula>2.5</formula>
    </cfRule>
  </conditionalFormatting>
  <conditionalFormatting sqref="AZ188 AW188">
    <cfRule type="cellIs" dxfId="7474" priority="25537" operator="greaterThan">
      <formula>0</formula>
    </cfRule>
  </conditionalFormatting>
  <conditionalFormatting sqref="AP191 AN191 BA191 AX191 I191 F191">
    <cfRule type="cellIs" dxfId="7473" priority="25533" operator="equal">
      <formula>"Pass"</formula>
    </cfRule>
    <cfRule type="cellIs" dxfId="7472" priority="25534" operator="equal">
      <formula>"Fail"</formula>
    </cfRule>
  </conditionalFormatting>
  <conditionalFormatting sqref="H191 E191">
    <cfRule type="cellIs" dxfId="7471" priority="25529" operator="between">
      <formula>-2.5</formula>
      <formula>2.5</formula>
    </cfRule>
    <cfRule type="cellIs" dxfId="7470" priority="25530" operator="lessThan">
      <formula>-2.5</formula>
    </cfRule>
    <cfRule type="cellIs" dxfId="7469" priority="25531" operator="greaterThan">
      <formula>2.5</formula>
    </cfRule>
  </conditionalFormatting>
  <conditionalFormatting sqref="AW191 AZ191">
    <cfRule type="cellIs" dxfId="7468" priority="25519" operator="greaterThan">
      <formula>0</formula>
    </cfRule>
  </conditionalFormatting>
  <conditionalFormatting sqref="AY191">
    <cfRule type="cellIs" dxfId="7467" priority="25518" operator="greaterThan">
      <formula>$AZ191:$AZ196-0</formula>
    </cfRule>
  </conditionalFormatting>
  <conditionalFormatting sqref="AY186">
    <cfRule type="cellIs" dxfId="7466" priority="25743" operator="greaterThan">
      <formula>$AZ186:$AZ197-0</formula>
    </cfRule>
  </conditionalFormatting>
  <conditionalFormatting sqref="AP193 AN193 BA193 AX193 I193 F193">
    <cfRule type="cellIs" dxfId="7465" priority="25512" operator="equal">
      <formula>"Pass"</formula>
    </cfRule>
    <cfRule type="cellIs" dxfId="7464" priority="25513" operator="equal">
      <formula>"Fail"</formula>
    </cfRule>
  </conditionalFormatting>
  <conditionalFormatting sqref="H193 E193">
    <cfRule type="cellIs" dxfId="7463" priority="25508" operator="between">
      <formula>-2.5</formula>
      <formula>2.5</formula>
    </cfRule>
    <cfRule type="cellIs" dxfId="7462" priority="25509" operator="lessThan">
      <formula>-2.5</formula>
    </cfRule>
    <cfRule type="cellIs" dxfId="7461" priority="25510" operator="greaterThan">
      <formula>2.5</formula>
    </cfRule>
  </conditionalFormatting>
  <conditionalFormatting sqref="AW193 AZ193">
    <cfRule type="cellIs" dxfId="7460" priority="25502" operator="greaterThan">
      <formula>0</formula>
    </cfRule>
  </conditionalFormatting>
  <conditionalFormatting sqref="F199:F201 I199:I201 AX199:AX201 BA199:BA201 AN199:AN201 AP199:AP201 AP204:AP205 AN204:AN205 BA204:BA205 AX204:AX205 I204:I205 F204:F205 F209:F210 I209:I210 AX209:AX210 BA209:BA210 AN209:AN210 AP209:AP210 F218:F220 I218:I220 AX218:AX220 BA218:BA220 AN218:AN220 AP218:AP220">
    <cfRule type="cellIs" dxfId="7459" priority="25455" operator="equal">
      <formula>"Pass"</formula>
    </cfRule>
    <cfRule type="cellIs" dxfId="7458" priority="25456" operator="equal">
      <formula>"Fail"</formula>
    </cfRule>
  </conditionalFormatting>
  <conditionalFormatting sqref="E199:E201 H199:H201 H204:H205 E204:E205 E209:E210 H209:H210 E218:E220 H218:H220">
    <cfRule type="cellIs" dxfId="7457" priority="25451" operator="between">
      <formula>-2.5</formula>
      <formula>2.5</formula>
    </cfRule>
    <cfRule type="cellIs" dxfId="7456" priority="25452" operator="lessThan">
      <formula>-2.5</formula>
    </cfRule>
    <cfRule type="cellIs" dxfId="7455" priority="25453" operator="greaterThan">
      <formula>2.5</formula>
    </cfRule>
  </conditionalFormatting>
  <conditionalFormatting sqref="AZ199:AZ201 AW199:AW201 AW204:AW205 AZ204:AZ205 AZ209:AZ210 AW209:AW210 AZ218:AZ220 AW218:AW220">
    <cfRule type="cellIs" dxfId="7454" priority="25433" operator="greaterThan">
      <formula>0</formula>
    </cfRule>
  </conditionalFormatting>
  <conditionalFormatting sqref="AY211">
    <cfRule type="cellIs" dxfId="7453" priority="25431" operator="greaterThan">
      <formula>$AZ211:$AZ221-0</formula>
    </cfRule>
  </conditionalFormatting>
  <conditionalFormatting sqref="AY218">
    <cfRule type="cellIs" dxfId="7452" priority="25470" operator="greaterThan">
      <formula>$AZ218:$AZ221-0</formula>
    </cfRule>
  </conditionalFormatting>
  <conditionalFormatting sqref="F197:F198 I197:I198 AX197:AX198 BA197:BA198 AN197:AN198 AP197:AP198">
    <cfRule type="cellIs" dxfId="7451" priority="25422" operator="equal">
      <formula>"Pass"</formula>
    </cfRule>
    <cfRule type="cellIs" dxfId="7450" priority="25423" operator="equal">
      <formula>"Fail"</formula>
    </cfRule>
  </conditionalFormatting>
  <conditionalFormatting sqref="E197:E198 H197:H198">
    <cfRule type="cellIs" dxfId="7449" priority="25418" operator="between">
      <formula>-2.5</formula>
      <formula>2.5</formula>
    </cfRule>
    <cfRule type="cellIs" dxfId="7448" priority="25419" operator="lessThan">
      <formula>-2.5</formula>
    </cfRule>
    <cfRule type="cellIs" dxfId="7447" priority="25420" operator="greaterThan">
      <formula>2.5</formula>
    </cfRule>
  </conditionalFormatting>
  <conditionalFormatting sqref="AZ197:AZ198 AW197:AW198">
    <cfRule type="cellIs" dxfId="7446" priority="25413" operator="greaterThan">
      <formula>0</formula>
    </cfRule>
  </conditionalFormatting>
  <conditionalFormatting sqref="AY201">
    <cfRule type="cellIs" dxfId="7445" priority="25478" operator="greaterThan">
      <formula>$AZ201:$AZ221-0</formula>
    </cfRule>
  </conditionalFormatting>
  <conditionalFormatting sqref="AP202:AP203 AN202:AN203 BA202:BA203 AX202:AX203 I202:I203 F202:F203">
    <cfRule type="cellIs" dxfId="7444" priority="25403" operator="equal">
      <formula>"Pass"</formula>
    </cfRule>
    <cfRule type="cellIs" dxfId="7443" priority="25404" operator="equal">
      <formula>"Fail"</formula>
    </cfRule>
  </conditionalFormatting>
  <conditionalFormatting sqref="H202:H203 E202:E203">
    <cfRule type="cellIs" dxfId="7442" priority="25399" operator="between">
      <formula>-2.5</formula>
      <formula>2.5</formula>
    </cfRule>
    <cfRule type="cellIs" dxfId="7441" priority="25400" operator="lessThan">
      <formula>-2.5</formula>
    </cfRule>
    <cfRule type="cellIs" dxfId="7440" priority="25401" operator="greaterThan">
      <formula>2.5</formula>
    </cfRule>
  </conditionalFormatting>
  <conditionalFormatting sqref="AW202:AW203 AZ202:AZ203">
    <cfRule type="cellIs" dxfId="7439" priority="25394" operator="greaterThan">
      <formula>0</formula>
    </cfRule>
  </conditionalFormatting>
  <conditionalFormatting sqref="AY203">
    <cfRule type="cellIs" dxfId="7438" priority="25408" operator="greaterThan">
      <formula>$AZ203:$AZ219-0</formula>
    </cfRule>
  </conditionalFormatting>
  <conditionalFormatting sqref="AY202">
    <cfRule type="cellIs" dxfId="7437" priority="25410" operator="greaterThan">
      <formula>$AZ202:$AZ219-0</formula>
    </cfRule>
  </conditionalFormatting>
  <conditionalFormatting sqref="AP208 AN208 BA208 AX208 I208 F208">
    <cfRule type="cellIs" dxfId="7436" priority="25386" operator="equal">
      <formula>"Pass"</formula>
    </cfRule>
    <cfRule type="cellIs" dxfId="7435" priority="25387" operator="equal">
      <formula>"Fail"</formula>
    </cfRule>
  </conditionalFormatting>
  <conditionalFormatting sqref="H208 E208">
    <cfRule type="cellIs" dxfId="7434" priority="25382" operator="between">
      <formula>-2.5</formula>
      <formula>2.5</formula>
    </cfRule>
    <cfRule type="cellIs" dxfId="7433" priority="25383" operator="lessThan">
      <formula>-2.5</formula>
    </cfRule>
    <cfRule type="cellIs" dxfId="7432" priority="25384" operator="greaterThan">
      <formula>2.5</formula>
    </cfRule>
  </conditionalFormatting>
  <conditionalFormatting sqref="AW208 AZ208">
    <cfRule type="cellIs" dxfId="7431" priority="25377" operator="greaterThan">
      <formula>0</formula>
    </cfRule>
  </conditionalFormatting>
  <conditionalFormatting sqref="AP207 AN207 BA207 AX207 I207 F207">
    <cfRule type="cellIs" dxfId="7430" priority="25373" operator="equal">
      <formula>"Pass"</formula>
    </cfRule>
    <cfRule type="cellIs" dxfId="7429" priority="25374" operator="equal">
      <formula>"Fail"</formula>
    </cfRule>
  </conditionalFormatting>
  <conditionalFormatting sqref="H207 E207">
    <cfRule type="cellIs" dxfId="7428" priority="25369" operator="between">
      <formula>-2.5</formula>
      <formula>2.5</formula>
    </cfRule>
    <cfRule type="cellIs" dxfId="7427" priority="25370" operator="lessThan">
      <formula>-2.5</formula>
    </cfRule>
    <cfRule type="cellIs" dxfId="7426" priority="25371" operator="greaterThan">
      <formula>2.5</formula>
    </cfRule>
  </conditionalFormatting>
  <conditionalFormatting sqref="AW207 AZ207">
    <cfRule type="cellIs" dxfId="7425" priority="25361" operator="greaterThan">
      <formula>0</formula>
    </cfRule>
  </conditionalFormatting>
  <conditionalFormatting sqref="AY207">
    <cfRule type="cellIs" dxfId="7424" priority="25360" operator="greaterThan">
      <formula>$AZ207:$AZ222-0</formula>
    </cfRule>
  </conditionalFormatting>
  <conditionalFormatting sqref="AP206 AN206 BA206 AX206 I206 F206">
    <cfRule type="cellIs" dxfId="7423" priority="25356" operator="equal">
      <formula>"Pass"</formula>
    </cfRule>
    <cfRule type="cellIs" dxfId="7422" priority="25357" operator="equal">
      <formula>"Fail"</formula>
    </cfRule>
  </conditionalFormatting>
  <conditionalFormatting sqref="H206 E206">
    <cfRule type="cellIs" dxfId="7421" priority="25352" operator="between">
      <formula>-2.5</formula>
      <formula>2.5</formula>
    </cfRule>
    <cfRule type="cellIs" dxfId="7420" priority="25353" operator="lessThan">
      <formula>-2.5</formula>
    </cfRule>
    <cfRule type="cellIs" dxfId="7419" priority="25354" operator="greaterThan">
      <formula>2.5</formula>
    </cfRule>
  </conditionalFormatting>
  <conditionalFormatting sqref="AW206 AZ206">
    <cfRule type="cellIs" dxfId="7418" priority="25346" operator="greaterThan">
      <formula>0</formula>
    </cfRule>
  </conditionalFormatting>
  <conditionalFormatting sqref="AY206">
    <cfRule type="cellIs" dxfId="7417" priority="25345" operator="greaterThan">
      <formula>$AZ206:$AZ221-0</formula>
    </cfRule>
  </conditionalFormatting>
  <conditionalFormatting sqref="F211 I211 AX211 BA211 AN211 AP211">
    <cfRule type="cellIs" dxfId="7416" priority="25341" operator="equal">
      <formula>"Pass"</formula>
    </cfRule>
    <cfRule type="cellIs" dxfId="7415" priority="25342" operator="equal">
      <formula>"Fail"</formula>
    </cfRule>
  </conditionalFormatting>
  <conditionalFormatting sqref="E211 H211">
    <cfRule type="cellIs" dxfId="7414" priority="25337" operator="between">
      <formula>-2.5</formula>
      <formula>2.5</formula>
    </cfRule>
    <cfRule type="cellIs" dxfId="7413" priority="25338" operator="lessThan">
      <formula>-2.5</formula>
    </cfRule>
    <cfRule type="cellIs" dxfId="7412" priority="25339" operator="greaterThan">
      <formula>2.5</formula>
    </cfRule>
  </conditionalFormatting>
  <conditionalFormatting sqref="AZ211 AW211">
    <cfRule type="cellIs" dxfId="7411" priority="25330" operator="greaterThan">
      <formula>0</formula>
    </cfRule>
  </conditionalFormatting>
  <conditionalFormatting sqref="F214 I214 AX214 BA214 AN214 AP214">
    <cfRule type="cellIs" dxfId="7410" priority="25326" operator="equal">
      <formula>"Pass"</formula>
    </cfRule>
    <cfRule type="cellIs" dxfId="7409" priority="25327" operator="equal">
      <formula>"Fail"</formula>
    </cfRule>
  </conditionalFormatting>
  <conditionalFormatting sqref="E214 H214">
    <cfRule type="cellIs" dxfId="7408" priority="25322" operator="between">
      <formula>-2.5</formula>
      <formula>2.5</formula>
    </cfRule>
    <cfRule type="cellIs" dxfId="7407" priority="25323" operator="lessThan">
      <formula>-2.5</formula>
    </cfRule>
    <cfRule type="cellIs" dxfId="7406" priority="25324" operator="greaterThan">
      <formula>2.5</formula>
    </cfRule>
  </conditionalFormatting>
  <conditionalFormatting sqref="AZ214 AW214">
    <cfRule type="cellIs" dxfId="7405" priority="25315" operator="greaterThan">
      <formula>0</formula>
    </cfRule>
  </conditionalFormatting>
  <conditionalFormatting sqref="F213 I213 AX213 BA213 AN213 AP213">
    <cfRule type="cellIs" dxfId="7404" priority="25311" operator="equal">
      <formula>"Pass"</formula>
    </cfRule>
    <cfRule type="cellIs" dxfId="7403" priority="25312" operator="equal">
      <formula>"Fail"</formula>
    </cfRule>
  </conditionalFormatting>
  <conditionalFormatting sqref="E213 H213">
    <cfRule type="cellIs" dxfId="7402" priority="25307" operator="between">
      <formula>-2.5</formula>
      <formula>2.5</formula>
    </cfRule>
    <cfRule type="cellIs" dxfId="7401" priority="25308" operator="lessThan">
      <formula>-2.5</formula>
    </cfRule>
    <cfRule type="cellIs" dxfId="7400" priority="25309" operator="greaterThan">
      <formula>2.5</formula>
    </cfRule>
  </conditionalFormatting>
  <conditionalFormatting sqref="AZ213 AW213">
    <cfRule type="cellIs" dxfId="7399" priority="25300" operator="greaterThan">
      <formula>0</formula>
    </cfRule>
  </conditionalFormatting>
  <conditionalFormatting sqref="F212 I212 AX212 BA212 AN212 AP212">
    <cfRule type="cellIs" dxfId="7398" priority="25296" operator="equal">
      <formula>"Pass"</formula>
    </cfRule>
    <cfRule type="cellIs" dxfId="7397" priority="25297" operator="equal">
      <formula>"Fail"</formula>
    </cfRule>
  </conditionalFormatting>
  <conditionalFormatting sqref="E212 H212">
    <cfRule type="cellIs" dxfId="7396" priority="25292" operator="between">
      <formula>-2.5</formula>
      <formula>2.5</formula>
    </cfRule>
    <cfRule type="cellIs" dxfId="7395" priority="25293" operator="lessThan">
      <formula>-2.5</formula>
    </cfRule>
    <cfRule type="cellIs" dxfId="7394" priority="25294" operator="greaterThan">
      <formula>2.5</formula>
    </cfRule>
  </conditionalFormatting>
  <conditionalFormatting sqref="AZ212 AW212">
    <cfRule type="cellIs" dxfId="7393" priority="25285" operator="greaterThan">
      <formula>0</formula>
    </cfRule>
  </conditionalFormatting>
  <conditionalFormatting sqref="AP215 AN215 BA215 AX215 I215 F215">
    <cfRule type="cellIs" dxfId="7392" priority="25281" operator="equal">
      <formula>"Pass"</formula>
    </cfRule>
    <cfRule type="cellIs" dxfId="7391" priority="25282" operator="equal">
      <formula>"Fail"</formula>
    </cfRule>
  </conditionalFormatting>
  <conditionalFormatting sqref="H215 E215">
    <cfRule type="cellIs" dxfId="7390" priority="25277" operator="between">
      <formula>-2.5</formula>
      <formula>2.5</formula>
    </cfRule>
    <cfRule type="cellIs" dxfId="7389" priority="25278" operator="lessThan">
      <formula>-2.5</formula>
    </cfRule>
    <cfRule type="cellIs" dxfId="7388" priority="25279" operator="greaterThan">
      <formula>2.5</formula>
    </cfRule>
  </conditionalFormatting>
  <conditionalFormatting sqref="AW215 AZ215">
    <cfRule type="cellIs" dxfId="7387" priority="25267" operator="greaterThan">
      <formula>0</formula>
    </cfRule>
  </conditionalFormatting>
  <conditionalFormatting sqref="AY215">
    <cfRule type="cellIs" dxfId="7386" priority="25266" operator="greaterThan">
      <formula>$AZ215:$AZ220-0</formula>
    </cfRule>
  </conditionalFormatting>
  <conditionalFormatting sqref="AY210">
    <cfRule type="cellIs" dxfId="7385" priority="25491" operator="greaterThan">
      <formula>$AZ210:$AZ221-0</formula>
    </cfRule>
  </conditionalFormatting>
  <conditionalFormatting sqref="AP217 AN217 BA217 AX217 I217 F217">
    <cfRule type="cellIs" dxfId="7384" priority="25260" operator="equal">
      <formula>"Pass"</formula>
    </cfRule>
    <cfRule type="cellIs" dxfId="7383" priority="25261" operator="equal">
      <formula>"Fail"</formula>
    </cfRule>
  </conditionalFormatting>
  <conditionalFormatting sqref="H217 E217">
    <cfRule type="cellIs" dxfId="7382" priority="25256" operator="between">
      <formula>-2.5</formula>
      <formula>2.5</formula>
    </cfRule>
    <cfRule type="cellIs" dxfId="7381" priority="25257" operator="lessThan">
      <formula>-2.5</formula>
    </cfRule>
    <cfRule type="cellIs" dxfId="7380" priority="25258" operator="greaterThan">
      <formula>2.5</formula>
    </cfRule>
  </conditionalFormatting>
  <conditionalFormatting sqref="AW217 AZ217">
    <cfRule type="cellIs" dxfId="7379" priority="25250" operator="greaterThan">
      <formula>0</formula>
    </cfRule>
  </conditionalFormatting>
  <conditionalFormatting sqref="F223:F225 I223:I225 AX223:AX225 BA223:BA225 AN223:AN225 AP223:AP225 AP228:AP229 AN228:AN229 BA228:BA229 AX228:AX229 I228:I229 F228:F229 F233:F234 I233:I234 AX233:AX234 BA233:BA234 AN233:AN234 AP233:AP234 F242:F244 I242:I244 AX242:AX244 BA242:BA244 AN242:AN244 AP242:AP244">
    <cfRule type="cellIs" dxfId="7378" priority="25203" operator="equal">
      <formula>"Pass"</formula>
    </cfRule>
    <cfRule type="cellIs" dxfId="7377" priority="25204" operator="equal">
      <formula>"Fail"</formula>
    </cfRule>
  </conditionalFormatting>
  <conditionalFormatting sqref="E223:E225 H223:H225 H228:H229 E228:E229 E233:E234 H233:H234 E242:E244 H242:H244">
    <cfRule type="cellIs" dxfId="7376" priority="25199" operator="between">
      <formula>-2.5</formula>
      <formula>2.5</formula>
    </cfRule>
    <cfRule type="cellIs" dxfId="7375" priority="25200" operator="lessThan">
      <formula>-2.5</formula>
    </cfRule>
    <cfRule type="cellIs" dxfId="7374" priority="25201" operator="greaterThan">
      <formula>2.5</formula>
    </cfRule>
  </conditionalFormatting>
  <conditionalFormatting sqref="AZ223:AZ225 AW223:AW225 AW228:AW229 AZ228:AZ229 AZ233:AZ234 AW233:AW234 AZ242:AZ244 AW242:AW244">
    <cfRule type="cellIs" dxfId="7373" priority="25181" operator="greaterThan">
      <formula>0</formula>
    </cfRule>
  </conditionalFormatting>
  <conditionalFormatting sqref="AY235">
    <cfRule type="cellIs" dxfId="7372" priority="25179" operator="greaterThan">
      <formula>$AZ235:$AZ245-0</formula>
    </cfRule>
  </conditionalFormatting>
  <conditionalFormatting sqref="AY242">
    <cfRule type="cellIs" dxfId="7371" priority="25218" operator="greaterThan">
      <formula>$AZ242:$AZ245-0</formula>
    </cfRule>
  </conditionalFormatting>
  <conditionalFormatting sqref="F221:F222 I221:I222 AX221:AX222 BA221:BA222 AN221:AN222 AP221:AP222">
    <cfRule type="cellIs" dxfId="7370" priority="25170" operator="equal">
      <formula>"Pass"</formula>
    </cfRule>
    <cfRule type="cellIs" dxfId="7369" priority="25171" operator="equal">
      <formula>"Fail"</formula>
    </cfRule>
  </conditionalFormatting>
  <conditionalFormatting sqref="E221:E222 H221:H222">
    <cfRule type="cellIs" dxfId="7368" priority="25166" operator="between">
      <formula>-2.5</formula>
      <formula>2.5</formula>
    </cfRule>
    <cfRule type="cellIs" dxfId="7367" priority="25167" operator="lessThan">
      <formula>-2.5</formula>
    </cfRule>
    <cfRule type="cellIs" dxfId="7366" priority="25168" operator="greaterThan">
      <formula>2.5</formula>
    </cfRule>
  </conditionalFormatting>
  <conditionalFormatting sqref="AZ221:AZ222 AW221:AW222">
    <cfRule type="cellIs" dxfId="7365" priority="25161" operator="greaterThan">
      <formula>0</formula>
    </cfRule>
  </conditionalFormatting>
  <conditionalFormatting sqref="AY225">
    <cfRule type="cellIs" dxfId="7364" priority="25226" operator="greaterThan">
      <formula>$AZ225:$AZ245-0</formula>
    </cfRule>
  </conditionalFormatting>
  <conditionalFormatting sqref="AP226:AP227 AN226:AN227 BA226:BA227 AX226:AX227 I226:I227 F226:F227">
    <cfRule type="cellIs" dxfId="7363" priority="25151" operator="equal">
      <formula>"Pass"</formula>
    </cfRule>
    <cfRule type="cellIs" dxfId="7362" priority="25152" operator="equal">
      <formula>"Fail"</formula>
    </cfRule>
  </conditionalFormatting>
  <conditionalFormatting sqref="H226:H227 E226:E227">
    <cfRule type="cellIs" dxfId="7361" priority="25147" operator="between">
      <formula>-2.5</formula>
      <formula>2.5</formula>
    </cfRule>
    <cfRule type="cellIs" dxfId="7360" priority="25148" operator="lessThan">
      <formula>-2.5</formula>
    </cfRule>
    <cfRule type="cellIs" dxfId="7359" priority="25149" operator="greaterThan">
      <formula>2.5</formula>
    </cfRule>
  </conditionalFormatting>
  <conditionalFormatting sqref="AW226:AW227 AZ226:AZ227">
    <cfRule type="cellIs" dxfId="7358" priority="25142" operator="greaterThan">
      <formula>0</formula>
    </cfRule>
  </conditionalFormatting>
  <conditionalFormatting sqref="AY227">
    <cfRule type="cellIs" dxfId="7357" priority="25156" operator="greaterThan">
      <formula>$AZ227:$AZ243-0</formula>
    </cfRule>
  </conditionalFormatting>
  <conditionalFormatting sqref="AY226">
    <cfRule type="cellIs" dxfId="7356" priority="25158" operator="greaterThan">
      <formula>$AZ226:$AZ243-0</formula>
    </cfRule>
  </conditionalFormatting>
  <conditionalFormatting sqref="AP232 AN232 BA232 AX232 I232 F232">
    <cfRule type="cellIs" dxfId="7355" priority="25134" operator="equal">
      <formula>"Pass"</formula>
    </cfRule>
    <cfRule type="cellIs" dxfId="7354" priority="25135" operator="equal">
      <formula>"Fail"</formula>
    </cfRule>
  </conditionalFormatting>
  <conditionalFormatting sqref="H232 E232">
    <cfRule type="cellIs" dxfId="7353" priority="25130" operator="between">
      <formula>-2.5</formula>
      <formula>2.5</formula>
    </cfRule>
    <cfRule type="cellIs" dxfId="7352" priority="25131" operator="lessThan">
      <formula>-2.5</formula>
    </cfRule>
    <cfRule type="cellIs" dxfId="7351" priority="25132" operator="greaterThan">
      <formula>2.5</formula>
    </cfRule>
  </conditionalFormatting>
  <conditionalFormatting sqref="AW232 AZ232">
    <cfRule type="cellIs" dxfId="7350" priority="25125" operator="greaterThan">
      <formula>0</formula>
    </cfRule>
  </conditionalFormatting>
  <conditionalFormatting sqref="AP231 AN231 BA231 AX231 I231 F231">
    <cfRule type="cellIs" dxfId="7349" priority="25121" operator="equal">
      <formula>"Pass"</formula>
    </cfRule>
    <cfRule type="cellIs" dxfId="7348" priority="25122" operator="equal">
      <formula>"Fail"</formula>
    </cfRule>
  </conditionalFormatting>
  <conditionalFormatting sqref="H231 E231">
    <cfRule type="cellIs" dxfId="7347" priority="25117" operator="between">
      <formula>-2.5</formula>
      <formula>2.5</formula>
    </cfRule>
    <cfRule type="cellIs" dxfId="7346" priority="25118" operator="lessThan">
      <formula>-2.5</formula>
    </cfRule>
    <cfRule type="cellIs" dxfId="7345" priority="25119" operator="greaterThan">
      <formula>2.5</formula>
    </cfRule>
  </conditionalFormatting>
  <conditionalFormatting sqref="AW231 AZ231">
    <cfRule type="cellIs" dxfId="7344" priority="25109" operator="greaterThan">
      <formula>0</formula>
    </cfRule>
  </conditionalFormatting>
  <conditionalFormatting sqref="AY231">
    <cfRule type="cellIs" dxfId="7343" priority="25108" operator="greaterThan">
      <formula>$AZ231:$AZ246-0</formula>
    </cfRule>
  </conditionalFormatting>
  <conditionalFormatting sqref="AP230 AN230 BA230 AX230 I230 F230">
    <cfRule type="cellIs" dxfId="7342" priority="25104" operator="equal">
      <formula>"Pass"</formula>
    </cfRule>
    <cfRule type="cellIs" dxfId="7341" priority="25105" operator="equal">
      <formula>"Fail"</formula>
    </cfRule>
  </conditionalFormatting>
  <conditionalFormatting sqref="H230 E230">
    <cfRule type="cellIs" dxfId="7340" priority="25100" operator="between">
      <formula>-2.5</formula>
      <formula>2.5</formula>
    </cfRule>
    <cfRule type="cellIs" dxfId="7339" priority="25101" operator="lessThan">
      <formula>-2.5</formula>
    </cfRule>
    <cfRule type="cellIs" dxfId="7338" priority="25102" operator="greaterThan">
      <formula>2.5</formula>
    </cfRule>
  </conditionalFormatting>
  <conditionalFormatting sqref="AW230 AZ230">
    <cfRule type="cellIs" dxfId="7337" priority="25094" operator="greaterThan">
      <formula>0</formula>
    </cfRule>
  </conditionalFormatting>
  <conditionalFormatting sqref="AY230">
    <cfRule type="cellIs" dxfId="7336" priority="25093" operator="greaterThan">
      <formula>$AZ230:$AZ245-0</formula>
    </cfRule>
  </conditionalFormatting>
  <conditionalFormatting sqref="F235 I235 AX235 BA235 AN235 AP235">
    <cfRule type="cellIs" dxfId="7335" priority="25089" operator="equal">
      <formula>"Pass"</formula>
    </cfRule>
    <cfRule type="cellIs" dxfId="7334" priority="25090" operator="equal">
      <formula>"Fail"</formula>
    </cfRule>
  </conditionalFormatting>
  <conditionalFormatting sqref="E235 H235">
    <cfRule type="cellIs" dxfId="7333" priority="25085" operator="between">
      <formula>-2.5</formula>
      <formula>2.5</formula>
    </cfRule>
    <cfRule type="cellIs" dxfId="7332" priority="25086" operator="lessThan">
      <formula>-2.5</formula>
    </cfRule>
    <cfRule type="cellIs" dxfId="7331" priority="25087" operator="greaterThan">
      <formula>2.5</formula>
    </cfRule>
  </conditionalFormatting>
  <conditionalFormatting sqref="AZ235 AW235">
    <cfRule type="cellIs" dxfId="7330" priority="25078" operator="greaterThan">
      <formula>0</formula>
    </cfRule>
  </conditionalFormatting>
  <conditionalFormatting sqref="F238 I238 AX238 BA238 AN238 AP238">
    <cfRule type="cellIs" dxfId="7329" priority="25074" operator="equal">
      <formula>"Pass"</formula>
    </cfRule>
    <cfRule type="cellIs" dxfId="7328" priority="25075" operator="equal">
      <formula>"Fail"</formula>
    </cfRule>
  </conditionalFormatting>
  <conditionalFormatting sqref="E238 H238">
    <cfRule type="cellIs" dxfId="7327" priority="25070" operator="between">
      <formula>-2.5</formula>
      <formula>2.5</formula>
    </cfRule>
    <cfRule type="cellIs" dxfId="7326" priority="25071" operator="lessThan">
      <formula>-2.5</formula>
    </cfRule>
    <cfRule type="cellIs" dxfId="7325" priority="25072" operator="greaterThan">
      <formula>2.5</formula>
    </cfRule>
  </conditionalFormatting>
  <conditionalFormatting sqref="AZ238 AW238">
    <cfRule type="cellIs" dxfId="7324" priority="25063" operator="greaterThan">
      <formula>0</formula>
    </cfRule>
  </conditionalFormatting>
  <conditionalFormatting sqref="F237 I237 AX237 BA237 AN237 AP237">
    <cfRule type="cellIs" dxfId="7323" priority="25059" operator="equal">
      <formula>"Pass"</formula>
    </cfRule>
    <cfRule type="cellIs" dxfId="7322" priority="25060" operator="equal">
      <formula>"Fail"</formula>
    </cfRule>
  </conditionalFormatting>
  <conditionalFormatting sqref="E237 H237">
    <cfRule type="cellIs" dxfId="7321" priority="25055" operator="between">
      <formula>-2.5</formula>
      <formula>2.5</formula>
    </cfRule>
    <cfRule type="cellIs" dxfId="7320" priority="25056" operator="lessThan">
      <formula>-2.5</formula>
    </cfRule>
    <cfRule type="cellIs" dxfId="7319" priority="25057" operator="greaterThan">
      <formula>2.5</formula>
    </cfRule>
  </conditionalFormatting>
  <conditionalFormatting sqref="AZ237 AW237">
    <cfRule type="cellIs" dxfId="7318" priority="25048" operator="greaterThan">
      <formula>0</formula>
    </cfRule>
  </conditionalFormatting>
  <conditionalFormatting sqref="F236 I236 AX236 BA236 AN236 AP236">
    <cfRule type="cellIs" dxfId="7317" priority="25044" operator="equal">
      <formula>"Pass"</formula>
    </cfRule>
    <cfRule type="cellIs" dxfId="7316" priority="25045" operator="equal">
      <formula>"Fail"</formula>
    </cfRule>
  </conditionalFormatting>
  <conditionalFormatting sqref="E236 H236">
    <cfRule type="cellIs" dxfId="7315" priority="25040" operator="between">
      <formula>-2.5</formula>
      <formula>2.5</formula>
    </cfRule>
    <cfRule type="cellIs" dxfId="7314" priority="25041" operator="lessThan">
      <formula>-2.5</formula>
    </cfRule>
    <cfRule type="cellIs" dxfId="7313" priority="25042" operator="greaterThan">
      <formula>2.5</formula>
    </cfRule>
  </conditionalFormatting>
  <conditionalFormatting sqref="AZ236 AW236">
    <cfRule type="cellIs" dxfId="7312" priority="25033" operator="greaterThan">
      <formula>0</formula>
    </cfRule>
  </conditionalFormatting>
  <conditionalFormatting sqref="AP239 AN239 BA239 AX239 I239 F239">
    <cfRule type="cellIs" dxfId="7311" priority="25029" operator="equal">
      <formula>"Pass"</formula>
    </cfRule>
    <cfRule type="cellIs" dxfId="7310" priority="25030" operator="equal">
      <formula>"Fail"</formula>
    </cfRule>
  </conditionalFormatting>
  <conditionalFormatting sqref="H239 E239">
    <cfRule type="cellIs" dxfId="7309" priority="25025" operator="between">
      <formula>-2.5</formula>
      <formula>2.5</formula>
    </cfRule>
    <cfRule type="cellIs" dxfId="7308" priority="25026" operator="lessThan">
      <formula>-2.5</formula>
    </cfRule>
    <cfRule type="cellIs" dxfId="7307" priority="25027" operator="greaterThan">
      <formula>2.5</formula>
    </cfRule>
  </conditionalFormatting>
  <conditionalFormatting sqref="AW239 AZ239">
    <cfRule type="cellIs" dxfId="7306" priority="25015" operator="greaterThan">
      <formula>0</formula>
    </cfRule>
  </conditionalFormatting>
  <conditionalFormatting sqref="AY239">
    <cfRule type="cellIs" dxfId="7305" priority="25014" operator="greaterThan">
      <formula>$AZ239:$AZ244-0</formula>
    </cfRule>
  </conditionalFormatting>
  <conditionalFormatting sqref="AY234">
    <cfRule type="cellIs" dxfId="7304" priority="25239" operator="greaterThan">
      <formula>$AZ234:$AZ245-0</formula>
    </cfRule>
  </conditionalFormatting>
  <conditionalFormatting sqref="AP241 AN241 BA241 AX241 I241 F241">
    <cfRule type="cellIs" dxfId="7303" priority="25008" operator="equal">
      <formula>"Pass"</formula>
    </cfRule>
    <cfRule type="cellIs" dxfId="7302" priority="25009" operator="equal">
      <formula>"Fail"</formula>
    </cfRule>
  </conditionalFormatting>
  <conditionalFormatting sqref="H241 E241">
    <cfRule type="cellIs" dxfId="7301" priority="25004" operator="between">
      <formula>-2.5</formula>
      <formula>2.5</formula>
    </cfRule>
    <cfRule type="cellIs" dxfId="7300" priority="25005" operator="lessThan">
      <formula>-2.5</formula>
    </cfRule>
    <cfRule type="cellIs" dxfId="7299" priority="25006" operator="greaterThan">
      <formula>2.5</formula>
    </cfRule>
  </conditionalFormatting>
  <conditionalFormatting sqref="AW241 AZ241">
    <cfRule type="cellIs" dxfId="7298" priority="24998" operator="greaterThan">
      <formula>0</formula>
    </cfRule>
  </conditionalFormatting>
  <conditionalFormatting sqref="F247:F249 I247:I249 AX247:AX249 BA247:BA249 AN247:AN249 AP247:AP249 AP252:AP253 AN252:AN253 BA252:BA253 AX252:AX253 I252:I253 F252:F253 F257:F258 I257:I258 AX257:AX258 BA257:BA258 AN257:AN258 AP257:AP258 F266:F268 I266:I268 AX266:AX268 BA266:BA268 AN266:AN268 AP266:AP268">
    <cfRule type="cellIs" dxfId="7297" priority="24951" operator="equal">
      <formula>"Pass"</formula>
    </cfRule>
    <cfRule type="cellIs" dxfId="7296" priority="24952" operator="equal">
      <formula>"Fail"</formula>
    </cfRule>
  </conditionalFormatting>
  <conditionalFormatting sqref="E247:E249 H247:H249 H252:H253 E252:E253 E257:E258 H257:H258 E266:E268 H266:H268">
    <cfRule type="cellIs" dxfId="7295" priority="24947" operator="between">
      <formula>-2.5</formula>
      <formula>2.5</formula>
    </cfRule>
    <cfRule type="cellIs" dxfId="7294" priority="24948" operator="lessThan">
      <formula>-2.5</formula>
    </cfRule>
    <cfRule type="cellIs" dxfId="7293" priority="24949" operator="greaterThan">
      <formula>2.5</formula>
    </cfRule>
  </conditionalFormatting>
  <conditionalFormatting sqref="AZ247:AZ249 AW247:AW249 AW252:AW253 AZ252:AZ253 AZ257:AZ258 AW257:AW258 AZ266:AZ268 AW266:AW268">
    <cfRule type="cellIs" dxfId="7292" priority="24929" operator="greaterThan">
      <formula>0</formula>
    </cfRule>
  </conditionalFormatting>
  <conditionalFormatting sqref="AY259">
    <cfRule type="cellIs" dxfId="7291" priority="24927" operator="greaterThan">
      <formula>$AZ259:$AZ269-0</formula>
    </cfRule>
  </conditionalFormatting>
  <conditionalFormatting sqref="AY266">
    <cfRule type="cellIs" dxfId="7290" priority="24966" operator="greaterThan">
      <formula>$AZ266:$AZ269-0</formula>
    </cfRule>
  </conditionalFormatting>
  <conditionalFormatting sqref="F245:F246 I245:I246 AX245:AX246 BA245:BA246 AN245:AN246 AP245:AP246">
    <cfRule type="cellIs" dxfId="7289" priority="24918" operator="equal">
      <formula>"Pass"</formula>
    </cfRule>
    <cfRule type="cellIs" dxfId="7288" priority="24919" operator="equal">
      <formula>"Fail"</formula>
    </cfRule>
  </conditionalFormatting>
  <conditionalFormatting sqref="E245:E246 H245:H246">
    <cfRule type="cellIs" dxfId="7287" priority="24914" operator="between">
      <formula>-2.5</formula>
      <formula>2.5</formula>
    </cfRule>
    <cfRule type="cellIs" dxfId="7286" priority="24915" operator="lessThan">
      <formula>-2.5</formula>
    </cfRule>
    <cfRule type="cellIs" dxfId="7285" priority="24916" operator="greaterThan">
      <formula>2.5</formula>
    </cfRule>
  </conditionalFormatting>
  <conditionalFormatting sqref="AZ245:AZ246 AW245:AW246">
    <cfRule type="cellIs" dxfId="7284" priority="24909" operator="greaterThan">
      <formula>0</formula>
    </cfRule>
  </conditionalFormatting>
  <conditionalFormatting sqref="AY249">
    <cfRule type="cellIs" dxfId="7283" priority="24974" operator="greaterThan">
      <formula>$AZ249:$AZ269-0</formula>
    </cfRule>
  </conditionalFormatting>
  <conditionalFormatting sqref="AP250:AP251 AN250:AN251 BA250:BA251 AX250:AX251 I250:I251 F250:F251">
    <cfRule type="cellIs" dxfId="7282" priority="24899" operator="equal">
      <formula>"Pass"</formula>
    </cfRule>
    <cfRule type="cellIs" dxfId="7281" priority="24900" operator="equal">
      <formula>"Fail"</formula>
    </cfRule>
  </conditionalFormatting>
  <conditionalFormatting sqref="H250:H251 E250:E251">
    <cfRule type="cellIs" dxfId="7280" priority="24895" operator="between">
      <formula>-2.5</formula>
      <formula>2.5</formula>
    </cfRule>
    <cfRule type="cellIs" dxfId="7279" priority="24896" operator="lessThan">
      <formula>-2.5</formula>
    </cfRule>
    <cfRule type="cellIs" dxfId="7278" priority="24897" operator="greaterThan">
      <formula>2.5</formula>
    </cfRule>
  </conditionalFormatting>
  <conditionalFormatting sqref="AW250:AW251 AZ250:AZ251">
    <cfRule type="cellIs" dxfId="7277" priority="24890" operator="greaterThan">
      <formula>0</formula>
    </cfRule>
  </conditionalFormatting>
  <conditionalFormatting sqref="AY251">
    <cfRule type="cellIs" dxfId="7276" priority="24904" operator="greaterThan">
      <formula>$AZ251:$AZ267-0</formula>
    </cfRule>
  </conditionalFormatting>
  <conditionalFormatting sqref="AY250">
    <cfRule type="cellIs" dxfId="7275" priority="24906" operator="greaterThan">
      <formula>$AZ250:$AZ267-0</formula>
    </cfRule>
  </conditionalFormatting>
  <conditionalFormatting sqref="AP256 AN256 BA256 AX256 I256 F256">
    <cfRule type="cellIs" dxfId="7274" priority="24882" operator="equal">
      <formula>"Pass"</formula>
    </cfRule>
    <cfRule type="cellIs" dxfId="7273" priority="24883" operator="equal">
      <formula>"Fail"</formula>
    </cfRule>
  </conditionalFormatting>
  <conditionalFormatting sqref="H256 E256">
    <cfRule type="cellIs" dxfId="7272" priority="24878" operator="between">
      <formula>-2.5</formula>
      <formula>2.5</formula>
    </cfRule>
    <cfRule type="cellIs" dxfId="7271" priority="24879" operator="lessThan">
      <formula>-2.5</formula>
    </cfRule>
    <cfRule type="cellIs" dxfId="7270" priority="24880" operator="greaterThan">
      <formula>2.5</formula>
    </cfRule>
  </conditionalFormatting>
  <conditionalFormatting sqref="AW256 AZ256">
    <cfRule type="cellIs" dxfId="7269" priority="24873" operator="greaterThan">
      <formula>0</formula>
    </cfRule>
  </conditionalFormatting>
  <conditionalFormatting sqref="AP255 AN255 BA255 AX255 I255 F255">
    <cfRule type="cellIs" dxfId="7268" priority="24869" operator="equal">
      <formula>"Pass"</formula>
    </cfRule>
    <cfRule type="cellIs" dxfId="7267" priority="24870" operator="equal">
      <formula>"Fail"</formula>
    </cfRule>
  </conditionalFormatting>
  <conditionalFormatting sqref="H255 E255">
    <cfRule type="cellIs" dxfId="7266" priority="24865" operator="between">
      <formula>-2.5</formula>
      <formula>2.5</formula>
    </cfRule>
    <cfRule type="cellIs" dxfId="7265" priority="24866" operator="lessThan">
      <formula>-2.5</formula>
    </cfRule>
    <cfRule type="cellIs" dxfId="7264" priority="24867" operator="greaterThan">
      <formula>2.5</formula>
    </cfRule>
  </conditionalFormatting>
  <conditionalFormatting sqref="AW255 AZ255">
    <cfRule type="cellIs" dxfId="7263" priority="24857" operator="greaterThan">
      <formula>0</formula>
    </cfRule>
  </conditionalFormatting>
  <conditionalFormatting sqref="AY255">
    <cfRule type="cellIs" dxfId="7262" priority="24856" operator="greaterThan">
      <formula>$AZ255:$AZ270-0</formula>
    </cfRule>
  </conditionalFormatting>
  <conditionalFormatting sqref="AP254 AN254 BA254 AX254 I254 F254">
    <cfRule type="cellIs" dxfId="7261" priority="24852" operator="equal">
      <formula>"Pass"</formula>
    </cfRule>
    <cfRule type="cellIs" dxfId="7260" priority="24853" operator="equal">
      <formula>"Fail"</formula>
    </cfRule>
  </conditionalFormatting>
  <conditionalFormatting sqref="H254 E254">
    <cfRule type="cellIs" dxfId="7259" priority="24848" operator="between">
      <formula>-2.5</formula>
      <formula>2.5</formula>
    </cfRule>
    <cfRule type="cellIs" dxfId="7258" priority="24849" operator="lessThan">
      <formula>-2.5</formula>
    </cfRule>
    <cfRule type="cellIs" dxfId="7257" priority="24850" operator="greaterThan">
      <formula>2.5</formula>
    </cfRule>
  </conditionalFormatting>
  <conditionalFormatting sqref="AW254 AZ254">
    <cfRule type="cellIs" dxfId="7256" priority="24842" operator="greaterThan">
      <formula>0</formula>
    </cfRule>
  </conditionalFormatting>
  <conditionalFormatting sqref="AY254">
    <cfRule type="cellIs" dxfId="7255" priority="24841" operator="greaterThan">
      <formula>$AZ254:$AZ269-0</formula>
    </cfRule>
  </conditionalFormatting>
  <conditionalFormatting sqref="F259 I259 AX259 BA259 AN259 AP259">
    <cfRule type="cellIs" dxfId="7254" priority="24837" operator="equal">
      <formula>"Pass"</formula>
    </cfRule>
    <cfRule type="cellIs" dxfId="7253" priority="24838" operator="equal">
      <formula>"Fail"</formula>
    </cfRule>
  </conditionalFormatting>
  <conditionalFormatting sqref="E259 H259">
    <cfRule type="cellIs" dxfId="7252" priority="24833" operator="between">
      <formula>-2.5</formula>
      <formula>2.5</formula>
    </cfRule>
    <cfRule type="cellIs" dxfId="7251" priority="24834" operator="lessThan">
      <formula>-2.5</formula>
    </cfRule>
    <cfRule type="cellIs" dxfId="7250" priority="24835" operator="greaterThan">
      <formula>2.5</formula>
    </cfRule>
  </conditionalFormatting>
  <conditionalFormatting sqref="AZ259 AW259">
    <cfRule type="cellIs" dxfId="7249" priority="24826" operator="greaterThan">
      <formula>0</formula>
    </cfRule>
  </conditionalFormatting>
  <conditionalFormatting sqref="F262 I262 AX262 BA262 AN262 AP262">
    <cfRule type="cellIs" dxfId="7248" priority="24822" operator="equal">
      <formula>"Pass"</formula>
    </cfRule>
    <cfRule type="cellIs" dxfId="7247" priority="24823" operator="equal">
      <formula>"Fail"</formula>
    </cfRule>
  </conditionalFormatting>
  <conditionalFormatting sqref="E262 H262">
    <cfRule type="cellIs" dxfId="7246" priority="24818" operator="between">
      <formula>-2.5</formula>
      <formula>2.5</formula>
    </cfRule>
    <cfRule type="cellIs" dxfId="7245" priority="24819" operator="lessThan">
      <formula>-2.5</formula>
    </cfRule>
    <cfRule type="cellIs" dxfId="7244" priority="24820" operator="greaterThan">
      <formula>2.5</formula>
    </cfRule>
  </conditionalFormatting>
  <conditionalFormatting sqref="AZ262 AW262">
    <cfRule type="cellIs" dxfId="7243" priority="24811" operator="greaterThan">
      <formula>0</formula>
    </cfRule>
  </conditionalFormatting>
  <conditionalFormatting sqref="F261 I261 AX261 BA261 AN261 AP261">
    <cfRule type="cellIs" dxfId="7242" priority="24807" operator="equal">
      <formula>"Pass"</formula>
    </cfRule>
    <cfRule type="cellIs" dxfId="7241" priority="24808" operator="equal">
      <formula>"Fail"</formula>
    </cfRule>
  </conditionalFormatting>
  <conditionalFormatting sqref="E261 H261">
    <cfRule type="cellIs" dxfId="7240" priority="24803" operator="between">
      <formula>-2.5</formula>
      <formula>2.5</formula>
    </cfRule>
    <cfRule type="cellIs" dxfId="7239" priority="24804" operator="lessThan">
      <formula>-2.5</formula>
    </cfRule>
    <cfRule type="cellIs" dxfId="7238" priority="24805" operator="greaterThan">
      <formula>2.5</formula>
    </cfRule>
  </conditionalFormatting>
  <conditionalFormatting sqref="AZ261 AW261">
    <cfRule type="cellIs" dxfId="7237" priority="24796" operator="greaterThan">
      <formula>0</formula>
    </cfRule>
  </conditionalFormatting>
  <conditionalFormatting sqref="F260 I260 AX260 BA260 AN260 AP260">
    <cfRule type="cellIs" dxfId="7236" priority="24792" operator="equal">
      <formula>"Pass"</formula>
    </cfRule>
    <cfRule type="cellIs" dxfId="7235" priority="24793" operator="equal">
      <formula>"Fail"</formula>
    </cfRule>
  </conditionalFormatting>
  <conditionalFormatting sqref="E260 H260">
    <cfRule type="cellIs" dxfId="7234" priority="24788" operator="between">
      <formula>-2.5</formula>
      <formula>2.5</formula>
    </cfRule>
    <cfRule type="cellIs" dxfId="7233" priority="24789" operator="lessThan">
      <formula>-2.5</formula>
    </cfRule>
    <cfRule type="cellIs" dxfId="7232" priority="24790" operator="greaterThan">
      <formula>2.5</formula>
    </cfRule>
  </conditionalFormatting>
  <conditionalFormatting sqref="AZ260 AW260">
    <cfRule type="cellIs" dxfId="7231" priority="24781" operator="greaterThan">
      <formula>0</formula>
    </cfRule>
  </conditionalFormatting>
  <conditionalFormatting sqref="AP263 AN263 BA263 AX263 I263 F263">
    <cfRule type="cellIs" dxfId="7230" priority="24777" operator="equal">
      <formula>"Pass"</formula>
    </cfRule>
    <cfRule type="cellIs" dxfId="7229" priority="24778" operator="equal">
      <formula>"Fail"</formula>
    </cfRule>
  </conditionalFormatting>
  <conditionalFormatting sqref="H263 E263">
    <cfRule type="cellIs" dxfId="7228" priority="24773" operator="between">
      <formula>-2.5</formula>
      <formula>2.5</formula>
    </cfRule>
    <cfRule type="cellIs" dxfId="7227" priority="24774" operator="lessThan">
      <formula>-2.5</formula>
    </cfRule>
    <cfRule type="cellIs" dxfId="7226" priority="24775" operator="greaterThan">
      <formula>2.5</formula>
    </cfRule>
  </conditionalFormatting>
  <conditionalFormatting sqref="AW263 AZ263">
    <cfRule type="cellIs" dxfId="7225" priority="24763" operator="greaterThan">
      <formula>0</formula>
    </cfRule>
  </conditionalFormatting>
  <conditionalFormatting sqref="AY263">
    <cfRule type="cellIs" dxfId="7224" priority="24762" operator="greaterThan">
      <formula>$AZ263:$AZ268-0</formula>
    </cfRule>
  </conditionalFormatting>
  <conditionalFormatting sqref="AY258">
    <cfRule type="cellIs" dxfId="7223" priority="24987" operator="greaterThan">
      <formula>$AZ258:$AZ269-0</formula>
    </cfRule>
  </conditionalFormatting>
  <conditionalFormatting sqref="AP265 AN265 BA265 AX265 I265 F265">
    <cfRule type="cellIs" dxfId="7222" priority="24756" operator="equal">
      <formula>"Pass"</formula>
    </cfRule>
    <cfRule type="cellIs" dxfId="7221" priority="24757" operator="equal">
      <formula>"Fail"</formula>
    </cfRule>
  </conditionalFormatting>
  <conditionalFormatting sqref="H265 E265">
    <cfRule type="cellIs" dxfId="7220" priority="24752" operator="between">
      <formula>-2.5</formula>
      <formula>2.5</formula>
    </cfRule>
    <cfRule type="cellIs" dxfId="7219" priority="24753" operator="lessThan">
      <formula>-2.5</formula>
    </cfRule>
    <cfRule type="cellIs" dxfId="7218" priority="24754" operator="greaterThan">
      <formula>2.5</formula>
    </cfRule>
  </conditionalFormatting>
  <conditionalFormatting sqref="AW265 AZ265">
    <cfRule type="cellIs" dxfId="7217" priority="24746" operator="greaterThan">
      <formula>0</formula>
    </cfRule>
  </conditionalFormatting>
  <conditionalFormatting sqref="F271:F273 I271:I273 AX271:AX273 BA271:BA273 AN271:AN273 AP271:AP273 AP276:AP277 AN276:AN277 BA276:BA277 AX276:AX277 I276:I277 F276:F277 F281:F282 I281:I282 AX281:AX282 BA281:BA282 AN281:AN282 AP281:AP282 F290:F292 I290:I292 AX290:AX292 BA290:BA292 AN290:AN292 AP290:AP292">
    <cfRule type="cellIs" dxfId="7216" priority="24699" operator="equal">
      <formula>"Pass"</formula>
    </cfRule>
    <cfRule type="cellIs" dxfId="7215" priority="24700" operator="equal">
      <formula>"Fail"</formula>
    </cfRule>
  </conditionalFormatting>
  <conditionalFormatting sqref="E271:E273 H271:H273 H276:H277 E276:E277 E281:E282 H281:H282 E290:E292 H290:H292">
    <cfRule type="cellIs" dxfId="7214" priority="24695" operator="between">
      <formula>-2.5</formula>
      <formula>2.5</formula>
    </cfRule>
    <cfRule type="cellIs" dxfId="7213" priority="24696" operator="lessThan">
      <formula>-2.5</formula>
    </cfRule>
    <cfRule type="cellIs" dxfId="7212" priority="24697" operator="greaterThan">
      <formula>2.5</formula>
    </cfRule>
  </conditionalFormatting>
  <conditionalFormatting sqref="AZ271:AZ273 AW271:AW273 AW276:AW277 AZ276:AZ277 AZ281:AZ282 AW281:AW282 AZ290:AZ292 AW290:AW292">
    <cfRule type="cellIs" dxfId="7211" priority="24677" operator="greaterThan">
      <formula>0</formula>
    </cfRule>
  </conditionalFormatting>
  <conditionalFormatting sqref="AY283">
    <cfRule type="cellIs" dxfId="7210" priority="24675" operator="greaterThan">
      <formula>$AZ283:$AZ293-0</formula>
    </cfRule>
  </conditionalFormatting>
  <conditionalFormatting sqref="AY290">
    <cfRule type="cellIs" dxfId="7209" priority="24714" operator="greaterThan">
      <formula>$AZ290:$AZ293-0</formula>
    </cfRule>
  </conditionalFormatting>
  <conditionalFormatting sqref="F269:F270 I269:I270 AX269:AX270 BA269:BA270 AN269:AN270 AP269:AP270">
    <cfRule type="cellIs" dxfId="7208" priority="24666" operator="equal">
      <formula>"Pass"</formula>
    </cfRule>
    <cfRule type="cellIs" dxfId="7207" priority="24667" operator="equal">
      <formula>"Fail"</formula>
    </cfRule>
  </conditionalFormatting>
  <conditionalFormatting sqref="E269:E270 H269:H270">
    <cfRule type="cellIs" dxfId="7206" priority="24662" operator="between">
      <formula>-2.5</formula>
      <formula>2.5</formula>
    </cfRule>
    <cfRule type="cellIs" dxfId="7205" priority="24663" operator="lessThan">
      <formula>-2.5</formula>
    </cfRule>
    <cfRule type="cellIs" dxfId="7204" priority="24664" operator="greaterThan">
      <formula>2.5</formula>
    </cfRule>
  </conditionalFormatting>
  <conditionalFormatting sqref="AZ269:AZ270 AW269:AW270">
    <cfRule type="cellIs" dxfId="7203" priority="24657" operator="greaterThan">
      <formula>0</formula>
    </cfRule>
  </conditionalFormatting>
  <conditionalFormatting sqref="AY273">
    <cfRule type="cellIs" dxfId="7202" priority="24722" operator="greaterThan">
      <formula>$AZ273:$AZ293-0</formula>
    </cfRule>
  </conditionalFormatting>
  <conditionalFormatting sqref="AP274:AP275 AN274:AN275 BA274:BA275 AX274:AX275 I274:I275 F274:F275">
    <cfRule type="cellIs" dxfId="7201" priority="24647" operator="equal">
      <formula>"Pass"</formula>
    </cfRule>
    <cfRule type="cellIs" dxfId="7200" priority="24648" operator="equal">
      <formula>"Fail"</formula>
    </cfRule>
  </conditionalFormatting>
  <conditionalFormatting sqref="H274:H275 E274:E275">
    <cfRule type="cellIs" dxfId="7199" priority="24643" operator="between">
      <formula>-2.5</formula>
      <formula>2.5</formula>
    </cfRule>
    <cfRule type="cellIs" dxfId="7198" priority="24644" operator="lessThan">
      <formula>-2.5</formula>
    </cfRule>
    <cfRule type="cellIs" dxfId="7197" priority="24645" operator="greaterThan">
      <formula>2.5</formula>
    </cfRule>
  </conditionalFormatting>
  <conditionalFormatting sqref="AW274:AW275 AZ274:AZ275">
    <cfRule type="cellIs" dxfId="7196" priority="24638" operator="greaterThan">
      <formula>0</formula>
    </cfRule>
  </conditionalFormatting>
  <conditionalFormatting sqref="AY275">
    <cfRule type="cellIs" dxfId="7195" priority="24652" operator="greaterThan">
      <formula>$AZ275:$AZ291-0</formula>
    </cfRule>
  </conditionalFormatting>
  <conditionalFormatting sqref="AY274">
    <cfRule type="cellIs" dxfId="7194" priority="24654" operator="greaterThan">
      <formula>$AZ274:$AZ291-0</formula>
    </cfRule>
  </conditionalFormatting>
  <conditionalFormatting sqref="AP280 AN280 BA280 AX280 I280 F280">
    <cfRule type="cellIs" dxfId="7193" priority="24630" operator="equal">
      <formula>"Pass"</formula>
    </cfRule>
    <cfRule type="cellIs" dxfId="7192" priority="24631" operator="equal">
      <formula>"Fail"</formula>
    </cfRule>
  </conditionalFormatting>
  <conditionalFormatting sqref="H280 E280">
    <cfRule type="cellIs" dxfId="7191" priority="24626" operator="between">
      <formula>-2.5</formula>
      <formula>2.5</formula>
    </cfRule>
    <cfRule type="cellIs" dxfId="7190" priority="24627" operator="lessThan">
      <formula>-2.5</formula>
    </cfRule>
    <cfRule type="cellIs" dxfId="7189" priority="24628" operator="greaterThan">
      <formula>2.5</formula>
    </cfRule>
  </conditionalFormatting>
  <conditionalFormatting sqref="AW280 AZ280">
    <cfRule type="cellIs" dxfId="7188" priority="24621" operator="greaterThan">
      <formula>0</formula>
    </cfRule>
  </conditionalFormatting>
  <conditionalFormatting sqref="AP279 AN279 BA279 AX279 I279 F279">
    <cfRule type="cellIs" dxfId="7187" priority="24617" operator="equal">
      <formula>"Pass"</formula>
    </cfRule>
    <cfRule type="cellIs" dxfId="7186" priority="24618" operator="equal">
      <formula>"Fail"</formula>
    </cfRule>
  </conditionalFormatting>
  <conditionalFormatting sqref="H279 E279">
    <cfRule type="cellIs" dxfId="7185" priority="24613" operator="between">
      <formula>-2.5</formula>
      <formula>2.5</formula>
    </cfRule>
    <cfRule type="cellIs" dxfId="7184" priority="24614" operator="lessThan">
      <formula>-2.5</formula>
    </cfRule>
    <cfRule type="cellIs" dxfId="7183" priority="24615" operator="greaterThan">
      <formula>2.5</formula>
    </cfRule>
  </conditionalFormatting>
  <conditionalFormatting sqref="AW279 AZ279">
    <cfRule type="cellIs" dxfId="7182" priority="24605" operator="greaterThan">
      <formula>0</formula>
    </cfRule>
  </conditionalFormatting>
  <conditionalFormatting sqref="AY279">
    <cfRule type="cellIs" dxfId="7181" priority="24604" operator="greaterThan">
      <formula>$AZ279:$AZ294-0</formula>
    </cfRule>
  </conditionalFormatting>
  <conditionalFormatting sqref="AP278 AN278 BA278 AX278 I278 F278">
    <cfRule type="cellIs" dxfId="7180" priority="24600" operator="equal">
      <formula>"Pass"</formula>
    </cfRule>
    <cfRule type="cellIs" dxfId="7179" priority="24601" operator="equal">
      <formula>"Fail"</formula>
    </cfRule>
  </conditionalFormatting>
  <conditionalFormatting sqref="H278 E278">
    <cfRule type="cellIs" dxfId="7178" priority="24596" operator="between">
      <formula>-2.5</formula>
      <formula>2.5</formula>
    </cfRule>
    <cfRule type="cellIs" dxfId="7177" priority="24597" operator="lessThan">
      <formula>-2.5</formula>
    </cfRule>
    <cfRule type="cellIs" dxfId="7176" priority="24598" operator="greaterThan">
      <formula>2.5</formula>
    </cfRule>
  </conditionalFormatting>
  <conditionalFormatting sqref="AW278 AZ278">
    <cfRule type="cellIs" dxfId="7175" priority="24590" operator="greaterThan">
      <formula>0</formula>
    </cfRule>
  </conditionalFormatting>
  <conditionalFormatting sqref="AY278">
    <cfRule type="cellIs" dxfId="7174" priority="24589" operator="greaterThan">
      <formula>$AZ278:$AZ293-0</formula>
    </cfRule>
  </conditionalFormatting>
  <conditionalFormatting sqref="F283 I283 AX283 BA283 AN283 AP283">
    <cfRule type="cellIs" dxfId="7173" priority="24585" operator="equal">
      <formula>"Pass"</formula>
    </cfRule>
    <cfRule type="cellIs" dxfId="7172" priority="24586" operator="equal">
      <formula>"Fail"</formula>
    </cfRule>
  </conditionalFormatting>
  <conditionalFormatting sqref="E283 H283">
    <cfRule type="cellIs" dxfId="7171" priority="24581" operator="between">
      <formula>-2.5</formula>
      <formula>2.5</formula>
    </cfRule>
    <cfRule type="cellIs" dxfId="7170" priority="24582" operator="lessThan">
      <formula>-2.5</formula>
    </cfRule>
    <cfRule type="cellIs" dxfId="7169" priority="24583" operator="greaterThan">
      <formula>2.5</formula>
    </cfRule>
  </conditionalFormatting>
  <conditionalFormatting sqref="AZ283 AW283">
    <cfRule type="cellIs" dxfId="7168" priority="24574" operator="greaterThan">
      <formula>0</formula>
    </cfRule>
  </conditionalFormatting>
  <conditionalFormatting sqref="F286 I286 AX286 BA286 AN286 AP286">
    <cfRule type="cellIs" dxfId="7167" priority="24570" operator="equal">
      <formula>"Pass"</formula>
    </cfRule>
    <cfRule type="cellIs" dxfId="7166" priority="24571" operator="equal">
      <formula>"Fail"</formula>
    </cfRule>
  </conditionalFormatting>
  <conditionalFormatting sqref="E286 H286">
    <cfRule type="cellIs" dxfId="7165" priority="24566" operator="between">
      <formula>-2.5</formula>
      <formula>2.5</formula>
    </cfRule>
    <cfRule type="cellIs" dxfId="7164" priority="24567" operator="lessThan">
      <formula>-2.5</formula>
    </cfRule>
    <cfRule type="cellIs" dxfId="7163" priority="24568" operator="greaterThan">
      <formula>2.5</formula>
    </cfRule>
  </conditionalFormatting>
  <conditionalFormatting sqref="AZ286 AW286">
    <cfRule type="cellIs" dxfId="7162" priority="24559" operator="greaterThan">
      <formula>0</formula>
    </cfRule>
  </conditionalFormatting>
  <conditionalFormatting sqref="F285 I285 AX285 BA285 AN285 AP285">
    <cfRule type="cellIs" dxfId="7161" priority="24555" operator="equal">
      <formula>"Pass"</formula>
    </cfRule>
    <cfRule type="cellIs" dxfId="7160" priority="24556" operator="equal">
      <formula>"Fail"</formula>
    </cfRule>
  </conditionalFormatting>
  <conditionalFormatting sqref="E285 H285">
    <cfRule type="cellIs" dxfId="7159" priority="24551" operator="between">
      <formula>-2.5</formula>
      <formula>2.5</formula>
    </cfRule>
    <cfRule type="cellIs" dxfId="7158" priority="24552" operator="lessThan">
      <formula>-2.5</formula>
    </cfRule>
    <cfRule type="cellIs" dxfId="7157" priority="24553" operator="greaterThan">
      <formula>2.5</formula>
    </cfRule>
  </conditionalFormatting>
  <conditionalFormatting sqref="AZ285 AW285">
    <cfRule type="cellIs" dxfId="7156" priority="24544" operator="greaterThan">
      <formula>0</formula>
    </cfRule>
  </conditionalFormatting>
  <conditionalFormatting sqref="F284 I284 AX284 BA284 AN284 AP284">
    <cfRule type="cellIs" dxfId="7155" priority="24540" operator="equal">
      <formula>"Pass"</formula>
    </cfRule>
    <cfRule type="cellIs" dxfId="7154" priority="24541" operator="equal">
      <formula>"Fail"</formula>
    </cfRule>
  </conditionalFormatting>
  <conditionalFormatting sqref="E284 H284">
    <cfRule type="cellIs" dxfId="7153" priority="24536" operator="between">
      <formula>-2.5</formula>
      <formula>2.5</formula>
    </cfRule>
    <cfRule type="cellIs" dxfId="7152" priority="24537" operator="lessThan">
      <formula>-2.5</formula>
    </cfRule>
    <cfRule type="cellIs" dxfId="7151" priority="24538" operator="greaterThan">
      <formula>2.5</formula>
    </cfRule>
  </conditionalFormatting>
  <conditionalFormatting sqref="AZ284 AW284">
    <cfRule type="cellIs" dxfId="7150" priority="24529" operator="greaterThan">
      <formula>0</formula>
    </cfRule>
  </conditionalFormatting>
  <conditionalFormatting sqref="AP287 AN287 BA287 AX287 I287 F287">
    <cfRule type="cellIs" dxfId="7149" priority="24525" operator="equal">
      <formula>"Pass"</formula>
    </cfRule>
    <cfRule type="cellIs" dxfId="7148" priority="24526" operator="equal">
      <formula>"Fail"</formula>
    </cfRule>
  </conditionalFormatting>
  <conditionalFormatting sqref="H287 E287">
    <cfRule type="cellIs" dxfId="7147" priority="24521" operator="between">
      <formula>-2.5</formula>
      <formula>2.5</formula>
    </cfRule>
    <cfRule type="cellIs" dxfId="7146" priority="24522" operator="lessThan">
      <formula>-2.5</formula>
    </cfRule>
    <cfRule type="cellIs" dxfId="7145" priority="24523" operator="greaterThan">
      <formula>2.5</formula>
    </cfRule>
  </conditionalFormatting>
  <conditionalFormatting sqref="AW287 AZ287">
    <cfRule type="cellIs" dxfId="7144" priority="24511" operator="greaterThan">
      <formula>0</formula>
    </cfRule>
  </conditionalFormatting>
  <conditionalFormatting sqref="AY287">
    <cfRule type="cellIs" dxfId="7143" priority="24510" operator="greaterThan">
      <formula>$AZ287:$AZ292-0</formula>
    </cfRule>
  </conditionalFormatting>
  <conditionalFormatting sqref="AY282">
    <cfRule type="cellIs" dxfId="7142" priority="24735" operator="greaterThan">
      <formula>$AZ282:$AZ293-0</formula>
    </cfRule>
  </conditionalFormatting>
  <conditionalFormatting sqref="AP289 AN289 BA289 AX289 I289 F289">
    <cfRule type="cellIs" dxfId="7141" priority="24504" operator="equal">
      <formula>"Pass"</formula>
    </cfRule>
    <cfRule type="cellIs" dxfId="7140" priority="24505" operator="equal">
      <formula>"Fail"</formula>
    </cfRule>
  </conditionalFormatting>
  <conditionalFormatting sqref="H289 E289">
    <cfRule type="cellIs" dxfId="7139" priority="24500" operator="between">
      <formula>-2.5</formula>
      <formula>2.5</formula>
    </cfRule>
    <cfRule type="cellIs" dxfId="7138" priority="24501" operator="lessThan">
      <formula>-2.5</formula>
    </cfRule>
    <cfRule type="cellIs" dxfId="7137" priority="24502" operator="greaterThan">
      <formula>2.5</formula>
    </cfRule>
  </conditionalFormatting>
  <conditionalFormatting sqref="AW289 AZ289">
    <cfRule type="cellIs" dxfId="7136" priority="24494" operator="greaterThan">
      <formula>0</formula>
    </cfRule>
  </conditionalFormatting>
  <conditionalFormatting sqref="F295:F297 I295:I297 AX295:AX297 BA295:BA297 AN295:AN297 AP295:AP297 AP300:AP301 AN300:AN301 BA300:BA301 AX300:AX301 I300:I301 F300:F301 F305:F306 I305:I306 AX305:AX306 BA305:BA306 AN305:AN306 AP305:AP306 F314:F316 I314:I316 AX314:AX316 BA314:BA316 AN314:AN316 AP314:AP316">
    <cfRule type="cellIs" dxfId="7135" priority="24447" operator="equal">
      <formula>"Pass"</formula>
    </cfRule>
    <cfRule type="cellIs" dxfId="7134" priority="24448" operator="equal">
      <formula>"Fail"</formula>
    </cfRule>
  </conditionalFormatting>
  <conditionalFormatting sqref="E295:E297 H295:H297 H300:H301 E300:E301 E305:E306 H305:H306 E314:E316 H314:H316">
    <cfRule type="cellIs" dxfId="7133" priority="24443" operator="between">
      <formula>-2.5</formula>
      <formula>2.5</formula>
    </cfRule>
    <cfRule type="cellIs" dxfId="7132" priority="24444" operator="lessThan">
      <formula>-2.5</formula>
    </cfRule>
    <cfRule type="cellIs" dxfId="7131" priority="24445" operator="greaterThan">
      <formula>2.5</formula>
    </cfRule>
  </conditionalFormatting>
  <conditionalFormatting sqref="AZ295:AZ297 AW295:AW297 AW300:AW301 AZ300:AZ301 AZ305:AZ306 AW305:AW306 AZ314:AZ316 AW314:AW316">
    <cfRule type="cellIs" dxfId="7130" priority="24425" operator="greaterThan">
      <formula>0</formula>
    </cfRule>
  </conditionalFormatting>
  <conditionalFormatting sqref="AY307">
    <cfRule type="cellIs" dxfId="7129" priority="24423" operator="greaterThan">
      <formula>$AZ307:$AZ317-0</formula>
    </cfRule>
  </conditionalFormatting>
  <conditionalFormatting sqref="AY388">
    <cfRule type="cellIs" dxfId="7128" priority="24426" operator="greaterThan">
      <formula>$AZ388:$AZ495-0</formula>
    </cfRule>
  </conditionalFormatting>
  <conditionalFormatting sqref="AY314">
    <cfRule type="cellIs" dxfId="7127" priority="24462" operator="greaterThan">
      <formula>$AZ314:$AZ317-0</formula>
    </cfRule>
  </conditionalFormatting>
  <conditionalFormatting sqref="F293:F294 I293:I294 AX293:AX294 BA293:BA294 AN293:AN294 AP293:AP294">
    <cfRule type="cellIs" dxfId="7126" priority="24414" operator="equal">
      <formula>"Pass"</formula>
    </cfRule>
    <cfRule type="cellIs" dxfId="7125" priority="24415" operator="equal">
      <formula>"Fail"</formula>
    </cfRule>
  </conditionalFormatting>
  <conditionalFormatting sqref="E293:E294 H293:H294">
    <cfRule type="cellIs" dxfId="7124" priority="24410" operator="between">
      <formula>-2.5</formula>
      <formula>2.5</formula>
    </cfRule>
    <cfRule type="cellIs" dxfId="7123" priority="24411" operator="lessThan">
      <formula>-2.5</formula>
    </cfRule>
    <cfRule type="cellIs" dxfId="7122" priority="24412" operator="greaterThan">
      <formula>2.5</formula>
    </cfRule>
  </conditionalFormatting>
  <conditionalFormatting sqref="AZ293:AZ294 AW293:AW294">
    <cfRule type="cellIs" dxfId="7121" priority="24405" operator="greaterThan">
      <formula>0</formula>
    </cfRule>
  </conditionalFormatting>
  <conditionalFormatting sqref="AY297">
    <cfRule type="cellIs" dxfId="7120" priority="24470" operator="greaterThan">
      <formula>$AZ297:$AZ317-0</formula>
    </cfRule>
  </conditionalFormatting>
  <conditionalFormatting sqref="AP298:AP299 AN298:AN299 BA298:BA299 AX298:AX299 I298:I299 F298:F299">
    <cfRule type="cellIs" dxfId="7119" priority="24395" operator="equal">
      <formula>"Pass"</formula>
    </cfRule>
    <cfRule type="cellIs" dxfId="7118" priority="24396" operator="equal">
      <formula>"Fail"</formula>
    </cfRule>
  </conditionalFormatting>
  <conditionalFormatting sqref="H298:H299 E298:E299">
    <cfRule type="cellIs" dxfId="7117" priority="24391" operator="between">
      <formula>-2.5</formula>
      <formula>2.5</formula>
    </cfRule>
    <cfRule type="cellIs" dxfId="7116" priority="24392" operator="lessThan">
      <formula>-2.5</formula>
    </cfRule>
    <cfRule type="cellIs" dxfId="7115" priority="24393" operator="greaterThan">
      <formula>2.5</formula>
    </cfRule>
  </conditionalFormatting>
  <conditionalFormatting sqref="AW298:AW299 AZ298:AZ299">
    <cfRule type="cellIs" dxfId="7114" priority="24386" operator="greaterThan">
      <formula>0</formula>
    </cfRule>
  </conditionalFormatting>
  <conditionalFormatting sqref="AY299">
    <cfRule type="cellIs" dxfId="7113" priority="24400" operator="greaterThan">
      <formula>$AZ299:$AZ315-0</formula>
    </cfRule>
  </conditionalFormatting>
  <conditionalFormatting sqref="AY298">
    <cfRule type="cellIs" dxfId="7112" priority="24402" operator="greaterThan">
      <formula>$AZ298:$AZ315-0</formula>
    </cfRule>
  </conditionalFormatting>
  <conditionalFormatting sqref="AP304 AN304 BA304 AX304 I304 F304">
    <cfRule type="cellIs" dxfId="7111" priority="24378" operator="equal">
      <formula>"Pass"</formula>
    </cfRule>
    <cfRule type="cellIs" dxfId="7110" priority="24379" operator="equal">
      <formula>"Fail"</formula>
    </cfRule>
  </conditionalFormatting>
  <conditionalFormatting sqref="H304 E304">
    <cfRule type="cellIs" dxfId="7109" priority="24374" operator="between">
      <formula>-2.5</formula>
      <formula>2.5</formula>
    </cfRule>
    <cfRule type="cellIs" dxfId="7108" priority="24375" operator="lessThan">
      <formula>-2.5</formula>
    </cfRule>
    <cfRule type="cellIs" dxfId="7107" priority="24376" operator="greaterThan">
      <formula>2.5</formula>
    </cfRule>
  </conditionalFormatting>
  <conditionalFormatting sqref="AW304 AZ304">
    <cfRule type="cellIs" dxfId="7106" priority="24369" operator="greaterThan">
      <formula>0</formula>
    </cfRule>
  </conditionalFormatting>
  <conditionalFormatting sqref="AP303 AN303 BA303 AX303 I303 F303">
    <cfRule type="cellIs" dxfId="7105" priority="24365" operator="equal">
      <formula>"Pass"</formula>
    </cfRule>
    <cfRule type="cellIs" dxfId="7104" priority="24366" operator="equal">
      <formula>"Fail"</formula>
    </cfRule>
  </conditionalFormatting>
  <conditionalFormatting sqref="H303 E303">
    <cfRule type="cellIs" dxfId="7103" priority="24361" operator="between">
      <formula>-2.5</formula>
      <formula>2.5</formula>
    </cfRule>
    <cfRule type="cellIs" dxfId="7102" priority="24362" operator="lessThan">
      <formula>-2.5</formula>
    </cfRule>
    <cfRule type="cellIs" dxfId="7101" priority="24363" operator="greaterThan">
      <formula>2.5</formula>
    </cfRule>
  </conditionalFormatting>
  <conditionalFormatting sqref="AW303 AZ303">
    <cfRule type="cellIs" dxfId="7100" priority="24353" operator="greaterThan">
      <formula>0</formula>
    </cfRule>
  </conditionalFormatting>
  <conditionalFormatting sqref="AY303">
    <cfRule type="cellIs" dxfId="7099" priority="24352" operator="greaterThan">
      <formula>$AZ303:$AZ318-0</formula>
    </cfRule>
  </conditionalFormatting>
  <conditionalFormatting sqref="AP302 AN302 BA302 AX302 I302 F302">
    <cfRule type="cellIs" dxfId="7098" priority="24348" operator="equal">
      <formula>"Pass"</formula>
    </cfRule>
    <cfRule type="cellIs" dxfId="7097" priority="24349" operator="equal">
      <formula>"Fail"</formula>
    </cfRule>
  </conditionalFormatting>
  <conditionalFormatting sqref="H302 E302">
    <cfRule type="cellIs" dxfId="7096" priority="24344" operator="between">
      <formula>-2.5</formula>
      <formula>2.5</formula>
    </cfRule>
    <cfRule type="cellIs" dxfId="7095" priority="24345" operator="lessThan">
      <formula>-2.5</formula>
    </cfRule>
    <cfRule type="cellIs" dxfId="7094" priority="24346" operator="greaterThan">
      <formula>2.5</formula>
    </cfRule>
  </conditionalFormatting>
  <conditionalFormatting sqref="AW302 AZ302">
    <cfRule type="cellIs" dxfId="7093" priority="24338" operator="greaterThan">
      <formula>0</formula>
    </cfRule>
  </conditionalFormatting>
  <conditionalFormatting sqref="AY302">
    <cfRule type="cellIs" dxfId="7092" priority="24337" operator="greaterThan">
      <formula>$AZ302:$AZ317-0</formula>
    </cfRule>
  </conditionalFormatting>
  <conditionalFormatting sqref="F307 I307 AX307 BA307 AN307 AP307">
    <cfRule type="cellIs" dxfId="7091" priority="24333" operator="equal">
      <formula>"Pass"</formula>
    </cfRule>
    <cfRule type="cellIs" dxfId="7090" priority="24334" operator="equal">
      <formula>"Fail"</formula>
    </cfRule>
  </conditionalFormatting>
  <conditionalFormatting sqref="E307 H307">
    <cfRule type="cellIs" dxfId="7089" priority="24329" operator="between">
      <formula>-2.5</formula>
      <formula>2.5</formula>
    </cfRule>
    <cfRule type="cellIs" dxfId="7088" priority="24330" operator="lessThan">
      <formula>-2.5</formula>
    </cfRule>
    <cfRule type="cellIs" dxfId="7087" priority="24331" operator="greaterThan">
      <formula>2.5</formula>
    </cfRule>
  </conditionalFormatting>
  <conditionalFormatting sqref="AZ307 AW307">
    <cfRule type="cellIs" dxfId="7086" priority="24322" operator="greaterThan">
      <formula>0</formula>
    </cfRule>
  </conditionalFormatting>
  <conditionalFormatting sqref="F310 I310 AX310 BA310 AN310 AP310">
    <cfRule type="cellIs" dxfId="7085" priority="24318" operator="equal">
      <formula>"Pass"</formula>
    </cfRule>
    <cfRule type="cellIs" dxfId="7084" priority="24319" operator="equal">
      <formula>"Fail"</formula>
    </cfRule>
  </conditionalFormatting>
  <conditionalFormatting sqref="E310 H310">
    <cfRule type="cellIs" dxfId="7083" priority="24314" operator="between">
      <formula>-2.5</formula>
      <formula>2.5</formula>
    </cfRule>
    <cfRule type="cellIs" dxfId="7082" priority="24315" operator="lessThan">
      <formula>-2.5</formula>
    </cfRule>
    <cfRule type="cellIs" dxfId="7081" priority="24316" operator="greaterThan">
      <formula>2.5</formula>
    </cfRule>
  </conditionalFormatting>
  <conditionalFormatting sqref="AZ310 AW310">
    <cfRule type="cellIs" dxfId="7080" priority="24307" operator="greaterThan">
      <formula>0</formula>
    </cfRule>
  </conditionalFormatting>
  <conditionalFormatting sqref="F309 I309 AX309 BA309 AN309 AP309">
    <cfRule type="cellIs" dxfId="7079" priority="24303" operator="equal">
      <formula>"Pass"</formula>
    </cfRule>
    <cfRule type="cellIs" dxfId="7078" priority="24304" operator="equal">
      <formula>"Fail"</formula>
    </cfRule>
  </conditionalFormatting>
  <conditionalFormatting sqref="E309 H309">
    <cfRule type="cellIs" dxfId="7077" priority="24299" operator="between">
      <formula>-2.5</formula>
      <formula>2.5</formula>
    </cfRule>
    <cfRule type="cellIs" dxfId="7076" priority="24300" operator="lessThan">
      <formula>-2.5</formula>
    </cfRule>
    <cfRule type="cellIs" dxfId="7075" priority="24301" operator="greaterThan">
      <formula>2.5</formula>
    </cfRule>
  </conditionalFormatting>
  <conditionalFormatting sqref="AZ309 AW309">
    <cfRule type="cellIs" dxfId="7074" priority="24292" operator="greaterThan">
      <formula>0</formula>
    </cfRule>
  </conditionalFormatting>
  <conditionalFormatting sqref="F308 I308 AX308 BA308 AN308 AP308">
    <cfRule type="cellIs" dxfId="7073" priority="24288" operator="equal">
      <formula>"Pass"</formula>
    </cfRule>
    <cfRule type="cellIs" dxfId="7072" priority="24289" operator="equal">
      <formula>"Fail"</formula>
    </cfRule>
  </conditionalFormatting>
  <conditionalFormatting sqref="E308 H308">
    <cfRule type="cellIs" dxfId="7071" priority="24284" operator="between">
      <formula>-2.5</formula>
      <formula>2.5</formula>
    </cfRule>
    <cfRule type="cellIs" dxfId="7070" priority="24285" operator="lessThan">
      <formula>-2.5</formula>
    </cfRule>
    <cfRule type="cellIs" dxfId="7069" priority="24286" operator="greaterThan">
      <formula>2.5</formula>
    </cfRule>
  </conditionalFormatting>
  <conditionalFormatting sqref="AZ308 AW308">
    <cfRule type="cellIs" dxfId="7068" priority="24277" operator="greaterThan">
      <formula>0</formula>
    </cfRule>
  </conditionalFormatting>
  <conditionalFormatting sqref="AP311 AN311 BA311 AX311 I311 F311">
    <cfRule type="cellIs" dxfId="7067" priority="24273" operator="equal">
      <formula>"Pass"</formula>
    </cfRule>
    <cfRule type="cellIs" dxfId="7066" priority="24274" operator="equal">
      <formula>"Fail"</formula>
    </cfRule>
  </conditionalFormatting>
  <conditionalFormatting sqref="H311 E311">
    <cfRule type="cellIs" dxfId="7065" priority="24269" operator="between">
      <formula>-2.5</formula>
      <formula>2.5</formula>
    </cfRule>
    <cfRule type="cellIs" dxfId="7064" priority="24270" operator="lessThan">
      <formula>-2.5</formula>
    </cfRule>
    <cfRule type="cellIs" dxfId="7063" priority="24271" operator="greaterThan">
      <formula>2.5</formula>
    </cfRule>
  </conditionalFormatting>
  <conditionalFormatting sqref="AW311 AZ311">
    <cfRule type="cellIs" dxfId="7062" priority="24259" operator="greaterThan">
      <formula>0</formula>
    </cfRule>
  </conditionalFormatting>
  <conditionalFormatting sqref="AY311">
    <cfRule type="cellIs" dxfId="7061" priority="24258" operator="greaterThan">
      <formula>$AZ311:$AZ316-0</formula>
    </cfRule>
  </conditionalFormatting>
  <conditionalFormatting sqref="AY306">
    <cfRule type="cellIs" dxfId="7060" priority="24483" operator="greaterThan">
      <formula>$AZ306:$AZ317-0</formula>
    </cfRule>
  </conditionalFormatting>
  <conditionalFormatting sqref="AP313 AN313 BA313 AX313 I313 F313">
    <cfRule type="cellIs" dxfId="7059" priority="24252" operator="equal">
      <formula>"Pass"</formula>
    </cfRule>
    <cfRule type="cellIs" dxfId="7058" priority="24253" operator="equal">
      <formula>"Fail"</formula>
    </cfRule>
  </conditionalFormatting>
  <conditionalFormatting sqref="H313 E313">
    <cfRule type="cellIs" dxfId="7057" priority="24248" operator="between">
      <formula>-2.5</formula>
      <formula>2.5</formula>
    </cfRule>
    <cfRule type="cellIs" dxfId="7056" priority="24249" operator="lessThan">
      <formula>-2.5</formula>
    </cfRule>
    <cfRule type="cellIs" dxfId="7055" priority="24250" operator="greaterThan">
      <formula>2.5</formula>
    </cfRule>
  </conditionalFormatting>
  <conditionalFormatting sqref="AW313 AZ313">
    <cfRule type="cellIs" dxfId="7054" priority="24242" operator="greaterThan">
      <formula>0</formula>
    </cfRule>
  </conditionalFormatting>
  <conditionalFormatting sqref="F319:F321 I319:I321 AX319:AX321 BA319:BA321 AN319:AN321 AP319:AP321 AP324:AP325 AN324:AN325 BA324:BA325 AX324:AX325 I324:I325 F324:F325 F329:F330 I329:I330 AX329:AX330 BA329:BA330 AN329:AN330 AP329:AP330 F338:F340 I338:I340 AX338:AX340 BA338:BA340 AN338:AN340 AP338:AP340">
    <cfRule type="cellIs" dxfId="7053" priority="24195" operator="equal">
      <formula>"Pass"</formula>
    </cfRule>
    <cfRule type="cellIs" dxfId="7052" priority="24196" operator="equal">
      <formula>"Fail"</formula>
    </cfRule>
  </conditionalFormatting>
  <conditionalFormatting sqref="E319:E321 H319:H321 H324:H325 E324:E325 E329:E330 H329:H330 E338:E340 H338:H340">
    <cfRule type="cellIs" dxfId="7051" priority="24191" operator="between">
      <formula>-2.5</formula>
      <formula>2.5</formula>
    </cfRule>
    <cfRule type="cellIs" dxfId="7050" priority="24192" operator="lessThan">
      <formula>-2.5</formula>
    </cfRule>
    <cfRule type="cellIs" dxfId="7049" priority="24193" operator="greaterThan">
      <formula>2.5</formula>
    </cfRule>
  </conditionalFormatting>
  <conditionalFormatting sqref="AZ319:AZ321 AW319:AW321 AW324:AW325 AZ324:AZ325 AZ329:AZ330 AW329:AW330 AZ338:AZ340 AW338:AW340">
    <cfRule type="cellIs" dxfId="7048" priority="24173" operator="greaterThan">
      <formula>0</formula>
    </cfRule>
  </conditionalFormatting>
  <conditionalFormatting sqref="AY331">
    <cfRule type="cellIs" dxfId="7047" priority="24171" operator="greaterThan">
      <formula>$AZ331:$AZ341-0</formula>
    </cfRule>
  </conditionalFormatting>
  <conditionalFormatting sqref="AY340">
    <cfRule type="cellIs" dxfId="7046" priority="24174" operator="greaterThan">
      <formula>$AZ340:$AZ445-0</formula>
    </cfRule>
  </conditionalFormatting>
  <conditionalFormatting sqref="AY338">
    <cfRule type="cellIs" dxfId="7045" priority="24210" operator="greaterThan">
      <formula>$AZ338:$AZ341-0</formula>
    </cfRule>
  </conditionalFormatting>
  <conditionalFormatting sqref="F317:F318 I317:I318 AX317:AX318 BA317:BA318 AN317:AN318 AP317:AP318">
    <cfRule type="cellIs" dxfId="7044" priority="24162" operator="equal">
      <formula>"Pass"</formula>
    </cfRule>
    <cfRule type="cellIs" dxfId="7043" priority="24163" operator="equal">
      <formula>"Fail"</formula>
    </cfRule>
  </conditionalFormatting>
  <conditionalFormatting sqref="E317:E318 H317:H318">
    <cfRule type="cellIs" dxfId="7042" priority="24158" operator="between">
      <formula>-2.5</formula>
      <formula>2.5</formula>
    </cfRule>
    <cfRule type="cellIs" dxfId="7041" priority="24159" operator="lessThan">
      <formula>-2.5</formula>
    </cfRule>
    <cfRule type="cellIs" dxfId="7040" priority="24160" operator="greaterThan">
      <formula>2.5</formula>
    </cfRule>
  </conditionalFormatting>
  <conditionalFormatting sqref="AZ317:AZ318 AW317:AW318">
    <cfRule type="cellIs" dxfId="7039" priority="24153" operator="greaterThan">
      <formula>0</formula>
    </cfRule>
  </conditionalFormatting>
  <conditionalFormatting sqref="AY321">
    <cfRule type="cellIs" dxfId="7038" priority="24218" operator="greaterThan">
      <formula>$AZ321:$AZ341-0</formula>
    </cfRule>
  </conditionalFormatting>
  <conditionalFormatting sqref="AP322:AP323 AN322:AN323 BA322:BA323 AX322:AX323 I322:I323 F322:F323">
    <cfRule type="cellIs" dxfId="7037" priority="24143" operator="equal">
      <formula>"Pass"</formula>
    </cfRule>
    <cfRule type="cellIs" dxfId="7036" priority="24144" operator="equal">
      <formula>"Fail"</formula>
    </cfRule>
  </conditionalFormatting>
  <conditionalFormatting sqref="H322:H323 E322:E323">
    <cfRule type="cellIs" dxfId="7035" priority="24139" operator="between">
      <formula>-2.5</formula>
      <formula>2.5</formula>
    </cfRule>
    <cfRule type="cellIs" dxfId="7034" priority="24140" operator="lessThan">
      <formula>-2.5</formula>
    </cfRule>
    <cfRule type="cellIs" dxfId="7033" priority="24141" operator="greaterThan">
      <formula>2.5</formula>
    </cfRule>
  </conditionalFormatting>
  <conditionalFormatting sqref="AW322:AW323 AZ322:AZ323">
    <cfRule type="cellIs" dxfId="7032" priority="24134" operator="greaterThan">
      <formula>0</formula>
    </cfRule>
  </conditionalFormatting>
  <conditionalFormatting sqref="AY323">
    <cfRule type="cellIs" dxfId="7031" priority="24148" operator="greaterThan">
      <formula>$AZ323:$AZ339-0</formula>
    </cfRule>
  </conditionalFormatting>
  <conditionalFormatting sqref="AY322">
    <cfRule type="cellIs" dxfId="7030" priority="24150" operator="greaterThan">
      <formula>$AZ322:$AZ339-0</formula>
    </cfRule>
  </conditionalFormatting>
  <conditionalFormatting sqref="AP328 AN328 BA328 AX328 I328 F328">
    <cfRule type="cellIs" dxfId="7029" priority="24126" operator="equal">
      <formula>"Pass"</formula>
    </cfRule>
    <cfRule type="cellIs" dxfId="7028" priority="24127" operator="equal">
      <formula>"Fail"</formula>
    </cfRule>
  </conditionalFormatting>
  <conditionalFormatting sqref="H328 E328">
    <cfRule type="cellIs" dxfId="7027" priority="24122" operator="between">
      <formula>-2.5</formula>
      <formula>2.5</formula>
    </cfRule>
    <cfRule type="cellIs" dxfId="7026" priority="24123" operator="lessThan">
      <formula>-2.5</formula>
    </cfRule>
    <cfRule type="cellIs" dxfId="7025" priority="24124" operator="greaterThan">
      <formula>2.5</formula>
    </cfRule>
  </conditionalFormatting>
  <conditionalFormatting sqref="AW328 AZ328">
    <cfRule type="cellIs" dxfId="7024" priority="24117" operator="greaterThan">
      <formula>0</formula>
    </cfRule>
  </conditionalFormatting>
  <conditionalFormatting sqref="AP327 AN327 BA327 AX327 I327 F327">
    <cfRule type="cellIs" dxfId="7023" priority="24113" operator="equal">
      <formula>"Pass"</formula>
    </cfRule>
    <cfRule type="cellIs" dxfId="7022" priority="24114" operator="equal">
      <formula>"Fail"</formula>
    </cfRule>
  </conditionalFormatting>
  <conditionalFormatting sqref="H327 E327">
    <cfRule type="cellIs" dxfId="7021" priority="24109" operator="between">
      <formula>-2.5</formula>
      <formula>2.5</formula>
    </cfRule>
    <cfRule type="cellIs" dxfId="7020" priority="24110" operator="lessThan">
      <formula>-2.5</formula>
    </cfRule>
    <cfRule type="cellIs" dxfId="7019" priority="24111" operator="greaterThan">
      <formula>2.5</formula>
    </cfRule>
  </conditionalFormatting>
  <conditionalFormatting sqref="AW327 AZ327">
    <cfRule type="cellIs" dxfId="7018" priority="24101" operator="greaterThan">
      <formula>0</formula>
    </cfRule>
  </conditionalFormatting>
  <conditionalFormatting sqref="AY327">
    <cfRule type="cellIs" dxfId="7017" priority="24100" operator="greaterThan">
      <formula>$AZ327:$AZ342-0</formula>
    </cfRule>
  </conditionalFormatting>
  <conditionalFormatting sqref="AP326 AN326 BA326 AX326 I326 F326">
    <cfRule type="cellIs" dxfId="7016" priority="24096" operator="equal">
      <formula>"Pass"</formula>
    </cfRule>
    <cfRule type="cellIs" dxfId="7015" priority="24097" operator="equal">
      <formula>"Fail"</formula>
    </cfRule>
  </conditionalFormatting>
  <conditionalFormatting sqref="H326 E326">
    <cfRule type="cellIs" dxfId="7014" priority="24092" operator="between">
      <formula>-2.5</formula>
      <formula>2.5</formula>
    </cfRule>
    <cfRule type="cellIs" dxfId="7013" priority="24093" operator="lessThan">
      <formula>-2.5</formula>
    </cfRule>
    <cfRule type="cellIs" dxfId="7012" priority="24094" operator="greaterThan">
      <formula>2.5</formula>
    </cfRule>
  </conditionalFormatting>
  <conditionalFormatting sqref="AW326 AZ326">
    <cfRule type="cellIs" dxfId="7011" priority="24086" operator="greaterThan">
      <formula>0</formula>
    </cfRule>
  </conditionalFormatting>
  <conditionalFormatting sqref="AY326">
    <cfRule type="cellIs" dxfId="7010" priority="24085" operator="greaterThan">
      <formula>$AZ326:$AZ341-0</formula>
    </cfRule>
  </conditionalFormatting>
  <conditionalFormatting sqref="F331 I331 AX331 BA331 AN331 AP331">
    <cfRule type="cellIs" dxfId="7009" priority="24081" operator="equal">
      <formula>"Pass"</formula>
    </cfRule>
    <cfRule type="cellIs" dxfId="7008" priority="24082" operator="equal">
      <formula>"Fail"</formula>
    </cfRule>
  </conditionalFormatting>
  <conditionalFormatting sqref="E331 H331">
    <cfRule type="cellIs" dxfId="7007" priority="24077" operator="between">
      <formula>-2.5</formula>
      <formula>2.5</formula>
    </cfRule>
    <cfRule type="cellIs" dxfId="7006" priority="24078" operator="lessThan">
      <formula>-2.5</formula>
    </cfRule>
    <cfRule type="cellIs" dxfId="7005" priority="24079" operator="greaterThan">
      <formula>2.5</formula>
    </cfRule>
  </conditionalFormatting>
  <conditionalFormatting sqref="AZ331 AW331">
    <cfRule type="cellIs" dxfId="7004" priority="24070" operator="greaterThan">
      <formula>0</formula>
    </cfRule>
  </conditionalFormatting>
  <conditionalFormatting sqref="F334 I334 AX334 BA334 AN334 AP334">
    <cfRule type="cellIs" dxfId="7003" priority="24066" operator="equal">
      <formula>"Pass"</formula>
    </cfRule>
    <cfRule type="cellIs" dxfId="7002" priority="24067" operator="equal">
      <formula>"Fail"</formula>
    </cfRule>
  </conditionalFormatting>
  <conditionalFormatting sqref="E334 H334">
    <cfRule type="cellIs" dxfId="7001" priority="24062" operator="between">
      <formula>-2.5</formula>
      <formula>2.5</formula>
    </cfRule>
    <cfRule type="cellIs" dxfId="7000" priority="24063" operator="lessThan">
      <formula>-2.5</formula>
    </cfRule>
    <cfRule type="cellIs" dxfId="6999" priority="24064" operator="greaterThan">
      <formula>2.5</formula>
    </cfRule>
  </conditionalFormatting>
  <conditionalFormatting sqref="AZ334 AW334">
    <cfRule type="cellIs" dxfId="6998" priority="24055" operator="greaterThan">
      <formula>0</formula>
    </cfRule>
  </conditionalFormatting>
  <conditionalFormatting sqref="F333 I333 AX333 BA333 AN333 AP333">
    <cfRule type="cellIs" dxfId="6997" priority="24051" operator="equal">
      <formula>"Pass"</formula>
    </cfRule>
    <cfRule type="cellIs" dxfId="6996" priority="24052" operator="equal">
      <formula>"Fail"</formula>
    </cfRule>
  </conditionalFormatting>
  <conditionalFormatting sqref="E333 H333">
    <cfRule type="cellIs" dxfId="6995" priority="24047" operator="between">
      <formula>-2.5</formula>
      <formula>2.5</formula>
    </cfRule>
    <cfRule type="cellIs" dxfId="6994" priority="24048" operator="lessThan">
      <formula>-2.5</formula>
    </cfRule>
    <cfRule type="cellIs" dxfId="6993" priority="24049" operator="greaterThan">
      <formula>2.5</formula>
    </cfRule>
  </conditionalFormatting>
  <conditionalFormatting sqref="AZ333 AW333">
    <cfRule type="cellIs" dxfId="6992" priority="24040" operator="greaterThan">
      <formula>0</formula>
    </cfRule>
  </conditionalFormatting>
  <conditionalFormatting sqref="F332 I332 AX332 BA332 AN332 AP332">
    <cfRule type="cellIs" dxfId="6991" priority="24036" operator="equal">
      <formula>"Pass"</formula>
    </cfRule>
    <cfRule type="cellIs" dxfId="6990" priority="24037" operator="equal">
      <formula>"Fail"</formula>
    </cfRule>
  </conditionalFormatting>
  <conditionalFormatting sqref="E332 H332">
    <cfRule type="cellIs" dxfId="6989" priority="24032" operator="between">
      <formula>-2.5</formula>
      <formula>2.5</formula>
    </cfRule>
    <cfRule type="cellIs" dxfId="6988" priority="24033" operator="lessThan">
      <formula>-2.5</formula>
    </cfRule>
    <cfRule type="cellIs" dxfId="6987" priority="24034" operator="greaterThan">
      <formula>2.5</formula>
    </cfRule>
  </conditionalFormatting>
  <conditionalFormatting sqref="AZ332 AW332">
    <cfRule type="cellIs" dxfId="6986" priority="24025" operator="greaterThan">
      <formula>0</formula>
    </cfRule>
  </conditionalFormatting>
  <conditionalFormatting sqref="AP335 AN335 BA335 AX335 I335 F335">
    <cfRule type="cellIs" dxfId="6985" priority="24021" operator="equal">
      <formula>"Pass"</formula>
    </cfRule>
    <cfRule type="cellIs" dxfId="6984" priority="24022" operator="equal">
      <formula>"Fail"</formula>
    </cfRule>
  </conditionalFormatting>
  <conditionalFormatting sqref="H335 E335">
    <cfRule type="cellIs" dxfId="6983" priority="24017" operator="between">
      <formula>-2.5</formula>
      <formula>2.5</formula>
    </cfRule>
    <cfRule type="cellIs" dxfId="6982" priority="24018" operator="lessThan">
      <formula>-2.5</formula>
    </cfRule>
    <cfRule type="cellIs" dxfId="6981" priority="24019" operator="greaterThan">
      <formula>2.5</formula>
    </cfRule>
  </conditionalFormatting>
  <conditionalFormatting sqref="AW335 AZ335">
    <cfRule type="cellIs" dxfId="6980" priority="24007" operator="greaterThan">
      <formula>0</formula>
    </cfRule>
  </conditionalFormatting>
  <conditionalFormatting sqref="AY335">
    <cfRule type="cellIs" dxfId="6979" priority="24006" operator="greaterThan">
      <formula>$AZ335:$AZ340-0</formula>
    </cfRule>
  </conditionalFormatting>
  <conditionalFormatting sqref="AY330">
    <cfRule type="cellIs" dxfId="6978" priority="24231" operator="greaterThan">
      <formula>$AZ330:$AZ341-0</formula>
    </cfRule>
  </conditionalFormatting>
  <conditionalFormatting sqref="AP337 AN337 BA337 AX337 I337 F337">
    <cfRule type="cellIs" dxfId="6977" priority="24000" operator="equal">
      <formula>"Pass"</formula>
    </cfRule>
    <cfRule type="cellIs" dxfId="6976" priority="24001" operator="equal">
      <formula>"Fail"</formula>
    </cfRule>
  </conditionalFormatting>
  <conditionalFormatting sqref="H337 E337">
    <cfRule type="cellIs" dxfId="6975" priority="23996" operator="between">
      <formula>-2.5</formula>
      <formula>2.5</formula>
    </cfRule>
    <cfRule type="cellIs" dxfId="6974" priority="23997" operator="lessThan">
      <formula>-2.5</formula>
    </cfRule>
    <cfRule type="cellIs" dxfId="6973" priority="23998" operator="greaterThan">
      <formula>2.5</formula>
    </cfRule>
  </conditionalFormatting>
  <conditionalFormatting sqref="AW337 AZ337">
    <cfRule type="cellIs" dxfId="6972" priority="23990" operator="greaterThan">
      <formula>0</formula>
    </cfRule>
  </conditionalFormatting>
  <conditionalFormatting sqref="F343:F345 I343:I345 AX343:AX345 BA343:BA345 AN343:AN345 AP343:AP345 AP348:AP349 AN348:AN349 BA348:BA349 AX348:AX349 I348:I349 F348:F349 F353:F354 I353:I354 AX353:AX354 BA353:BA354 AN353:AN354 AP353:AP354 F362:F364 I362:I364 AX362:AX364 BA362:BA364 AN362:AN364 AP362:AP364">
    <cfRule type="cellIs" dxfId="6971" priority="23943" operator="equal">
      <formula>"Pass"</formula>
    </cfRule>
    <cfRule type="cellIs" dxfId="6970" priority="23944" operator="equal">
      <formula>"Fail"</formula>
    </cfRule>
  </conditionalFormatting>
  <conditionalFormatting sqref="E343:E345 H343:H345 H348:H349 E348:E349 E353:E354 H353:H354 E362:E364 H362:H364">
    <cfRule type="cellIs" dxfId="6969" priority="23939" operator="between">
      <formula>-2.5</formula>
      <formula>2.5</formula>
    </cfRule>
    <cfRule type="cellIs" dxfId="6968" priority="23940" operator="lessThan">
      <formula>-2.5</formula>
    </cfRule>
    <cfRule type="cellIs" dxfId="6967" priority="23941" operator="greaterThan">
      <formula>2.5</formula>
    </cfRule>
  </conditionalFormatting>
  <conditionalFormatting sqref="AZ343:AZ345 AW343:AW345 AW348:AW349 AZ348:AZ349 AZ353:AZ354 AW353:AW354 AZ362:AZ364 AW362:AW364">
    <cfRule type="cellIs" dxfId="6966" priority="23921" operator="greaterThan">
      <formula>0</formula>
    </cfRule>
  </conditionalFormatting>
  <conditionalFormatting sqref="AY355">
    <cfRule type="cellIs" dxfId="6965" priority="23919" operator="greaterThan">
      <formula>$AZ355:$AZ365-0</formula>
    </cfRule>
  </conditionalFormatting>
  <conditionalFormatting sqref="AY364 AY676">
    <cfRule type="cellIs" dxfId="6964" priority="23922" operator="greaterThan">
      <formula>$AZ364:$AZ470-0</formula>
    </cfRule>
  </conditionalFormatting>
  <conditionalFormatting sqref="AY362">
    <cfRule type="cellIs" dxfId="6963" priority="23958" operator="greaterThan">
      <formula>$AZ362:$AZ365-0</formula>
    </cfRule>
  </conditionalFormatting>
  <conditionalFormatting sqref="F341:F342 I341:I342 AX341:AX342 BA341:BA342 AN341:AN342 AP341:AP342">
    <cfRule type="cellIs" dxfId="6962" priority="23910" operator="equal">
      <formula>"Pass"</formula>
    </cfRule>
    <cfRule type="cellIs" dxfId="6961" priority="23911" operator="equal">
      <formula>"Fail"</formula>
    </cfRule>
  </conditionalFormatting>
  <conditionalFormatting sqref="E341:E342 H341:H342">
    <cfRule type="cellIs" dxfId="6960" priority="23906" operator="between">
      <formula>-2.5</formula>
      <formula>2.5</formula>
    </cfRule>
    <cfRule type="cellIs" dxfId="6959" priority="23907" operator="lessThan">
      <formula>-2.5</formula>
    </cfRule>
    <cfRule type="cellIs" dxfId="6958" priority="23908" operator="greaterThan">
      <formula>2.5</formula>
    </cfRule>
  </conditionalFormatting>
  <conditionalFormatting sqref="AZ341:AZ342 AW341:AW342">
    <cfRule type="cellIs" dxfId="6957" priority="23901" operator="greaterThan">
      <formula>0</formula>
    </cfRule>
  </conditionalFormatting>
  <conditionalFormatting sqref="AY345">
    <cfRule type="cellIs" dxfId="6956" priority="23966" operator="greaterThan">
      <formula>$AZ345:$AZ365-0</formula>
    </cfRule>
  </conditionalFormatting>
  <conditionalFormatting sqref="AP346:AP347 AN346:AN347 BA346:BA347 AX346:AX347 I346:I347 F346:F347">
    <cfRule type="cellIs" dxfId="6955" priority="23891" operator="equal">
      <formula>"Pass"</formula>
    </cfRule>
    <cfRule type="cellIs" dxfId="6954" priority="23892" operator="equal">
      <formula>"Fail"</formula>
    </cfRule>
  </conditionalFormatting>
  <conditionalFormatting sqref="H346:H347 E346:E347">
    <cfRule type="cellIs" dxfId="6953" priority="23887" operator="between">
      <formula>-2.5</formula>
      <formula>2.5</formula>
    </cfRule>
    <cfRule type="cellIs" dxfId="6952" priority="23888" operator="lessThan">
      <formula>-2.5</formula>
    </cfRule>
    <cfRule type="cellIs" dxfId="6951" priority="23889" operator="greaterThan">
      <formula>2.5</formula>
    </cfRule>
  </conditionalFormatting>
  <conditionalFormatting sqref="AW346:AW347 AZ346:AZ347">
    <cfRule type="cellIs" dxfId="6950" priority="23882" operator="greaterThan">
      <formula>0</formula>
    </cfRule>
  </conditionalFormatting>
  <conditionalFormatting sqref="AY347">
    <cfRule type="cellIs" dxfId="6949" priority="23896" operator="greaterThan">
      <formula>$AZ347:$AZ363-0</formula>
    </cfRule>
  </conditionalFormatting>
  <conditionalFormatting sqref="AY346">
    <cfRule type="cellIs" dxfId="6948" priority="23898" operator="greaterThan">
      <formula>$AZ346:$AZ363-0</formula>
    </cfRule>
  </conditionalFormatting>
  <conditionalFormatting sqref="AP352 AN352 BA352 AX352 I352 F352">
    <cfRule type="cellIs" dxfId="6947" priority="23874" operator="equal">
      <formula>"Pass"</formula>
    </cfRule>
    <cfRule type="cellIs" dxfId="6946" priority="23875" operator="equal">
      <formula>"Fail"</formula>
    </cfRule>
  </conditionalFormatting>
  <conditionalFormatting sqref="H352 E352">
    <cfRule type="cellIs" dxfId="6945" priority="23870" operator="between">
      <formula>-2.5</formula>
      <formula>2.5</formula>
    </cfRule>
    <cfRule type="cellIs" dxfId="6944" priority="23871" operator="lessThan">
      <formula>-2.5</formula>
    </cfRule>
    <cfRule type="cellIs" dxfId="6943" priority="23872" operator="greaterThan">
      <formula>2.5</formula>
    </cfRule>
  </conditionalFormatting>
  <conditionalFormatting sqref="AW352 AZ352">
    <cfRule type="cellIs" dxfId="6942" priority="23865" operator="greaterThan">
      <formula>0</formula>
    </cfRule>
  </conditionalFormatting>
  <conditionalFormatting sqref="AP351 AN351 BA351 AX351 I351 F351">
    <cfRule type="cellIs" dxfId="6941" priority="23861" operator="equal">
      <formula>"Pass"</formula>
    </cfRule>
    <cfRule type="cellIs" dxfId="6940" priority="23862" operator="equal">
      <formula>"Fail"</formula>
    </cfRule>
  </conditionalFormatting>
  <conditionalFormatting sqref="H351 E351">
    <cfRule type="cellIs" dxfId="6939" priority="23857" operator="between">
      <formula>-2.5</formula>
      <formula>2.5</formula>
    </cfRule>
    <cfRule type="cellIs" dxfId="6938" priority="23858" operator="lessThan">
      <formula>-2.5</formula>
    </cfRule>
    <cfRule type="cellIs" dxfId="6937" priority="23859" operator="greaterThan">
      <formula>2.5</formula>
    </cfRule>
  </conditionalFormatting>
  <conditionalFormatting sqref="AW351 AZ351">
    <cfRule type="cellIs" dxfId="6936" priority="23849" operator="greaterThan">
      <formula>0</formula>
    </cfRule>
  </conditionalFormatting>
  <conditionalFormatting sqref="AY351">
    <cfRule type="cellIs" dxfId="6935" priority="23848" operator="greaterThan">
      <formula>$AZ351:$AZ366-0</formula>
    </cfRule>
  </conditionalFormatting>
  <conditionalFormatting sqref="AP350 AN350 BA350 AX350 I350 F350">
    <cfRule type="cellIs" dxfId="6934" priority="23844" operator="equal">
      <formula>"Pass"</formula>
    </cfRule>
    <cfRule type="cellIs" dxfId="6933" priority="23845" operator="equal">
      <formula>"Fail"</formula>
    </cfRule>
  </conditionalFormatting>
  <conditionalFormatting sqref="H350 E350">
    <cfRule type="cellIs" dxfId="6932" priority="23840" operator="between">
      <formula>-2.5</formula>
      <formula>2.5</formula>
    </cfRule>
    <cfRule type="cellIs" dxfId="6931" priority="23841" operator="lessThan">
      <formula>-2.5</formula>
    </cfRule>
    <cfRule type="cellIs" dxfId="6930" priority="23842" operator="greaterThan">
      <formula>2.5</formula>
    </cfRule>
  </conditionalFormatting>
  <conditionalFormatting sqref="AW350 AZ350">
    <cfRule type="cellIs" dxfId="6929" priority="23834" operator="greaterThan">
      <formula>0</formula>
    </cfRule>
  </conditionalFormatting>
  <conditionalFormatting sqref="AY350">
    <cfRule type="cellIs" dxfId="6928" priority="23833" operator="greaterThan">
      <formula>$AZ350:$AZ365-0</formula>
    </cfRule>
  </conditionalFormatting>
  <conditionalFormatting sqref="F355 I355 AX355 BA355 AN355 AP355">
    <cfRule type="cellIs" dxfId="6927" priority="23829" operator="equal">
      <formula>"Pass"</formula>
    </cfRule>
    <cfRule type="cellIs" dxfId="6926" priority="23830" operator="equal">
      <formula>"Fail"</formula>
    </cfRule>
  </conditionalFormatting>
  <conditionalFormatting sqref="E355 H355">
    <cfRule type="cellIs" dxfId="6925" priority="23825" operator="between">
      <formula>-2.5</formula>
      <formula>2.5</formula>
    </cfRule>
    <cfRule type="cellIs" dxfId="6924" priority="23826" operator="lessThan">
      <formula>-2.5</formula>
    </cfRule>
    <cfRule type="cellIs" dxfId="6923" priority="23827" operator="greaterThan">
      <formula>2.5</formula>
    </cfRule>
  </conditionalFormatting>
  <conditionalFormatting sqref="AZ355 AW355">
    <cfRule type="cellIs" dxfId="6922" priority="23818" operator="greaterThan">
      <formula>0</formula>
    </cfRule>
  </conditionalFormatting>
  <conditionalFormatting sqref="F358 I358 AX358 BA358 AN358 AP358">
    <cfRule type="cellIs" dxfId="6921" priority="23814" operator="equal">
      <formula>"Pass"</formula>
    </cfRule>
    <cfRule type="cellIs" dxfId="6920" priority="23815" operator="equal">
      <formula>"Fail"</formula>
    </cfRule>
  </conditionalFormatting>
  <conditionalFormatting sqref="E358 H358">
    <cfRule type="cellIs" dxfId="6919" priority="23810" operator="between">
      <formula>-2.5</formula>
      <formula>2.5</formula>
    </cfRule>
    <cfRule type="cellIs" dxfId="6918" priority="23811" operator="lessThan">
      <formula>-2.5</formula>
    </cfRule>
    <cfRule type="cellIs" dxfId="6917" priority="23812" operator="greaterThan">
      <formula>2.5</formula>
    </cfRule>
  </conditionalFormatting>
  <conditionalFormatting sqref="AZ358 AW358">
    <cfRule type="cellIs" dxfId="6916" priority="23803" operator="greaterThan">
      <formula>0</formula>
    </cfRule>
  </conditionalFormatting>
  <conditionalFormatting sqref="F357 I357 AX357 BA357 AN357 AP357">
    <cfRule type="cellIs" dxfId="6915" priority="23799" operator="equal">
      <formula>"Pass"</formula>
    </cfRule>
    <cfRule type="cellIs" dxfId="6914" priority="23800" operator="equal">
      <formula>"Fail"</formula>
    </cfRule>
  </conditionalFormatting>
  <conditionalFormatting sqref="E357 H357">
    <cfRule type="cellIs" dxfId="6913" priority="23795" operator="between">
      <formula>-2.5</formula>
      <formula>2.5</formula>
    </cfRule>
    <cfRule type="cellIs" dxfId="6912" priority="23796" operator="lessThan">
      <formula>-2.5</formula>
    </cfRule>
    <cfRule type="cellIs" dxfId="6911" priority="23797" operator="greaterThan">
      <formula>2.5</formula>
    </cfRule>
  </conditionalFormatting>
  <conditionalFormatting sqref="AZ357 AW357">
    <cfRule type="cellIs" dxfId="6910" priority="23788" operator="greaterThan">
      <formula>0</formula>
    </cfRule>
  </conditionalFormatting>
  <conditionalFormatting sqref="F356 I356 AX356 BA356 AN356 AP356">
    <cfRule type="cellIs" dxfId="6909" priority="23784" operator="equal">
      <formula>"Pass"</formula>
    </cfRule>
    <cfRule type="cellIs" dxfId="6908" priority="23785" operator="equal">
      <formula>"Fail"</formula>
    </cfRule>
  </conditionalFormatting>
  <conditionalFormatting sqref="E356 H356">
    <cfRule type="cellIs" dxfId="6907" priority="23780" operator="between">
      <formula>-2.5</formula>
      <formula>2.5</formula>
    </cfRule>
    <cfRule type="cellIs" dxfId="6906" priority="23781" operator="lessThan">
      <formula>-2.5</formula>
    </cfRule>
    <cfRule type="cellIs" dxfId="6905" priority="23782" operator="greaterThan">
      <formula>2.5</formula>
    </cfRule>
  </conditionalFormatting>
  <conditionalFormatting sqref="AZ356 AW356">
    <cfRule type="cellIs" dxfId="6904" priority="23773" operator="greaterThan">
      <formula>0</formula>
    </cfRule>
  </conditionalFormatting>
  <conditionalFormatting sqref="AP359 AN359 BA359 AX359 I359 F359">
    <cfRule type="cellIs" dxfId="6903" priority="23769" operator="equal">
      <formula>"Pass"</formula>
    </cfRule>
    <cfRule type="cellIs" dxfId="6902" priority="23770" operator="equal">
      <formula>"Fail"</formula>
    </cfRule>
  </conditionalFormatting>
  <conditionalFormatting sqref="H359 E359">
    <cfRule type="cellIs" dxfId="6901" priority="23765" operator="between">
      <formula>-2.5</formula>
      <formula>2.5</formula>
    </cfRule>
    <cfRule type="cellIs" dxfId="6900" priority="23766" operator="lessThan">
      <formula>-2.5</formula>
    </cfRule>
    <cfRule type="cellIs" dxfId="6899" priority="23767" operator="greaterThan">
      <formula>2.5</formula>
    </cfRule>
  </conditionalFormatting>
  <conditionalFormatting sqref="AW359 AZ359">
    <cfRule type="cellIs" dxfId="6898" priority="23755" operator="greaterThan">
      <formula>0</formula>
    </cfRule>
  </conditionalFormatting>
  <conditionalFormatting sqref="AY359">
    <cfRule type="cellIs" dxfId="6897" priority="23754" operator="greaterThan">
      <formula>$AZ359:$AZ364-0</formula>
    </cfRule>
  </conditionalFormatting>
  <conditionalFormatting sqref="AY354">
    <cfRule type="cellIs" dxfId="6896" priority="23979" operator="greaterThan">
      <formula>$AZ354:$AZ365-0</formula>
    </cfRule>
  </conditionalFormatting>
  <conditionalFormatting sqref="AP361 AN361 BA361 AX361 I361 F361">
    <cfRule type="cellIs" dxfId="6895" priority="23748" operator="equal">
      <formula>"Pass"</formula>
    </cfRule>
    <cfRule type="cellIs" dxfId="6894" priority="23749" operator="equal">
      <formula>"Fail"</formula>
    </cfRule>
  </conditionalFormatting>
  <conditionalFormatting sqref="H361 E361">
    <cfRule type="cellIs" dxfId="6893" priority="23744" operator="between">
      <formula>-2.5</formula>
      <formula>2.5</formula>
    </cfRule>
    <cfRule type="cellIs" dxfId="6892" priority="23745" operator="lessThan">
      <formula>-2.5</formula>
    </cfRule>
    <cfRule type="cellIs" dxfId="6891" priority="23746" operator="greaterThan">
      <formula>2.5</formula>
    </cfRule>
  </conditionalFormatting>
  <conditionalFormatting sqref="AW361 AZ361">
    <cfRule type="cellIs" dxfId="6890" priority="23738" operator="greaterThan">
      <formula>0</formula>
    </cfRule>
  </conditionalFormatting>
  <conditionalFormatting sqref="F367:F369 I367:I369 AX367:AX369 BA367:BA369 AN367:AN369 AP367:AP369 AP372:AP373 AN372:AN373 BA372:BA373 AX372:AX373 I372:I373 F372:F373 F377:F378 I377:I378 AX377:AX378 BA377:BA378 AN377:AN378 AP377:AP378 F386:F388 I386:I388 AX386:AX388 BA386:BA388 AN386:AN388 AP386:AP388">
    <cfRule type="cellIs" dxfId="6889" priority="23691" operator="equal">
      <formula>"Pass"</formula>
    </cfRule>
    <cfRule type="cellIs" dxfId="6888" priority="23692" operator="equal">
      <formula>"Fail"</formula>
    </cfRule>
  </conditionalFormatting>
  <conditionalFormatting sqref="E367:E369 H367:H369 H372:H373 E372:E373 E377:E378 H377:H378 E386:E388 H386:H388">
    <cfRule type="cellIs" dxfId="6887" priority="23687" operator="between">
      <formula>-2.5</formula>
      <formula>2.5</formula>
    </cfRule>
    <cfRule type="cellIs" dxfId="6886" priority="23688" operator="lessThan">
      <formula>-2.5</formula>
    </cfRule>
    <cfRule type="cellIs" dxfId="6885" priority="23689" operator="greaterThan">
      <formula>2.5</formula>
    </cfRule>
  </conditionalFormatting>
  <conditionalFormatting sqref="AZ367:AZ369 AW367:AW369 AW372:AW373 AZ372:AZ373 AZ377:AZ378 AW377:AW378 AZ386:AZ388 AW386:AW388">
    <cfRule type="cellIs" dxfId="6884" priority="23669" operator="greaterThan">
      <formula>0</formula>
    </cfRule>
  </conditionalFormatting>
  <conditionalFormatting sqref="AY379">
    <cfRule type="cellIs" dxfId="6883" priority="23667" operator="greaterThan">
      <formula>$AZ379:$AZ389-0</formula>
    </cfRule>
  </conditionalFormatting>
  <conditionalFormatting sqref="AY386">
    <cfRule type="cellIs" dxfId="6882" priority="23706" operator="greaterThan">
      <formula>$AZ386:$AZ389-0</formula>
    </cfRule>
  </conditionalFormatting>
  <conditionalFormatting sqref="F365:F366 I365:I366 AX365:AX366 BA365:BA366 AN365:AN366 AP365:AP366">
    <cfRule type="cellIs" dxfId="6881" priority="23658" operator="equal">
      <formula>"Pass"</formula>
    </cfRule>
    <cfRule type="cellIs" dxfId="6880" priority="23659" operator="equal">
      <formula>"Fail"</formula>
    </cfRule>
  </conditionalFormatting>
  <conditionalFormatting sqref="E365:E366 H365:H366">
    <cfRule type="cellIs" dxfId="6879" priority="23654" operator="between">
      <formula>-2.5</formula>
      <formula>2.5</formula>
    </cfRule>
    <cfRule type="cellIs" dxfId="6878" priority="23655" operator="lessThan">
      <formula>-2.5</formula>
    </cfRule>
    <cfRule type="cellIs" dxfId="6877" priority="23656" operator="greaterThan">
      <formula>2.5</formula>
    </cfRule>
  </conditionalFormatting>
  <conditionalFormatting sqref="AZ365:AZ366 AW365:AW366">
    <cfRule type="cellIs" dxfId="6876" priority="23649" operator="greaterThan">
      <formula>0</formula>
    </cfRule>
  </conditionalFormatting>
  <conditionalFormatting sqref="AY369">
    <cfRule type="cellIs" dxfId="6875" priority="23714" operator="greaterThan">
      <formula>$AZ369:$AZ389-0</formula>
    </cfRule>
  </conditionalFormatting>
  <conditionalFormatting sqref="AP370:AP371 AN370:AN371 BA370:BA371 AX370:AX371 I370:I371 F370:F371">
    <cfRule type="cellIs" dxfId="6874" priority="23639" operator="equal">
      <formula>"Pass"</formula>
    </cfRule>
    <cfRule type="cellIs" dxfId="6873" priority="23640" operator="equal">
      <formula>"Fail"</formula>
    </cfRule>
  </conditionalFormatting>
  <conditionalFormatting sqref="H370:H371 E370:E371">
    <cfRule type="cellIs" dxfId="6872" priority="23635" operator="between">
      <formula>-2.5</formula>
      <formula>2.5</formula>
    </cfRule>
    <cfRule type="cellIs" dxfId="6871" priority="23636" operator="lessThan">
      <formula>-2.5</formula>
    </cfRule>
    <cfRule type="cellIs" dxfId="6870" priority="23637" operator="greaterThan">
      <formula>2.5</formula>
    </cfRule>
  </conditionalFormatting>
  <conditionalFormatting sqref="AW370:AW371 AZ370:AZ371">
    <cfRule type="cellIs" dxfId="6869" priority="23630" operator="greaterThan">
      <formula>0</formula>
    </cfRule>
  </conditionalFormatting>
  <conditionalFormatting sqref="AY371">
    <cfRule type="cellIs" dxfId="6868" priority="23644" operator="greaterThan">
      <formula>$AZ371:$AZ387-0</formula>
    </cfRule>
  </conditionalFormatting>
  <conditionalFormatting sqref="AY370">
    <cfRule type="cellIs" dxfId="6867" priority="23646" operator="greaterThan">
      <formula>$AZ370:$AZ387-0</formula>
    </cfRule>
  </conditionalFormatting>
  <conditionalFormatting sqref="AP376 AN376 BA376 AX376 I376 F376">
    <cfRule type="cellIs" dxfId="6866" priority="23622" operator="equal">
      <formula>"Pass"</formula>
    </cfRule>
    <cfRule type="cellIs" dxfId="6865" priority="23623" operator="equal">
      <formula>"Fail"</formula>
    </cfRule>
  </conditionalFormatting>
  <conditionalFormatting sqref="H376 E376">
    <cfRule type="cellIs" dxfId="6864" priority="23618" operator="between">
      <formula>-2.5</formula>
      <formula>2.5</formula>
    </cfRule>
    <cfRule type="cellIs" dxfId="6863" priority="23619" operator="lessThan">
      <formula>-2.5</formula>
    </cfRule>
    <cfRule type="cellIs" dxfId="6862" priority="23620" operator="greaterThan">
      <formula>2.5</formula>
    </cfRule>
  </conditionalFormatting>
  <conditionalFormatting sqref="AW376 AZ376">
    <cfRule type="cellIs" dxfId="6861" priority="23613" operator="greaterThan">
      <formula>0</formula>
    </cfRule>
  </conditionalFormatting>
  <conditionalFormatting sqref="AP375 AN375 BA375 AX375 I375 F375">
    <cfRule type="cellIs" dxfId="6860" priority="23609" operator="equal">
      <formula>"Pass"</formula>
    </cfRule>
    <cfRule type="cellIs" dxfId="6859" priority="23610" operator="equal">
      <formula>"Fail"</formula>
    </cfRule>
  </conditionalFormatting>
  <conditionalFormatting sqref="H375 E375">
    <cfRule type="cellIs" dxfId="6858" priority="23605" operator="between">
      <formula>-2.5</formula>
      <formula>2.5</formula>
    </cfRule>
    <cfRule type="cellIs" dxfId="6857" priority="23606" operator="lessThan">
      <formula>-2.5</formula>
    </cfRule>
    <cfRule type="cellIs" dxfId="6856" priority="23607" operator="greaterThan">
      <formula>2.5</formula>
    </cfRule>
  </conditionalFormatting>
  <conditionalFormatting sqref="AW375 AZ375">
    <cfRule type="cellIs" dxfId="6855" priority="23597" operator="greaterThan">
      <formula>0</formula>
    </cfRule>
  </conditionalFormatting>
  <conditionalFormatting sqref="AY375">
    <cfRule type="cellIs" dxfId="6854" priority="23596" operator="greaterThan">
      <formula>$AZ375:$AZ390-0</formula>
    </cfRule>
  </conditionalFormatting>
  <conditionalFormatting sqref="AP374 AN374 BA374 AX374 I374 F374">
    <cfRule type="cellIs" dxfId="6853" priority="23592" operator="equal">
      <formula>"Pass"</formula>
    </cfRule>
    <cfRule type="cellIs" dxfId="6852" priority="23593" operator="equal">
      <formula>"Fail"</formula>
    </cfRule>
  </conditionalFormatting>
  <conditionalFormatting sqref="H374 E374">
    <cfRule type="cellIs" dxfId="6851" priority="23588" operator="between">
      <formula>-2.5</formula>
      <formula>2.5</formula>
    </cfRule>
    <cfRule type="cellIs" dxfId="6850" priority="23589" operator="lessThan">
      <formula>-2.5</formula>
    </cfRule>
    <cfRule type="cellIs" dxfId="6849" priority="23590" operator="greaterThan">
      <formula>2.5</formula>
    </cfRule>
  </conditionalFormatting>
  <conditionalFormatting sqref="AW374 AZ374">
    <cfRule type="cellIs" dxfId="6848" priority="23582" operator="greaterThan">
      <formula>0</formula>
    </cfRule>
  </conditionalFormatting>
  <conditionalFormatting sqref="AY374">
    <cfRule type="cellIs" dxfId="6847" priority="23581" operator="greaterThan">
      <formula>$AZ374:$AZ389-0</formula>
    </cfRule>
  </conditionalFormatting>
  <conditionalFormatting sqref="F379 I379 AX379 BA379 AN379 AP379">
    <cfRule type="cellIs" dxfId="6846" priority="23577" operator="equal">
      <formula>"Pass"</formula>
    </cfRule>
    <cfRule type="cellIs" dxfId="6845" priority="23578" operator="equal">
      <formula>"Fail"</formula>
    </cfRule>
  </conditionalFormatting>
  <conditionalFormatting sqref="E379 H379">
    <cfRule type="cellIs" dxfId="6844" priority="23573" operator="between">
      <formula>-2.5</formula>
      <formula>2.5</formula>
    </cfRule>
    <cfRule type="cellIs" dxfId="6843" priority="23574" operator="lessThan">
      <formula>-2.5</formula>
    </cfRule>
    <cfRule type="cellIs" dxfId="6842" priority="23575" operator="greaterThan">
      <formula>2.5</formula>
    </cfRule>
  </conditionalFormatting>
  <conditionalFormatting sqref="AZ379 AW379">
    <cfRule type="cellIs" dxfId="6841" priority="23566" operator="greaterThan">
      <formula>0</formula>
    </cfRule>
  </conditionalFormatting>
  <conditionalFormatting sqref="F382 I382 AX382 BA382 AN382 AP382">
    <cfRule type="cellIs" dxfId="6840" priority="23562" operator="equal">
      <formula>"Pass"</formula>
    </cfRule>
    <cfRule type="cellIs" dxfId="6839" priority="23563" operator="equal">
      <formula>"Fail"</formula>
    </cfRule>
  </conditionalFormatting>
  <conditionalFormatting sqref="E382 H382">
    <cfRule type="cellIs" dxfId="6838" priority="23558" operator="between">
      <formula>-2.5</formula>
      <formula>2.5</formula>
    </cfRule>
    <cfRule type="cellIs" dxfId="6837" priority="23559" operator="lessThan">
      <formula>-2.5</formula>
    </cfRule>
    <cfRule type="cellIs" dxfId="6836" priority="23560" operator="greaterThan">
      <formula>2.5</formula>
    </cfRule>
  </conditionalFormatting>
  <conditionalFormatting sqref="AZ382 AW382">
    <cfRule type="cellIs" dxfId="6835" priority="23551" operator="greaterThan">
      <formula>0</formula>
    </cfRule>
  </conditionalFormatting>
  <conditionalFormatting sqref="F381 I381 AX381 BA381 AN381 AP381">
    <cfRule type="cellIs" dxfId="6834" priority="23547" operator="equal">
      <formula>"Pass"</formula>
    </cfRule>
    <cfRule type="cellIs" dxfId="6833" priority="23548" operator="equal">
      <formula>"Fail"</formula>
    </cfRule>
  </conditionalFormatting>
  <conditionalFormatting sqref="E381 H381">
    <cfRule type="cellIs" dxfId="6832" priority="23543" operator="between">
      <formula>-2.5</formula>
      <formula>2.5</formula>
    </cfRule>
    <cfRule type="cellIs" dxfId="6831" priority="23544" operator="lessThan">
      <formula>-2.5</formula>
    </cfRule>
    <cfRule type="cellIs" dxfId="6830" priority="23545" operator="greaterThan">
      <formula>2.5</formula>
    </cfRule>
  </conditionalFormatting>
  <conditionalFormatting sqref="AZ381 AW381">
    <cfRule type="cellIs" dxfId="6829" priority="23536" operator="greaterThan">
      <formula>0</formula>
    </cfRule>
  </conditionalFormatting>
  <conditionalFormatting sqref="F380 I380 AX380 BA380 AN380 AP380">
    <cfRule type="cellIs" dxfId="6828" priority="23532" operator="equal">
      <formula>"Pass"</formula>
    </cfRule>
    <cfRule type="cellIs" dxfId="6827" priority="23533" operator="equal">
      <formula>"Fail"</formula>
    </cfRule>
  </conditionalFormatting>
  <conditionalFormatting sqref="E380 H380">
    <cfRule type="cellIs" dxfId="6826" priority="23528" operator="between">
      <formula>-2.5</formula>
      <formula>2.5</formula>
    </cfRule>
    <cfRule type="cellIs" dxfId="6825" priority="23529" operator="lessThan">
      <formula>-2.5</formula>
    </cfRule>
    <cfRule type="cellIs" dxfId="6824" priority="23530" operator="greaterThan">
      <formula>2.5</formula>
    </cfRule>
  </conditionalFormatting>
  <conditionalFormatting sqref="AZ380 AW380">
    <cfRule type="cellIs" dxfId="6823" priority="23521" operator="greaterThan">
      <formula>0</formula>
    </cfRule>
  </conditionalFormatting>
  <conditionalFormatting sqref="AP383 AN383 BA383 AX383 I383 F383">
    <cfRule type="cellIs" dxfId="6822" priority="23517" operator="equal">
      <formula>"Pass"</formula>
    </cfRule>
    <cfRule type="cellIs" dxfId="6821" priority="23518" operator="equal">
      <formula>"Fail"</formula>
    </cfRule>
  </conditionalFormatting>
  <conditionalFormatting sqref="H383 E383">
    <cfRule type="cellIs" dxfId="6820" priority="23513" operator="between">
      <formula>-2.5</formula>
      <formula>2.5</formula>
    </cfRule>
    <cfRule type="cellIs" dxfId="6819" priority="23514" operator="lessThan">
      <formula>-2.5</formula>
    </cfRule>
    <cfRule type="cellIs" dxfId="6818" priority="23515" operator="greaterThan">
      <formula>2.5</formula>
    </cfRule>
  </conditionalFormatting>
  <conditionalFormatting sqref="AW383 AZ383">
    <cfRule type="cellIs" dxfId="6817" priority="23503" operator="greaterThan">
      <formula>0</formula>
    </cfRule>
  </conditionalFormatting>
  <conditionalFormatting sqref="AY383">
    <cfRule type="cellIs" dxfId="6816" priority="23502" operator="greaterThan">
      <formula>$AZ383:$AZ388-0</formula>
    </cfRule>
  </conditionalFormatting>
  <conditionalFormatting sqref="AY378">
    <cfRule type="cellIs" dxfId="6815" priority="23727" operator="greaterThan">
      <formula>$AZ378:$AZ389-0</formula>
    </cfRule>
  </conditionalFormatting>
  <conditionalFormatting sqref="AP385 AN385 BA385 AX385 I385 F385">
    <cfRule type="cellIs" dxfId="6814" priority="23496" operator="equal">
      <formula>"Pass"</formula>
    </cfRule>
    <cfRule type="cellIs" dxfId="6813" priority="23497" operator="equal">
      <formula>"Fail"</formula>
    </cfRule>
  </conditionalFormatting>
  <conditionalFormatting sqref="H385 E385">
    <cfRule type="cellIs" dxfId="6812" priority="23492" operator="between">
      <formula>-2.5</formula>
      <formula>2.5</formula>
    </cfRule>
    <cfRule type="cellIs" dxfId="6811" priority="23493" operator="lessThan">
      <formula>-2.5</formula>
    </cfRule>
    <cfRule type="cellIs" dxfId="6810" priority="23494" operator="greaterThan">
      <formula>2.5</formula>
    </cfRule>
  </conditionalFormatting>
  <conditionalFormatting sqref="AW385 AZ385">
    <cfRule type="cellIs" dxfId="6809" priority="23486" operator="greaterThan">
      <formula>0</formula>
    </cfRule>
  </conditionalFormatting>
  <conditionalFormatting sqref="F391:F393 I391:I393 AX391:AX393 BA391:BA393 AN391:AN393 AP391:AP393 AP396:AP397 AN396:AN397 BA396:BA397 AX396:AX397 I396:I397 F396:F397">
    <cfRule type="cellIs" dxfId="6808" priority="23439" operator="equal">
      <formula>"Pass"</formula>
    </cfRule>
    <cfRule type="cellIs" dxfId="6807" priority="23440" operator="equal">
      <formula>"Fail"</formula>
    </cfRule>
  </conditionalFormatting>
  <conditionalFormatting sqref="E391:E393 H391:H393 H396:H397 E396:E397">
    <cfRule type="cellIs" dxfId="6806" priority="23435" operator="between">
      <formula>-2.5</formula>
      <formula>2.5</formula>
    </cfRule>
    <cfRule type="cellIs" dxfId="6805" priority="23436" operator="lessThan">
      <formula>-2.5</formula>
    </cfRule>
    <cfRule type="cellIs" dxfId="6804" priority="23437" operator="greaterThan">
      <formula>2.5</formula>
    </cfRule>
  </conditionalFormatting>
  <conditionalFormatting sqref="AZ391:AZ393 AW391:AW393 AW396:AW397 AZ396:AZ397">
    <cfRule type="cellIs" dxfId="6803" priority="23417" operator="greaterThan">
      <formula>0</formula>
    </cfRule>
  </conditionalFormatting>
  <conditionalFormatting sqref="F389:F390 I389:I390 AX389:AX390 BA389:BA390 AN389:AN390 AP389:AP390">
    <cfRule type="cellIs" dxfId="6802" priority="23406" operator="equal">
      <formula>"Pass"</formula>
    </cfRule>
    <cfRule type="cellIs" dxfId="6801" priority="23407" operator="equal">
      <formula>"Fail"</formula>
    </cfRule>
  </conditionalFormatting>
  <conditionalFormatting sqref="E389:E390 H389:H390">
    <cfRule type="cellIs" dxfId="6800" priority="23402" operator="between">
      <formula>-2.5</formula>
      <formula>2.5</formula>
    </cfRule>
    <cfRule type="cellIs" dxfId="6799" priority="23403" operator="lessThan">
      <formula>-2.5</formula>
    </cfRule>
    <cfRule type="cellIs" dxfId="6798" priority="23404" operator="greaterThan">
      <formula>2.5</formula>
    </cfRule>
  </conditionalFormatting>
  <conditionalFormatting sqref="AZ389:AZ390 AW389:AW390">
    <cfRule type="cellIs" dxfId="6797" priority="23397" operator="greaterThan">
      <formula>0</formula>
    </cfRule>
  </conditionalFormatting>
  <conditionalFormatting sqref="AP394:AP395 AN394:AN395 BA394:BA395 AX394:AX395 I394:I395 F394:F395">
    <cfRule type="cellIs" dxfId="6796" priority="23387" operator="equal">
      <formula>"Pass"</formula>
    </cfRule>
    <cfRule type="cellIs" dxfId="6795" priority="23388" operator="equal">
      <formula>"Fail"</formula>
    </cfRule>
  </conditionalFormatting>
  <conditionalFormatting sqref="H394:H395 E394:E395">
    <cfRule type="cellIs" dxfId="6794" priority="23383" operator="between">
      <formula>-2.5</formula>
      <formula>2.5</formula>
    </cfRule>
    <cfRule type="cellIs" dxfId="6793" priority="23384" operator="lessThan">
      <formula>-2.5</formula>
    </cfRule>
    <cfRule type="cellIs" dxfId="6792" priority="23385" operator="greaterThan">
      <formula>2.5</formula>
    </cfRule>
  </conditionalFormatting>
  <conditionalFormatting sqref="AW394:AW395 AZ394:AZ395">
    <cfRule type="cellIs" dxfId="6791" priority="23378" operator="greaterThan">
      <formula>0</formula>
    </cfRule>
  </conditionalFormatting>
  <conditionalFormatting sqref="AP400 AN400 BA400 AX400 I400 F400">
    <cfRule type="cellIs" dxfId="6790" priority="23370" operator="equal">
      <formula>"Pass"</formula>
    </cfRule>
    <cfRule type="cellIs" dxfId="6789" priority="23371" operator="equal">
      <formula>"Fail"</formula>
    </cfRule>
  </conditionalFormatting>
  <conditionalFormatting sqref="H400 E400">
    <cfRule type="cellIs" dxfId="6788" priority="23366" operator="between">
      <formula>-2.5</formula>
      <formula>2.5</formula>
    </cfRule>
    <cfRule type="cellIs" dxfId="6787" priority="23367" operator="lessThan">
      <formula>-2.5</formula>
    </cfRule>
    <cfRule type="cellIs" dxfId="6786" priority="23368" operator="greaterThan">
      <formula>2.5</formula>
    </cfRule>
  </conditionalFormatting>
  <conditionalFormatting sqref="AW400 AZ400">
    <cfRule type="cellIs" dxfId="6785" priority="23361" operator="greaterThan">
      <formula>0</formula>
    </cfRule>
  </conditionalFormatting>
  <conditionalFormatting sqref="AY400 AY412 AY424 AY436 AY448 AY460 AY472 AY484 AY712 AY724 AY736 AY748 AY760 AY772 AY784 AY796 AY808 AY820 BB824 BE824 AY824 BB829 BE829 BB834 BE834 BB839 BE839 BB849 BE849 BB854 BE854 BB859 BE859 BB864 BE864 BB869 BE869 AY869 BB844 BE844">
    <cfRule type="cellIs" dxfId="6784" priority="23375" operator="greaterThan">
      <formula>$AZ400:$AZ402-0</formula>
    </cfRule>
  </conditionalFormatting>
  <conditionalFormatting sqref="AP399 AN399 BA399 AX399 I399 F399">
    <cfRule type="cellIs" dxfId="6783" priority="23357" operator="equal">
      <formula>"Pass"</formula>
    </cfRule>
    <cfRule type="cellIs" dxfId="6782" priority="23358" operator="equal">
      <formula>"Fail"</formula>
    </cfRule>
  </conditionalFormatting>
  <conditionalFormatting sqref="H399 E399">
    <cfRule type="cellIs" dxfId="6781" priority="23353" operator="between">
      <formula>-2.5</formula>
      <formula>2.5</formula>
    </cfRule>
    <cfRule type="cellIs" dxfId="6780" priority="23354" operator="lessThan">
      <formula>-2.5</formula>
    </cfRule>
    <cfRule type="cellIs" dxfId="6779" priority="23355" operator="greaterThan">
      <formula>2.5</formula>
    </cfRule>
  </conditionalFormatting>
  <conditionalFormatting sqref="AW399 AZ399">
    <cfRule type="cellIs" dxfId="6778" priority="23345" operator="greaterThan">
      <formula>0</formula>
    </cfRule>
  </conditionalFormatting>
  <conditionalFormatting sqref="AY399">
    <cfRule type="cellIs" dxfId="6777" priority="23344" operator="greaterThan">
      <formula>$AZ399:$AZ402-0</formula>
    </cfRule>
  </conditionalFormatting>
  <conditionalFormatting sqref="AP398 AN398 BA398 AX398 I398 F398">
    <cfRule type="cellIs" dxfId="6776" priority="23340" operator="equal">
      <formula>"Pass"</formula>
    </cfRule>
    <cfRule type="cellIs" dxfId="6775" priority="23341" operator="equal">
      <formula>"Fail"</formula>
    </cfRule>
  </conditionalFormatting>
  <conditionalFormatting sqref="H398 E398">
    <cfRule type="cellIs" dxfId="6774" priority="23336" operator="between">
      <formula>-2.5</formula>
      <formula>2.5</formula>
    </cfRule>
    <cfRule type="cellIs" dxfId="6773" priority="23337" operator="lessThan">
      <formula>-2.5</formula>
    </cfRule>
    <cfRule type="cellIs" dxfId="6772" priority="23338" operator="greaterThan">
      <formula>2.5</formula>
    </cfRule>
  </conditionalFormatting>
  <conditionalFormatting sqref="AW398 AZ398">
    <cfRule type="cellIs" dxfId="6771" priority="23330" operator="greaterThan">
      <formula>0</formula>
    </cfRule>
  </conditionalFormatting>
  <conditionalFormatting sqref="AY292 AY580">
    <cfRule type="cellIs" dxfId="6770" priority="42706" operator="greaterThan">
      <formula>$AZ292:$AZ400-0</formula>
    </cfRule>
  </conditionalFormatting>
  <conditionalFormatting sqref="AY397 AY409 AY421 AY433 AY445 AY457 AY469 AY481 AY709 AY721 AY733 AY745 AY757 AY769 AY781 AY793 AY805 AY817 AY821:AY823 BB821:BB823 BE821:BE823 BB826:BB828 BE826:BE828 AY826:AY828 BB831:BB833 BE831:BE833 AY831:AY833 BB836:BB838 BE836:BE838 AY836:AY838 BB846:BB848 BE846:BE848 AY846:AY848 BB851:BB853 BE851:BE853 AY851:AY853 BB856:BB858 BE856:BE858 AY856:AY858 BB861:BB863 BE861:BE863 AY861:AY863 BB866:BB868 BE866:BE868 AY866:AY868 BB841:BB843 BE841:BE843 AY841:AY843">
    <cfRule type="cellIs" dxfId="6769" priority="42744" operator="greaterThan">
      <formula>$AZ397:$AZ401-0</formula>
    </cfRule>
  </conditionalFormatting>
  <conditionalFormatting sqref="AY392 BB404 BB416 BB428 BB440 BB452 BB464 BB476 BB704 BB716 BB728 BB740 BB752 BB764 BB776 BB788 BB800 BB812 BE404 BE416 BE428 BE440 BE452 BE464 BE476 BE704 BE716 BE728 BE740 BE752 BE764 BE776 BE788 BE800 BE812">
    <cfRule type="cellIs" dxfId="6768" priority="42788" operator="greaterThan">
      <formula>$AZ392:$AZ401-0</formula>
    </cfRule>
  </conditionalFormatting>
  <conditionalFormatting sqref="AY401:AY403">
    <cfRule type="cellIs" dxfId="6767" priority="23199" operator="greaterThan">
      <formula>$AZ401:$AZ412-0</formula>
    </cfRule>
  </conditionalFormatting>
  <conditionalFormatting sqref="AY406">
    <cfRule type="cellIs" dxfId="6766" priority="23200" operator="greaterThan">
      <formula>$AZ406:$AZ412-0</formula>
    </cfRule>
  </conditionalFormatting>
  <conditionalFormatting sqref="AY405">
    <cfRule type="cellIs" dxfId="6765" priority="23215" operator="greaterThan">
      <formula>$AZ405:$AZ413-0</formula>
    </cfRule>
  </conditionalFormatting>
  <conditionalFormatting sqref="F403:F405 I403:I405 AX403:AX405 BA403:BA405 AN403:AN405 AP403:AP405 AP408:AP409 AN408:AN409 BA408:BA409 AX408:AX409 I408:I409 F408:F409">
    <cfRule type="cellIs" dxfId="6764" priority="23195" operator="equal">
      <formula>"Pass"</formula>
    </cfRule>
    <cfRule type="cellIs" dxfId="6763" priority="23196" operator="equal">
      <formula>"Fail"</formula>
    </cfRule>
  </conditionalFormatting>
  <conditionalFormatting sqref="E403:E405 H403:H405 H408:H409 E408:E409">
    <cfRule type="cellIs" dxfId="6762" priority="23191" operator="between">
      <formula>-2.5</formula>
      <formula>2.5</formula>
    </cfRule>
    <cfRule type="cellIs" dxfId="6761" priority="23192" operator="lessThan">
      <formula>-2.5</formula>
    </cfRule>
    <cfRule type="cellIs" dxfId="6760" priority="23193" operator="greaterThan">
      <formula>2.5</formula>
    </cfRule>
  </conditionalFormatting>
  <conditionalFormatting sqref="AZ403:AZ405 AW403:AW405 AW408:AW409 AZ408:AZ409">
    <cfRule type="cellIs" dxfId="6759" priority="23186" operator="greaterThan">
      <formula>0</formula>
    </cfRule>
  </conditionalFormatting>
  <conditionalFormatting sqref="F401:F402 I401:I402 AX401:AX402 BA401:BA402 AN401:AN402 AP401:AP402">
    <cfRule type="cellIs" dxfId="6758" priority="23182" operator="equal">
      <formula>"Pass"</formula>
    </cfRule>
    <cfRule type="cellIs" dxfId="6757" priority="23183" operator="equal">
      <formula>"Fail"</formula>
    </cfRule>
  </conditionalFormatting>
  <conditionalFormatting sqref="E401:E402 H401:H402">
    <cfRule type="cellIs" dxfId="6756" priority="23178" operator="between">
      <formula>-2.5</formula>
      <formula>2.5</formula>
    </cfRule>
    <cfRule type="cellIs" dxfId="6755" priority="23179" operator="lessThan">
      <formula>-2.5</formula>
    </cfRule>
    <cfRule type="cellIs" dxfId="6754" priority="23180" operator="greaterThan">
      <formula>2.5</formula>
    </cfRule>
  </conditionalFormatting>
  <conditionalFormatting sqref="AZ401:AZ402 AW401:AW402">
    <cfRule type="cellIs" dxfId="6753" priority="23173" operator="greaterThan">
      <formula>0</formula>
    </cfRule>
  </conditionalFormatting>
  <conditionalFormatting sqref="AP406:AP407 AN406:AN407 BA406:BA407 AX406:AX407 I406:I407 F406:F407">
    <cfRule type="cellIs" dxfId="6752" priority="23169" operator="equal">
      <formula>"Pass"</formula>
    </cfRule>
    <cfRule type="cellIs" dxfId="6751" priority="23170" operator="equal">
      <formula>"Fail"</formula>
    </cfRule>
  </conditionalFormatting>
  <conditionalFormatting sqref="H406:H407 E406:E407">
    <cfRule type="cellIs" dxfId="6750" priority="23165" operator="between">
      <formula>-2.5</formula>
      <formula>2.5</formula>
    </cfRule>
    <cfRule type="cellIs" dxfId="6749" priority="23166" operator="lessThan">
      <formula>-2.5</formula>
    </cfRule>
    <cfRule type="cellIs" dxfId="6748" priority="23167" operator="greaterThan">
      <formula>2.5</formula>
    </cfRule>
  </conditionalFormatting>
  <conditionalFormatting sqref="AW406:AW407 AZ406:AZ407">
    <cfRule type="cellIs" dxfId="6747" priority="23160" operator="greaterThan">
      <formula>0</formula>
    </cfRule>
  </conditionalFormatting>
  <conditionalFormatting sqref="AP412 AN412 BA412 AX412 I412 F412">
    <cfRule type="cellIs" dxfId="6746" priority="23154" operator="equal">
      <formula>"Pass"</formula>
    </cfRule>
    <cfRule type="cellIs" dxfId="6745" priority="23155" operator="equal">
      <formula>"Fail"</formula>
    </cfRule>
  </conditionalFormatting>
  <conditionalFormatting sqref="H412 E412">
    <cfRule type="cellIs" dxfId="6744" priority="23150" operator="between">
      <formula>-2.5</formula>
      <formula>2.5</formula>
    </cfRule>
    <cfRule type="cellIs" dxfId="6743" priority="23151" operator="lessThan">
      <formula>-2.5</formula>
    </cfRule>
    <cfRule type="cellIs" dxfId="6742" priority="23152" operator="greaterThan">
      <formula>2.5</formula>
    </cfRule>
  </conditionalFormatting>
  <conditionalFormatting sqref="AW412 AZ412">
    <cfRule type="cellIs" dxfId="6741" priority="23145" operator="greaterThan">
      <formula>0</formula>
    </cfRule>
  </conditionalFormatting>
  <conditionalFormatting sqref="AP411 AN411 BA411 AX411 I411 F411">
    <cfRule type="cellIs" dxfId="6740" priority="23141" operator="equal">
      <formula>"Pass"</formula>
    </cfRule>
    <cfRule type="cellIs" dxfId="6739" priority="23142" operator="equal">
      <formula>"Fail"</formula>
    </cfRule>
  </conditionalFormatting>
  <conditionalFormatting sqref="H411 E411">
    <cfRule type="cellIs" dxfId="6738" priority="23137" operator="between">
      <formula>-2.5</formula>
      <formula>2.5</formula>
    </cfRule>
    <cfRule type="cellIs" dxfId="6737" priority="23138" operator="lessThan">
      <formula>-2.5</formula>
    </cfRule>
    <cfRule type="cellIs" dxfId="6736" priority="23139" operator="greaterThan">
      <formula>2.5</formula>
    </cfRule>
  </conditionalFormatting>
  <conditionalFormatting sqref="AW411 AZ411">
    <cfRule type="cellIs" dxfId="6735" priority="23131" operator="greaterThan">
      <formula>0</formula>
    </cfRule>
  </conditionalFormatting>
  <conditionalFormatting sqref="AY411">
    <cfRule type="cellIs" dxfId="6734" priority="23130" operator="greaterThan">
      <formula>$AZ411:$AZ414-0</formula>
    </cfRule>
  </conditionalFormatting>
  <conditionalFormatting sqref="AP410 AN410 BA410 AX410 I410 F410">
    <cfRule type="cellIs" dxfId="6733" priority="23126" operator="equal">
      <formula>"Pass"</formula>
    </cfRule>
    <cfRule type="cellIs" dxfId="6732" priority="23127" operator="equal">
      <formula>"Fail"</formula>
    </cfRule>
  </conditionalFormatting>
  <conditionalFormatting sqref="H410 E410">
    <cfRule type="cellIs" dxfId="6731" priority="23122" operator="between">
      <formula>-2.5</formula>
      <formula>2.5</formula>
    </cfRule>
    <cfRule type="cellIs" dxfId="6730" priority="23123" operator="lessThan">
      <formula>-2.5</formula>
    </cfRule>
    <cfRule type="cellIs" dxfId="6729" priority="23124" operator="greaterThan">
      <formula>2.5</formula>
    </cfRule>
  </conditionalFormatting>
  <conditionalFormatting sqref="AW410 AZ410">
    <cfRule type="cellIs" dxfId="6728" priority="23117" operator="greaterThan">
      <formula>0</formula>
    </cfRule>
  </conditionalFormatting>
  <conditionalFormatting sqref="AY404">
    <cfRule type="cellIs" dxfId="6727" priority="23229" operator="greaterThan">
      <formula>$AZ404:$AZ413-0</formula>
    </cfRule>
  </conditionalFormatting>
  <conditionalFormatting sqref="AY413:AY415">
    <cfRule type="cellIs" dxfId="6726" priority="23085" operator="greaterThan">
      <formula>$AZ413:$AZ424-0</formula>
    </cfRule>
  </conditionalFormatting>
  <conditionalFormatting sqref="AY418">
    <cfRule type="cellIs" dxfId="6725" priority="23086" operator="greaterThan">
      <formula>$AZ418:$AZ424-0</formula>
    </cfRule>
  </conditionalFormatting>
  <conditionalFormatting sqref="AY417">
    <cfRule type="cellIs" dxfId="6724" priority="23101" operator="greaterThan">
      <formula>$AZ417:$AZ425-0</formula>
    </cfRule>
  </conditionalFormatting>
  <conditionalFormatting sqref="F415:F417 I415:I417 AX415:AX417 BA415:BA417 AN415:AN417 AP415:AP417 AP420:AP421 AN420:AN421 BA420:BA421 AX420:AX421 I420:I421 F420:F421">
    <cfRule type="cellIs" dxfId="6723" priority="23081" operator="equal">
      <formula>"Pass"</formula>
    </cfRule>
    <cfRule type="cellIs" dxfId="6722" priority="23082" operator="equal">
      <formula>"Fail"</formula>
    </cfRule>
  </conditionalFormatting>
  <conditionalFormatting sqref="E415:E417 H415:H417 H420:H421 E420:E421">
    <cfRule type="cellIs" dxfId="6721" priority="23077" operator="between">
      <formula>-2.5</formula>
      <formula>2.5</formula>
    </cfRule>
    <cfRule type="cellIs" dxfId="6720" priority="23078" operator="lessThan">
      <formula>-2.5</formula>
    </cfRule>
    <cfRule type="cellIs" dxfId="6719" priority="23079" operator="greaterThan">
      <formula>2.5</formula>
    </cfRule>
  </conditionalFormatting>
  <conditionalFormatting sqref="AZ415:AZ417 AW415:AW417 AW420:AW421 AZ420:AZ421">
    <cfRule type="cellIs" dxfId="6718" priority="23072" operator="greaterThan">
      <formula>0</formula>
    </cfRule>
  </conditionalFormatting>
  <conditionalFormatting sqref="F413:F414 I413:I414 AX413:AX414 BA413:BA414 AN413:AN414 AP413:AP414">
    <cfRule type="cellIs" dxfId="6717" priority="23068" operator="equal">
      <formula>"Pass"</formula>
    </cfRule>
    <cfRule type="cellIs" dxfId="6716" priority="23069" operator="equal">
      <formula>"Fail"</formula>
    </cfRule>
  </conditionalFormatting>
  <conditionalFormatting sqref="E413:E414 H413:H414">
    <cfRule type="cellIs" dxfId="6715" priority="23064" operator="between">
      <formula>-2.5</formula>
      <formula>2.5</formula>
    </cfRule>
    <cfRule type="cellIs" dxfId="6714" priority="23065" operator="lessThan">
      <formula>-2.5</formula>
    </cfRule>
    <cfRule type="cellIs" dxfId="6713" priority="23066" operator="greaterThan">
      <formula>2.5</formula>
    </cfRule>
  </conditionalFormatting>
  <conditionalFormatting sqref="AZ413:AZ414 AW413:AW414">
    <cfRule type="cellIs" dxfId="6712" priority="23059" operator="greaterThan">
      <formula>0</formula>
    </cfRule>
  </conditionalFormatting>
  <conditionalFormatting sqref="AP418:AP419 AN418:AN419 BA418:BA419 AX418:AX419 I418:I419 F418:F419">
    <cfRule type="cellIs" dxfId="6711" priority="23055" operator="equal">
      <formula>"Pass"</formula>
    </cfRule>
    <cfRule type="cellIs" dxfId="6710" priority="23056" operator="equal">
      <formula>"Fail"</formula>
    </cfRule>
  </conditionalFormatting>
  <conditionalFormatting sqref="H418:H419 E418:E419">
    <cfRule type="cellIs" dxfId="6709" priority="23051" operator="between">
      <formula>-2.5</formula>
      <formula>2.5</formula>
    </cfRule>
    <cfRule type="cellIs" dxfId="6708" priority="23052" operator="lessThan">
      <formula>-2.5</formula>
    </cfRule>
    <cfRule type="cellIs" dxfId="6707" priority="23053" operator="greaterThan">
      <formula>2.5</formula>
    </cfRule>
  </conditionalFormatting>
  <conditionalFormatting sqref="AW418:AW419 AZ418:AZ419">
    <cfRule type="cellIs" dxfId="6706" priority="23046" operator="greaterThan">
      <formula>0</formula>
    </cfRule>
  </conditionalFormatting>
  <conditionalFormatting sqref="AP424 AN424 BA424 AX424 I424 F424">
    <cfRule type="cellIs" dxfId="6705" priority="23040" operator="equal">
      <formula>"Pass"</formula>
    </cfRule>
    <cfRule type="cellIs" dxfId="6704" priority="23041" operator="equal">
      <formula>"Fail"</formula>
    </cfRule>
  </conditionalFormatting>
  <conditionalFormatting sqref="H424 E424">
    <cfRule type="cellIs" dxfId="6703" priority="23036" operator="between">
      <formula>-2.5</formula>
      <formula>2.5</formula>
    </cfRule>
    <cfRule type="cellIs" dxfId="6702" priority="23037" operator="lessThan">
      <formula>-2.5</formula>
    </cfRule>
    <cfRule type="cellIs" dxfId="6701" priority="23038" operator="greaterThan">
      <formula>2.5</formula>
    </cfRule>
  </conditionalFormatting>
  <conditionalFormatting sqref="AW424 AZ424">
    <cfRule type="cellIs" dxfId="6700" priority="23031" operator="greaterThan">
      <formula>0</formula>
    </cfRule>
  </conditionalFormatting>
  <conditionalFormatting sqref="AP423 AN423 BA423 AX423 I423 F423">
    <cfRule type="cellIs" dxfId="6699" priority="23027" operator="equal">
      <formula>"Pass"</formula>
    </cfRule>
    <cfRule type="cellIs" dxfId="6698" priority="23028" operator="equal">
      <formula>"Fail"</formula>
    </cfRule>
  </conditionalFormatting>
  <conditionalFormatting sqref="H423 E423">
    <cfRule type="cellIs" dxfId="6697" priority="23023" operator="between">
      <formula>-2.5</formula>
      <formula>2.5</formula>
    </cfRule>
    <cfRule type="cellIs" dxfId="6696" priority="23024" operator="lessThan">
      <formula>-2.5</formula>
    </cfRule>
    <cfRule type="cellIs" dxfId="6695" priority="23025" operator="greaterThan">
      <formula>2.5</formula>
    </cfRule>
  </conditionalFormatting>
  <conditionalFormatting sqref="AW423 AZ423">
    <cfRule type="cellIs" dxfId="6694" priority="23017" operator="greaterThan">
      <formula>0</formula>
    </cfRule>
  </conditionalFormatting>
  <conditionalFormatting sqref="AY423">
    <cfRule type="cellIs" dxfId="6693" priority="23016" operator="greaterThan">
      <formula>$AZ423:$AZ426-0</formula>
    </cfRule>
  </conditionalFormatting>
  <conditionalFormatting sqref="AP422 AN422 BA422 AX422 I422 F422">
    <cfRule type="cellIs" dxfId="6692" priority="23012" operator="equal">
      <formula>"Pass"</formula>
    </cfRule>
    <cfRule type="cellIs" dxfId="6691" priority="23013" operator="equal">
      <formula>"Fail"</formula>
    </cfRule>
  </conditionalFormatting>
  <conditionalFormatting sqref="H422 E422">
    <cfRule type="cellIs" dxfId="6690" priority="23008" operator="between">
      <formula>-2.5</formula>
      <formula>2.5</formula>
    </cfRule>
    <cfRule type="cellIs" dxfId="6689" priority="23009" operator="lessThan">
      <formula>-2.5</formula>
    </cfRule>
    <cfRule type="cellIs" dxfId="6688" priority="23010" operator="greaterThan">
      <formula>2.5</formula>
    </cfRule>
  </conditionalFormatting>
  <conditionalFormatting sqref="AW422 AZ422">
    <cfRule type="cellIs" dxfId="6687" priority="23003" operator="greaterThan">
      <formula>0</formula>
    </cfRule>
  </conditionalFormatting>
  <conditionalFormatting sqref="AY416">
    <cfRule type="cellIs" dxfId="6686" priority="23115" operator="greaterThan">
      <formula>$AZ416:$AZ425-0</formula>
    </cfRule>
  </conditionalFormatting>
  <conditionalFormatting sqref="AY425:AY427">
    <cfRule type="cellIs" dxfId="6685" priority="22971" operator="greaterThan">
      <formula>$AZ425:$AZ436-0</formula>
    </cfRule>
  </conditionalFormatting>
  <conditionalFormatting sqref="AY430">
    <cfRule type="cellIs" dxfId="6684" priority="22972" operator="greaterThan">
      <formula>$AZ430:$AZ436-0</formula>
    </cfRule>
  </conditionalFormatting>
  <conditionalFormatting sqref="AY429">
    <cfRule type="cellIs" dxfId="6683" priority="22987" operator="greaterThan">
      <formula>$AZ429:$AZ437-0</formula>
    </cfRule>
  </conditionalFormatting>
  <conditionalFormatting sqref="F427:F429 I427:I429 AX427:AX429 BA427:BA429 AN427:AN429 AP427:AP429 AP432:AP433 AN432:AN433 BA432:BA433 AX432:AX433 I432:I433 F432:F433">
    <cfRule type="cellIs" dxfId="6682" priority="22967" operator="equal">
      <formula>"Pass"</formula>
    </cfRule>
    <cfRule type="cellIs" dxfId="6681" priority="22968" operator="equal">
      <formula>"Fail"</formula>
    </cfRule>
  </conditionalFormatting>
  <conditionalFormatting sqref="E427:E429 H427:H429 H432:H433 E432:E433">
    <cfRule type="cellIs" dxfId="6680" priority="22963" operator="between">
      <formula>-2.5</formula>
      <formula>2.5</formula>
    </cfRule>
    <cfRule type="cellIs" dxfId="6679" priority="22964" operator="lessThan">
      <formula>-2.5</formula>
    </cfRule>
    <cfRule type="cellIs" dxfId="6678" priority="22965" operator="greaterThan">
      <formula>2.5</formula>
    </cfRule>
  </conditionalFormatting>
  <conditionalFormatting sqref="AZ427:AZ429 AW427:AW429 AW432:AW433 AZ432:AZ433">
    <cfRule type="cellIs" dxfId="6677" priority="22958" operator="greaterThan">
      <formula>0</formula>
    </cfRule>
  </conditionalFormatting>
  <conditionalFormatting sqref="F425:F426 I425:I426 AX425:AX426 BA425:BA426 AN425:AN426 AP425:AP426">
    <cfRule type="cellIs" dxfId="6676" priority="22954" operator="equal">
      <formula>"Pass"</formula>
    </cfRule>
    <cfRule type="cellIs" dxfId="6675" priority="22955" operator="equal">
      <formula>"Fail"</formula>
    </cfRule>
  </conditionalFormatting>
  <conditionalFormatting sqref="E425:E426 H425:H426">
    <cfRule type="cellIs" dxfId="6674" priority="22950" operator="between">
      <formula>-2.5</formula>
      <formula>2.5</formula>
    </cfRule>
    <cfRule type="cellIs" dxfId="6673" priority="22951" operator="lessThan">
      <formula>-2.5</formula>
    </cfRule>
    <cfRule type="cellIs" dxfId="6672" priority="22952" operator="greaterThan">
      <formula>2.5</formula>
    </cfRule>
  </conditionalFormatting>
  <conditionalFormatting sqref="AZ425:AZ426 AW425:AW426">
    <cfRule type="cellIs" dxfId="6671" priority="22945" operator="greaterThan">
      <formula>0</formula>
    </cfRule>
  </conditionalFormatting>
  <conditionalFormatting sqref="AP430:AP431 AN430:AN431 BA430:BA431 AX430:AX431 I430:I431 F430:F431">
    <cfRule type="cellIs" dxfId="6670" priority="22941" operator="equal">
      <formula>"Pass"</formula>
    </cfRule>
    <cfRule type="cellIs" dxfId="6669" priority="22942" operator="equal">
      <formula>"Fail"</formula>
    </cfRule>
  </conditionalFormatting>
  <conditionalFormatting sqref="H430:H431 E430:E431">
    <cfRule type="cellIs" dxfId="6668" priority="22937" operator="between">
      <formula>-2.5</formula>
      <formula>2.5</formula>
    </cfRule>
    <cfRule type="cellIs" dxfId="6667" priority="22938" operator="lessThan">
      <formula>-2.5</formula>
    </cfRule>
    <cfRule type="cellIs" dxfId="6666" priority="22939" operator="greaterThan">
      <formula>2.5</formula>
    </cfRule>
  </conditionalFormatting>
  <conditionalFormatting sqref="AW430:AW431 AZ430:AZ431">
    <cfRule type="cellIs" dxfId="6665" priority="22932" operator="greaterThan">
      <formula>0</formula>
    </cfRule>
  </conditionalFormatting>
  <conditionalFormatting sqref="AP436 AN436 BA436 AX436 I436 F436">
    <cfRule type="cellIs" dxfId="6664" priority="22926" operator="equal">
      <formula>"Pass"</formula>
    </cfRule>
    <cfRule type="cellIs" dxfId="6663" priority="22927" operator="equal">
      <formula>"Fail"</formula>
    </cfRule>
  </conditionalFormatting>
  <conditionalFormatting sqref="H436 E436">
    <cfRule type="cellIs" dxfId="6662" priority="22922" operator="between">
      <formula>-2.5</formula>
      <formula>2.5</formula>
    </cfRule>
    <cfRule type="cellIs" dxfId="6661" priority="22923" operator="lessThan">
      <formula>-2.5</formula>
    </cfRule>
    <cfRule type="cellIs" dxfId="6660" priority="22924" operator="greaterThan">
      <formula>2.5</formula>
    </cfRule>
  </conditionalFormatting>
  <conditionalFormatting sqref="AW436 AZ436">
    <cfRule type="cellIs" dxfId="6659" priority="22917" operator="greaterThan">
      <formula>0</formula>
    </cfRule>
  </conditionalFormatting>
  <conditionalFormatting sqref="AP435 AN435 BA435 AX435 I435 F435">
    <cfRule type="cellIs" dxfId="6658" priority="22913" operator="equal">
      <formula>"Pass"</formula>
    </cfRule>
    <cfRule type="cellIs" dxfId="6657" priority="22914" operator="equal">
      <formula>"Fail"</formula>
    </cfRule>
  </conditionalFormatting>
  <conditionalFormatting sqref="H435 E435">
    <cfRule type="cellIs" dxfId="6656" priority="22909" operator="between">
      <formula>-2.5</formula>
      <formula>2.5</formula>
    </cfRule>
    <cfRule type="cellIs" dxfId="6655" priority="22910" operator="lessThan">
      <formula>-2.5</formula>
    </cfRule>
    <cfRule type="cellIs" dxfId="6654" priority="22911" operator="greaterThan">
      <formula>2.5</formula>
    </cfRule>
  </conditionalFormatting>
  <conditionalFormatting sqref="AW435 AZ435">
    <cfRule type="cellIs" dxfId="6653" priority="22903" operator="greaterThan">
      <formula>0</formula>
    </cfRule>
  </conditionalFormatting>
  <conditionalFormatting sqref="AY435">
    <cfRule type="cellIs" dxfId="6652" priority="22902" operator="greaterThan">
      <formula>$AZ435:$AZ438-0</formula>
    </cfRule>
  </conditionalFormatting>
  <conditionalFormatting sqref="AP434 AN434 BA434 AX434 I434 F434">
    <cfRule type="cellIs" dxfId="6651" priority="22898" operator="equal">
      <formula>"Pass"</formula>
    </cfRule>
    <cfRule type="cellIs" dxfId="6650" priority="22899" operator="equal">
      <formula>"Fail"</formula>
    </cfRule>
  </conditionalFormatting>
  <conditionalFormatting sqref="H434 E434">
    <cfRule type="cellIs" dxfId="6649" priority="22894" operator="between">
      <formula>-2.5</formula>
      <formula>2.5</formula>
    </cfRule>
    <cfRule type="cellIs" dxfId="6648" priority="22895" operator="lessThan">
      <formula>-2.5</formula>
    </cfRule>
    <cfRule type="cellIs" dxfId="6647" priority="22896" operator="greaterThan">
      <formula>2.5</formula>
    </cfRule>
  </conditionalFormatting>
  <conditionalFormatting sqref="AW434 AZ434">
    <cfRule type="cellIs" dxfId="6646" priority="22889" operator="greaterThan">
      <formula>0</formula>
    </cfRule>
  </conditionalFormatting>
  <conditionalFormatting sqref="AY428">
    <cfRule type="cellIs" dxfId="6645" priority="23001" operator="greaterThan">
      <formula>$AZ428:$AZ437-0</formula>
    </cfRule>
  </conditionalFormatting>
  <conditionalFormatting sqref="AY437:AY439">
    <cfRule type="cellIs" dxfId="6644" priority="22857" operator="greaterThan">
      <formula>$AZ437:$AZ448-0</formula>
    </cfRule>
  </conditionalFormatting>
  <conditionalFormatting sqref="AY442">
    <cfRule type="cellIs" dxfId="6643" priority="22858" operator="greaterThan">
      <formula>$AZ442:$AZ448-0</formula>
    </cfRule>
  </conditionalFormatting>
  <conditionalFormatting sqref="AY441">
    <cfRule type="cellIs" dxfId="6642" priority="22873" operator="greaterThan">
      <formula>$AZ441:$AZ449-0</formula>
    </cfRule>
  </conditionalFormatting>
  <conditionalFormatting sqref="F439:F441 I439:I441 AX439:AX441 BA439:BA441 AN439:AN441 AP439:AP441 AP444:AP445 AN444:AN445 BA444:BA445 AX444:AX445 I444:I445 F444:F445">
    <cfRule type="cellIs" dxfId="6641" priority="22853" operator="equal">
      <formula>"Pass"</formula>
    </cfRule>
    <cfRule type="cellIs" dxfId="6640" priority="22854" operator="equal">
      <formula>"Fail"</formula>
    </cfRule>
  </conditionalFormatting>
  <conditionalFormatting sqref="E439:E441 H439:H441 H444:H445 E444:E445">
    <cfRule type="cellIs" dxfId="6639" priority="22849" operator="between">
      <formula>-2.5</formula>
      <formula>2.5</formula>
    </cfRule>
    <cfRule type="cellIs" dxfId="6638" priority="22850" operator="lessThan">
      <formula>-2.5</formula>
    </cfRule>
    <cfRule type="cellIs" dxfId="6637" priority="22851" operator="greaterThan">
      <formula>2.5</formula>
    </cfRule>
  </conditionalFormatting>
  <conditionalFormatting sqref="AZ439:AZ441 AW439:AW441 AW444:AW445 AZ444:AZ445">
    <cfRule type="cellIs" dxfId="6636" priority="22844" operator="greaterThan">
      <formula>0</formula>
    </cfRule>
  </conditionalFormatting>
  <conditionalFormatting sqref="F437:F438 I437:I438 AX437:AX438 BA437:BA438 AN437:AN438 AP437:AP438">
    <cfRule type="cellIs" dxfId="6635" priority="22840" operator="equal">
      <formula>"Pass"</formula>
    </cfRule>
    <cfRule type="cellIs" dxfId="6634" priority="22841" operator="equal">
      <formula>"Fail"</formula>
    </cfRule>
  </conditionalFormatting>
  <conditionalFormatting sqref="E437:E438 H437:H438">
    <cfRule type="cellIs" dxfId="6633" priority="22836" operator="between">
      <formula>-2.5</formula>
      <formula>2.5</formula>
    </cfRule>
    <cfRule type="cellIs" dxfId="6632" priority="22837" operator="lessThan">
      <formula>-2.5</formula>
    </cfRule>
    <cfRule type="cellIs" dxfId="6631" priority="22838" operator="greaterThan">
      <formula>2.5</formula>
    </cfRule>
  </conditionalFormatting>
  <conditionalFormatting sqref="AZ437:AZ438 AW437:AW438">
    <cfRule type="cellIs" dxfId="6630" priority="22831" operator="greaterThan">
      <formula>0</formula>
    </cfRule>
  </conditionalFormatting>
  <conditionalFormatting sqref="AP442:AP443 AN442:AN443 BA442:BA443 AX442:AX443 I442:I443 F442:F443">
    <cfRule type="cellIs" dxfId="6629" priority="22827" operator="equal">
      <formula>"Pass"</formula>
    </cfRule>
    <cfRule type="cellIs" dxfId="6628" priority="22828" operator="equal">
      <formula>"Fail"</formula>
    </cfRule>
  </conditionalFormatting>
  <conditionalFormatting sqref="H442:H443 E442:E443">
    <cfRule type="cellIs" dxfId="6627" priority="22823" operator="between">
      <formula>-2.5</formula>
      <formula>2.5</formula>
    </cfRule>
    <cfRule type="cellIs" dxfId="6626" priority="22824" operator="lessThan">
      <formula>-2.5</formula>
    </cfRule>
    <cfRule type="cellIs" dxfId="6625" priority="22825" operator="greaterThan">
      <formula>2.5</formula>
    </cfRule>
  </conditionalFormatting>
  <conditionalFormatting sqref="AW442:AW443 AZ442:AZ443">
    <cfRule type="cellIs" dxfId="6624" priority="22818" operator="greaterThan">
      <formula>0</formula>
    </cfRule>
  </conditionalFormatting>
  <conditionalFormatting sqref="AP448 AN448 BA448 AX448 I448 F448">
    <cfRule type="cellIs" dxfId="6623" priority="22812" operator="equal">
      <formula>"Pass"</formula>
    </cfRule>
    <cfRule type="cellIs" dxfId="6622" priority="22813" operator="equal">
      <formula>"Fail"</formula>
    </cfRule>
  </conditionalFormatting>
  <conditionalFormatting sqref="H448 E448">
    <cfRule type="cellIs" dxfId="6621" priority="22808" operator="between">
      <formula>-2.5</formula>
      <formula>2.5</formula>
    </cfRule>
    <cfRule type="cellIs" dxfId="6620" priority="22809" operator="lessThan">
      <formula>-2.5</formula>
    </cfRule>
    <cfRule type="cellIs" dxfId="6619" priority="22810" operator="greaterThan">
      <formula>2.5</formula>
    </cfRule>
  </conditionalFormatting>
  <conditionalFormatting sqref="AW448 AZ448">
    <cfRule type="cellIs" dxfId="6618" priority="22803" operator="greaterThan">
      <formula>0</formula>
    </cfRule>
  </conditionalFormatting>
  <conditionalFormatting sqref="AP447 AN447 BA447 AX447 I447 F447">
    <cfRule type="cellIs" dxfId="6617" priority="22799" operator="equal">
      <formula>"Pass"</formula>
    </cfRule>
    <cfRule type="cellIs" dxfId="6616" priority="22800" operator="equal">
      <formula>"Fail"</formula>
    </cfRule>
  </conditionalFormatting>
  <conditionalFormatting sqref="H447 E447">
    <cfRule type="cellIs" dxfId="6615" priority="22795" operator="between">
      <formula>-2.5</formula>
      <formula>2.5</formula>
    </cfRule>
    <cfRule type="cellIs" dxfId="6614" priority="22796" operator="lessThan">
      <formula>-2.5</formula>
    </cfRule>
    <cfRule type="cellIs" dxfId="6613" priority="22797" operator="greaterThan">
      <formula>2.5</formula>
    </cfRule>
  </conditionalFormatting>
  <conditionalFormatting sqref="AW447 AZ447">
    <cfRule type="cellIs" dxfId="6612" priority="22789" operator="greaterThan">
      <formula>0</formula>
    </cfRule>
  </conditionalFormatting>
  <conditionalFormatting sqref="AY447">
    <cfRule type="cellIs" dxfId="6611" priority="22788" operator="greaterThan">
      <formula>$AZ447:$AZ450-0</formula>
    </cfRule>
  </conditionalFormatting>
  <conditionalFormatting sqref="AP446 AN446 BA446 AX446 I446 F446">
    <cfRule type="cellIs" dxfId="6610" priority="22784" operator="equal">
      <formula>"Pass"</formula>
    </cfRule>
    <cfRule type="cellIs" dxfId="6609" priority="22785" operator="equal">
      <formula>"Fail"</formula>
    </cfRule>
  </conditionalFormatting>
  <conditionalFormatting sqref="H446 E446">
    <cfRule type="cellIs" dxfId="6608" priority="22780" operator="between">
      <formula>-2.5</formula>
      <formula>2.5</formula>
    </cfRule>
    <cfRule type="cellIs" dxfId="6607" priority="22781" operator="lessThan">
      <formula>-2.5</formula>
    </cfRule>
    <cfRule type="cellIs" dxfId="6606" priority="22782" operator="greaterThan">
      <formula>2.5</formula>
    </cfRule>
  </conditionalFormatting>
  <conditionalFormatting sqref="AW446 AZ446">
    <cfRule type="cellIs" dxfId="6605" priority="22775" operator="greaterThan">
      <formula>0</formula>
    </cfRule>
  </conditionalFormatting>
  <conditionalFormatting sqref="AY440">
    <cfRule type="cellIs" dxfId="6604" priority="22887" operator="greaterThan">
      <formula>$AZ440:$AZ449-0</formula>
    </cfRule>
  </conditionalFormatting>
  <conditionalFormatting sqref="AY449:AY451">
    <cfRule type="cellIs" dxfId="6603" priority="22743" operator="greaterThan">
      <formula>$AZ449:$AZ460-0</formula>
    </cfRule>
  </conditionalFormatting>
  <conditionalFormatting sqref="AY454">
    <cfRule type="cellIs" dxfId="6602" priority="22744" operator="greaterThan">
      <formula>$AZ454:$AZ460-0</formula>
    </cfRule>
  </conditionalFormatting>
  <conditionalFormatting sqref="AY453">
    <cfRule type="cellIs" dxfId="6601" priority="22759" operator="greaterThan">
      <formula>$AZ453:$AZ461-0</formula>
    </cfRule>
  </conditionalFormatting>
  <conditionalFormatting sqref="F451:F453 I451:I453 AX451:AX453 BA451:BA453 AN451:AN453 AP451:AP453 AP456:AP457 AN456:AN457 BA456:BA457 AX456:AX457 I456:I457 F456:F457">
    <cfRule type="cellIs" dxfId="6600" priority="22739" operator="equal">
      <formula>"Pass"</formula>
    </cfRule>
    <cfRule type="cellIs" dxfId="6599" priority="22740" operator="equal">
      <formula>"Fail"</formula>
    </cfRule>
  </conditionalFormatting>
  <conditionalFormatting sqref="E451:E453 H451:H453 H456:H457 E456:E457">
    <cfRule type="cellIs" dxfId="6598" priority="22735" operator="between">
      <formula>-2.5</formula>
      <formula>2.5</formula>
    </cfRule>
    <cfRule type="cellIs" dxfId="6597" priority="22736" operator="lessThan">
      <formula>-2.5</formula>
    </cfRule>
    <cfRule type="cellIs" dxfId="6596" priority="22737" operator="greaterThan">
      <formula>2.5</formula>
    </cfRule>
  </conditionalFormatting>
  <conditionalFormatting sqref="AZ451:AZ453 AW451:AW453 AW456:AW457 AZ456:AZ457">
    <cfRule type="cellIs" dxfId="6595" priority="22730" operator="greaterThan">
      <formula>0</formula>
    </cfRule>
  </conditionalFormatting>
  <conditionalFormatting sqref="F449:F450 I449:I450 AX449:AX450 BA449:BA450 AN449:AN450 AP449:AP450">
    <cfRule type="cellIs" dxfId="6594" priority="22726" operator="equal">
      <formula>"Pass"</formula>
    </cfRule>
    <cfRule type="cellIs" dxfId="6593" priority="22727" operator="equal">
      <formula>"Fail"</formula>
    </cfRule>
  </conditionalFormatting>
  <conditionalFormatting sqref="E449:E450 H449:H450">
    <cfRule type="cellIs" dxfId="6592" priority="22722" operator="between">
      <formula>-2.5</formula>
      <formula>2.5</formula>
    </cfRule>
    <cfRule type="cellIs" dxfId="6591" priority="22723" operator="lessThan">
      <formula>-2.5</formula>
    </cfRule>
    <cfRule type="cellIs" dxfId="6590" priority="22724" operator="greaterThan">
      <formula>2.5</formula>
    </cfRule>
  </conditionalFormatting>
  <conditionalFormatting sqref="AZ449:AZ450 AW449:AW450">
    <cfRule type="cellIs" dxfId="6589" priority="22717" operator="greaterThan">
      <formula>0</formula>
    </cfRule>
  </conditionalFormatting>
  <conditionalFormatting sqref="AP454:AP455 AN454:AN455 BA454:BA455 AX454:AX455 I454:I455 F454:F455">
    <cfRule type="cellIs" dxfId="6588" priority="22713" operator="equal">
      <formula>"Pass"</formula>
    </cfRule>
    <cfRule type="cellIs" dxfId="6587" priority="22714" operator="equal">
      <formula>"Fail"</formula>
    </cfRule>
  </conditionalFormatting>
  <conditionalFormatting sqref="H454:H455 E454:E455">
    <cfRule type="cellIs" dxfId="6586" priority="22709" operator="between">
      <formula>-2.5</formula>
      <formula>2.5</formula>
    </cfRule>
    <cfRule type="cellIs" dxfId="6585" priority="22710" operator="lessThan">
      <formula>-2.5</formula>
    </cfRule>
    <cfRule type="cellIs" dxfId="6584" priority="22711" operator="greaterThan">
      <formula>2.5</formula>
    </cfRule>
  </conditionalFormatting>
  <conditionalFormatting sqref="AW454:AW455 AZ454:AZ455">
    <cfRule type="cellIs" dxfId="6583" priority="22704" operator="greaterThan">
      <formula>0</formula>
    </cfRule>
  </conditionalFormatting>
  <conditionalFormatting sqref="AP460 AN460 BA460 AX460 I460 F460">
    <cfRule type="cellIs" dxfId="6582" priority="22698" operator="equal">
      <formula>"Pass"</formula>
    </cfRule>
    <cfRule type="cellIs" dxfId="6581" priority="22699" operator="equal">
      <formula>"Fail"</formula>
    </cfRule>
  </conditionalFormatting>
  <conditionalFormatting sqref="H460 E460">
    <cfRule type="cellIs" dxfId="6580" priority="22694" operator="between">
      <formula>-2.5</formula>
      <formula>2.5</formula>
    </cfRule>
    <cfRule type="cellIs" dxfId="6579" priority="22695" operator="lessThan">
      <formula>-2.5</formula>
    </cfRule>
    <cfRule type="cellIs" dxfId="6578" priority="22696" operator="greaterThan">
      <formula>2.5</formula>
    </cfRule>
  </conditionalFormatting>
  <conditionalFormatting sqref="AW460 AZ460">
    <cfRule type="cellIs" dxfId="6577" priority="22689" operator="greaterThan">
      <formula>0</formula>
    </cfRule>
  </conditionalFormatting>
  <conditionalFormatting sqref="AP459 AN459 BA459 AX459 I459 F459">
    <cfRule type="cellIs" dxfId="6576" priority="22685" operator="equal">
      <formula>"Pass"</formula>
    </cfRule>
    <cfRule type="cellIs" dxfId="6575" priority="22686" operator="equal">
      <formula>"Fail"</formula>
    </cfRule>
  </conditionalFormatting>
  <conditionalFormatting sqref="H459 E459">
    <cfRule type="cellIs" dxfId="6574" priority="22681" operator="between">
      <formula>-2.5</formula>
      <formula>2.5</formula>
    </cfRule>
    <cfRule type="cellIs" dxfId="6573" priority="22682" operator="lessThan">
      <formula>-2.5</formula>
    </cfRule>
    <cfRule type="cellIs" dxfId="6572" priority="22683" operator="greaterThan">
      <formula>2.5</formula>
    </cfRule>
  </conditionalFormatting>
  <conditionalFormatting sqref="AW459 AZ459">
    <cfRule type="cellIs" dxfId="6571" priority="22675" operator="greaterThan">
      <formula>0</formula>
    </cfRule>
  </conditionalFormatting>
  <conditionalFormatting sqref="AY459">
    <cfRule type="cellIs" dxfId="6570" priority="22674" operator="greaterThan">
      <formula>$AZ459:$AZ462-0</formula>
    </cfRule>
  </conditionalFormatting>
  <conditionalFormatting sqref="AP458 AN458 BA458 AX458 I458 F458">
    <cfRule type="cellIs" dxfId="6569" priority="22670" operator="equal">
      <formula>"Pass"</formula>
    </cfRule>
    <cfRule type="cellIs" dxfId="6568" priority="22671" operator="equal">
      <formula>"Fail"</formula>
    </cfRule>
  </conditionalFormatting>
  <conditionalFormatting sqref="H458 E458">
    <cfRule type="cellIs" dxfId="6567" priority="22666" operator="between">
      <formula>-2.5</formula>
      <formula>2.5</formula>
    </cfRule>
    <cfRule type="cellIs" dxfId="6566" priority="22667" operator="lessThan">
      <formula>-2.5</formula>
    </cfRule>
    <cfRule type="cellIs" dxfId="6565" priority="22668" operator="greaterThan">
      <formula>2.5</formula>
    </cfRule>
  </conditionalFormatting>
  <conditionalFormatting sqref="AW458 AZ458">
    <cfRule type="cellIs" dxfId="6564" priority="22661" operator="greaterThan">
      <formula>0</formula>
    </cfRule>
  </conditionalFormatting>
  <conditionalFormatting sqref="AY452">
    <cfRule type="cellIs" dxfId="6563" priority="22773" operator="greaterThan">
      <formula>$AZ452:$AZ461-0</formula>
    </cfRule>
  </conditionalFormatting>
  <conditionalFormatting sqref="AY461:AY463">
    <cfRule type="cellIs" dxfId="6562" priority="22629" operator="greaterThan">
      <formula>$AZ461:$AZ472-0</formula>
    </cfRule>
  </conditionalFormatting>
  <conditionalFormatting sqref="AY466">
    <cfRule type="cellIs" dxfId="6561" priority="22630" operator="greaterThan">
      <formula>$AZ466:$AZ472-0</formula>
    </cfRule>
  </conditionalFormatting>
  <conditionalFormatting sqref="AY465">
    <cfRule type="cellIs" dxfId="6560" priority="22645" operator="greaterThan">
      <formula>$AZ465:$AZ473-0</formula>
    </cfRule>
  </conditionalFormatting>
  <conditionalFormatting sqref="F463:F465 I463:I465 AX463:AX465 BA463:BA465 AN463:AN465 AP463:AP465 AP468:AP469 AN468:AN469 BA468:BA469 AX468:AX469 I468:I469 F468:F469">
    <cfRule type="cellIs" dxfId="6559" priority="22625" operator="equal">
      <formula>"Pass"</formula>
    </cfRule>
    <cfRule type="cellIs" dxfId="6558" priority="22626" operator="equal">
      <formula>"Fail"</formula>
    </cfRule>
  </conditionalFormatting>
  <conditionalFormatting sqref="E463:E465 H463:H465 H468:H469 E468:E469">
    <cfRule type="cellIs" dxfId="6557" priority="22621" operator="between">
      <formula>-2.5</formula>
      <formula>2.5</formula>
    </cfRule>
    <cfRule type="cellIs" dxfId="6556" priority="22622" operator="lessThan">
      <formula>-2.5</formula>
    </cfRule>
    <cfRule type="cellIs" dxfId="6555" priority="22623" operator="greaterThan">
      <formula>2.5</formula>
    </cfRule>
  </conditionalFormatting>
  <conditionalFormatting sqref="AZ463:AZ465 AW463:AW465 AW468:AW469 AZ468:AZ469">
    <cfRule type="cellIs" dxfId="6554" priority="22616" operator="greaterThan">
      <formula>0</formula>
    </cfRule>
  </conditionalFormatting>
  <conditionalFormatting sqref="F461:F462 I461:I462 AX461:AX462 BA461:BA462 AN461:AN462 AP461:AP462">
    <cfRule type="cellIs" dxfId="6553" priority="22612" operator="equal">
      <formula>"Pass"</formula>
    </cfRule>
    <cfRule type="cellIs" dxfId="6552" priority="22613" operator="equal">
      <formula>"Fail"</formula>
    </cfRule>
  </conditionalFormatting>
  <conditionalFormatting sqref="E461:E462 H461:H462">
    <cfRule type="cellIs" dxfId="6551" priority="22608" operator="between">
      <formula>-2.5</formula>
      <formula>2.5</formula>
    </cfRule>
    <cfRule type="cellIs" dxfId="6550" priority="22609" operator="lessThan">
      <formula>-2.5</formula>
    </cfRule>
    <cfRule type="cellIs" dxfId="6549" priority="22610" operator="greaterThan">
      <formula>2.5</formula>
    </cfRule>
  </conditionalFormatting>
  <conditionalFormatting sqref="AZ461:AZ462 AW461:AW462">
    <cfRule type="cellIs" dxfId="6548" priority="22603" operator="greaterThan">
      <formula>0</formula>
    </cfRule>
  </conditionalFormatting>
  <conditionalFormatting sqref="AP466:AP467 AN466:AN467 BA466:BA467 AX466:AX467 I466:I467 F466:F467">
    <cfRule type="cellIs" dxfId="6547" priority="22599" operator="equal">
      <formula>"Pass"</formula>
    </cfRule>
    <cfRule type="cellIs" dxfId="6546" priority="22600" operator="equal">
      <formula>"Fail"</formula>
    </cfRule>
  </conditionalFormatting>
  <conditionalFormatting sqref="H466:H467 E466:E467">
    <cfRule type="cellIs" dxfId="6545" priority="22595" operator="between">
      <formula>-2.5</formula>
      <formula>2.5</formula>
    </cfRule>
    <cfRule type="cellIs" dxfId="6544" priority="22596" operator="lessThan">
      <formula>-2.5</formula>
    </cfRule>
    <cfRule type="cellIs" dxfId="6543" priority="22597" operator="greaterThan">
      <formula>2.5</formula>
    </cfRule>
  </conditionalFormatting>
  <conditionalFormatting sqref="AW466:AW467 AZ466:AZ467">
    <cfRule type="cellIs" dxfId="6542" priority="22590" operator="greaterThan">
      <formula>0</formula>
    </cfRule>
  </conditionalFormatting>
  <conditionalFormatting sqref="AP472 AN472 BA472 AX472 I472 F472">
    <cfRule type="cellIs" dxfId="6541" priority="22584" operator="equal">
      <formula>"Pass"</formula>
    </cfRule>
    <cfRule type="cellIs" dxfId="6540" priority="22585" operator="equal">
      <formula>"Fail"</formula>
    </cfRule>
  </conditionalFormatting>
  <conditionalFormatting sqref="H472 E472">
    <cfRule type="cellIs" dxfId="6539" priority="22580" operator="between">
      <formula>-2.5</formula>
      <formula>2.5</formula>
    </cfRule>
    <cfRule type="cellIs" dxfId="6538" priority="22581" operator="lessThan">
      <formula>-2.5</formula>
    </cfRule>
    <cfRule type="cellIs" dxfId="6537" priority="22582" operator="greaterThan">
      <formula>2.5</formula>
    </cfRule>
  </conditionalFormatting>
  <conditionalFormatting sqref="AW472 AZ472">
    <cfRule type="cellIs" dxfId="6536" priority="22575" operator="greaterThan">
      <formula>0</formula>
    </cfRule>
  </conditionalFormatting>
  <conditionalFormatting sqref="AP471 AN471 BA471 AX471 I471 F471">
    <cfRule type="cellIs" dxfId="6535" priority="22571" operator="equal">
      <formula>"Pass"</formula>
    </cfRule>
    <cfRule type="cellIs" dxfId="6534" priority="22572" operator="equal">
      <formula>"Fail"</formula>
    </cfRule>
  </conditionalFormatting>
  <conditionalFormatting sqref="H471 E471">
    <cfRule type="cellIs" dxfId="6533" priority="22567" operator="between">
      <formula>-2.5</formula>
      <formula>2.5</formula>
    </cfRule>
    <cfRule type="cellIs" dxfId="6532" priority="22568" operator="lessThan">
      <formula>-2.5</formula>
    </cfRule>
    <cfRule type="cellIs" dxfId="6531" priority="22569" operator="greaterThan">
      <formula>2.5</formula>
    </cfRule>
  </conditionalFormatting>
  <conditionalFormatting sqref="AW471 AZ471">
    <cfRule type="cellIs" dxfId="6530" priority="22561" operator="greaterThan">
      <formula>0</formula>
    </cfRule>
  </conditionalFormatting>
  <conditionalFormatting sqref="AY471">
    <cfRule type="cellIs" dxfId="6529" priority="22560" operator="greaterThan">
      <formula>$AZ471:$AZ474-0</formula>
    </cfRule>
  </conditionalFormatting>
  <conditionalFormatting sqref="AP470 AN470 BA470 AX470 I470 F470">
    <cfRule type="cellIs" dxfId="6528" priority="22556" operator="equal">
      <formula>"Pass"</formula>
    </cfRule>
    <cfRule type="cellIs" dxfId="6527" priority="22557" operator="equal">
      <formula>"Fail"</formula>
    </cfRule>
  </conditionalFormatting>
  <conditionalFormatting sqref="H470 E470">
    <cfRule type="cellIs" dxfId="6526" priority="22552" operator="between">
      <formula>-2.5</formula>
      <formula>2.5</formula>
    </cfRule>
    <cfRule type="cellIs" dxfId="6525" priority="22553" operator="lessThan">
      <formula>-2.5</formula>
    </cfRule>
    <cfRule type="cellIs" dxfId="6524" priority="22554" operator="greaterThan">
      <formula>2.5</formula>
    </cfRule>
  </conditionalFormatting>
  <conditionalFormatting sqref="AW470 AZ470">
    <cfRule type="cellIs" dxfId="6523" priority="22547" operator="greaterThan">
      <formula>0</formula>
    </cfRule>
  </conditionalFormatting>
  <conditionalFormatting sqref="AY464">
    <cfRule type="cellIs" dxfId="6522" priority="22659" operator="greaterThan">
      <formula>$AZ464:$AZ473-0</formula>
    </cfRule>
  </conditionalFormatting>
  <conditionalFormatting sqref="AY473:AY475">
    <cfRule type="cellIs" dxfId="6521" priority="22515" operator="greaterThan">
      <formula>$AZ473:$AZ484-0</formula>
    </cfRule>
  </conditionalFormatting>
  <conditionalFormatting sqref="AY478">
    <cfRule type="cellIs" dxfId="6520" priority="22516" operator="greaterThan">
      <formula>$AZ478:$AZ484-0</formula>
    </cfRule>
  </conditionalFormatting>
  <conditionalFormatting sqref="AY477">
    <cfRule type="cellIs" dxfId="6519" priority="22531" operator="greaterThan">
      <formula>$AZ477:$AZ485-0</formula>
    </cfRule>
  </conditionalFormatting>
  <conditionalFormatting sqref="F475:F477 I475:I477 AX475:AX477 BA475:BA477 AN475:AN477 AP475:AP477 AP480:AP481 AN480:AN481 BA480:BA481 AX480:AX481 I480:I481 F480:F481">
    <cfRule type="cellIs" dxfId="6518" priority="22511" operator="equal">
      <formula>"Pass"</formula>
    </cfRule>
    <cfRule type="cellIs" dxfId="6517" priority="22512" operator="equal">
      <formula>"Fail"</formula>
    </cfRule>
  </conditionalFormatting>
  <conditionalFormatting sqref="E475:E477 H475:H477 H480:H481 E480:E481">
    <cfRule type="cellIs" dxfId="6516" priority="22507" operator="between">
      <formula>-2.5</formula>
      <formula>2.5</formula>
    </cfRule>
    <cfRule type="cellIs" dxfId="6515" priority="22508" operator="lessThan">
      <formula>-2.5</formula>
    </cfRule>
    <cfRule type="cellIs" dxfId="6514" priority="22509" operator="greaterThan">
      <formula>2.5</formula>
    </cfRule>
  </conditionalFormatting>
  <conditionalFormatting sqref="AZ475:AZ477 AW475:AW477 AW480:AW481 AZ480:AZ481">
    <cfRule type="cellIs" dxfId="6513" priority="22502" operator="greaterThan">
      <formula>0</formula>
    </cfRule>
  </conditionalFormatting>
  <conditionalFormatting sqref="F473:F474 I473:I474 AX473:AX474 BA473:BA474 AN473:AN474 AP473:AP474">
    <cfRule type="cellIs" dxfId="6512" priority="22498" operator="equal">
      <formula>"Pass"</formula>
    </cfRule>
    <cfRule type="cellIs" dxfId="6511" priority="22499" operator="equal">
      <formula>"Fail"</formula>
    </cfRule>
  </conditionalFormatting>
  <conditionalFormatting sqref="E473:E474 H473:H474">
    <cfRule type="cellIs" dxfId="6510" priority="22494" operator="between">
      <formula>-2.5</formula>
      <formula>2.5</formula>
    </cfRule>
    <cfRule type="cellIs" dxfId="6509" priority="22495" operator="lessThan">
      <formula>-2.5</formula>
    </cfRule>
    <cfRule type="cellIs" dxfId="6508" priority="22496" operator="greaterThan">
      <formula>2.5</formula>
    </cfRule>
  </conditionalFormatting>
  <conditionalFormatting sqref="AZ473:AZ474 AW473:AW474">
    <cfRule type="cellIs" dxfId="6507" priority="22489" operator="greaterThan">
      <formula>0</formula>
    </cfRule>
  </conditionalFormatting>
  <conditionalFormatting sqref="AP478:AP479 AN478:AN479 BA478:BA479 AX478:AX479 I478:I479 F478:F479">
    <cfRule type="cellIs" dxfId="6506" priority="22485" operator="equal">
      <formula>"Pass"</formula>
    </cfRule>
    <cfRule type="cellIs" dxfId="6505" priority="22486" operator="equal">
      <formula>"Fail"</formula>
    </cfRule>
  </conditionalFormatting>
  <conditionalFormatting sqref="H478:H479 E478:E479">
    <cfRule type="cellIs" dxfId="6504" priority="22481" operator="between">
      <formula>-2.5</formula>
      <formula>2.5</formula>
    </cfRule>
    <cfRule type="cellIs" dxfId="6503" priority="22482" operator="lessThan">
      <formula>-2.5</formula>
    </cfRule>
    <cfRule type="cellIs" dxfId="6502" priority="22483" operator="greaterThan">
      <formula>2.5</formula>
    </cfRule>
  </conditionalFormatting>
  <conditionalFormatting sqref="AW478:AW479 AZ478:AZ479">
    <cfRule type="cellIs" dxfId="6501" priority="22476" operator="greaterThan">
      <formula>0</formula>
    </cfRule>
  </conditionalFormatting>
  <conditionalFormatting sqref="AP484 AN484 BA484 AX484 I484 F484">
    <cfRule type="cellIs" dxfId="6500" priority="22470" operator="equal">
      <formula>"Pass"</formula>
    </cfRule>
    <cfRule type="cellIs" dxfId="6499" priority="22471" operator="equal">
      <formula>"Fail"</formula>
    </cfRule>
  </conditionalFormatting>
  <conditionalFormatting sqref="H484 E484">
    <cfRule type="cellIs" dxfId="6498" priority="22466" operator="between">
      <formula>-2.5</formula>
      <formula>2.5</formula>
    </cfRule>
    <cfRule type="cellIs" dxfId="6497" priority="22467" operator="lessThan">
      <formula>-2.5</formula>
    </cfRule>
    <cfRule type="cellIs" dxfId="6496" priority="22468" operator="greaterThan">
      <formula>2.5</formula>
    </cfRule>
  </conditionalFormatting>
  <conditionalFormatting sqref="AW484 AZ484">
    <cfRule type="cellIs" dxfId="6495" priority="22461" operator="greaterThan">
      <formula>0</formula>
    </cfRule>
  </conditionalFormatting>
  <conditionalFormatting sqref="AP483 AN483 BA483 AX483 I483 F483">
    <cfRule type="cellIs" dxfId="6494" priority="22457" operator="equal">
      <formula>"Pass"</formula>
    </cfRule>
    <cfRule type="cellIs" dxfId="6493" priority="22458" operator="equal">
      <formula>"Fail"</formula>
    </cfRule>
  </conditionalFormatting>
  <conditionalFormatting sqref="H483 E483">
    <cfRule type="cellIs" dxfId="6492" priority="22453" operator="between">
      <formula>-2.5</formula>
      <formula>2.5</formula>
    </cfRule>
    <cfRule type="cellIs" dxfId="6491" priority="22454" operator="lessThan">
      <formula>-2.5</formula>
    </cfRule>
    <cfRule type="cellIs" dxfId="6490" priority="22455" operator="greaterThan">
      <formula>2.5</formula>
    </cfRule>
  </conditionalFormatting>
  <conditionalFormatting sqref="AW483 AZ483">
    <cfRule type="cellIs" dxfId="6489" priority="22447" operator="greaterThan">
      <formula>0</formula>
    </cfRule>
  </conditionalFormatting>
  <conditionalFormatting sqref="AY483">
    <cfRule type="cellIs" dxfId="6488" priority="22446" operator="greaterThan">
      <formula>$AZ483:$AZ486-0</formula>
    </cfRule>
  </conditionalFormatting>
  <conditionalFormatting sqref="AP482 AN482 BA482 AX482 I482 F482">
    <cfRule type="cellIs" dxfId="6487" priority="22442" operator="equal">
      <formula>"Pass"</formula>
    </cfRule>
    <cfRule type="cellIs" dxfId="6486" priority="22443" operator="equal">
      <formula>"Fail"</formula>
    </cfRule>
  </conditionalFormatting>
  <conditionalFormatting sqref="H482 E482">
    <cfRule type="cellIs" dxfId="6485" priority="22438" operator="between">
      <formula>-2.5</formula>
      <formula>2.5</formula>
    </cfRule>
    <cfRule type="cellIs" dxfId="6484" priority="22439" operator="lessThan">
      <formula>-2.5</formula>
    </cfRule>
    <cfRule type="cellIs" dxfId="6483" priority="22440" operator="greaterThan">
      <formula>2.5</formula>
    </cfRule>
  </conditionalFormatting>
  <conditionalFormatting sqref="AW482 AZ482">
    <cfRule type="cellIs" dxfId="6482" priority="22433" operator="greaterThan">
      <formula>0</formula>
    </cfRule>
  </conditionalFormatting>
  <conditionalFormatting sqref="AY476">
    <cfRule type="cellIs" dxfId="6481" priority="22545" operator="greaterThan">
      <formula>$AZ476:$AZ485-0</formula>
    </cfRule>
  </conditionalFormatting>
  <conditionalFormatting sqref="F487:F489 I487:I489 AX487:AX489 BA487:BA489 AN487:AN489 AP487:AP489 AP492:AP493 AN492:AN493 BA492:BA493 AX492:AX493 I492:I493 F492:F493 F497:F498 I497:I498 AX497:AX498 BA497:BA498 AN497:AN498 AP497:AP498 F506:F508 I506:I508 AX506:AX508 BA506:BA508 AN506:AN508 AP506:AP508">
    <cfRule type="cellIs" dxfId="6480" priority="22383" operator="equal">
      <formula>"Pass"</formula>
    </cfRule>
    <cfRule type="cellIs" dxfId="6479" priority="22384" operator="equal">
      <formula>"Fail"</formula>
    </cfRule>
  </conditionalFormatting>
  <conditionalFormatting sqref="E487:E489 H487:H489 H492:H493 E492:E493 E497:E498 H497:H498 E506:E508 H506:H508">
    <cfRule type="cellIs" dxfId="6478" priority="22379" operator="between">
      <formula>-2.5</formula>
      <formula>2.5</formula>
    </cfRule>
    <cfRule type="cellIs" dxfId="6477" priority="22380" operator="lessThan">
      <formula>-2.5</formula>
    </cfRule>
    <cfRule type="cellIs" dxfId="6476" priority="22381" operator="greaterThan">
      <formula>2.5</formula>
    </cfRule>
  </conditionalFormatting>
  <conditionalFormatting sqref="AZ487:AZ489 AW487:AW489 AW492:AW493 AZ492:AZ493 AZ497:AZ498 AW497:AW498 AZ506:AZ508 AW506:AW508">
    <cfRule type="cellIs" dxfId="6475" priority="22361" operator="greaterThan">
      <formula>0</formula>
    </cfRule>
  </conditionalFormatting>
  <conditionalFormatting sqref="AY499">
    <cfRule type="cellIs" dxfId="6474" priority="22359" operator="greaterThan">
      <formula>$AZ499:$AZ509-0</formula>
    </cfRule>
  </conditionalFormatting>
  <conditionalFormatting sqref="AY506">
    <cfRule type="cellIs" dxfId="6473" priority="22398" operator="greaterThan">
      <formula>$AZ506:$AZ509-0</formula>
    </cfRule>
  </conditionalFormatting>
  <conditionalFormatting sqref="F485:F486 I485:I486 AX485:AX486 BA485:BA486 AN485:AN486 AP485:AP486">
    <cfRule type="cellIs" dxfId="6472" priority="22350" operator="equal">
      <formula>"Pass"</formula>
    </cfRule>
    <cfRule type="cellIs" dxfId="6471" priority="22351" operator="equal">
      <formula>"Fail"</formula>
    </cfRule>
  </conditionalFormatting>
  <conditionalFormatting sqref="E485:E486 H485:H486">
    <cfRule type="cellIs" dxfId="6470" priority="22346" operator="between">
      <formula>-2.5</formula>
      <formula>2.5</formula>
    </cfRule>
    <cfRule type="cellIs" dxfId="6469" priority="22347" operator="lessThan">
      <formula>-2.5</formula>
    </cfRule>
    <cfRule type="cellIs" dxfId="6468" priority="22348" operator="greaterThan">
      <formula>2.5</formula>
    </cfRule>
  </conditionalFormatting>
  <conditionalFormatting sqref="AZ485:AZ486 AW485:AW486">
    <cfRule type="cellIs" dxfId="6467" priority="22341" operator="greaterThan">
      <formula>0</formula>
    </cfRule>
  </conditionalFormatting>
  <conditionalFormatting sqref="AY489">
    <cfRule type="cellIs" dxfId="6466" priority="22406" operator="greaterThan">
      <formula>$AZ489:$AZ509-0</formula>
    </cfRule>
  </conditionalFormatting>
  <conditionalFormatting sqref="AP490:AP491 AN490:AN491 BA490:BA491 AX490:AX491 I490:I491 F490:F491">
    <cfRule type="cellIs" dxfId="6465" priority="22331" operator="equal">
      <formula>"Pass"</formula>
    </cfRule>
    <cfRule type="cellIs" dxfId="6464" priority="22332" operator="equal">
      <formula>"Fail"</formula>
    </cfRule>
  </conditionalFormatting>
  <conditionalFormatting sqref="H490:H491 E490:E491">
    <cfRule type="cellIs" dxfId="6463" priority="22327" operator="between">
      <formula>-2.5</formula>
      <formula>2.5</formula>
    </cfRule>
    <cfRule type="cellIs" dxfId="6462" priority="22328" operator="lessThan">
      <formula>-2.5</formula>
    </cfRule>
    <cfRule type="cellIs" dxfId="6461" priority="22329" operator="greaterThan">
      <formula>2.5</formula>
    </cfRule>
  </conditionalFormatting>
  <conditionalFormatting sqref="AW490:AW491 AZ490:AZ491">
    <cfRule type="cellIs" dxfId="6460" priority="22322" operator="greaterThan">
      <formula>0</formula>
    </cfRule>
  </conditionalFormatting>
  <conditionalFormatting sqref="AY491">
    <cfRule type="cellIs" dxfId="6459" priority="22336" operator="greaterThan">
      <formula>$AZ491:$AZ507-0</formula>
    </cfRule>
  </conditionalFormatting>
  <conditionalFormatting sqref="AY490">
    <cfRule type="cellIs" dxfId="6458" priority="22338" operator="greaterThan">
      <formula>$AZ490:$AZ507-0</formula>
    </cfRule>
  </conditionalFormatting>
  <conditionalFormatting sqref="AP496 AN496 BA496 AX496 I496 F496">
    <cfRule type="cellIs" dxfId="6457" priority="22314" operator="equal">
      <formula>"Pass"</formula>
    </cfRule>
    <cfRule type="cellIs" dxfId="6456" priority="22315" operator="equal">
      <formula>"Fail"</formula>
    </cfRule>
  </conditionalFormatting>
  <conditionalFormatting sqref="H496 E496">
    <cfRule type="cellIs" dxfId="6455" priority="22310" operator="between">
      <formula>-2.5</formula>
      <formula>2.5</formula>
    </cfRule>
    <cfRule type="cellIs" dxfId="6454" priority="22311" operator="lessThan">
      <formula>-2.5</formula>
    </cfRule>
    <cfRule type="cellIs" dxfId="6453" priority="22312" operator="greaterThan">
      <formula>2.5</formula>
    </cfRule>
  </conditionalFormatting>
  <conditionalFormatting sqref="AW496 AZ496">
    <cfRule type="cellIs" dxfId="6452" priority="22305" operator="greaterThan">
      <formula>0</formula>
    </cfRule>
  </conditionalFormatting>
  <conditionalFormatting sqref="AP495 AN495 BA495 AX495 I495 F495">
    <cfRule type="cellIs" dxfId="6451" priority="22301" operator="equal">
      <formula>"Pass"</formula>
    </cfRule>
    <cfRule type="cellIs" dxfId="6450" priority="22302" operator="equal">
      <formula>"Fail"</formula>
    </cfRule>
  </conditionalFormatting>
  <conditionalFormatting sqref="H495 E495">
    <cfRule type="cellIs" dxfId="6449" priority="22297" operator="between">
      <formula>-2.5</formula>
      <formula>2.5</formula>
    </cfRule>
    <cfRule type="cellIs" dxfId="6448" priority="22298" operator="lessThan">
      <formula>-2.5</formula>
    </cfRule>
    <cfRule type="cellIs" dxfId="6447" priority="22299" operator="greaterThan">
      <formula>2.5</formula>
    </cfRule>
  </conditionalFormatting>
  <conditionalFormatting sqref="AW495 AZ495">
    <cfRule type="cellIs" dxfId="6446" priority="22289" operator="greaterThan">
      <formula>0</formula>
    </cfRule>
  </conditionalFormatting>
  <conditionalFormatting sqref="AY495">
    <cfRule type="cellIs" dxfId="6445" priority="22288" operator="greaterThan">
      <formula>$AZ495:$AZ510-0</formula>
    </cfRule>
  </conditionalFormatting>
  <conditionalFormatting sqref="AP494 AN494 BA494 AX494 I494 F494">
    <cfRule type="cellIs" dxfId="6444" priority="22284" operator="equal">
      <formula>"Pass"</formula>
    </cfRule>
    <cfRule type="cellIs" dxfId="6443" priority="22285" operator="equal">
      <formula>"Fail"</formula>
    </cfRule>
  </conditionalFormatting>
  <conditionalFormatting sqref="H494 E494">
    <cfRule type="cellIs" dxfId="6442" priority="22280" operator="between">
      <formula>-2.5</formula>
      <formula>2.5</formula>
    </cfRule>
    <cfRule type="cellIs" dxfId="6441" priority="22281" operator="lessThan">
      <formula>-2.5</formula>
    </cfRule>
    <cfRule type="cellIs" dxfId="6440" priority="22282" operator="greaterThan">
      <formula>2.5</formula>
    </cfRule>
  </conditionalFormatting>
  <conditionalFormatting sqref="AW494 AZ494">
    <cfRule type="cellIs" dxfId="6439" priority="22274" operator="greaterThan">
      <formula>0</formula>
    </cfRule>
  </conditionalFormatting>
  <conditionalFormatting sqref="AY494">
    <cfRule type="cellIs" dxfId="6438" priority="22273" operator="greaterThan">
      <formula>$AZ494:$AZ509-0</formula>
    </cfRule>
  </conditionalFormatting>
  <conditionalFormatting sqref="F499 I499 AX499 BA499 AN499 AP499">
    <cfRule type="cellIs" dxfId="6437" priority="22269" operator="equal">
      <formula>"Pass"</formula>
    </cfRule>
    <cfRule type="cellIs" dxfId="6436" priority="22270" operator="equal">
      <formula>"Fail"</formula>
    </cfRule>
  </conditionalFormatting>
  <conditionalFormatting sqref="E499 H499">
    <cfRule type="cellIs" dxfId="6435" priority="22265" operator="between">
      <formula>-2.5</formula>
      <formula>2.5</formula>
    </cfRule>
    <cfRule type="cellIs" dxfId="6434" priority="22266" operator="lessThan">
      <formula>-2.5</formula>
    </cfRule>
    <cfRule type="cellIs" dxfId="6433" priority="22267" operator="greaterThan">
      <formula>2.5</formula>
    </cfRule>
  </conditionalFormatting>
  <conditionalFormatting sqref="AZ499 AW499">
    <cfRule type="cellIs" dxfId="6432" priority="22258" operator="greaterThan">
      <formula>0</formula>
    </cfRule>
  </conditionalFormatting>
  <conditionalFormatting sqref="F502 I502 AX502 BA502 AN502 AP502">
    <cfRule type="cellIs" dxfId="6431" priority="22254" operator="equal">
      <formula>"Pass"</formula>
    </cfRule>
    <cfRule type="cellIs" dxfId="6430" priority="22255" operator="equal">
      <formula>"Fail"</formula>
    </cfRule>
  </conditionalFormatting>
  <conditionalFormatting sqref="E502 H502">
    <cfRule type="cellIs" dxfId="6429" priority="22250" operator="between">
      <formula>-2.5</formula>
      <formula>2.5</formula>
    </cfRule>
    <cfRule type="cellIs" dxfId="6428" priority="22251" operator="lessThan">
      <formula>-2.5</formula>
    </cfRule>
    <cfRule type="cellIs" dxfId="6427" priority="22252" operator="greaterThan">
      <formula>2.5</formula>
    </cfRule>
  </conditionalFormatting>
  <conditionalFormatting sqref="AZ502 AW502">
    <cfRule type="cellIs" dxfId="6426" priority="22243" operator="greaterThan">
      <formula>0</formula>
    </cfRule>
  </conditionalFormatting>
  <conditionalFormatting sqref="F501 I501 AX501 BA501 AN501 AP501">
    <cfRule type="cellIs" dxfId="6425" priority="22239" operator="equal">
      <formula>"Pass"</formula>
    </cfRule>
    <cfRule type="cellIs" dxfId="6424" priority="22240" operator="equal">
      <formula>"Fail"</formula>
    </cfRule>
  </conditionalFormatting>
  <conditionalFormatting sqref="E501 H501">
    <cfRule type="cellIs" dxfId="6423" priority="22235" operator="between">
      <formula>-2.5</formula>
      <formula>2.5</formula>
    </cfRule>
    <cfRule type="cellIs" dxfId="6422" priority="22236" operator="lessThan">
      <formula>-2.5</formula>
    </cfRule>
    <cfRule type="cellIs" dxfId="6421" priority="22237" operator="greaterThan">
      <formula>2.5</formula>
    </cfRule>
  </conditionalFormatting>
  <conditionalFormatting sqref="AZ501 AW501">
    <cfRule type="cellIs" dxfId="6420" priority="22228" operator="greaterThan">
      <formula>0</formula>
    </cfRule>
  </conditionalFormatting>
  <conditionalFormatting sqref="F500 I500 AX500 BA500 AN500 AP500">
    <cfRule type="cellIs" dxfId="6419" priority="22224" operator="equal">
      <formula>"Pass"</formula>
    </cfRule>
    <cfRule type="cellIs" dxfId="6418" priority="22225" operator="equal">
      <formula>"Fail"</formula>
    </cfRule>
  </conditionalFormatting>
  <conditionalFormatting sqref="E500 H500">
    <cfRule type="cellIs" dxfId="6417" priority="22220" operator="between">
      <formula>-2.5</formula>
      <formula>2.5</formula>
    </cfRule>
    <cfRule type="cellIs" dxfId="6416" priority="22221" operator="lessThan">
      <formula>-2.5</formula>
    </cfRule>
    <cfRule type="cellIs" dxfId="6415" priority="22222" operator="greaterThan">
      <formula>2.5</formula>
    </cfRule>
  </conditionalFormatting>
  <conditionalFormatting sqref="AZ500 AW500">
    <cfRule type="cellIs" dxfId="6414" priority="22213" operator="greaterThan">
      <formula>0</formula>
    </cfRule>
  </conditionalFormatting>
  <conditionalFormatting sqref="AP503 AN503 BA503 AX503 I503 F503">
    <cfRule type="cellIs" dxfId="6413" priority="22209" operator="equal">
      <formula>"Pass"</formula>
    </cfRule>
    <cfRule type="cellIs" dxfId="6412" priority="22210" operator="equal">
      <formula>"Fail"</formula>
    </cfRule>
  </conditionalFormatting>
  <conditionalFormatting sqref="H503 E503">
    <cfRule type="cellIs" dxfId="6411" priority="22205" operator="between">
      <formula>-2.5</formula>
      <formula>2.5</formula>
    </cfRule>
    <cfRule type="cellIs" dxfId="6410" priority="22206" operator="lessThan">
      <formula>-2.5</formula>
    </cfRule>
    <cfRule type="cellIs" dxfId="6409" priority="22207" operator="greaterThan">
      <formula>2.5</formula>
    </cfRule>
  </conditionalFormatting>
  <conditionalFormatting sqref="AW503 AZ503">
    <cfRule type="cellIs" dxfId="6408" priority="22195" operator="greaterThan">
      <formula>0</formula>
    </cfRule>
  </conditionalFormatting>
  <conditionalFormatting sqref="AY503">
    <cfRule type="cellIs" dxfId="6407" priority="22194" operator="greaterThan">
      <formula>$AZ503:$AZ508-0</formula>
    </cfRule>
  </conditionalFormatting>
  <conditionalFormatting sqref="AY498">
    <cfRule type="cellIs" dxfId="6406" priority="22419" operator="greaterThan">
      <formula>$AZ498:$AZ509-0</formula>
    </cfRule>
  </conditionalFormatting>
  <conditionalFormatting sqref="AP505 AN505 BA505 AX505 I505 F505">
    <cfRule type="cellIs" dxfId="6405" priority="22188" operator="equal">
      <formula>"Pass"</formula>
    </cfRule>
    <cfRule type="cellIs" dxfId="6404" priority="22189" operator="equal">
      <formula>"Fail"</formula>
    </cfRule>
  </conditionalFormatting>
  <conditionalFormatting sqref="H505 E505">
    <cfRule type="cellIs" dxfId="6403" priority="22184" operator="between">
      <formula>-2.5</formula>
      <formula>2.5</formula>
    </cfRule>
    <cfRule type="cellIs" dxfId="6402" priority="22185" operator="lessThan">
      <formula>-2.5</formula>
    </cfRule>
    <cfRule type="cellIs" dxfId="6401" priority="22186" operator="greaterThan">
      <formula>2.5</formula>
    </cfRule>
  </conditionalFormatting>
  <conditionalFormatting sqref="AW505 AZ505">
    <cfRule type="cellIs" dxfId="6400" priority="22178" operator="greaterThan">
      <formula>0</formula>
    </cfRule>
  </conditionalFormatting>
  <conditionalFormatting sqref="F511:F513 I511:I513 AX511:AX513 BA511:BA513 AN511:AN513 AP511:AP513 AP516:AP517 AN516:AN517 BA516:BA517 AX516:AX517 I516:I517 F516:F517 F521:F522 I521:I522 AX521:AX522 BA521:BA522 AN521:AN522 AP521:AP522 F530:F532 I530:I532 AX530:AX532 BA530:BA532 AN530:AN532 AP530:AP532">
    <cfRule type="cellIs" dxfId="6399" priority="22131" operator="equal">
      <formula>"Pass"</formula>
    </cfRule>
    <cfRule type="cellIs" dxfId="6398" priority="22132" operator="equal">
      <formula>"Fail"</formula>
    </cfRule>
  </conditionalFormatting>
  <conditionalFormatting sqref="E511:E513 H511:H513 H516:H517 E516:E517 E521:E522 H521:H522 E530:E532 H530:H532">
    <cfRule type="cellIs" dxfId="6397" priority="22127" operator="between">
      <formula>-2.5</formula>
      <formula>2.5</formula>
    </cfRule>
    <cfRule type="cellIs" dxfId="6396" priority="22128" operator="lessThan">
      <formula>-2.5</formula>
    </cfRule>
    <cfRule type="cellIs" dxfId="6395" priority="22129" operator="greaterThan">
      <formula>2.5</formula>
    </cfRule>
  </conditionalFormatting>
  <conditionalFormatting sqref="AZ511:AZ513 AW511:AW513 AW516:AW517 AZ516:AZ517 AZ521:AZ522 AW521:AW522 AZ530:AZ532 AW530:AW532">
    <cfRule type="cellIs" dxfId="6394" priority="22109" operator="greaterThan">
      <formula>0</formula>
    </cfRule>
  </conditionalFormatting>
  <conditionalFormatting sqref="AY523">
    <cfRule type="cellIs" dxfId="6393" priority="22107" operator="greaterThan">
      <formula>$AZ523:$AZ533-0</formula>
    </cfRule>
  </conditionalFormatting>
  <conditionalFormatting sqref="AY530">
    <cfRule type="cellIs" dxfId="6392" priority="22146" operator="greaterThan">
      <formula>$AZ530:$AZ533-0</formula>
    </cfRule>
  </conditionalFormatting>
  <conditionalFormatting sqref="F509:F510 I509:I510 AX509:AX510 BA509:BA510 AN509:AN510 AP509:AP510">
    <cfRule type="cellIs" dxfId="6391" priority="22098" operator="equal">
      <formula>"Pass"</formula>
    </cfRule>
    <cfRule type="cellIs" dxfId="6390" priority="22099" operator="equal">
      <formula>"Fail"</formula>
    </cfRule>
  </conditionalFormatting>
  <conditionalFormatting sqref="E509:E510 H509:H510">
    <cfRule type="cellIs" dxfId="6389" priority="22094" operator="between">
      <formula>-2.5</formula>
      <formula>2.5</formula>
    </cfRule>
    <cfRule type="cellIs" dxfId="6388" priority="22095" operator="lessThan">
      <formula>-2.5</formula>
    </cfRule>
    <cfRule type="cellIs" dxfId="6387" priority="22096" operator="greaterThan">
      <formula>2.5</formula>
    </cfRule>
  </conditionalFormatting>
  <conditionalFormatting sqref="AZ509:AZ510 AW509:AW510">
    <cfRule type="cellIs" dxfId="6386" priority="22089" operator="greaterThan">
      <formula>0</formula>
    </cfRule>
  </conditionalFormatting>
  <conditionalFormatting sqref="AY513">
    <cfRule type="cellIs" dxfId="6385" priority="22154" operator="greaterThan">
      <formula>$AZ513:$AZ533-0</formula>
    </cfRule>
  </conditionalFormatting>
  <conditionalFormatting sqref="AP514:AP515 AN514:AN515 BA514:BA515 AX514:AX515 I514:I515 F514:F515">
    <cfRule type="cellIs" dxfId="6384" priority="22079" operator="equal">
      <formula>"Pass"</formula>
    </cfRule>
    <cfRule type="cellIs" dxfId="6383" priority="22080" operator="equal">
      <formula>"Fail"</formula>
    </cfRule>
  </conditionalFormatting>
  <conditionalFormatting sqref="H514:H515 E514:E515">
    <cfRule type="cellIs" dxfId="6382" priority="22075" operator="between">
      <formula>-2.5</formula>
      <formula>2.5</formula>
    </cfRule>
    <cfRule type="cellIs" dxfId="6381" priority="22076" operator="lessThan">
      <formula>-2.5</formula>
    </cfRule>
    <cfRule type="cellIs" dxfId="6380" priority="22077" operator="greaterThan">
      <formula>2.5</formula>
    </cfRule>
  </conditionalFormatting>
  <conditionalFormatting sqref="AW514:AW515 AZ514:AZ515">
    <cfRule type="cellIs" dxfId="6379" priority="22070" operator="greaterThan">
      <formula>0</formula>
    </cfRule>
  </conditionalFormatting>
  <conditionalFormatting sqref="AY515">
    <cfRule type="cellIs" dxfId="6378" priority="22084" operator="greaterThan">
      <formula>$AZ515:$AZ531-0</formula>
    </cfRule>
  </conditionalFormatting>
  <conditionalFormatting sqref="AY514">
    <cfRule type="cellIs" dxfId="6377" priority="22086" operator="greaterThan">
      <formula>$AZ514:$AZ531-0</formula>
    </cfRule>
  </conditionalFormatting>
  <conditionalFormatting sqref="AP520 AN520 BA520 AX520 I520 F520">
    <cfRule type="cellIs" dxfId="6376" priority="22062" operator="equal">
      <formula>"Pass"</formula>
    </cfRule>
    <cfRule type="cellIs" dxfId="6375" priority="22063" operator="equal">
      <formula>"Fail"</formula>
    </cfRule>
  </conditionalFormatting>
  <conditionalFormatting sqref="H520 E520">
    <cfRule type="cellIs" dxfId="6374" priority="22058" operator="between">
      <formula>-2.5</formula>
      <formula>2.5</formula>
    </cfRule>
    <cfRule type="cellIs" dxfId="6373" priority="22059" operator="lessThan">
      <formula>-2.5</formula>
    </cfRule>
    <cfRule type="cellIs" dxfId="6372" priority="22060" operator="greaterThan">
      <formula>2.5</formula>
    </cfRule>
  </conditionalFormatting>
  <conditionalFormatting sqref="AW520 AZ520">
    <cfRule type="cellIs" dxfId="6371" priority="22053" operator="greaterThan">
      <formula>0</formula>
    </cfRule>
  </conditionalFormatting>
  <conditionalFormatting sqref="AP519 AN519 BA519 AX519 I519 F519">
    <cfRule type="cellIs" dxfId="6370" priority="22049" operator="equal">
      <formula>"Pass"</formula>
    </cfRule>
    <cfRule type="cellIs" dxfId="6369" priority="22050" operator="equal">
      <formula>"Fail"</formula>
    </cfRule>
  </conditionalFormatting>
  <conditionalFormatting sqref="H519 E519">
    <cfRule type="cellIs" dxfId="6368" priority="22045" operator="between">
      <formula>-2.5</formula>
      <formula>2.5</formula>
    </cfRule>
    <cfRule type="cellIs" dxfId="6367" priority="22046" operator="lessThan">
      <formula>-2.5</formula>
    </cfRule>
    <cfRule type="cellIs" dxfId="6366" priority="22047" operator="greaterThan">
      <formula>2.5</formula>
    </cfRule>
  </conditionalFormatting>
  <conditionalFormatting sqref="AW519 AZ519">
    <cfRule type="cellIs" dxfId="6365" priority="22037" operator="greaterThan">
      <formula>0</formula>
    </cfRule>
  </conditionalFormatting>
  <conditionalFormatting sqref="AY519">
    <cfRule type="cellIs" dxfId="6364" priority="22036" operator="greaterThan">
      <formula>$AZ519:$AZ534-0</formula>
    </cfRule>
  </conditionalFormatting>
  <conditionalFormatting sqref="AP518 AN518 BA518 AX518 I518 F518">
    <cfRule type="cellIs" dxfId="6363" priority="22032" operator="equal">
      <formula>"Pass"</formula>
    </cfRule>
    <cfRule type="cellIs" dxfId="6362" priority="22033" operator="equal">
      <formula>"Fail"</formula>
    </cfRule>
  </conditionalFormatting>
  <conditionalFormatting sqref="H518 E518">
    <cfRule type="cellIs" dxfId="6361" priority="22028" operator="between">
      <formula>-2.5</formula>
      <formula>2.5</formula>
    </cfRule>
    <cfRule type="cellIs" dxfId="6360" priority="22029" operator="lessThan">
      <formula>-2.5</formula>
    </cfRule>
    <cfRule type="cellIs" dxfId="6359" priority="22030" operator="greaterThan">
      <formula>2.5</formula>
    </cfRule>
  </conditionalFormatting>
  <conditionalFormatting sqref="AW518 AZ518">
    <cfRule type="cellIs" dxfId="6358" priority="22022" operator="greaterThan">
      <formula>0</formula>
    </cfRule>
  </conditionalFormatting>
  <conditionalFormatting sqref="AY518">
    <cfRule type="cellIs" dxfId="6357" priority="22021" operator="greaterThan">
      <formula>$AZ518:$AZ533-0</formula>
    </cfRule>
  </conditionalFormatting>
  <conditionalFormatting sqref="F523 I523 AX523 BA523 AN523 AP523">
    <cfRule type="cellIs" dxfId="6356" priority="22017" operator="equal">
      <formula>"Pass"</formula>
    </cfRule>
    <cfRule type="cellIs" dxfId="6355" priority="22018" operator="equal">
      <formula>"Fail"</formula>
    </cfRule>
  </conditionalFormatting>
  <conditionalFormatting sqref="E523 H523">
    <cfRule type="cellIs" dxfId="6354" priority="22013" operator="between">
      <formula>-2.5</formula>
      <formula>2.5</formula>
    </cfRule>
    <cfRule type="cellIs" dxfId="6353" priority="22014" operator="lessThan">
      <formula>-2.5</formula>
    </cfRule>
    <cfRule type="cellIs" dxfId="6352" priority="22015" operator="greaterThan">
      <formula>2.5</formula>
    </cfRule>
  </conditionalFormatting>
  <conditionalFormatting sqref="AZ523 AW523">
    <cfRule type="cellIs" dxfId="6351" priority="22006" operator="greaterThan">
      <formula>0</formula>
    </cfRule>
  </conditionalFormatting>
  <conditionalFormatting sqref="F526 I526 AX526 BA526 AN526 AP526">
    <cfRule type="cellIs" dxfId="6350" priority="22002" operator="equal">
      <formula>"Pass"</formula>
    </cfRule>
    <cfRule type="cellIs" dxfId="6349" priority="22003" operator="equal">
      <formula>"Fail"</formula>
    </cfRule>
  </conditionalFormatting>
  <conditionalFormatting sqref="E526 H526">
    <cfRule type="cellIs" dxfId="6348" priority="21998" operator="between">
      <formula>-2.5</formula>
      <formula>2.5</formula>
    </cfRule>
    <cfRule type="cellIs" dxfId="6347" priority="21999" operator="lessThan">
      <formula>-2.5</formula>
    </cfRule>
    <cfRule type="cellIs" dxfId="6346" priority="22000" operator="greaterThan">
      <formula>2.5</formula>
    </cfRule>
  </conditionalFormatting>
  <conditionalFormatting sqref="AZ526 AW526">
    <cfRule type="cellIs" dxfId="6345" priority="21991" operator="greaterThan">
      <formula>0</formula>
    </cfRule>
  </conditionalFormatting>
  <conditionalFormatting sqref="F525 I525 AX525 BA525 AN525 AP525">
    <cfRule type="cellIs" dxfId="6344" priority="21987" operator="equal">
      <formula>"Pass"</formula>
    </cfRule>
    <cfRule type="cellIs" dxfId="6343" priority="21988" operator="equal">
      <formula>"Fail"</formula>
    </cfRule>
  </conditionalFormatting>
  <conditionalFormatting sqref="E525 H525">
    <cfRule type="cellIs" dxfId="6342" priority="21983" operator="between">
      <formula>-2.5</formula>
      <formula>2.5</formula>
    </cfRule>
    <cfRule type="cellIs" dxfId="6341" priority="21984" operator="lessThan">
      <formula>-2.5</formula>
    </cfRule>
    <cfRule type="cellIs" dxfId="6340" priority="21985" operator="greaterThan">
      <formula>2.5</formula>
    </cfRule>
  </conditionalFormatting>
  <conditionalFormatting sqref="AZ525 AW525">
    <cfRule type="cellIs" dxfId="6339" priority="21976" operator="greaterThan">
      <formula>0</formula>
    </cfRule>
  </conditionalFormatting>
  <conditionalFormatting sqref="F524 I524 AX524 BA524 AN524 AP524">
    <cfRule type="cellIs" dxfId="6338" priority="21972" operator="equal">
      <formula>"Pass"</formula>
    </cfRule>
    <cfRule type="cellIs" dxfId="6337" priority="21973" operator="equal">
      <formula>"Fail"</formula>
    </cfRule>
  </conditionalFormatting>
  <conditionalFormatting sqref="E524 H524">
    <cfRule type="cellIs" dxfId="6336" priority="21968" operator="between">
      <formula>-2.5</formula>
      <formula>2.5</formula>
    </cfRule>
    <cfRule type="cellIs" dxfId="6335" priority="21969" operator="lessThan">
      <formula>-2.5</formula>
    </cfRule>
    <cfRule type="cellIs" dxfId="6334" priority="21970" operator="greaterThan">
      <formula>2.5</formula>
    </cfRule>
  </conditionalFormatting>
  <conditionalFormatting sqref="AZ524 AW524">
    <cfRule type="cellIs" dxfId="6333" priority="21961" operator="greaterThan">
      <formula>0</formula>
    </cfRule>
  </conditionalFormatting>
  <conditionalFormatting sqref="AP527 AN527 BA527 AX527 I527 F527">
    <cfRule type="cellIs" dxfId="6332" priority="21957" operator="equal">
      <formula>"Pass"</formula>
    </cfRule>
    <cfRule type="cellIs" dxfId="6331" priority="21958" operator="equal">
      <formula>"Fail"</formula>
    </cfRule>
  </conditionalFormatting>
  <conditionalFormatting sqref="H527 E527">
    <cfRule type="cellIs" dxfId="6330" priority="21953" operator="between">
      <formula>-2.5</formula>
      <formula>2.5</formula>
    </cfRule>
    <cfRule type="cellIs" dxfId="6329" priority="21954" operator="lessThan">
      <formula>-2.5</formula>
    </cfRule>
    <cfRule type="cellIs" dxfId="6328" priority="21955" operator="greaterThan">
      <formula>2.5</formula>
    </cfRule>
  </conditionalFormatting>
  <conditionalFormatting sqref="AW527 AZ527">
    <cfRule type="cellIs" dxfId="6327" priority="21943" operator="greaterThan">
      <formula>0</formula>
    </cfRule>
  </conditionalFormatting>
  <conditionalFormatting sqref="AY527">
    <cfRule type="cellIs" dxfId="6326" priority="21942" operator="greaterThan">
      <formula>$AZ527:$AZ532-0</formula>
    </cfRule>
  </conditionalFormatting>
  <conditionalFormatting sqref="AY522">
    <cfRule type="cellIs" dxfId="6325" priority="22167" operator="greaterThan">
      <formula>$AZ522:$AZ533-0</formula>
    </cfRule>
  </conditionalFormatting>
  <conditionalFormatting sqref="AP529 AN529 BA529 AX529 I529 F529">
    <cfRule type="cellIs" dxfId="6324" priority="21936" operator="equal">
      <formula>"Pass"</formula>
    </cfRule>
    <cfRule type="cellIs" dxfId="6323" priority="21937" operator="equal">
      <formula>"Fail"</formula>
    </cfRule>
  </conditionalFormatting>
  <conditionalFormatting sqref="H529 E529">
    <cfRule type="cellIs" dxfId="6322" priority="21932" operator="between">
      <formula>-2.5</formula>
      <formula>2.5</formula>
    </cfRule>
    <cfRule type="cellIs" dxfId="6321" priority="21933" operator="lessThan">
      <formula>-2.5</formula>
    </cfRule>
    <cfRule type="cellIs" dxfId="6320" priority="21934" operator="greaterThan">
      <formula>2.5</formula>
    </cfRule>
  </conditionalFormatting>
  <conditionalFormatting sqref="AW529 AZ529">
    <cfRule type="cellIs" dxfId="6319" priority="21926" operator="greaterThan">
      <formula>0</formula>
    </cfRule>
  </conditionalFormatting>
  <conditionalFormatting sqref="F535:F537 I535:I537 AX535:AX537 BA535:BA537 AN535:AN537 AP535:AP537 AP540:AP541 AN540:AN541 BA540:BA541 AX540:AX541 I540:I541 F540:F541 F545:F546 I545:I546 AX545:AX546 BA545:BA546 AN545:AN546 AP545:AP546 F554:F556 I554:I556 AX554:AX556 BA554:BA556 AN554:AN556 AP554:AP556">
    <cfRule type="cellIs" dxfId="6318" priority="21879" operator="equal">
      <formula>"Pass"</formula>
    </cfRule>
    <cfRule type="cellIs" dxfId="6317" priority="21880" operator="equal">
      <formula>"Fail"</formula>
    </cfRule>
  </conditionalFormatting>
  <conditionalFormatting sqref="E535:E537 H535:H537 H540:H541 E540:E541 E545:E546 H545:H546 E554:E556 H554:H556">
    <cfRule type="cellIs" dxfId="6316" priority="21875" operator="between">
      <formula>-2.5</formula>
      <formula>2.5</formula>
    </cfRule>
    <cfRule type="cellIs" dxfId="6315" priority="21876" operator="lessThan">
      <formula>-2.5</formula>
    </cfRule>
    <cfRule type="cellIs" dxfId="6314" priority="21877" operator="greaterThan">
      <formula>2.5</formula>
    </cfRule>
  </conditionalFormatting>
  <conditionalFormatting sqref="AZ535:AZ537 AW535:AW537 AW540:AW541 AZ540:AZ541 AZ545:AZ546 AW545:AW546 AZ554:AZ556 AW554:AW556">
    <cfRule type="cellIs" dxfId="6313" priority="21857" operator="greaterThan">
      <formula>0</formula>
    </cfRule>
  </conditionalFormatting>
  <conditionalFormatting sqref="AY547">
    <cfRule type="cellIs" dxfId="6312" priority="21855" operator="greaterThan">
      <formula>$AZ547:$AZ557-0</formula>
    </cfRule>
  </conditionalFormatting>
  <conditionalFormatting sqref="AY554">
    <cfRule type="cellIs" dxfId="6311" priority="21894" operator="greaterThan">
      <formula>$AZ554:$AZ557-0</formula>
    </cfRule>
  </conditionalFormatting>
  <conditionalFormatting sqref="F533:F534 I533:I534 AX533:AX534 BA533:BA534 AN533:AN534 AP533:AP534">
    <cfRule type="cellIs" dxfId="6310" priority="21846" operator="equal">
      <formula>"Pass"</formula>
    </cfRule>
    <cfRule type="cellIs" dxfId="6309" priority="21847" operator="equal">
      <formula>"Fail"</formula>
    </cfRule>
  </conditionalFormatting>
  <conditionalFormatting sqref="E533:E534 H533:H534">
    <cfRule type="cellIs" dxfId="6308" priority="21842" operator="between">
      <formula>-2.5</formula>
      <formula>2.5</formula>
    </cfRule>
    <cfRule type="cellIs" dxfId="6307" priority="21843" operator="lessThan">
      <formula>-2.5</formula>
    </cfRule>
    <cfRule type="cellIs" dxfId="6306" priority="21844" operator="greaterThan">
      <formula>2.5</formula>
    </cfRule>
  </conditionalFormatting>
  <conditionalFormatting sqref="AZ533:AZ534 AW533:AW534">
    <cfRule type="cellIs" dxfId="6305" priority="21837" operator="greaterThan">
      <formula>0</formula>
    </cfRule>
  </conditionalFormatting>
  <conditionalFormatting sqref="AY537">
    <cfRule type="cellIs" dxfId="6304" priority="21902" operator="greaterThan">
      <formula>$AZ537:$AZ557-0</formula>
    </cfRule>
  </conditionalFormatting>
  <conditionalFormatting sqref="AP538:AP539 AN538:AN539 BA538:BA539 AX538:AX539 I538:I539 F538:F539">
    <cfRule type="cellIs" dxfId="6303" priority="21827" operator="equal">
      <formula>"Pass"</formula>
    </cfRule>
    <cfRule type="cellIs" dxfId="6302" priority="21828" operator="equal">
      <formula>"Fail"</formula>
    </cfRule>
  </conditionalFormatting>
  <conditionalFormatting sqref="H538:H539 E538:E539">
    <cfRule type="cellIs" dxfId="6301" priority="21823" operator="between">
      <formula>-2.5</formula>
      <formula>2.5</formula>
    </cfRule>
    <cfRule type="cellIs" dxfId="6300" priority="21824" operator="lessThan">
      <formula>-2.5</formula>
    </cfRule>
    <cfRule type="cellIs" dxfId="6299" priority="21825" operator="greaterThan">
      <formula>2.5</formula>
    </cfRule>
  </conditionalFormatting>
  <conditionalFormatting sqref="AW538:AW539 AZ538:AZ539">
    <cfRule type="cellIs" dxfId="6298" priority="21818" operator="greaterThan">
      <formula>0</formula>
    </cfRule>
  </conditionalFormatting>
  <conditionalFormatting sqref="AY539">
    <cfRule type="cellIs" dxfId="6297" priority="21832" operator="greaterThan">
      <formula>$AZ539:$AZ555-0</formula>
    </cfRule>
  </conditionalFormatting>
  <conditionalFormatting sqref="AY538">
    <cfRule type="cellIs" dxfId="6296" priority="21834" operator="greaterThan">
      <formula>$AZ538:$AZ555-0</formula>
    </cfRule>
  </conditionalFormatting>
  <conditionalFormatting sqref="AP544 AN544 BA544 AX544 I544 F544">
    <cfRule type="cellIs" dxfId="6295" priority="21810" operator="equal">
      <formula>"Pass"</formula>
    </cfRule>
    <cfRule type="cellIs" dxfId="6294" priority="21811" operator="equal">
      <formula>"Fail"</formula>
    </cfRule>
  </conditionalFormatting>
  <conditionalFormatting sqref="H544 E544">
    <cfRule type="cellIs" dxfId="6293" priority="21806" operator="between">
      <formula>-2.5</formula>
      <formula>2.5</formula>
    </cfRule>
    <cfRule type="cellIs" dxfId="6292" priority="21807" operator="lessThan">
      <formula>-2.5</formula>
    </cfRule>
    <cfRule type="cellIs" dxfId="6291" priority="21808" operator="greaterThan">
      <formula>2.5</formula>
    </cfRule>
  </conditionalFormatting>
  <conditionalFormatting sqref="AW544 AZ544">
    <cfRule type="cellIs" dxfId="6290" priority="21801" operator="greaterThan">
      <formula>0</formula>
    </cfRule>
  </conditionalFormatting>
  <conditionalFormatting sqref="AP543 AN543 BA543 AX543 I543 F543">
    <cfRule type="cellIs" dxfId="6289" priority="21797" operator="equal">
      <formula>"Pass"</formula>
    </cfRule>
    <cfRule type="cellIs" dxfId="6288" priority="21798" operator="equal">
      <formula>"Fail"</formula>
    </cfRule>
  </conditionalFormatting>
  <conditionalFormatting sqref="H543 E543">
    <cfRule type="cellIs" dxfId="6287" priority="21793" operator="between">
      <formula>-2.5</formula>
      <formula>2.5</formula>
    </cfRule>
    <cfRule type="cellIs" dxfId="6286" priority="21794" operator="lessThan">
      <formula>-2.5</formula>
    </cfRule>
    <cfRule type="cellIs" dxfId="6285" priority="21795" operator="greaterThan">
      <formula>2.5</formula>
    </cfRule>
  </conditionalFormatting>
  <conditionalFormatting sqref="AW543 AZ543">
    <cfRule type="cellIs" dxfId="6284" priority="21785" operator="greaterThan">
      <formula>0</formula>
    </cfRule>
  </conditionalFormatting>
  <conditionalFormatting sqref="AY543">
    <cfRule type="cellIs" dxfId="6283" priority="21784" operator="greaterThan">
      <formula>$AZ543:$AZ558-0</formula>
    </cfRule>
  </conditionalFormatting>
  <conditionalFormatting sqref="AP542 AN542 BA542 AX542 I542 F542">
    <cfRule type="cellIs" dxfId="6282" priority="21780" operator="equal">
      <formula>"Pass"</formula>
    </cfRule>
    <cfRule type="cellIs" dxfId="6281" priority="21781" operator="equal">
      <formula>"Fail"</formula>
    </cfRule>
  </conditionalFormatting>
  <conditionalFormatting sqref="H542 E542">
    <cfRule type="cellIs" dxfId="6280" priority="21776" operator="between">
      <formula>-2.5</formula>
      <formula>2.5</formula>
    </cfRule>
    <cfRule type="cellIs" dxfId="6279" priority="21777" operator="lessThan">
      <formula>-2.5</formula>
    </cfRule>
    <cfRule type="cellIs" dxfId="6278" priority="21778" operator="greaterThan">
      <formula>2.5</formula>
    </cfRule>
  </conditionalFormatting>
  <conditionalFormatting sqref="AW542 AZ542">
    <cfRule type="cellIs" dxfId="6277" priority="21770" operator="greaterThan">
      <formula>0</formula>
    </cfRule>
  </conditionalFormatting>
  <conditionalFormatting sqref="AY542">
    <cfRule type="cellIs" dxfId="6276" priority="21769" operator="greaterThan">
      <formula>$AZ542:$AZ557-0</formula>
    </cfRule>
  </conditionalFormatting>
  <conditionalFormatting sqref="F547 I547 AX547 BA547 AN547 AP547">
    <cfRule type="cellIs" dxfId="6275" priority="21765" operator="equal">
      <formula>"Pass"</formula>
    </cfRule>
    <cfRule type="cellIs" dxfId="6274" priority="21766" operator="equal">
      <formula>"Fail"</formula>
    </cfRule>
  </conditionalFormatting>
  <conditionalFormatting sqref="E547 H547">
    <cfRule type="cellIs" dxfId="6273" priority="21761" operator="between">
      <formula>-2.5</formula>
      <formula>2.5</formula>
    </cfRule>
    <cfRule type="cellIs" dxfId="6272" priority="21762" operator="lessThan">
      <formula>-2.5</formula>
    </cfRule>
    <cfRule type="cellIs" dxfId="6271" priority="21763" operator="greaterThan">
      <formula>2.5</formula>
    </cfRule>
  </conditionalFormatting>
  <conditionalFormatting sqref="AZ547 AW547">
    <cfRule type="cellIs" dxfId="6270" priority="21754" operator="greaterThan">
      <formula>0</formula>
    </cfRule>
  </conditionalFormatting>
  <conditionalFormatting sqref="F550 I550 AX550 BA550 AN550 AP550">
    <cfRule type="cellIs" dxfId="6269" priority="21750" operator="equal">
      <formula>"Pass"</formula>
    </cfRule>
    <cfRule type="cellIs" dxfId="6268" priority="21751" operator="equal">
      <formula>"Fail"</formula>
    </cfRule>
  </conditionalFormatting>
  <conditionalFormatting sqref="E550 H550">
    <cfRule type="cellIs" dxfId="6267" priority="21746" operator="between">
      <formula>-2.5</formula>
      <formula>2.5</formula>
    </cfRule>
    <cfRule type="cellIs" dxfId="6266" priority="21747" operator="lessThan">
      <formula>-2.5</formula>
    </cfRule>
    <cfRule type="cellIs" dxfId="6265" priority="21748" operator="greaterThan">
      <formula>2.5</formula>
    </cfRule>
  </conditionalFormatting>
  <conditionalFormatting sqref="AZ550 AW550">
    <cfRule type="cellIs" dxfId="6264" priority="21739" operator="greaterThan">
      <formula>0</formula>
    </cfRule>
  </conditionalFormatting>
  <conditionalFormatting sqref="F549 I549 AX549 BA549 AN549 AP549">
    <cfRule type="cellIs" dxfId="6263" priority="21735" operator="equal">
      <formula>"Pass"</formula>
    </cfRule>
    <cfRule type="cellIs" dxfId="6262" priority="21736" operator="equal">
      <formula>"Fail"</formula>
    </cfRule>
  </conditionalFormatting>
  <conditionalFormatting sqref="E549 H549">
    <cfRule type="cellIs" dxfId="6261" priority="21731" operator="between">
      <formula>-2.5</formula>
      <formula>2.5</formula>
    </cfRule>
    <cfRule type="cellIs" dxfId="6260" priority="21732" operator="lessThan">
      <formula>-2.5</formula>
    </cfRule>
    <cfRule type="cellIs" dxfId="6259" priority="21733" operator="greaterThan">
      <formula>2.5</formula>
    </cfRule>
  </conditionalFormatting>
  <conditionalFormatting sqref="AZ549 AW549">
    <cfRule type="cellIs" dxfId="6258" priority="21724" operator="greaterThan">
      <formula>0</formula>
    </cfRule>
  </conditionalFormatting>
  <conditionalFormatting sqref="F548 I548 AX548 BA548 AN548 AP548">
    <cfRule type="cellIs" dxfId="6257" priority="21720" operator="equal">
      <formula>"Pass"</formula>
    </cfRule>
    <cfRule type="cellIs" dxfId="6256" priority="21721" operator="equal">
      <formula>"Fail"</formula>
    </cfRule>
  </conditionalFormatting>
  <conditionalFormatting sqref="E548 H548">
    <cfRule type="cellIs" dxfId="6255" priority="21716" operator="between">
      <formula>-2.5</formula>
      <formula>2.5</formula>
    </cfRule>
    <cfRule type="cellIs" dxfId="6254" priority="21717" operator="lessThan">
      <formula>-2.5</formula>
    </cfRule>
    <cfRule type="cellIs" dxfId="6253" priority="21718" operator="greaterThan">
      <formula>2.5</formula>
    </cfRule>
  </conditionalFormatting>
  <conditionalFormatting sqref="AZ548 AW548">
    <cfRule type="cellIs" dxfId="6252" priority="21709" operator="greaterThan">
      <formula>0</formula>
    </cfRule>
  </conditionalFormatting>
  <conditionalFormatting sqref="AP551 AN551 BA551 AX551 I551 F551">
    <cfRule type="cellIs" dxfId="6251" priority="21705" operator="equal">
      <formula>"Pass"</formula>
    </cfRule>
    <cfRule type="cellIs" dxfId="6250" priority="21706" operator="equal">
      <formula>"Fail"</formula>
    </cfRule>
  </conditionalFormatting>
  <conditionalFormatting sqref="H551 E551">
    <cfRule type="cellIs" dxfId="6249" priority="21701" operator="between">
      <formula>-2.5</formula>
      <formula>2.5</formula>
    </cfRule>
    <cfRule type="cellIs" dxfId="6248" priority="21702" operator="lessThan">
      <formula>-2.5</formula>
    </cfRule>
    <cfRule type="cellIs" dxfId="6247" priority="21703" operator="greaterThan">
      <formula>2.5</formula>
    </cfRule>
  </conditionalFormatting>
  <conditionalFormatting sqref="AW551 AZ551">
    <cfRule type="cellIs" dxfId="6246" priority="21691" operator="greaterThan">
      <formula>0</formula>
    </cfRule>
  </conditionalFormatting>
  <conditionalFormatting sqref="AY551">
    <cfRule type="cellIs" dxfId="6245" priority="21690" operator="greaterThan">
      <formula>$AZ551:$AZ556-0</formula>
    </cfRule>
  </conditionalFormatting>
  <conditionalFormatting sqref="AY546">
    <cfRule type="cellIs" dxfId="6244" priority="21915" operator="greaterThan">
      <formula>$AZ546:$AZ557-0</formula>
    </cfRule>
  </conditionalFormatting>
  <conditionalFormatting sqref="AP553 AN553 BA553 AX553 I553 F553">
    <cfRule type="cellIs" dxfId="6243" priority="21684" operator="equal">
      <formula>"Pass"</formula>
    </cfRule>
    <cfRule type="cellIs" dxfId="6242" priority="21685" operator="equal">
      <formula>"Fail"</formula>
    </cfRule>
  </conditionalFormatting>
  <conditionalFormatting sqref="H553 E553">
    <cfRule type="cellIs" dxfId="6241" priority="21680" operator="between">
      <formula>-2.5</formula>
      <formula>2.5</formula>
    </cfRule>
    <cfRule type="cellIs" dxfId="6240" priority="21681" operator="lessThan">
      <formula>-2.5</formula>
    </cfRule>
    <cfRule type="cellIs" dxfId="6239" priority="21682" operator="greaterThan">
      <formula>2.5</formula>
    </cfRule>
  </conditionalFormatting>
  <conditionalFormatting sqref="AW553 AZ553">
    <cfRule type="cellIs" dxfId="6238" priority="21674" operator="greaterThan">
      <formula>0</formula>
    </cfRule>
  </conditionalFormatting>
  <conditionalFormatting sqref="F559:F561 I559:I561 AX559:AX561 BA559:BA561 AN559:AN561 AP559:AP561 AP564:AP565 AN564:AN565 BA564:BA565 AX564:AX565 I564:I565 F564:F565 F569:F570 I569:I570 AX569:AX570 BA569:BA570 AN569:AN570 AP569:AP570 F578:F580 I578:I580 AX578:AX580 BA578:BA580 AN578:AN580 AP578:AP580">
    <cfRule type="cellIs" dxfId="6237" priority="21630" operator="equal">
      <formula>"Pass"</formula>
    </cfRule>
    <cfRule type="cellIs" dxfId="6236" priority="21631" operator="equal">
      <formula>"Fail"</formula>
    </cfRule>
  </conditionalFormatting>
  <conditionalFormatting sqref="E559:E561 H559:H561 H564:H565 E564:E565 E569:E570 H569:H570 E578:E580 H578:H580">
    <cfRule type="cellIs" dxfId="6235" priority="21626" operator="between">
      <formula>-2.5</formula>
      <formula>2.5</formula>
    </cfRule>
    <cfRule type="cellIs" dxfId="6234" priority="21627" operator="lessThan">
      <formula>-2.5</formula>
    </cfRule>
    <cfRule type="cellIs" dxfId="6233" priority="21628" operator="greaterThan">
      <formula>2.5</formula>
    </cfRule>
  </conditionalFormatting>
  <conditionalFormatting sqref="AZ559:AZ561 AW559:AW561 AW564:AW565 AZ564:AZ565 AZ569:AZ570 AW569:AW570 AZ578:AZ580 AW578:AW580">
    <cfRule type="cellIs" dxfId="6232" priority="21609" operator="greaterThan">
      <formula>0</formula>
    </cfRule>
  </conditionalFormatting>
  <conditionalFormatting sqref="AY571">
    <cfRule type="cellIs" dxfId="6231" priority="21607" operator="greaterThan">
      <formula>$AZ571:$AZ581-0</formula>
    </cfRule>
  </conditionalFormatting>
  <conditionalFormatting sqref="AY578">
    <cfRule type="cellIs" dxfId="6230" priority="21642" operator="greaterThan">
      <formula>$AZ578:$AZ581-0</formula>
    </cfRule>
  </conditionalFormatting>
  <conditionalFormatting sqref="F557:F558 I557:I558 AX557:AX558 BA557:BA558 AN557:AN558 AP557:AP558">
    <cfRule type="cellIs" dxfId="6229" priority="21599" operator="equal">
      <formula>"Pass"</formula>
    </cfRule>
    <cfRule type="cellIs" dxfId="6228" priority="21600" operator="equal">
      <formula>"Fail"</formula>
    </cfRule>
  </conditionalFormatting>
  <conditionalFormatting sqref="E557:E558 H557:H558">
    <cfRule type="cellIs" dxfId="6227" priority="21595" operator="between">
      <formula>-2.5</formula>
      <formula>2.5</formula>
    </cfRule>
    <cfRule type="cellIs" dxfId="6226" priority="21596" operator="lessThan">
      <formula>-2.5</formula>
    </cfRule>
    <cfRule type="cellIs" dxfId="6225" priority="21597" operator="greaterThan">
      <formula>2.5</formula>
    </cfRule>
  </conditionalFormatting>
  <conditionalFormatting sqref="AZ557:AZ558 AW557:AW558">
    <cfRule type="cellIs" dxfId="6224" priority="21590" operator="greaterThan">
      <formula>0</formula>
    </cfRule>
  </conditionalFormatting>
  <conditionalFormatting sqref="AY561">
    <cfRule type="cellIs" dxfId="6223" priority="21650" operator="greaterThan">
      <formula>$AZ561:$AZ581-0</formula>
    </cfRule>
  </conditionalFormatting>
  <conditionalFormatting sqref="AP562:AP563 AN562:AN563 BA562:BA563 AX562:AX563 I562:I563 F562:F563">
    <cfRule type="cellIs" dxfId="6222" priority="21580" operator="equal">
      <formula>"Pass"</formula>
    </cfRule>
    <cfRule type="cellIs" dxfId="6221" priority="21581" operator="equal">
      <formula>"Fail"</formula>
    </cfRule>
  </conditionalFormatting>
  <conditionalFormatting sqref="H562:H563 E562:E563">
    <cfRule type="cellIs" dxfId="6220" priority="21576" operator="between">
      <formula>-2.5</formula>
      <formula>2.5</formula>
    </cfRule>
    <cfRule type="cellIs" dxfId="6219" priority="21577" operator="lessThan">
      <formula>-2.5</formula>
    </cfRule>
    <cfRule type="cellIs" dxfId="6218" priority="21578" operator="greaterThan">
      <formula>2.5</formula>
    </cfRule>
  </conditionalFormatting>
  <conditionalFormatting sqref="AW562:AW563 AZ562:AZ563">
    <cfRule type="cellIs" dxfId="6217" priority="21571" operator="greaterThan">
      <formula>0</formula>
    </cfRule>
  </conditionalFormatting>
  <conditionalFormatting sqref="AY563">
    <cfRule type="cellIs" dxfId="6216" priority="21585" operator="greaterThan">
      <formula>$AZ563:$AZ579-0</formula>
    </cfRule>
  </conditionalFormatting>
  <conditionalFormatting sqref="AY562">
    <cfRule type="cellIs" dxfId="6215" priority="21587" operator="greaterThan">
      <formula>$AZ562:$AZ579-0</formula>
    </cfRule>
  </conditionalFormatting>
  <conditionalFormatting sqref="AP568 AN568 BA568 AX568 I568 F568">
    <cfRule type="cellIs" dxfId="6214" priority="21563" operator="equal">
      <formula>"Pass"</formula>
    </cfRule>
    <cfRule type="cellIs" dxfId="6213" priority="21564" operator="equal">
      <formula>"Fail"</formula>
    </cfRule>
  </conditionalFormatting>
  <conditionalFormatting sqref="H568 E568">
    <cfRule type="cellIs" dxfId="6212" priority="21559" operator="between">
      <formula>-2.5</formula>
      <formula>2.5</formula>
    </cfRule>
    <cfRule type="cellIs" dxfId="6211" priority="21560" operator="lessThan">
      <formula>-2.5</formula>
    </cfRule>
    <cfRule type="cellIs" dxfId="6210" priority="21561" operator="greaterThan">
      <formula>2.5</formula>
    </cfRule>
  </conditionalFormatting>
  <conditionalFormatting sqref="AW568 AZ568">
    <cfRule type="cellIs" dxfId="6209" priority="21554" operator="greaterThan">
      <formula>0</formula>
    </cfRule>
  </conditionalFormatting>
  <conditionalFormatting sqref="AP567 AN567 BA567 AX567 I567 F567">
    <cfRule type="cellIs" dxfId="6208" priority="21550" operator="equal">
      <formula>"Pass"</formula>
    </cfRule>
    <cfRule type="cellIs" dxfId="6207" priority="21551" operator="equal">
      <formula>"Fail"</formula>
    </cfRule>
  </conditionalFormatting>
  <conditionalFormatting sqref="H567 E567">
    <cfRule type="cellIs" dxfId="6206" priority="21546" operator="between">
      <formula>-2.5</formula>
      <formula>2.5</formula>
    </cfRule>
    <cfRule type="cellIs" dxfId="6205" priority="21547" operator="lessThan">
      <formula>-2.5</formula>
    </cfRule>
    <cfRule type="cellIs" dxfId="6204" priority="21548" operator="greaterThan">
      <formula>2.5</formula>
    </cfRule>
  </conditionalFormatting>
  <conditionalFormatting sqref="AW567 AZ567">
    <cfRule type="cellIs" dxfId="6203" priority="21538" operator="greaterThan">
      <formula>0</formula>
    </cfRule>
  </conditionalFormatting>
  <conditionalFormatting sqref="AY567">
    <cfRule type="cellIs" dxfId="6202" priority="21537" operator="greaterThan">
      <formula>$AZ567:$AZ582-0</formula>
    </cfRule>
  </conditionalFormatting>
  <conditionalFormatting sqref="AP566 AN566 BA566 AX566 I566 F566">
    <cfRule type="cellIs" dxfId="6201" priority="21533" operator="equal">
      <formula>"Pass"</formula>
    </cfRule>
    <cfRule type="cellIs" dxfId="6200" priority="21534" operator="equal">
      <formula>"Fail"</formula>
    </cfRule>
  </conditionalFormatting>
  <conditionalFormatting sqref="H566 E566">
    <cfRule type="cellIs" dxfId="6199" priority="21529" operator="between">
      <formula>-2.5</formula>
      <formula>2.5</formula>
    </cfRule>
    <cfRule type="cellIs" dxfId="6198" priority="21530" operator="lessThan">
      <formula>-2.5</formula>
    </cfRule>
    <cfRule type="cellIs" dxfId="6197" priority="21531" operator="greaterThan">
      <formula>2.5</formula>
    </cfRule>
  </conditionalFormatting>
  <conditionalFormatting sqref="AW566 AZ566">
    <cfRule type="cellIs" dxfId="6196" priority="21523" operator="greaterThan">
      <formula>0</formula>
    </cfRule>
  </conditionalFormatting>
  <conditionalFormatting sqref="AY566">
    <cfRule type="cellIs" dxfId="6195" priority="21522" operator="greaterThan">
      <formula>$AZ566:$AZ581-0</formula>
    </cfRule>
  </conditionalFormatting>
  <conditionalFormatting sqref="F571 I571 AX571 BA571 AN571 AP571">
    <cfRule type="cellIs" dxfId="6194" priority="21518" operator="equal">
      <formula>"Pass"</formula>
    </cfRule>
    <cfRule type="cellIs" dxfId="6193" priority="21519" operator="equal">
      <formula>"Fail"</formula>
    </cfRule>
  </conditionalFormatting>
  <conditionalFormatting sqref="E571 H571">
    <cfRule type="cellIs" dxfId="6192" priority="21514" operator="between">
      <formula>-2.5</formula>
      <formula>2.5</formula>
    </cfRule>
    <cfRule type="cellIs" dxfId="6191" priority="21515" operator="lessThan">
      <formula>-2.5</formula>
    </cfRule>
    <cfRule type="cellIs" dxfId="6190" priority="21516" operator="greaterThan">
      <formula>2.5</formula>
    </cfRule>
  </conditionalFormatting>
  <conditionalFormatting sqref="AZ571 AW571">
    <cfRule type="cellIs" dxfId="6189" priority="21507" operator="greaterThan">
      <formula>0</formula>
    </cfRule>
  </conditionalFormatting>
  <conditionalFormatting sqref="F574 I574 AX574 BA574 AN574 AP574">
    <cfRule type="cellIs" dxfId="6188" priority="21503" operator="equal">
      <formula>"Pass"</formula>
    </cfRule>
    <cfRule type="cellIs" dxfId="6187" priority="21504" operator="equal">
      <formula>"Fail"</formula>
    </cfRule>
  </conditionalFormatting>
  <conditionalFormatting sqref="E574 H574">
    <cfRule type="cellIs" dxfId="6186" priority="21499" operator="between">
      <formula>-2.5</formula>
      <formula>2.5</formula>
    </cfRule>
    <cfRule type="cellIs" dxfId="6185" priority="21500" operator="lessThan">
      <formula>-2.5</formula>
    </cfRule>
    <cfRule type="cellIs" dxfId="6184" priority="21501" operator="greaterThan">
      <formula>2.5</formula>
    </cfRule>
  </conditionalFormatting>
  <conditionalFormatting sqref="AZ574 AW574">
    <cfRule type="cellIs" dxfId="6183" priority="21492" operator="greaterThan">
      <formula>0</formula>
    </cfRule>
  </conditionalFormatting>
  <conditionalFormatting sqref="F573 I573 AX573 BA573 AN573 AP573">
    <cfRule type="cellIs" dxfId="6182" priority="21488" operator="equal">
      <formula>"Pass"</formula>
    </cfRule>
    <cfRule type="cellIs" dxfId="6181" priority="21489" operator="equal">
      <formula>"Fail"</formula>
    </cfRule>
  </conditionalFormatting>
  <conditionalFormatting sqref="E573 H573">
    <cfRule type="cellIs" dxfId="6180" priority="21484" operator="between">
      <formula>-2.5</formula>
      <formula>2.5</formula>
    </cfRule>
    <cfRule type="cellIs" dxfId="6179" priority="21485" operator="lessThan">
      <formula>-2.5</formula>
    </cfRule>
    <cfRule type="cellIs" dxfId="6178" priority="21486" operator="greaterThan">
      <formula>2.5</formula>
    </cfRule>
  </conditionalFormatting>
  <conditionalFormatting sqref="AZ573 AW573">
    <cfRule type="cellIs" dxfId="6177" priority="21477" operator="greaterThan">
      <formula>0</formula>
    </cfRule>
  </conditionalFormatting>
  <conditionalFormatting sqref="F572 I572 AX572 BA572 AN572 AP572">
    <cfRule type="cellIs" dxfId="6176" priority="21473" operator="equal">
      <formula>"Pass"</formula>
    </cfRule>
    <cfRule type="cellIs" dxfId="6175" priority="21474" operator="equal">
      <formula>"Fail"</formula>
    </cfRule>
  </conditionalFormatting>
  <conditionalFormatting sqref="E572 H572">
    <cfRule type="cellIs" dxfId="6174" priority="21469" operator="between">
      <formula>-2.5</formula>
      <formula>2.5</formula>
    </cfRule>
    <cfRule type="cellIs" dxfId="6173" priority="21470" operator="lessThan">
      <formula>-2.5</formula>
    </cfRule>
    <cfRule type="cellIs" dxfId="6172" priority="21471" operator="greaterThan">
      <formula>2.5</formula>
    </cfRule>
  </conditionalFormatting>
  <conditionalFormatting sqref="AZ572 AW572">
    <cfRule type="cellIs" dxfId="6171" priority="21462" operator="greaterThan">
      <formula>0</formula>
    </cfRule>
  </conditionalFormatting>
  <conditionalFormatting sqref="AP575 AN575 BA575 AX575 I575 F575">
    <cfRule type="cellIs" dxfId="6170" priority="21458" operator="equal">
      <formula>"Pass"</formula>
    </cfRule>
    <cfRule type="cellIs" dxfId="6169" priority="21459" operator="equal">
      <formula>"Fail"</formula>
    </cfRule>
  </conditionalFormatting>
  <conditionalFormatting sqref="H575 E575">
    <cfRule type="cellIs" dxfId="6168" priority="21454" operator="between">
      <formula>-2.5</formula>
      <formula>2.5</formula>
    </cfRule>
    <cfRule type="cellIs" dxfId="6167" priority="21455" operator="lessThan">
      <formula>-2.5</formula>
    </cfRule>
    <cfRule type="cellIs" dxfId="6166" priority="21456" operator="greaterThan">
      <formula>2.5</formula>
    </cfRule>
  </conditionalFormatting>
  <conditionalFormatting sqref="AW575 AZ575">
    <cfRule type="cellIs" dxfId="6165" priority="21444" operator="greaterThan">
      <formula>0</formula>
    </cfRule>
  </conditionalFormatting>
  <conditionalFormatting sqref="AY575">
    <cfRule type="cellIs" dxfId="6164" priority="21443" operator="greaterThan">
      <formula>$AZ575:$AZ580-0</formula>
    </cfRule>
  </conditionalFormatting>
  <conditionalFormatting sqref="AY570">
    <cfRule type="cellIs" dxfId="6163" priority="21663" operator="greaterThan">
      <formula>$AZ570:$AZ581-0</formula>
    </cfRule>
  </conditionalFormatting>
  <conditionalFormatting sqref="AP577 AN577 BA577 AX577 I577 F577">
    <cfRule type="cellIs" dxfId="6162" priority="21437" operator="equal">
      <formula>"Pass"</formula>
    </cfRule>
    <cfRule type="cellIs" dxfId="6161" priority="21438" operator="equal">
      <formula>"Fail"</formula>
    </cfRule>
  </conditionalFormatting>
  <conditionalFormatting sqref="H577 E577">
    <cfRule type="cellIs" dxfId="6160" priority="21433" operator="between">
      <formula>-2.5</formula>
      <formula>2.5</formula>
    </cfRule>
    <cfRule type="cellIs" dxfId="6159" priority="21434" operator="lessThan">
      <formula>-2.5</formula>
    </cfRule>
    <cfRule type="cellIs" dxfId="6158" priority="21435" operator="greaterThan">
      <formula>2.5</formula>
    </cfRule>
  </conditionalFormatting>
  <conditionalFormatting sqref="AW577 AZ577">
    <cfRule type="cellIs" dxfId="6157" priority="21427" operator="greaterThan">
      <formula>0</formula>
    </cfRule>
  </conditionalFormatting>
  <conditionalFormatting sqref="F583:F585 I583:I585 AX583:AX585 BA583:BA585 AN583:AN585 AP583:AP585 AP588:AP589 AN588:AN589 BA588:BA589 AX588:AX589 I588:I589 F588:F589 F593:F594 I593:I594 AX593:AX594 BA593:BA594 AN593:AN594 AP593:AP594 F602:F604 I602:I604 AX602:AX604 BA602:BA604 AN602:AN604 AP602:AP604">
    <cfRule type="cellIs" dxfId="6156" priority="21382" operator="equal">
      <formula>"Pass"</formula>
    </cfRule>
    <cfRule type="cellIs" dxfId="6155" priority="21383" operator="equal">
      <formula>"Fail"</formula>
    </cfRule>
  </conditionalFormatting>
  <conditionalFormatting sqref="E583:E585 H583:H585 H588:H589 E588:E589 E593:E594 H593:H594 E602:E604 H602:H604">
    <cfRule type="cellIs" dxfId="6154" priority="21378" operator="between">
      <formula>-2.5</formula>
      <formula>2.5</formula>
    </cfRule>
    <cfRule type="cellIs" dxfId="6153" priority="21379" operator="lessThan">
      <formula>-2.5</formula>
    </cfRule>
    <cfRule type="cellIs" dxfId="6152" priority="21380" operator="greaterThan">
      <formula>2.5</formula>
    </cfRule>
  </conditionalFormatting>
  <conditionalFormatting sqref="AZ583:AZ585 AW583:AW585 AW588:AW589 AZ588:AZ589 AZ593:AZ594 AW593:AW594 AZ602:AZ604 AW602:AW604">
    <cfRule type="cellIs" dxfId="6151" priority="21360" operator="greaterThan">
      <formula>0</formula>
    </cfRule>
  </conditionalFormatting>
  <conditionalFormatting sqref="AY595">
    <cfRule type="cellIs" dxfId="6150" priority="21358" operator="greaterThan">
      <formula>$AZ595:$AZ605-0</formula>
    </cfRule>
  </conditionalFormatting>
  <conditionalFormatting sqref="AY652">
    <cfRule type="cellIs" dxfId="6149" priority="21361" operator="greaterThan">
      <formula>$AZ652:$AZ757-0</formula>
    </cfRule>
  </conditionalFormatting>
  <conditionalFormatting sqref="AY602">
    <cfRule type="cellIs" dxfId="6148" priority="21395" operator="greaterThan">
      <formula>$AZ602:$AZ605-0</formula>
    </cfRule>
  </conditionalFormatting>
  <conditionalFormatting sqref="F581:F582 I581:I582 AX581:AX582 BA581:BA582 AN581:AN582 AP581:AP582">
    <cfRule type="cellIs" dxfId="6147" priority="21349" operator="equal">
      <formula>"Pass"</formula>
    </cfRule>
    <cfRule type="cellIs" dxfId="6146" priority="21350" operator="equal">
      <formula>"Fail"</formula>
    </cfRule>
  </conditionalFormatting>
  <conditionalFormatting sqref="E581:E582 H581:H582">
    <cfRule type="cellIs" dxfId="6145" priority="21345" operator="between">
      <formula>-2.5</formula>
      <formula>2.5</formula>
    </cfRule>
    <cfRule type="cellIs" dxfId="6144" priority="21346" operator="lessThan">
      <formula>-2.5</formula>
    </cfRule>
    <cfRule type="cellIs" dxfId="6143" priority="21347" operator="greaterThan">
      <formula>2.5</formula>
    </cfRule>
  </conditionalFormatting>
  <conditionalFormatting sqref="AZ581:AZ582 AW581:AW582">
    <cfRule type="cellIs" dxfId="6142" priority="21340" operator="greaterThan">
      <formula>0</formula>
    </cfRule>
  </conditionalFormatting>
  <conditionalFormatting sqref="AY585">
    <cfRule type="cellIs" dxfId="6141" priority="21403" operator="greaterThan">
      <formula>$AZ585:$AZ605-0</formula>
    </cfRule>
  </conditionalFormatting>
  <conditionalFormatting sqref="AP586:AP587 AN586:AN587 BA586:BA587 AX586:AX587 I586:I587 F586:F587">
    <cfRule type="cellIs" dxfId="6140" priority="21330" operator="equal">
      <formula>"Pass"</formula>
    </cfRule>
    <cfRule type="cellIs" dxfId="6139" priority="21331" operator="equal">
      <formula>"Fail"</formula>
    </cfRule>
  </conditionalFormatting>
  <conditionalFormatting sqref="H586:H587 E586:E587">
    <cfRule type="cellIs" dxfId="6138" priority="21326" operator="between">
      <formula>-2.5</formula>
      <formula>2.5</formula>
    </cfRule>
    <cfRule type="cellIs" dxfId="6137" priority="21327" operator="lessThan">
      <formula>-2.5</formula>
    </cfRule>
    <cfRule type="cellIs" dxfId="6136" priority="21328" operator="greaterThan">
      <formula>2.5</formula>
    </cfRule>
  </conditionalFormatting>
  <conditionalFormatting sqref="AW586:AW587 AZ586:AZ587">
    <cfRule type="cellIs" dxfId="6135" priority="21321" operator="greaterThan">
      <formula>0</formula>
    </cfRule>
  </conditionalFormatting>
  <conditionalFormatting sqref="AY587">
    <cfRule type="cellIs" dxfId="6134" priority="21335" operator="greaterThan">
      <formula>$AZ587:$AZ603-0</formula>
    </cfRule>
  </conditionalFormatting>
  <conditionalFormatting sqref="AY586">
    <cfRule type="cellIs" dxfId="6133" priority="21337" operator="greaterThan">
      <formula>$AZ586:$AZ603-0</formula>
    </cfRule>
  </conditionalFormatting>
  <conditionalFormatting sqref="AP592 AN592 BA592 AX592 I592 F592">
    <cfRule type="cellIs" dxfId="6132" priority="21313" operator="equal">
      <formula>"Pass"</formula>
    </cfRule>
    <cfRule type="cellIs" dxfId="6131" priority="21314" operator="equal">
      <formula>"Fail"</formula>
    </cfRule>
  </conditionalFormatting>
  <conditionalFormatting sqref="H592 E592">
    <cfRule type="cellIs" dxfId="6130" priority="21309" operator="between">
      <formula>-2.5</formula>
      <formula>2.5</formula>
    </cfRule>
    <cfRule type="cellIs" dxfId="6129" priority="21310" operator="lessThan">
      <formula>-2.5</formula>
    </cfRule>
    <cfRule type="cellIs" dxfId="6128" priority="21311" operator="greaterThan">
      <formula>2.5</formula>
    </cfRule>
  </conditionalFormatting>
  <conditionalFormatting sqref="AW592 AZ592">
    <cfRule type="cellIs" dxfId="6127" priority="21304" operator="greaterThan">
      <formula>0</formula>
    </cfRule>
  </conditionalFormatting>
  <conditionalFormatting sqref="AP591 AN591 BA591 AX591 I591 F591">
    <cfRule type="cellIs" dxfId="6126" priority="21300" operator="equal">
      <formula>"Pass"</formula>
    </cfRule>
    <cfRule type="cellIs" dxfId="6125" priority="21301" operator="equal">
      <formula>"Fail"</formula>
    </cfRule>
  </conditionalFormatting>
  <conditionalFormatting sqref="H591 E591">
    <cfRule type="cellIs" dxfId="6124" priority="21296" operator="between">
      <formula>-2.5</formula>
      <formula>2.5</formula>
    </cfRule>
    <cfRule type="cellIs" dxfId="6123" priority="21297" operator="lessThan">
      <formula>-2.5</formula>
    </cfRule>
    <cfRule type="cellIs" dxfId="6122" priority="21298" operator="greaterThan">
      <formula>2.5</formula>
    </cfRule>
  </conditionalFormatting>
  <conditionalFormatting sqref="AW591 AZ591">
    <cfRule type="cellIs" dxfId="6121" priority="21288" operator="greaterThan">
      <formula>0</formula>
    </cfRule>
  </conditionalFormatting>
  <conditionalFormatting sqref="AY591">
    <cfRule type="cellIs" dxfId="6120" priority="21287" operator="greaterThan">
      <formula>$AZ591:$AZ606-0</formula>
    </cfRule>
  </conditionalFormatting>
  <conditionalFormatting sqref="AP590 AN590 BA590 AX590 I590 F590">
    <cfRule type="cellIs" dxfId="6119" priority="21283" operator="equal">
      <formula>"Pass"</formula>
    </cfRule>
    <cfRule type="cellIs" dxfId="6118" priority="21284" operator="equal">
      <formula>"Fail"</formula>
    </cfRule>
  </conditionalFormatting>
  <conditionalFormatting sqref="H590 E590">
    <cfRule type="cellIs" dxfId="6117" priority="21279" operator="between">
      <formula>-2.5</formula>
      <formula>2.5</formula>
    </cfRule>
    <cfRule type="cellIs" dxfId="6116" priority="21280" operator="lessThan">
      <formula>-2.5</formula>
    </cfRule>
    <cfRule type="cellIs" dxfId="6115" priority="21281" operator="greaterThan">
      <formula>2.5</formula>
    </cfRule>
  </conditionalFormatting>
  <conditionalFormatting sqref="AW590 AZ590">
    <cfRule type="cellIs" dxfId="6114" priority="21273" operator="greaterThan">
      <formula>0</formula>
    </cfRule>
  </conditionalFormatting>
  <conditionalFormatting sqref="AY590">
    <cfRule type="cellIs" dxfId="6113" priority="21272" operator="greaterThan">
      <formula>$AZ590:$AZ605-0</formula>
    </cfRule>
  </conditionalFormatting>
  <conditionalFormatting sqref="F595 I595 AX595 BA595 AN595 AP595">
    <cfRule type="cellIs" dxfId="6112" priority="21268" operator="equal">
      <formula>"Pass"</formula>
    </cfRule>
    <cfRule type="cellIs" dxfId="6111" priority="21269" operator="equal">
      <formula>"Fail"</formula>
    </cfRule>
  </conditionalFormatting>
  <conditionalFormatting sqref="E595 H595">
    <cfRule type="cellIs" dxfId="6110" priority="21264" operator="between">
      <formula>-2.5</formula>
      <formula>2.5</formula>
    </cfRule>
    <cfRule type="cellIs" dxfId="6109" priority="21265" operator="lessThan">
      <formula>-2.5</formula>
    </cfRule>
    <cfRule type="cellIs" dxfId="6108" priority="21266" operator="greaterThan">
      <formula>2.5</formula>
    </cfRule>
  </conditionalFormatting>
  <conditionalFormatting sqref="AZ595 AW595">
    <cfRule type="cellIs" dxfId="6107" priority="21257" operator="greaterThan">
      <formula>0</formula>
    </cfRule>
  </conditionalFormatting>
  <conditionalFormatting sqref="F598 I598 AX598 BA598 AN598 AP598">
    <cfRule type="cellIs" dxfId="6106" priority="21253" operator="equal">
      <formula>"Pass"</formula>
    </cfRule>
    <cfRule type="cellIs" dxfId="6105" priority="21254" operator="equal">
      <formula>"Fail"</formula>
    </cfRule>
  </conditionalFormatting>
  <conditionalFormatting sqref="E598 H598">
    <cfRule type="cellIs" dxfId="6104" priority="21249" operator="between">
      <formula>-2.5</formula>
      <formula>2.5</formula>
    </cfRule>
    <cfRule type="cellIs" dxfId="6103" priority="21250" operator="lessThan">
      <formula>-2.5</formula>
    </cfRule>
    <cfRule type="cellIs" dxfId="6102" priority="21251" operator="greaterThan">
      <formula>2.5</formula>
    </cfRule>
  </conditionalFormatting>
  <conditionalFormatting sqref="AZ598 AW598">
    <cfRule type="cellIs" dxfId="6101" priority="21242" operator="greaterThan">
      <formula>0</formula>
    </cfRule>
  </conditionalFormatting>
  <conditionalFormatting sqref="F597 I597 AX597 BA597 AN597 AP597">
    <cfRule type="cellIs" dxfId="6100" priority="21238" operator="equal">
      <formula>"Pass"</formula>
    </cfRule>
    <cfRule type="cellIs" dxfId="6099" priority="21239" operator="equal">
      <formula>"Fail"</formula>
    </cfRule>
  </conditionalFormatting>
  <conditionalFormatting sqref="E597 H597">
    <cfRule type="cellIs" dxfId="6098" priority="21234" operator="between">
      <formula>-2.5</formula>
      <formula>2.5</formula>
    </cfRule>
    <cfRule type="cellIs" dxfId="6097" priority="21235" operator="lessThan">
      <formula>-2.5</formula>
    </cfRule>
    <cfRule type="cellIs" dxfId="6096" priority="21236" operator="greaterThan">
      <formula>2.5</formula>
    </cfRule>
  </conditionalFormatting>
  <conditionalFormatting sqref="AZ597 AW597">
    <cfRule type="cellIs" dxfId="6095" priority="21227" operator="greaterThan">
      <formula>0</formula>
    </cfRule>
  </conditionalFormatting>
  <conditionalFormatting sqref="F596 I596 AX596 BA596 AN596 AP596">
    <cfRule type="cellIs" dxfId="6094" priority="21223" operator="equal">
      <formula>"Pass"</formula>
    </cfRule>
    <cfRule type="cellIs" dxfId="6093" priority="21224" operator="equal">
      <formula>"Fail"</formula>
    </cfRule>
  </conditionalFormatting>
  <conditionalFormatting sqref="E596 H596">
    <cfRule type="cellIs" dxfId="6092" priority="21219" operator="between">
      <formula>-2.5</formula>
      <formula>2.5</formula>
    </cfRule>
    <cfRule type="cellIs" dxfId="6091" priority="21220" operator="lessThan">
      <formula>-2.5</formula>
    </cfRule>
    <cfRule type="cellIs" dxfId="6090" priority="21221" operator="greaterThan">
      <formula>2.5</formula>
    </cfRule>
  </conditionalFormatting>
  <conditionalFormatting sqref="AZ596 AW596">
    <cfRule type="cellIs" dxfId="6089" priority="21212" operator="greaterThan">
      <formula>0</formula>
    </cfRule>
  </conditionalFormatting>
  <conditionalFormatting sqref="AP599 AN599 BA599 AX599 I599 F599">
    <cfRule type="cellIs" dxfId="6088" priority="21208" operator="equal">
      <formula>"Pass"</formula>
    </cfRule>
    <cfRule type="cellIs" dxfId="6087" priority="21209" operator="equal">
      <formula>"Fail"</formula>
    </cfRule>
  </conditionalFormatting>
  <conditionalFormatting sqref="H599 E599">
    <cfRule type="cellIs" dxfId="6086" priority="21204" operator="between">
      <formula>-2.5</formula>
      <formula>2.5</formula>
    </cfRule>
    <cfRule type="cellIs" dxfId="6085" priority="21205" operator="lessThan">
      <formula>-2.5</formula>
    </cfRule>
    <cfRule type="cellIs" dxfId="6084" priority="21206" operator="greaterThan">
      <formula>2.5</formula>
    </cfRule>
  </conditionalFormatting>
  <conditionalFormatting sqref="AW599 AZ599">
    <cfRule type="cellIs" dxfId="6083" priority="21194" operator="greaterThan">
      <formula>0</formula>
    </cfRule>
  </conditionalFormatting>
  <conditionalFormatting sqref="AY599">
    <cfRule type="cellIs" dxfId="6082" priority="21193" operator="greaterThan">
      <formula>$AZ599:$AZ604-0</formula>
    </cfRule>
  </conditionalFormatting>
  <conditionalFormatting sqref="AY594">
    <cfRule type="cellIs" dxfId="6081" priority="21416" operator="greaterThan">
      <formula>$AZ594:$AZ605-0</formula>
    </cfRule>
  </conditionalFormatting>
  <conditionalFormatting sqref="AP601 AN601 BA601 AX601 I601 F601">
    <cfRule type="cellIs" dxfId="6080" priority="21187" operator="equal">
      <formula>"Pass"</formula>
    </cfRule>
    <cfRule type="cellIs" dxfId="6079" priority="21188" operator="equal">
      <formula>"Fail"</formula>
    </cfRule>
  </conditionalFormatting>
  <conditionalFormatting sqref="H601 E601">
    <cfRule type="cellIs" dxfId="6078" priority="21183" operator="between">
      <formula>-2.5</formula>
      <formula>2.5</formula>
    </cfRule>
    <cfRule type="cellIs" dxfId="6077" priority="21184" operator="lessThan">
      <formula>-2.5</formula>
    </cfRule>
    <cfRule type="cellIs" dxfId="6076" priority="21185" operator="greaterThan">
      <formula>2.5</formula>
    </cfRule>
  </conditionalFormatting>
  <conditionalFormatting sqref="AW601 AZ601">
    <cfRule type="cellIs" dxfId="6075" priority="21177" operator="greaterThan">
      <formula>0</formula>
    </cfRule>
  </conditionalFormatting>
  <conditionalFormatting sqref="F607:F609 I607:I609 AX607:AX609 BA607:BA609 AN607:AN609 AP607:AP609 AP612:AP613 AN612:AN613 BA612:BA613 AX612:AX613 I612:I613 F612:F613 F617:F618 I617:I618 AX617:AX618 BA617:BA618 AN617:AN618 AP617:AP618 F626:F628 I626:I628 AX626:AX628 BA626:BA628 AN626:AN628 AP626:AP628">
    <cfRule type="cellIs" dxfId="6074" priority="21132" operator="equal">
      <formula>"Pass"</formula>
    </cfRule>
    <cfRule type="cellIs" dxfId="6073" priority="21133" operator="equal">
      <formula>"Fail"</formula>
    </cfRule>
  </conditionalFormatting>
  <conditionalFormatting sqref="E607:E609 H607:H609 H612:H613 E612:E613 E617:E618 H617:H618 E626:E628 H626:H628">
    <cfRule type="cellIs" dxfId="6072" priority="21128" operator="between">
      <formula>-2.5</formula>
      <formula>2.5</formula>
    </cfRule>
    <cfRule type="cellIs" dxfId="6071" priority="21129" operator="lessThan">
      <formula>-2.5</formula>
    </cfRule>
    <cfRule type="cellIs" dxfId="6070" priority="21130" operator="greaterThan">
      <formula>2.5</formula>
    </cfRule>
  </conditionalFormatting>
  <conditionalFormatting sqref="AZ607:AZ609 AW607:AW609 AW612:AW613 AZ612:AZ613 AZ617:AZ618 AW617:AW618 AZ626:AZ628 AW626:AW628">
    <cfRule type="cellIs" dxfId="6069" priority="21110" operator="greaterThan">
      <formula>0</formula>
    </cfRule>
  </conditionalFormatting>
  <conditionalFormatting sqref="AY619">
    <cfRule type="cellIs" dxfId="6068" priority="21108" operator="greaterThan">
      <formula>$AZ619:$AZ629-0</formula>
    </cfRule>
  </conditionalFormatting>
  <conditionalFormatting sqref="AY628">
    <cfRule type="cellIs" dxfId="6067" priority="21111" operator="greaterThan">
      <formula>$AZ628:$AZ732-0</formula>
    </cfRule>
  </conditionalFormatting>
  <conditionalFormatting sqref="AY626">
    <cfRule type="cellIs" dxfId="6066" priority="21145" operator="greaterThan">
      <formula>$AZ626:$AZ629-0</formula>
    </cfRule>
  </conditionalFormatting>
  <conditionalFormatting sqref="F605:F606 I605:I606 AX605:AX606 BA605:BA606 AN605:AN606 AP605:AP606">
    <cfRule type="cellIs" dxfId="6065" priority="21099" operator="equal">
      <formula>"Pass"</formula>
    </cfRule>
    <cfRule type="cellIs" dxfId="6064" priority="21100" operator="equal">
      <formula>"Fail"</formula>
    </cfRule>
  </conditionalFormatting>
  <conditionalFormatting sqref="E605:E606 H605:H606">
    <cfRule type="cellIs" dxfId="6063" priority="21095" operator="between">
      <formula>-2.5</formula>
      <formula>2.5</formula>
    </cfRule>
    <cfRule type="cellIs" dxfId="6062" priority="21096" operator="lessThan">
      <formula>-2.5</formula>
    </cfRule>
    <cfRule type="cellIs" dxfId="6061" priority="21097" operator="greaterThan">
      <formula>2.5</formula>
    </cfRule>
  </conditionalFormatting>
  <conditionalFormatting sqref="AZ605:AZ606 AW605:AW606">
    <cfRule type="cellIs" dxfId="6060" priority="21090" operator="greaterThan">
      <formula>0</formula>
    </cfRule>
  </conditionalFormatting>
  <conditionalFormatting sqref="AY609">
    <cfRule type="cellIs" dxfId="6059" priority="21153" operator="greaterThan">
      <formula>$AZ609:$AZ629-0</formula>
    </cfRule>
  </conditionalFormatting>
  <conditionalFormatting sqref="AP610:AP611 AN610:AN611 BA610:BA611 AX610:AX611 I610:I611 F610:F611">
    <cfRule type="cellIs" dxfId="6058" priority="21080" operator="equal">
      <formula>"Pass"</formula>
    </cfRule>
    <cfRule type="cellIs" dxfId="6057" priority="21081" operator="equal">
      <formula>"Fail"</formula>
    </cfRule>
  </conditionalFormatting>
  <conditionalFormatting sqref="H610:H611 E610:E611">
    <cfRule type="cellIs" dxfId="6056" priority="21076" operator="between">
      <formula>-2.5</formula>
      <formula>2.5</formula>
    </cfRule>
    <cfRule type="cellIs" dxfId="6055" priority="21077" operator="lessThan">
      <formula>-2.5</formula>
    </cfRule>
    <cfRule type="cellIs" dxfId="6054" priority="21078" operator="greaterThan">
      <formula>2.5</formula>
    </cfRule>
  </conditionalFormatting>
  <conditionalFormatting sqref="AW610:AW611 AZ610:AZ611">
    <cfRule type="cellIs" dxfId="6053" priority="21071" operator="greaterThan">
      <formula>0</formula>
    </cfRule>
  </conditionalFormatting>
  <conditionalFormatting sqref="AY611">
    <cfRule type="cellIs" dxfId="6052" priority="21085" operator="greaterThan">
      <formula>$AZ611:$AZ627-0</formula>
    </cfRule>
  </conditionalFormatting>
  <conditionalFormatting sqref="AY610">
    <cfRule type="cellIs" dxfId="6051" priority="21087" operator="greaterThan">
      <formula>$AZ610:$AZ627-0</formula>
    </cfRule>
  </conditionalFormatting>
  <conditionalFormatting sqref="AP616 AN616 BA616 AX616 I616 F616">
    <cfRule type="cellIs" dxfId="6050" priority="21063" operator="equal">
      <formula>"Pass"</formula>
    </cfRule>
    <cfRule type="cellIs" dxfId="6049" priority="21064" operator="equal">
      <formula>"Fail"</formula>
    </cfRule>
  </conditionalFormatting>
  <conditionalFormatting sqref="H616 E616">
    <cfRule type="cellIs" dxfId="6048" priority="21059" operator="between">
      <formula>-2.5</formula>
      <formula>2.5</formula>
    </cfRule>
    <cfRule type="cellIs" dxfId="6047" priority="21060" operator="lessThan">
      <formula>-2.5</formula>
    </cfRule>
    <cfRule type="cellIs" dxfId="6046" priority="21061" operator="greaterThan">
      <formula>2.5</formula>
    </cfRule>
  </conditionalFormatting>
  <conditionalFormatting sqref="AW616 AZ616">
    <cfRule type="cellIs" dxfId="6045" priority="21054" operator="greaterThan">
      <formula>0</formula>
    </cfRule>
  </conditionalFormatting>
  <conditionalFormatting sqref="AP615 AN615 BA615 AX615 I615 F615">
    <cfRule type="cellIs" dxfId="6044" priority="21050" operator="equal">
      <formula>"Pass"</formula>
    </cfRule>
    <cfRule type="cellIs" dxfId="6043" priority="21051" operator="equal">
      <formula>"Fail"</formula>
    </cfRule>
  </conditionalFormatting>
  <conditionalFormatting sqref="H615 E615">
    <cfRule type="cellIs" dxfId="6042" priority="21046" operator="between">
      <formula>-2.5</formula>
      <formula>2.5</formula>
    </cfRule>
    <cfRule type="cellIs" dxfId="6041" priority="21047" operator="lessThan">
      <formula>-2.5</formula>
    </cfRule>
    <cfRule type="cellIs" dxfId="6040" priority="21048" operator="greaterThan">
      <formula>2.5</formula>
    </cfRule>
  </conditionalFormatting>
  <conditionalFormatting sqref="AW615 AZ615">
    <cfRule type="cellIs" dxfId="6039" priority="21038" operator="greaterThan">
      <formula>0</formula>
    </cfRule>
  </conditionalFormatting>
  <conditionalFormatting sqref="AY615">
    <cfRule type="cellIs" dxfId="6038" priority="21037" operator="greaterThan">
      <formula>$AZ615:$AZ630-0</formula>
    </cfRule>
  </conditionalFormatting>
  <conditionalFormatting sqref="AP614 AN614 BA614 AX614 I614 F614">
    <cfRule type="cellIs" dxfId="6037" priority="21033" operator="equal">
      <formula>"Pass"</formula>
    </cfRule>
    <cfRule type="cellIs" dxfId="6036" priority="21034" operator="equal">
      <formula>"Fail"</formula>
    </cfRule>
  </conditionalFormatting>
  <conditionalFormatting sqref="H614 E614">
    <cfRule type="cellIs" dxfId="6035" priority="21029" operator="between">
      <formula>-2.5</formula>
      <formula>2.5</formula>
    </cfRule>
    <cfRule type="cellIs" dxfId="6034" priority="21030" operator="lessThan">
      <formula>-2.5</formula>
    </cfRule>
    <cfRule type="cellIs" dxfId="6033" priority="21031" operator="greaterThan">
      <formula>2.5</formula>
    </cfRule>
  </conditionalFormatting>
  <conditionalFormatting sqref="AW614 AZ614">
    <cfRule type="cellIs" dxfId="6032" priority="21023" operator="greaterThan">
      <formula>0</formula>
    </cfRule>
  </conditionalFormatting>
  <conditionalFormatting sqref="AY614">
    <cfRule type="cellIs" dxfId="6031" priority="21022" operator="greaterThan">
      <formula>$AZ614:$AZ629-0</formula>
    </cfRule>
  </conditionalFormatting>
  <conditionalFormatting sqref="F619 I619 AX619 BA619 AN619 AP619">
    <cfRule type="cellIs" dxfId="6030" priority="21018" operator="equal">
      <formula>"Pass"</formula>
    </cfRule>
    <cfRule type="cellIs" dxfId="6029" priority="21019" operator="equal">
      <formula>"Fail"</formula>
    </cfRule>
  </conditionalFormatting>
  <conditionalFormatting sqref="E619 H619">
    <cfRule type="cellIs" dxfId="6028" priority="21014" operator="between">
      <formula>-2.5</formula>
      <formula>2.5</formula>
    </cfRule>
    <cfRule type="cellIs" dxfId="6027" priority="21015" operator="lessThan">
      <formula>-2.5</formula>
    </cfRule>
    <cfRule type="cellIs" dxfId="6026" priority="21016" operator="greaterThan">
      <formula>2.5</formula>
    </cfRule>
  </conditionalFormatting>
  <conditionalFormatting sqref="AZ619 AW619">
    <cfRule type="cellIs" dxfId="6025" priority="21007" operator="greaterThan">
      <formula>0</formula>
    </cfRule>
  </conditionalFormatting>
  <conditionalFormatting sqref="F622 I622 AX622 BA622 AN622 AP622">
    <cfRule type="cellIs" dxfId="6024" priority="21003" operator="equal">
      <formula>"Pass"</formula>
    </cfRule>
    <cfRule type="cellIs" dxfId="6023" priority="21004" operator="equal">
      <formula>"Fail"</formula>
    </cfRule>
  </conditionalFormatting>
  <conditionalFormatting sqref="E622 H622">
    <cfRule type="cellIs" dxfId="6022" priority="20999" operator="between">
      <formula>-2.5</formula>
      <formula>2.5</formula>
    </cfRule>
    <cfRule type="cellIs" dxfId="6021" priority="21000" operator="lessThan">
      <formula>-2.5</formula>
    </cfRule>
    <cfRule type="cellIs" dxfId="6020" priority="21001" operator="greaterThan">
      <formula>2.5</formula>
    </cfRule>
  </conditionalFormatting>
  <conditionalFormatting sqref="AZ622 AW622">
    <cfRule type="cellIs" dxfId="6019" priority="20992" operator="greaterThan">
      <formula>0</formula>
    </cfRule>
  </conditionalFormatting>
  <conditionalFormatting sqref="F621 I621 AX621 BA621 AN621 AP621">
    <cfRule type="cellIs" dxfId="6018" priority="20988" operator="equal">
      <formula>"Pass"</formula>
    </cfRule>
    <cfRule type="cellIs" dxfId="6017" priority="20989" operator="equal">
      <formula>"Fail"</formula>
    </cfRule>
  </conditionalFormatting>
  <conditionalFormatting sqref="E621 H621">
    <cfRule type="cellIs" dxfId="6016" priority="20984" operator="between">
      <formula>-2.5</formula>
      <formula>2.5</formula>
    </cfRule>
    <cfRule type="cellIs" dxfId="6015" priority="20985" operator="lessThan">
      <formula>-2.5</formula>
    </cfRule>
    <cfRule type="cellIs" dxfId="6014" priority="20986" operator="greaterThan">
      <formula>2.5</formula>
    </cfRule>
  </conditionalFormatting>
  <conditionalFormatting sqref="AZ621 AW621">
    <cfRule type="cellIs" dxfId="6013" priority="20977" operator="greaterThan">
      <formula>0</formula>
    </cfRule>
  </conditionalFormatting>
  <conditionalFormatting sqref="F620 I620 AX620 BA620 AN620 AP620">
    <cfRule type="cellIs" dxfId="6012" priority="20973" operator="equal">
      <formula>"Pass"</formula>
    </cfRule>
    <cfRule type="cellIs" dxfId="6011" priority="20974" operator="equal">
      <formula>"Fail"</formula>
    </cfRule>
  </conditionalFormatting>
  <conditionalFormatting sqref="E620 H620">
    <cfRule type="cellIs" dxfId="6010" priority="20969" operator="between">
      <formula>-2.5</formula>
      <formula>2.5</formula>
    </cfRule>
    <cfRule type="cellIs" dxfId="6009" priority="20970" operator="lessThan">
      <formula>-2.5</formula>
    </cfRule>
    <cfRule type="cellIs" dxfId="6008" priority="20971" operator="greaterThan">
      <formula>2.5</formula>
    </cfRule>
  </conditionalFormatting>
  <conditionalFormatting sqref="AZ620 AW620">
    <cfRule type="cellIs" dxfId="6007" priority="20962" operator="greaterThan">
      <formula>0</formula>
    </cfRule>
  </conditionalFormatting>
  <conditionalFormatting sqref="AP623 AN623 BA623 AX623 I623 F623">
    <cfRule type="cellIs" dxfId="6006" priority="20958" operator="equal">
      <formula>"Pass"</formula>
    </cfRule>
    <cfRule type="cellIs" dxfId="6005" priority="20959" operator="equal">
      <formula>"Fail"</formula>
    </cfRule>
  </conditionalFormatting>
  <conditionalFormatting sqref="H623 E623">
    <cfRule type="cellIs" dxfId="6004" priority="20954" operator="between">
      <formula>-2.5</formula>
      <formula>2.5</formula>
    </cfRule>
    <cfRule type="cellIs" dxfId="6003" priority="20955" operator="lessThan">
      <formula>-2.5</formula>
    </cfRule>
    <cfRule type="cellIs" dxfId="6002" priority="20956" operator="greaterThan">
      <formula>2.5</formula>
    </cfRule>
  </conditionalFormatting>
  <conditionalFormatting sqref="AW623 AZ623">
    <cfRule type="cellIs" dxfId="6001" priority="20944" operator="greaterThan">
      <formula>0</formula>
    </cfRule>
  </conditionalFormatting>
  <conditionalFormatting sqref="AY623">
    <cfRule type="cellIs" dxfId="6000" priority="20943" operator="greaterThan">
      <formula>$AZ623:$AZ628-0</formula>
    </cfRule>
  </conditionalFormatting>
  <conditionalFormatting sqref="AY618">
    <cfRule type="cellIs" dxfId="5999" priority="21166" operator="greaterThan">
      <formula>$AZ618:$AZ629-0</formula>
    </cfRule>
  </conditionalFormatting>
  <conditionalFormatting sqref="AP625 AN625 BA625 AX625 I625 F625">
    <cfRule type="cellIs" dxfId="5998" priority="20937" operator="equal">
      <formula>"Pass"</formula>
    </cfRule>
    <cfRule type="cellIs" dxfId="5997" priority="20938" operator="equal">
      <formula>"Fail"</formula>
    </cfRule>
  </conditionalFormatting>
  <conditionalFormatting sqref="H625 E625">
    <cfRule type="cellIs" dxfId="5996" priority="20933" operator="between">
      <formula>-2.5</formula>
      <formula>2.5</formula>
    </cfRule>
    <cfRule type="cellIs" dxfId="5995" priority="20934" operator="lessThan">
      <formula>-2.5</formula>
    </cfRule>
    <cfRule type="cellIs" dxfId="5994" priority="20935" operator="greaterThan">
      <formula>2.5</formula>
    </cfRule>
  </conditionalFormatting>
  <conditionalFormatting sqref="AW625 AZ625">
    <cfRule type="cellIs" dxfId="5993" priority="20927" operator="greaterThan">
      <formula>0</formula>
    </cfRule>
  </conditionalFormatting>
  <conditionalFormatting sqref="F631:F633 I631:I633 AX631:AX633 BA631:BA633 AN631:AN633 AP631:AP633 AP636:AP637 AN636:AN637 BA636:BA637 AX636:AX637 I636:I637 F636:F637 F641:F642 I641:I642 AX641:AX642 BA641:BA642 AN641:AN642 AP641:AP642 F650:F652 I650:I652 AX650:AX652 BA650:BA652 AN650:AN652 AP650:AP652">
    <cfRule type="cellIs" dxfId="5992" priority="20882" operator="equal">
      <formula>"Pass"</formula>
    </cfRule>
    <cfRule type="cellIs" dxfId="5991" priority="20883" operator="equal">
      <formula>"Fail"</formula>
    </cfRule>
  </conditionalFormatting>
  <conditionalFormatting sqref="E631:E633 H631:H633 H636:H637 E636:E637 E641:E642 H641:H642 E650:E652 H650:H652">
    <cfRule type="cellIs" dxfId="5990" priority="20878" operator="between">
      <formula>-2.5</formula>
      <formula>2.5</formula>
    </cfRule>
    <cfRule type="cellIs" dxfId="5989" priority="20879" operator="lessThan">
      <formula>-2.5</formula>
    </cfRule>
    <cfRule type="cellIs" dxfId="5988" priority="20880" operator="greaterThan">
      <formula>2.5</formula>
    </cfRule>
  </conditionalFormatting>
  <conditionalFormatting sqref="AZ631:AZ633 AW631:AW633 AW636:AW637 AZ636:AZ637 AZ641:AZ642 AW641:AW642 AZ650:AZ652 AW650:AW652">
    <cfRule type="cellIs" dxfId="5987" priority="20860" operator="greaterThan">
      <formula>0</formula>
    </cfRule>
  </conditionalFormatting>
  <conditionalFormatting sqref="AY643">
    <cfRule type="cellIs" dxfId="5986" priority="20858" operator="greaterThan">
      <formula>$AZ643:$AZ653-0</formula>
    </cfRule>
  </conditionalFormatting>
  <conditionalFormatting sqref="AY650">
    <cfRule type="cellIs" dxfId="5985" priority="20895" operator="greaterThan">
      <formula>$AZ650:$AZ653-0</formula>
    </cfRule>
  </conditionalFormatting>
  <conditionalFormatting sqref="F629:F630 I629:I630 AX629:AX630 BA629:BA630 AN629:AN630 AP629:AP630">
    <cfRule type="cellIs" dxfId="5984" priority="20849" operator="equal">
      <formula>"Pass"</formula>
    </cfRule>
    <cfRule type="cellIs" dxfId="5983" priority="20850" operator="equal">
      <formula>"Fail"</formula>
    </cfRule>
  </conditionalFormatting>
  <conditionalFormatting sqref="E629:E630 H629:H630">
    <cfRule type="cellIs" dxfId="5982" priority="20845" operator="between">
      <formula>-2.5</formula>
      <formula>2.5</formula>
    </cfRule>
    <cfRule type="cellIs" dxfId="5981" priority="20846" operator="lessThan">
      <formula>-2.5</formula>
    </cfRule>
    <cfRule type="cellIs" dxfId="5980" priority="20847" operator="greaterThan">
      <formula>2.5</formula>
    </cfRule>
  </conditionalFormatting>
  <conditionalFormatting sqref="AZ629:AZ630 AW629:AW630">
    <cfRule type="cellIs" dxfId="5979" priority="20840" operator="greaterThan">
      <formula>0</formula>
    </cfRule>
  </conditionalFormatting>
  <conditionalFormatting sqref="AY633">
    <cfRule type="cellIs" dxfId="5978" priority="20903" operator="greaterThan">
      <formula>$AZ633:$AZ653-0</formula>
    </cfRule>
  </conditionalFormatting>
  <conditionalFormatting sqref="AP634:AP635 AN634:AN635 BA634:BA635 AX634:AX635 I634:I635 F634:F635">
    <cfRule type="cellIs" dxfId="5977" priority="20830" operator="equal">
      <formula>"Pass"</formula>
    </cfRule>
    <cfRule type="cellIs" dxfId="5976" priority="20831" operator="equal">
      <formula>"Fail"</formula>
    </cfRule>
  </conditionalFormatting>
  <conditionalFormatting sqref="H634:H635 E634:E635">
    <cfRule type="cellIs" dxfId="5975" priority="20826" operator="between">
      <formula>-2.5</formula>
      <formula>2.5</formula>
    </cfRule>
    <cfRule type="cellIs" dxfId="5974" priority="20827" operator="lessThan">
      <formula>-2.5</formula>
    </cfRule>
    <cfRule type="cellIs" dxfId="5973" priority="20828" operator="greaterThan">
      <formula>2.5</formula>
    </cfRule>
  </conditionalFormatting>
  <conditionalFormatting sqref="AW634:AW635 AZ634:AZ635">
    <cfRule type="cellIs" dxfId="5972" priority="20821" operator="greaterThan">
      <formula>0</formula>
    </cfRule>
  </conditionalFormatting>
  <conditionalFormatting sqref="AY635">
    <cfRule type="cellIs" dxfId="5971" priority="20835" operator="greaterThan">
      <formula>$AZ635:$AZ651-0</formula>
    </cfRule>
  </conditionalFormatting>
  <conditionalFormatting sqref="AY634">
    <cfRule type="cellIs" dxfId="5970" priority="20837" operator="greaterThan">
      <formula>$AZ634:$AZ651-0</formula>
    </cfRule>
  </conditionalFormatting>
  <conditionalFormatting sqref="AP640 AN640 BA640 AX640 I640 F640">
    <cfRule type="cellIs" dxfId="5969" priority="20813" operator="equal">
      <formula>"Pass"</formula>
    </cfRule>
    <cfRule type="cellIs" dxfId="5968" priority="20814" operator="equal">
      <formula>"Fail"</formula>
    </cfRule>
  </conditionalFormatting>
  <conditionalFormatting sqref="H640 E640">
    <cfRule type="cellIs" dxfId="5967" priority="20809" operator="between">
      <formula>-2.5</formula>
      <formula>2.5</formula>
    </cfRule>
    <cfRule type="cellIs" dxfId="5966" priority="20810" operator="lessThan">
      <formula>-2.5</formula>
    </cfRule>
    <cfRule type="cellIs" dxfId="5965" priority="20811" operator="greaterThan">
      <formula>2.5</formula>
    </cfRule>
  </conditionalFormatting>
  <conditionalFormatting sqref="AW640 AZ640">
    <cfRule type="cellIs" dxfId="5964" priority="20804" operator="greaterThan">
      <formula>0</formula>
    </cfRule>
  </conditionalFormatting>
  <conditionalFormatting sqref="AP639 AN639 BA639 AX639 I639 F639">
    <cfRule type="cellIs" dxfId="5963" priority="20800" operator="equal">
      <formula>"Pass"</formula>
    </cfRule>
    <cfRule type="cellIs" dxfId="5962" priority="20801" operator="equal">
      <formula>"Fail"</formula>
    </cfRule>
  </conditionalFormatting>
  <conditionalFormatting sqref="H639 E639">
    <cfRule type="cellIs" dxfId="5961" priority="20796" operator="between">
      <formula>-2.5</formula>
      <formula>2.5</formula>
    </cfRule>
    <cfRule type="cellIs" dxfId="5960" priority="20797" operator="lessThan">
      <formula>-2.5</formula>
    </cfRule>
    <cfRule type="cellIs" dxfId="5959" priority="20798" operator="greaterThan">
      <formula>2.5</formula>
    </cfRule>
  </conditionalFormatting>
  <conditionalFormatting sqref="AW639 AZ639">
    <cfRule type="cellIs" dxfId="5958" priority="20788" operator="greaterThan">
      <formula>0</formula>
    </cfRule>
  </conditionalFormatting>
  <conditionalFormatting sqref="AY639">
    <cfRule type="cellIs" dxfId="5957" priority="20787" operator="greaterThan">
      <formula>$AZ639:$AZ654-0</formula>
    </cfRule>
  </conditionalFormatting>
  <conditionalFormatting sqref="AP638 AN638 BA638 AX638 I638 F638">
    <cfRule type="cellIs" dxfId="5956" priority="20783" operator="equal">
      <formula>"Pass"</formula>
    </cfRule>
    <cfRule type="cellIs" dxfId="5955" priority="20784" operator="equal">
      <formula>"Fail"</formula>
    </cfRule>
  </conditionalFormatting>
  <conditionalFormatting sqref="H638 E638">
    <cfRule type="cellIs" dxfId="5954" priority="20779" operator="between">
      <formula>-2.5</formula>
      <formula>2.5</formula>
    </cfRule>
    <cfRule type="cellIs" dxfId="5953" priority="20780" operator="lessThan">
      <formula>-2.5</formula>
    </cfRule>
    <cfRule type="cellIs" dxfId="5952" priority="20781" operator="greaterThan">
      <formula>2.5</formula>
    </cfRule>
  </conditionalFormatting>
  <conditionalFormatting sqref="AW638 AZ638">
    <cfRule type="cellIs" dxfId="5951" priority="20773" operator="greaterThan">
      <formula>0</formula>
    </cfRule>
  </conditionalFormatting>
  <conditionalFormatting sqref="AY638">
    <cfRule type="cellIs" dxfId="5950" priority="20772" operator="greaterThan">
      <formula>$AZ638:$AZ653-0</formula>
    </cfRule>
  </conditionalFormatting>
  <conditionalFormatting sqref="F643 I643 AX643 BA643 AN643 AP643">
    <cfRule type="cellIs" dxfId="5949" priority="20768" operator="equal">
      <formula>"Pass"</formula>
    </cfRule>
    <cfRule type="cellIs" dxfId="5948" priority="20769" operator="equal">
      <formula>"Fail"</formula>
    </cfRule>
  </conditionalFormatting>
  <conditionalFormatting sqref="E643 H643">
    <cfRule type="cellIs" dxfId="5947" priority="20764" operator="between">
      <formula>-2.5</formula>
      <formula>2.5</formula>
    </cfRule>
    <cfRule type="cellIs" dxfId="5946" priority="20765" operator="lessThan">
      <formula>-2.5</formula>
    </cfRule>
    <cfRule type="cellIs" dxfId="5945" priority="20766" operator="greaterThan">
      <formula>2.5</formula>
    </cfRule>
  </conditionalFormatting>
  <conditionalFormatting sqref="AZ643 AW643">
    <cfRule type="cellIs" dxfId="5944" priority="20757" operator="greaterThan">
      <formula>0</formula>
    </cfRule>
  </conditionalFormatting>
  <conditionalFormatting sqref="F646 I646 AX646 BA646 AN646 AP646">
    <cfRule type="cellIs" dxfId="5943" priority="20753" operator="equal">
      <formula>"Pass"</formula>
    </cfRule>
    <cfRule type="cellIs" dxfId="5942" priority="20754" operator="equal">
      <formula>"Fail"</formula>
    </cfRule>
  </conditionalFormatting>
  <conditionalFormatting sqref="E646 H646">
    <cfRule type="cellIs" dxfId="5941" priority="20749" operator="between">
      <formula>-2.5</formula>
      <formula>2.5</formula>
    </cfRule>
    <cfRule type="cellIs" dxfId="5940" priority="20750" operator="lessThan">
      <formula>-2.5</formula>
    </cfRule>
    <cfRule type="cellIs" dxfId="5939" priority="20751" operator="greaterThan">
      <formula>2.5</formula>
    </cfRule>
  </conditionalFormatting>
  <conditionalFormatting sqref="AZ646 AW646">
    <cfRule type="cellIs" dxfId="5938" priority="20742" operator="greaterThan">
      <formula>0</formula>
    </cfRule>
  </conditionalFormatting>
  <conditionalFormatting sqref="F645 I645 AX645 BA645 AN645 AP645">
    <cfRule type="cellIs" dxfId="5937" priority="20738" operator="equal">
      <formula>"Pass"</formula>
    </cfRule>
    <cfRule type="cellIs" dxfId="5936" priority="20739" operator="equal">
      <formula>"Fail"</formula>
    </cfRule>
  </conditionalFormatting>
  <conditionalFormatting sqref="E645 H645">
    <cfRule type="cellIs" dxfId="5935" priority="20734" operator="between">
      <formula>-2.5</formula>
      <formula>2.5</formula>
    </cfRule>
    <cfRule type="cellIs" dxfId="5934" priority="20735" operator="lessThan">
      <formula>-2.5</formula>
    </cfRule>
    <cfRule type="cellIs" dxfId="5933" priority="20736" operator="greaterThan">
      <formula>2.5</formula>
    </cfRule>
  </conditionalFormatting>
  <conditionalFormatting sqref="AZ645 AW645">
    <cfRule type="cellIs" dxfId="5932" priority="20727" operator="greaterThan">
      <formula>0</formula>
    </cfRule>
  </conditionalFormatting>
  <conditionalFormatting sqref="F644 I644 AX644 BA644 AN644 AP644">
    <cfRule type="cellIs" dxfId="5931" priority="20723" operator="equal">
      <formula>"Pass"</formula>
    </cfRule>
    <cfRule type="cellIs" dxfId="5930" priority="20724" operator="equal">
      <formula>"Fail"</formula>
    </cfRule>
  </conditionalFormatting>
  <conditionalFormatting sqref="E644 H644">
    <cfRule type="cellIs" dxfId="5929" priority="20719" operator="between">
      <formula>-2.5</formula>
      <formula>2.5</formula>
    </cfRule>
    <cfRule type="cellIs" dxfId="5928" priority="20720" operator="lessThan">
      <formula>-2.5</formula>
    </cfRule>
    <cfRule type="cellIs" dxfId="5927" priority="20721" operator="greaterThan">
      <formula>2.5</formula>
    </cfRule>
  </conditionalFormatting>
  <conditionalFormatting sqref="AZ644 AW644">
    <cfRule type="cellIs" dxfId="5926" priority="20712" operator="greaterThan">
      <formula>0</formula>
    </cfRule>
  </conditionalFormatting>
  <conditionalFormatting sqref="AP647 AN647 BA647 AX647 I647 F647">
    <cfRule type="cellIs" dxfId="5925" priority="20708" operator="equal">
      <formula>"Pass"</formula>
    </cfRule>
    <cfRule type="cellIs" dxfId="5924" priority="20709" operator="equal">
      <formula>"Fail"</formula>
    </cfRule>
  </conditionalFormatting>
  <conditionalFormatting sqref="H647 E647">
    <cfRule type="cellIs" dxfId="5923" priority="20704" operator="between">
      <formula>-2.5</formula>
      <formula>2.5</formula>
    </cfRule>
    <cfRule type="cellIs" dxfId="5922" priority="20705" operator="lessThan">
      <formula>-2.5</formula>
    </cfRule>
    <cfRule type="cellIs" dxfId="5921" priority="20706" operator="greaterThan">
      <formula>2.5</formula>
    </cfRule>
  </conditionalFormatting>
  <conditionalFormatting sqref="AW647 AZ647">
    <cfRule type="cellIs" dxfId="5920" priority="20694" operator="greaterThan">
      <formula>0</formula>
    </cfRule>
  </conditionalFormatting>
  <conditionalFormatting sqref="AY647">
    <cfRule type="cellIs" dxfId="5919" priority="20693" operator="greaterThan">
      <formula>$AZ647:$AZ652-0</formula>
    </cfRule>
  </conditionalFormatting>
  <conditionalFormatting sqref="AY642">
    <cfRule type="cellIs" dxfId="5918" priority="20916" operator="greaterThan">
      <formula>$AZ642:$AZ653-0</formula>
    </cfRule>
  </conditionalFormatting>
  <conditionalFormatting sqref="AP649 AN649 BA649 AX649 I649 F649">
    <cfRule type="cellIs" dxfId="5917" priority="20687" operator="equal">
      <formula>"Pass"</formula>
    </cfRule>
    <cfRule type="cellIs" dxfId="5916" priority="20688" operator="equal">
      <formula>"Fail"</formula>
    </cfRule>
  </conditionalFormatting>
  <conditionalFormatting sqref="H649 E649">
    <cfRule type="cellIs" dxfId="5915" priority="20683" operator="between">
      <formula>-2.5</formula>
      <formula>2.5</formula>
    </cfRule>
    <cfRule type="cellIs" dxfId="5914" priority="20684" operator="lessThan">
      <formula>-2.5</formula>
    </cfRule>
    <cfRule type="cellIs" dxfId="5913" priority="20685" operator="greaterThan">
      <formula>2.5</formula>
    </cfRule>
  </conditionalFormatting>
  <conditionalFormatting sqref="AW649 AZ649">
    <cfRule type="cellIs" dxfId="5912" priority="20677" operator="greaterThan">
      <formula>0</formula>
    </cfRule>
  </conditionalFormatting>
  <conditionalFormatting sqref="F655:F657 I655:I657 AX655:AX657 BA655:BA657 AN655:AN657 AP655:AP657 AP660:AP661 AN660:AN661 BA660:BA661 AX660:AX661 I660:I661 F660:F661 F665:F666 I665:I666 AX665:AX666 BA665:BA666 AN665:AN666 AP665:AP666 F674:F676 I674:I676 AX674:AX676 BA674:BA676 AN674:AN676 AP674:AP676">
    <cfRule type="cellIs" dxfId="5911" priority="20632" operator="equal">
      <formula>"Pass"</formula>
    </cfRule>
    <cfRule type="cellIs" dxfId="5910" priority="20633" operator="equal">
      <formula>"Fail"</formula>
    </cfRule>
  </conditionalFormatting>
  <conditionalFormatting sqref="E655:E657 H655:H657 H660:H661 E660:E661 E665:E666 H665:H666 E674:E676 H674:H676">
    <cfRule type="cellIs" dxfId="5909" priority="20628" operator="between">
      <formula>-2.5</formula>
      <formula>2.5</formula>
    </cfRule>
    <cfRule type="cellIs" dxfId="5908" priority="20629" operator="lessThan">
      <formula>-2.5</formula>
    </cfRule>
    <cfRule type="cellIs" dxfId="5907" priority="20630" operator="greaterThan">
      <formula>2.5</formula>
    </cfRule>
  </conditionalFormatting>
  <conditionalFormatting sqref="AZ655:AZ657 AW655:AW657 AW660:AW661 AZ660:AZ661 AZ665:AZ666 AW665:AW666 AZ674:AZ676 AW674:AW676">
    <cfRule type="cellIs" dxfId="5906" priority="20610" operator="greaterThan">
      <formula>0</formula>
    </cfRule>
  </conditionalFormatting>
  <conditionalFormatting sqref="AY667">
    <cfRule type="cellIs" dxfId="5905" priority="20608" operator="greaterThan">
      <formula>$AZ667:$AZ677-0</formula>
    </cfRule>
  </conditionalFormatting>
  <conditionalFormatting sqref="AY674">
    <cfRule type="cellIs" dxfId="5904" priority="20645" operator="greaterThan">
      <formula>$AZ674:$AZ677-0</formula>
    </cfRule>
  </conditionalFormatting>
  <conditionalFormatting sqref="F653:F654 I653:I654 AX653:AX654 BA653:BA654 AN653:AN654 AP653:AP654">
    <cfRule type="cellIs" dxfId="5903" priority="20599" operator="equal">
      <formula>"Pass"</formula>
    </cfRule>
    <cfRule type="cellIs" dxfId="5902" priority="20600" operator="equal">
      <formula>"Fail"</formula>
    </cfRule>
  </conditionalFormatting>
  <conditionalFormatting sqref="E653:E654 H653:H654">
    <cfRule type="cellIs" dxfId="5901" priority="20595" operator="between">
      <formula>-2.5</formula>
      <formula>2.5</formula>
    </cfRule>
    <cfRule type="cellIs" dxfId="5900" priority="20596" operator="lessThan">
      <formula>-2.5</formula>
    </cfRule>
    <cfRule type="cellIs" dxfId="5899" priority="20597" operator="greaterThan">
      <formula>2.5</formula>
    </cfRule>
  </conditionalFormatting>
  <conditionalFormatting sqref="AZ653:AZ654 AW653:AW654">
    <cfRule type="cellIs" dxfId="5898" priority="20590" operator="greaterThan">
      <formula>0</formula>
    </cfRule>
  </conditionalFormatting>
  <conditionalFormatting sqref="AY657">
    <cfRule type="cellIs" dxfId="5897" priority="20653" operator="greaterThan">
      <formula>$AZ657:$AZ677-0</formula>
    </cfRule>
  </conditionalFormatting>
  <conditionalFormatting sqref="AP658:AP659 AN658:AN659 BA658:BA659 AX658:AX659 I658:I659 F658:F659">
    <cfRule type="cellIs" dxfId="5896" priority="20580" operator="equal">
      <formula>"Pass"</formula>
    </cfRule>
    <cfRule type="cellIs" dxfId="5895" priority="20581" operator="equal">
      <formula>"Fail"</formula>
    </cfRule>
  </conditionalFormatting>
  <conditionalFormatting sqref="H658:H659 E658:E659">
    <cfRule type="cellIs" dxfId="5894" priority="20576" operator="between">
      <formula>-2.5</formula>
      <formula>2.5</formula>
    </cfRule>
    <cfRule type="cellIs" dxfId="5893" priority="20577" operator="lessThan">
      <formula>-2.5</formula>
    </cfRule>
    <cfRule type="cellIs" dxfId="5892" priority="20578" operator="greaterThan">
      <formula>2.5</formula>
    </cfRule>
  </conditionalFormatting>
  <conditionalFormatting sqref="AW658:AW659 AZ658:AZ659">
    <cfRule type="cellIs" dxfId="5891" priority="20571" operator="greaterThan">
      <formula>0</formula>
    </cfRule>
  </conditionalFormatting>
  <conditionalFormatting sqref="AY659">
    <cfRule type="cellIs" dxfId="5890" priority="20585" operator="greaterThan">
      <formula>$AZ659:$AZ675-0</formula>
    </cfRule>
  </conditionalFormatting>
  <conditionalFormatting sqref="AY658">
    <cfRule type="cellIs" dxfId="5889" priority="20587" operator="greaterThan">
      <formula>$AZ658:$AZ675-0</formula>
    </cfRule>
  </conditionalFormatting>
  <conditionalFormatting sqref="AP664 AN664 BA664 AX664 I664 F664">
    <cfRule type="cellIs" dxfId="5888" priority="20563" operator="equal">
      <formula>"Pass"</formula>
    </cfRule>
    <cfRule type="cellIs" dxfId="5887" priority="20564" operator="equal">
      <formula>"Fail"</formula>
    </cfRule>
  </conditionalFormatting>
  <conditionalFormatting sqref="H664 E664">
    <cfRule type="cellIs" dxfId="5886" priority="20559" operator="between">
      <formula>-2.5</formula>
      <formula>2.5</formula>
    </cfRule>
    <cfRule type="cellIs" dxfId="5885" priority="20560" operator="lessThan">
      <formula>-2.5</formula>
    </cfRule>
    <cfRule type="cellIs" dxfId="5884" priority="20561" operator="greaterThan">
      <formula>2.5</formula>
    </cfRule>
  </conditionalFormatting>
  <conditionalFormatting sqref="AW664 AZ664">
    <cfRule type="cellIs" dxfId="5883" priority="20554" operator="greaterThan">
      <formula>0</formula>
    </cfRule>
  </conditionalFormatting>
  <conditionalFormatting sqref="AY664 AY16">
    <cfRule type="cellIs" dxfId="5882" priority="20568" operator="greaterThan">
      <formula>$AZ16:$AZ30-0</formula>
    </cfRule>
  </conditionalFormatting>
  <conditionalFormatting sqref="AP663 AN663 BA663 AX663 I663 F663">
    <cfRule type="cellIs" dxfId="5881" priority="20550" operator="equal">
      <formula>"Pass"</formula>
    </cfRule>
    <cfRule type="cellIs" dxfId="5880" priority="20551" operator="equal">
      <formula>"Fail"</formula>
    </cfRule>
  </conditionalFormatting>
  <conditionalFormatting sqref="H663 E663">
    <cfRule type="cellIs" dxfId="5879" priority="20546" operator="between">
      <formula>-2.5</formula>
      <formula>2.5</formula>
    </cfRule>
    <cfRule type="cellIs" dxfId="5878" priority="20547" operator="lessThan">
      <formula>-2.5</formula>
    </cfRule>
    <cfRule type="cellIs" dxfId="5877" priority="20548" operator="greaterThan">
      <formula>2.5</formula>
    </cfRule>
  </conditionalFormatting>
  <conditionalFormatting sqref="AW663 AZ663">
    <cfRule type="cellIs" dxfId="5876" priority="20538" operator="greaterThan">
      <formula>0</formula>
    </cfRule>
  </conditionalFormatting>
  <conditionalFormatting sqref="AY663">
    <cfRule type="cellIs" dxfId="5875" priority="20537" operator="greaterThan">
      <formula>$AZ663:$AZ678-0</formula>
    </cfRule>
  </conditionalFormatting>
  <conditionalFormatting sqref="AP662 AN662 BA662 AX662 I662 F662">
    <cfRule type="cellIs" dxfId="5874" priority="20533" operator="equal">
      <formula>"Pass"</formula>
    </cfRule>
    <cfRule type="cellIs" dxfId="5873" priority="20534" operator="equal">
      <formula>"Fail"</formula>
    </cfRule>
  </conditionalFormatting>
  <conditionalFormatting sqref="H662 E662">
    <cfRule type="cellIs" dxfId="5872" priority="20529" operator="between">
      <formula>-2.5</formula>
      <formula>2.5</formula>
    </cfRule>
    <cfRule type="cellIs" dxfId="5871" priority="20530" operator="lessThan">
      <formula>-2.5</formula>
    </cfRule>
    <cfRule type="cellIs" dxfId="5870" priority="20531" operator="greaterThan">
      <formula>2.5</formula>
    </cfRule>
  </conditionalFormatting>
  <conditionalFormatting sqref="AW662 AZ662">
    <cfRule type="cellIs" dxfId="5869" priority="20523" operator="greaterThan">
      <formula>0</formula>
    </cfRule>
  </conditionalFormatting>
  <conditionalFormatting sqref="AY662">
    <cfRule type="cellIs" dxfId="5868" priority="20522" operator="greaterThan">
      <formula>$AZ662:$AZ677-0</formula>
    </cfRule>
  </conditionalFormatting>
  <conditionalFormatting sqref="F667 I667 AX667 BA667 AN667 AP667">
    <cfRule type="cellIs" dxfId="5867" priority="20518" operator="equal">
      <formula>"Pass"</formula>
    </cfRule>
    <cfRule type="cellIs" dxfId="5866" priority="20519" operator="equal">
      <formula>"Fail"</formula>
    </cfRule>
  </conditionalFormatting>
  <conditionalFormatting sqref="E667 H667">
    <cfRule type="cellIs" dxfId="5865" priority="20514" operator="between">
      <formula>-2.5</formula>
      <formula>2.5</formula>
    </cfRule>
    <cfRule type="cellIs" dxfId="5864" priority="20515" operator="lessThan">
      <formula>-2.5</formula>
    </cfRule>
    <cfRule type="cellIs" dxfId="5863" priority="20516" operator="greaterThan">
      <formula>2.5</formula>
    </cfRule>
  </conditionalFormatting>
  <conditionalFormatting sqref="AZ667 AW667">
    <cfRule type="cellIs" dxfId="5862" priority="20507" operator="greaterThan">
      <formula>0</formula>
    </cfRule>
  </conditionalFormatting>
  <conditionalFormatting sqref="F670 I670 AX670 BA670 AN670 AP670">
    <cfRule type="cellIs" dxfId="5861" priority="20503" operator="equal">
      <formula>"Pass"</formula>
    </cfRule>
    <cfRule type="cellIs" dxfId="5860" priority="20504" operator="equal">
      <formula>"Fail"</formula>
    </cfRule>
  </conditionalFormatting>
  <conditionalFormatting sqref="E670 H670">
    <cfRule type="cellIs" dxfId="5859" priority="20499" operator="between">
      <formula>-2.5</formula>
      <formula>2.5</formula>
    </cfRule>
    <cfRule type="cellIs" dxfId="5858" priority="20500" operator="lessThan">
      <formula>-2.5</formula>
    </cfRule>
    <cfRule type="cellIs" dxfId="5857" priority="20501" operator="greaterThan">
      <formula>2.5</formula>
    </cfRule>
  </conditionalFormatting>
  <conditionalFormatting sqref="AZ670 AW670">
    <cfRule type="cellIs" dxfId="5856" priority="20492" operator="greaterThan">
      <formula>0</formula>
    </cfRule>
  </conditionalFormatting>
  <conditionalFormatting sqref="AY668:AY670">
    <cfRule type="cellIs" dxfId="5855" priority="20493" operator="greaterThan">
      <formula>$AZ668:$AZ675-0</formula>
    </cfRule>
  </conditionalFormatting>
  <conditionalFormatting sqref="F669 I669 AX669 BA669 AN669 AP669">
    <cfRule type="cellIs" dxfId="5854" priority="20488" operator="equal">
      <formula>"Pass"</formula>
    </cfRule>
    <cfRule type="cellIs" dxfId="5853" priority="20489" operator="equal">
      <formula>"Fail"</formula>
    </cfRule>
  </conditionalFormatting>
  <conditionalFormatting sqref="E669 H669">
    <cfRule type="cellIs" dxfId="5852" priority="20484" operator="between">
      <formula>-2.5</formula>
      <formula>2.5</formula>
    </cfRule>
    <cfRule type="cellIs" dxfId="5851" priority="20485" operator="lessThan">
      <formula>-2.5</formula>
    </cfRule>
    <cfRule type="cellIs" dxfId="5850" priority="20486" operator="greaterThan">
      <formula>2.5</formula>
    </cfRule>
  </conditionalFormatting>
  <conditionalFormatting sqref="AZ669 AW669">
    <cfRule type="cellIs" dxfId="5849" priority="20477" operator="greaterThan">
      <formula>0</formula>
    </cfRule>
  </conditionalFormatting>
  <conditionalFormatting sqref="F668 I668 AX668 BA668 AN668 AP668">
    <cfRule type="cellIs" dxfId="5848" priority="20473" operator="equal">
      <formula>"Pass"</formula>
    </cfRule>
    <cfRule type="cellIs" dxfId="5847" priority="20474" operator="equal">
      <formula>"Fail"</formula>
    </cfRule>
  </conditionalFormatting>
  <conditionalFormatting sqref="E668 H668">
    <cfRule type="cellIs" dxfId="5846" priority="20469" operator="between">
      <formula>-2.5</formula>
      <formula>2.5</formula>
    </cfRule>
    <cfRule type="cellIs" dxfId="5845" priority="20470" operator="lessThan">
      <formula>-2.5</formula>
    </cfRule>
    <cfRule type="cellIs" dxfId="5844" priority="20471" operator="greaterThan">
      <formula>2.5</formula>
    </cfRule>
  </conditionalFormatting>
  <conditionalFormatting sqref="AZ668 AW668">
    <cfRule type="cellIs" dxfId="5843" priority="20462" operator="greaterThan">
      <formula>0</formula>
    </cfRule>
  </conditionalFormatting>
  <conditionalFormatting sqref="AP671 AN671 BA671 AX671 I671 F671">
    <cfRule type="cellIs" dxfId="5842" priority="20458" operator="equal">
      <formula>"Pass"</formula>
    </cfRule>
    <cfRule type="cellIs" dxfId="5841" priority="20459" operator="equal">
      <formula>"Fail"</formula>
    </cfRule>
  </conditionalFormatting>
  <conditionalFormatting sqref="H671 E671">
    <cfRule type="cellIs" dxfId="5840" priority="20454" operator="between">
      <formula>-2.5</formula>
      <formula>2.5</formula>
    </cfRule>
    <cfRule type="cellIs" dxfId="5839" priority="20455" operator="lessThan">
      <formula>-2.5</formula>
    </cfRule>
    <cfRule type="cellIs" dxfId="5838" priority="20456" operator="greaterThan">
      <formula>2.5</formula>
    </cfRule>
  </conditionalFormatting>
  <conditionalFormatting sqref="AW671 AZ671">
    <cfRule type="cellIs" dxfId="5837" priority="20444" operator="greaterThan">
      <formula>0</formula>
    </cfRule>
  </conditionalFormatting>
  <conditionalFormatting sqref="AY671">
    <cfRule type="cellIs" dxfId="5836" priority="20443" operator="greaterThan">
      <formula>$AZ671:$AZ676-0</formula>
    </cfRule>
  </conditionalFormatting>
  <conditionalFormatting sqref="AY666">
    <cfRule type="cellIs" dxfId="5835" priority="20666" operator="greaterThan">
      <formula>$AZ666:$AZ677-0</formula>
    </cfRule>
  </conditionalFormatting>
  <conditionalFormatting sqref="AP673 AN673 BA673 AX673 I673 F673">
    <cfRule type="cellIs" dxfId="5834" priority="20437" operator="equal">
      <formula>"Pass"</formula>
    </cfRule>
    <cfRule type="cellIs" dxfId="5833" priority="20438" operator="equal">
      <formula>"Fail"</formula>
    </cfRule>
  </conditionalFormatting>
  <conditionalFormatting sqref="H673 E673">
    <cfRule type="cellIs" dxfId="5832" priority="20433" operator="between">
      <formula>-2.5</formula>
      <formula>2.5</formula>
    </cfRule>
    <cfRule type="cellIs" dxfId="5831" priority="20434" operator="lessThan">
      <formula>-2.5</formula>
    </cfRule>
    <cfRule type="cellIs" dxfId="5830" priority="20435" operator="greaterThan">
      <formula>2.5</formula>
    </cfRule>
  </conditionalFormatting>
  <conditionalFormatting sqref="AW673 AZ673">
    <cfRule type="cellIs" dxfId="5829" priority="20427" operator="greaterThan">
      <formula>0</formula>
    </cfRule>
  </conditionalFormatting>
  <conditionalFormatting sqref="AY700">
    <cfRule type="cellIs" dxfId="5828" priority="20420" operator="greaterThan">
      <formula>$AZ700:$AZ807-0</formula>
    </cfRule>
  </conditionalFormatting>
  <conditionalFormatting sqref="F679:F681 I679:I681 AX679:AX681 BA679:BA681 AN679:AN681 AP679:AP681 AP684:AP685 AN684:AN685 BA684:BA685 AX684:AX685 I684:I685 F684:F685 F689:F690 I689:I690 AX689:AX690 BA689:BA690 AN689:AN690 AP689:AP690 F698:F700 I698:I700 AX698:AX700 BA698:BA700 AN698:AN700 AP698:AP700">
    <cfRule type="cellIs" dxfId="5827" priority="20379" operator="equal">
      <formula>"Pass"</formula>
    </cfRule>
    <cfRule type="cellIs" dxfId="5826" priority="20380" operator="equal">
      <formula>"Fail"</formula>
    </cfRule>
  </conditionalFormatting>
  <conditionalFormatting sqref="E679:E681 H679:H681 H684:H685 E684:E685 E689:E690 H689:H690 E698:E700 H698:H700">
    <cfRule type="cellIs" dxfId="5825" priority="20375" operator="between">
      <formula>-2.5</formula>
      <formula>2.5</formula>
    </cfRule>
    <cfRule type="cellIs" dxfId="5824" priority="20376" operator="lessThan">
      <formula>-2.5</formula>
    </cfRule>
    <cfRule type="cellIs" dxfId="5823" priority="20377" operator="greaterThan">
      <formula>2.5</formula>
    </cfRule>
  </conditionalFormatting>
  <conditionalFormatting sqref="AZ679:AZ681 AW679:AW681 AW684:AW685 AZ684:AZ685 AZ689:AZ690 AW689:AW690 AZ698:AZ700 AW698:AW700">
    <cfRule type="cellIs" dxfId="5822" priority="20357" operator="greaterThan">
      <formula>0</formula>
    </cfRule>
  </conditionalFormatting>
  <conditionalFormatting sqref="AY691">
    <cfRule type="cellIs" dxfId="5821" priority="20355" operator="greaterThan">
      <formula>$AZ691:$AZ701-0</formula>
    </cfRule>
  </conditionalFormatting>
  <conditionalFormatting sqref="AY698">
    <cfRule type="cellIs" dxfId="5820" priority="20392" operator="greaterThan">
      <formula>$AZ698:$AZ701-0</formula>
    </cfRule>
  </conditionalFormatting>
  <conditionalFormatting sqref="F677:F678 I677:I678 AX677:AX678 BA677:BA678 AN677:AN678 AP677:AP678">
    <cfRule type="cellIs" dxfId="5819" priority="20346" operator="equal">
      <formula>"Pass"</formula>
    </cfRule>
    <cfRule type="cellIs" dxfId="5818" priority="20347" operator="equal">
      <formula>"Fail"</formula>
    </cfRule>
  </conditionalFormatting>
  <conditionalFormatting sqref="E677:E678 H677:H678">
    <cfRule type="cellIs" dxfId="5817" priority="20342" operator="between">
      <formula>-2.5</formula>
      <formula>2.5</formula>
    </cfRule>
    <cfRule type="cellIs" dxfId="5816" priority="20343" operator="lessThan">
      <formula>-2.5</formula>
    </cfRule>
    <cfRule type="cellIs" dxfId="5815" priority="20344" operator="greaterThan">
      <formula>2.5</formula>
    </cfRule>
  </conditionalFormatting>
  <conditionalFormatting sqref="AZ677:AZ678 AW677:AW678">
    <cfRule type="cellIs" dxfId="5814" priority="20337" operator="greaterThan">
      <formula>0</formula>
    </cfRule>
  </conditionalFormatting>
  <conditionalFormatting sqref="AY681">
    <cfRule type="cellIs" dxfId="5813" priority="20400" operator="greaterThan">
      <formula>$AZ681:$AZ701-0</formula>
    </cfRule>
  </conditionalFormatting>
  <conditionalFormatting sqref="AP682:AP683 AN682:AN683 BA682:BA683 AX682:AX683 I682:I683 F682:F683">
    <cfRule type="cellIs" dxfId="5812" priority="20327" operator="equal">
      <formula>"Pass"</formula>
    </cfRule>
    <cfRule type="cellIs" dxfId="5811" priority="20328" operator="equal">
      <formula>"Fail"</formula>
    </cfRule>
  </conditionalFormatting>
  <conditionalFormatting sqref="H682:H683 E682:E683">
    <cfRule type="cellIs" dxfId="5810" priority="20323" operator="between">
      <formula>-2.5</formula>
      <formula>2.5</formula>
    </cfRule>
    <cfRule type="cellIs" dxfId="5809" priority="20324" operator="lessThan">
      <formula>-2.5</formula>
    </cfRule>
    <cfRule type="cellIs" dxfId="5808" priority="20325" operator="greaterThan">
      <formula>2.5</formula>
    </cfRule>
  </conditionalFormatting>
  <conditionalFormatting sqref="AW682:AW683 AZ682:AZ683">
    <cfRule type="cellIs" dxfId="5807" priority="20318" operator="greaterThan">
      <formula>0</formula>
    </cfRule>
  </conditionalFormatting>
  <conditionalFormatting sqref="AY683">
    <cfRule type="cellIs" dxfId="5806" priority="20332" operator="greaterThan">
      <formula>$AZ683:$AZ699-0</formula>
    </cfRule>
  </conditionalFormatting>
  <conditionalFormatting sqref="AY682">
    <cfRule type="cellIs" dxfId="5805" priority="20334" operator="greaterThan">
      <formula>$AZ682:$AZ699-0</formula>
    </cfRule>
  </conditionalFormatting>
  <conditionalFormatting sqref="AP688 AN688 BA688 AX688 I688 F688">
    <cfRule type="cellIs" dxfId="5804" priority="20310" operator="equal">
      <formula>"Pass"</formula>
    </cfRule>
    <cfRule type="cellIs" dxfId="5803" priority="20311" operator="equal">
      <formula>"Fail"</formula>
    </cfRule>
  </conditionalFormatting>
  <conditionalFormatting sqref="H688 E688">
    <cfRule type="cellIs" dxfId="5802" priority="20306" operator="between">
      <formula>-2.5</formula>
      <formula>2.5</formula>
    </cfRule>
    <cfRule type="cellIs" dxfId="5801" priority="20307" operator="lessThan">
      <formula>-2.5</formula>
    </cfRule>
    <cfRule type="cellIs" dxfId="5800" priority="20308" operator="greaterThan">
      <formula>2.5</formula>
    </cfRule>
  </conditionalFormatting>
  <conditionalFormatting sqref="AW688 AZ688">
    <cfRule type="cellIs" dxfId="5799" priority="20301" operator="greaterThan">
      <formula>0</formula>
    </cfRule>
  </conditionalFormatting>
  <conditionalFormatting sqref="AP687 AN687 BA687 AX687 I687 F687">
    <cfRule type="cellIs" dxfId="5798" priority="20297" operator="equal">
      <formula>"Pass"</formula>
    </cfRule>
    <cfRule type="cellIs" dxfId="5797" priority="20298" operator="equal">
      <formula>"Fail"</formula>
    </cfRule>
  </conditionalFormatting>
  <conditionalFormatting sqref="H687 E687">
    <cfRule type="cellIs" dxfId="5796" priority="20293" operator="between">
      <formula>-2.5</formula>
      <formula>2.5</formula>
    </cfRule>
    <cfRule type="cellIs" dxfId="5795" priority="20294" operator="lessThan">
      <formula>-2.5</formula>
    </cfRule>
    <cfRule type="cellIs" dxfId="5794" priority="20295" operator="greaterThan">
      <formula>2.5</formula>
    </cfRule>
  </conditionalFormatting>
  <conditionalFormatting sqref="AW687 AZ687">
    <cfRule type="cellIs" dxfId="5793" priority="20285" operator="greaterThan">
      <formula>0</formula>
    </cfRule>
  </conditionalFormatting>
  <conditionalFormatting sqref="AY687">
    <cfRule type="cellIs" dxfId="5792" priority="20284" operator="greaterThan">
      <formula>$AZ687:$AZ702-0</formula>
    </cfRule>
  </conditionalFormatting>
  <conditionalFormatting sqref="AP686 AN686 BA686 AX686 I686 F686">
    <cfRule type="cellIs" dxfId="5791" priority="20280" operator="equal">
      <formula>"Pass"</formula>
    </cfRule>
    <cfRule type="cellIs" dxfId="5790" priority="20281" operator="equal">
      <formula>"Fail"</formula>
    </cfRule>
  </conditionalFormatting>
  <conditionalFormatting sqref="H686 E686">
    <cfRule type="cellIs" dxfId="5789" priority="20276" operator="between">
      <formula>-2.5</formula>
      <formula>2.5</formula>
    </cfRule>
    <cfRule type="cellIs" dxfId="5788" priority="20277" operator="lessThan">
      <formula>-2.5</formula>
    </cfRule>
    <cfRule type="cellIs" dxfId="5787" priority="20278" operator="greaterThan">
      <formula>2.5</formula>
    </cfRule>
  </conditionalFormatting>
  <conditionalFormatting sqref="AW686 AZ686">
    <cfRule type="cellIs" dxfId="5786" priority="20270" operator="greaterThan">
      <formula>0</formula>
    </cfRule>
  </conditionalFormatting>
  <conditionalFormatting sqref="AY686">
    <cfRule type="cellIs" dxfId="5785" priority="20269" operator="greaterThan">
      <formula>$AZ686:$AZ701-0</formula>
    </cfRule>
  </conditionalFormatting>
  <conditionalFormatting sqref="F691 I691 AX691 BA691 AN691 AP691">
    <cfRule type="cellIs" dxfId="5784" priority="20265" operator="equal">
      <formula>"Pass"</formula>
    </cfRule>
    <cfRule type="cellIs" dxfId="5783" priority="20266" operator="equal">
      <formula>"Fail"</formula>
    </cfRule>
  </conditionalFormatting>
  <conditionalFormatting sqref="E691 H691">
    <cfRule type="cellIs" dxfId="5782" priority="20261" operator="between">
      <formula>-2.5</formula>
      <formula>2.5</formula>
    </cfRule>
    <cfRule type="cellIs" dxfId="5781" priority="20262" operator="lessThan">
      <formula>-2.5</formula>
    </cfRule>
    <cfRule type="cellIs" dxfId="5780" priority="20263" operator="greaterThan">
      <formula>2.5</formula>
    </cfRule>
  </conditionalFormatting>
  <conditionalFormatting sqref="AZ691 AW691">
    <cfRule type="cellIs" dxfId="5779" priority="20254" operator="greaterThan">
      <formula>0</formula>
    </cfRule>
  </conditionalFormatting>
  <conditionalFormatting sqref="F694 I694 AX694 BA694 AN694 AP694">
    <cfRule type="cellIs" dxfId="5778" priority="20250" operator="equal">
      <formula>"Pass"</formula>
    </cfRule>
    <cfRule type="cellIs" dxfId="5777" priority="20251" operator="equal">
      <formula>"Fail"</formula>
    </cfRule>
  </conditionalFormatting>
  <conditionalFormatting sqref="E694 H694">
    <cfRule type="cellIs" dxfId="5776" priority="20246" operator="between">
      <formula>-2.5</formula>
      <formula>2.5</formula>
    </cfRule>
    <cfRule type="cellIs" dxfId="5775" priority="20247" operator="lessThan">
      <formula>-2.5</formula>
    </cfRule>
    <cfRule type="cellIs" dxfId="5774" priority="20248" operator="greaterThan">
      <formula>2.5</formula>
    </cfRule>
  </conditionalFormatting>
  <conditionalFormatting sqref="AZ694 AW694">
    <cfRule type="cellIs" dxfId="5773" priority="20239" operator="greaterThan">
      <formula>0</formula>
    </cfRule>
  </conditionalFormatting>
  <conditionalFormatting sqref="F693 I693 AX693 BA693 AN693 AP693">
    <cfRule type="cellIs" dxfId="5772" priority="20235" operator="equal">
      <formula>"Pass"</formula>
    </cfRule>
    <cfRule type="cellIs" dxfId="5771" priority="20236" operator="equal">
      <formula>"Fail"</formula>
    </cfRule>
  </conditionalFormatting>
  <conditionalFormatting sqref="E693 H693">
    <cfRule type="cellIs" dxfId="5770" priority="20231" operator="between">
      <formula>-2.5</formula>
      <formula>2.5</formula>
    </cfRule>
    <cfRule type="cellIs" dxfId="5769" priority="20232" operator="lessThan">
      <formula>-2.5</formula>
    </cfRule>
    <cfRule type="cellIs" dxfId="5768" priority="20233" operator="greaterThan">
      <formula>2.5</formula>
    </cfRule>
  </conditionalFormatting>
  <conditionalFormatting sqref="AZ693 AW693">
    <cfRule type="cellIs" dxfId="5767" priority="20224" operator="greaterThan">
      <formula>0</formula>
    </cfRule>
  </conditionalFormatting>
  <conditionalFormatting sqref="F692 I692 AX692 BA692 AN692 AP692">
    <cfRule type="cellIs" dxfId="5766" priority="20220" operator="equal">
      <formula>"Pass"</formula>
    </cfRule>
    <cfRule type="cellIs" dxfId="5765" priority="20221" operator="equal">
      <formula>"Fail"</formula>
    </cfRule>
  </conditionalFormatting>
  <conditionalFormatting sqref="E692 H692">
    <cfRule type="cellIs" dxfId="5764" priority="20216" operator="between">
      <formula>-2.5</formula>
      <formula>2.5</formula>
    </cfRule>
    <cfRule type="cellIs" dxfId="5763" priority="20217" operator="lessThan">
      <formula>-2.5</formula>
    </cfRule>
    <cfRule type="cellIs" dxfId="5762" priority="20218" operator="greaterThan">
      <formula>2.5</formula>
    </cfRule>
  </conditionalFormatting>
  <conditionalFormatting sqref="AZ692 AW692">
    <cfRule type="cellIs" dxfId="5761" priority="20209" operator="greaterThan">
      <formula>0</formula>
    </cfRule>
  </conditionalFormatting>
  <conditionalFormatting sqref="AP695 AN695 BA695 AX695 I695 F695">
    <cfRule type="cellIs" dxfId="5760" priority="20205" operator="equal">
      <formula>"Pass"</formula>
    </cfRule>
    <cfRule type="cellIs" dxfId="5759" priority="20206" operator="equal">
      <formula>"Fail"</formula>
    </cfRule>
  </conditionalFormatting>
  <conditionalFormatting sqref="H695 E695">
    <cfRule type="cellIs" dxfId="5758" priority="20201" operator="between">
      <formula>-2.5</formula>
      <formula>2.5</formula>
    </cfRule>
    <cfRule type="cellIs" dxfId="5757" priority="20202" operator="lessThan">
      <formula>-2.5</formula>
    </cfRule>
    <cfRule type="cellIs" dxfId="5756" priority="20203" operator="greaterThan">
      <formula>2.5</formula>
    </cfRule>
  </conditionalFormatting>
  <conditionalFormatting sqref="AW695 AZ695">
    <cfRule type="cellIs" dxfId="5755" priority="20191" operator="greaterThan">
      <formula>0</formula>
    </cfRule>
  </conditionalFormatting>
  <conditionalFormatting sqref="AY695">
    <cfRule type="cellIs" dxfId="5754" priority="20190" operator="greaterThan">
      <formula>$AZ695:$AZ700-0</formula>
    </cfRule>
  </conditionalFormatting>
  <conditionalFormatting sqref="AY690">
    <cfRule type="cellIs" dxfId="5753" priority="20413" operator="greaterThan">
      <formula>$AZ690:$AZ701-0</formula>
    </cfRule>
  </conditionalFormatting>
  <conditionalFormatting sqref="AP697 AN697 BA697 AX697 I697 F697">
    <cfRule type="cellIs" dxfId="5752" priority="20184" operator="equal">
      <formula>"Pass"</formula>
    </cfRule>
    <cfRule type="cellIs" dxfId="5751" priority="20185" operator="equal">
      <formula>"Fail"</formula>
    </cfRule>
  </conditionalFormatting>
  <conditionalFormatting sqref="H697 E697">
    <cfRule type="cellIs" dxfId="5750" priority="20180" operator="between">
      <formula>-2.5</formula>
      <formula>2.5</formula>
    </cfRule>
    <cfRule type="cellIs" dxfId="5749" priority="20181" operator="lessThan">
      <formula>-2.5</formula>
    </cfRule>
    <cfRule type="cellIs" dxfId="5748" priority="20182" operator="greaterThan">
      <formula>2.5</formula>
    </cfRule>
  </conditionalFormatting>
  <conditionalFormatting sqref="AW697 AZ697">
    <cfRule type="cellIs" dxfId="5747" priority="20174" operator="greaterThan">
      <formula>0</formula>
    </cfRule>
  </conditionalFormatting>
  <conditionalFormatting sqref="AY701:AY703">
    <cfRule type="cellIs" dxfId="5746" priority="20139" operator="greaterThan">
      <formula>$AZ701:$AZ712-0</formula>
    </cfRule>
  </conditionalFormatting>
  <conditionalFormatting sqref="AY706">
    <cfRule type="cellIs" dxfId="5745" priority="20140" operator="greaterThan">
      <formula>$AZ706:$AZ712-0</formula>
    </cfRule>
  </conditionalFormatting>
  <conditionalFormatting sqref="AY705">
    <cfRule type="cellIs" dxfId="5744" priority="20155" operator="greaterThan">
      <formula>$AZ705:$AZ713-0</formula>
    </cfRule>
  </conditionalFormatting>
  <conditionalFormatting sqref="F703:F705 I703:I705 AX703:AX705 BA703:BA705 AN703:AN705 AP703:AP705 AP708:AP709 AN708:AN709 BA708:BA709 AX708:AX709 I708:I709 F708:F709">
    <cfRule type="cellIs" dxfId="5743" priority="20135" operator="equal">
      <formula>"Pass"</formula>
    </cfRule>
    <cfRule type="cellIs" dxfId="5742" priority="20136" operator="equal">
      <formula>"Fail"</formula>
    </cfRule>
  </conditionalFormatting>
  <conditionalFormatting sqref="E703:E705 H703:H705 H708:H709 E708:E709">
    <cfRule type="cellIs" dxfId="5741" priority="20131" operator="between">
      <formula>-2.5</formula>
      <formula>2.5</formula>
    </cfRule>
    <cfRule type="cellIs" dxfId="5740" priority="20132" operator="lessThan">
      <formula>-2.5</formula>
    </cfRule>
    <cfRule type="cellIs" dxfId="5739" priority="20133" operator="greaterThan">
      <formula>2.5</formula>
    </cfRule>
  </conditionalFormatting>
  <conditionalFormatting sqref="AZ703:AZ705 AW703:AW705 AW708:AW709 AZ708:AZ709">
    <cfRule type="cellIs" dxfId="5738" priority="20126" operator="greaterThan">
      <formula>0</formula>
    </cfRule>
  </conditionalFormatting>
  <conditionalFormatting sqref="F701:F702 I701:I702 AX701:AX702 BA701:BA702 AN701:AN702 AP701:AP702">
    <cfRule type="cellIs" dxfId="5737" priority="20122" operator="equal">
      <formula>"Pass"</formula>
    </cfRule>
    <cfRule type="cellIs" dxfId="5736" priority="20123" operator="equal">
      <formula>"Fail"</formula>
    </cfRule>
  </conditionalFormatting>
  <conditionalFormatting sqref="E701:E702 H701:H702">
    <cfRule type="cellIs" dxfId="5735" priority="20118" operator="between">
      <formula>-2.5</formula>
      <formula>2.5</formula>
    </cfRule>
    <cfRule type="cellIs" dxfId="5734" priority="20119" operator="lessThan">
      <formula>-2.5</formula>
    </cfRule>
    <cfRule type="cellIs" dxfId="5733" priority="20120" operator="greaterThan">
      <formula>2.5</formula>
    </cfRule>
  </conditionalFormatting>
  <conditionalFormatting sqref="AZ701:AZ702 AW701:AW702">
    <cfRule type="cellIs" dxfId="5732" priority="20113" operator="greaterThan">
      <formula>0</formula>
    </cfRule>
  </conditionalFormatting>
  <conditionalFormatting sqref="AP706:AP707 AN706:AN707 BA706:BA707 AX706:AX707 I706:I707 F706:F707">
    <cfRule type="cellIs" dxfId="5731" priority="20109" operator="equal">
      <formula>"Pass"</formula>
    </cfRule>
    <cfRule type="cellIs" dxfId="5730" priority="20110" operator="equal">
      <formula>"Fail"</formula>
    </cfRule>
  </conditionalFormatting>
  <conditionalFormatting sqref="H706:H707 E706:E707">
    <cfRule type="cellIs" dxfId="5729" priority="20105" operator="between">
      <formula>-2.5</formula>
      <formula>2.5</formula>
    </cfRule>
    <cfRule type="cellIs" dxfId="5728" priority="20106" operator="lessThan">
      <formula>-2.5</formula>
    </cfRule>
    <cfRule type="cellIs" dxfId="5727" priority="20107" operator="greaterThan">
      <formula>2.5</formula>
    </cfRule>
  </conditionalFormatting>
  <conditionalFormatting sqref="AW706:AW707 AZ706:AZ707">
    <cfRule type="cellIs" dxfId="5726" priority="20100" operator="greaterThan">
      <formula>0</formula>
    </cfRule>
  </conditionalFormatting>
  <conditionalFormatting sqref="AP712 AN712 BA712 AX712 I712 F712">
    <cfRule type="cellIs" dxfId="5725" priority="20094" operator="equal">
      <formula>"Pass"</formula>
    </cfRule>
    <cfRule type="cellIs" dxfId="5724" priority="20095" operator="equal">
      <formula>"Fail"</formula>
    </cfRule>
  </conditionalFormatting>
  <conditionalFormatting sqref="H712 E712">
    <cfRule type="cellIs" dxfId="5723" priority="20090" operator="between">
      <formula>-2.5</formula>
      <formula>2.5</formula>
    </cfRule>
    <cfRule type="cellIs" dxfId="5722" priority="20091" operator="lessThan">
      <formula>-2.5</formula>
    </cfRule>
    <cfRule type="cellIs" dxfId="5721" priority="20092" operator="greaterThan">
      <formula>2.5</formula>
    </cfRule>
  </conditionalFormatting>
  <conditionalFormatting sqref="AW712 AZ712">
    <cfRule type="cellIs" dxfId="5720" priority="20085" operator="greaterThan">
      <formula>0</formula>
    </cfRule>
  </conditionalFormatting>
  <conditionalFormatting sqref="AP711 AN711 BA711 AX711 I711 F711">
    <cfRule type="cellIs" dxfId="5719" priority="20081" operator="equal">
      <formula>"Pass"</formula>
    </cfRule>
    <cfRule type="cellIs" dxfId="5718" priority="20082" operator="equal">
      <formula>"Fail"</formula>
    </cfRule>
  </conditionalFormatting>
  <conditionalFormatting sqref="H711 E711">
    <cfRule type="cellIs" dxfId="5717" priority="20077" operator="between">
      <formula>-2.5</formula>
      <formula>2.5</formula>
    </cfRule>
    <cfRule type="cellIs" dxfId="5716" priority="20078" operator="lessThan">
      <formula>-2.5</formula>
    </cfRule>
    <cfRule type="cellIs" dxfId="5715" priority="20079" operator="greaterThan">
      <formula>2.5</formula>
    </cfRule>
  </conditionalFormatting>
  <conditionalFormatting sqref="AW711 AZ711">
    <cfRule type="cellIs" dxfId="5714" priority="20071" operator="greaterThan">
      <formula>0</formula>
    </cfRule>
  </conditionalFormatting>
  <conditionalFormatting sqref="AY711">
    <cfRule type="cellIs" dxfId="5713" priority="20070" operator="greaterThan">
      <formula>$AZ711:$AZ714-0</formula>
    </cfRule>
  </conditionalFormatting>
  <conditionalFormatting sqref="AP710 AN710 BA710 AX710 I710 F710">
    <cfRule type="cellIs" dxfId="5712" priority="20066" operator="equal">
      <formula>"Pass"</formula>
    </cfRule>
    <cfRule type="cellIs" dxfId="5711" priority="20067" operator="equal">
      <formula>"Fail"</formula>
    </cfRule>
  </conditionalFormatting>
  <conditionalFormatting sqref="H710 E710">
    <cfRule type="cellIs" dxfId="5710" priority="20062" operator="between">
      <formula>-2.5</formula>
      <formula>2.5</formula>
    </cfRule>
    <cfRule type="cellIs" dxfId="5709" priority="20063" operator="lessThan">
      <formula>-2.5</formula>
    </cfRule>
    <cfRule type="cellIs" dxfId="5708" priority="20064" operator="greaterThan">
      <formula>2.5</formula>
    </cfRule>
  </conditionalFormatting>
  <conditionalFormatting sqref="AW710 AZ710">
    <cfRule type="cellIs" dxfId="5707" priority="20057" operator="greaterThan">
      <formula>0</formula>
    </cfRule>
  </conditionalFormatting>
  <conditionalFormatting sqref="AY704">
    <cfRule type="cellIs" dxfId="5706" priority="20169" operator="greaterThan">
      <formula>$AZ704:$AZ713-0</formula>
    </cfRule>
  </conditionalFormatting>
  <conditionalFormatting sqref="AY713:AY715">
    <cfRule type="cellIs" dxfId="5705" priority="20025" operator="greaterThan">
      <formula>$AZ713:$AZ724-0</formula>
    </cfRule>
  </conditionalFormatting>
  <conditionalFormatting sqref="AY718">
    <cfRule type="cellIs" dxfId="5704" priority="20026" operator="greaterThan">
      <formula>$AZ718:$AZ724-0</formula>
    </cfRule>
  </conditionalFormatting>
  <conditionalFormatting sqref="AY717">
    <cfRule type="cellIs" dxfId="5703" priority="20041" operator="greaterThan">
      <formula>$AZ717:$AZ725-0</formula>
    </cfRule>
  </conditionalFormatting>
  <conditionalFormatting sqref="F715:F717 I715:I717 AX715:AX717 BA715:BA717 AN715:AN717 AP715:AP717 AP720:AP721 AN720:AN721 BA720:BA721 AX720:AX721 I720:I721 F720:F721">
    <cfRule type="cellIs" dxfId="5702" priority="20021" operator="equal">
      <formula>"Pass"</formula>
    </cfRule>
    <cfRule type="cellIs" dxfId="5701" priority="20022" operator="equal">
      <formula>"Fail"</formula>
    </cfRule>
  </conditionalFormatting>
  <conditionalFormatting sqref="E715:E717 H715:H717 H720:H721 E720:E721">
    <cfRule type="cellIs" dxfId="5700" priority="20017" operator="between">
      <formula>-2.5</formula>
      <formula>2.5</formula>
    </cfRule>
    <cfRule type="cellIs" dxfId="5699" priority="20018" operator="lessThan">
      <formula>-2.5</formula>
    </cfRule>
    <cfRule type="cellIs" dxfId="5698" priority="20019" operator="greaterThan">
      <formula>2.5</formula>
    </cfRule>
  </conditionalFormatting>
  <conditionalFormatting sqref="AZ715:AZ717 AW715:AW717 AW720:AW721 AZ720:AZ721">
    <cfRule type="cellIs" dxfId="5697" priority="20012" operator="greaterThan">
      <formula>0</formula>
    </cfRule>
  </conditionalFormatting>
  <conditionalFormatting sqref="F713:F714 I713:I714 AX713:AX714 BA713:BA714 AN713:AN714 AP713:AP714">
    <cfRule type="cellIs" dxfId="5696" priority="20008" operator="equal">
      <formula>"Pass"</formula>
    </cfRule>
    <cfRule type="cellIs" dxfId="5695" priority="20009" operator="equal">
      <formula>"Fail"</formula>
    </cfRule>
  </conditionalFormatting>
  <conditionalFormatting sqref="E713:E714 H713:H714">
    <cfRule type="cellIs" dxfId="5694" priority="20004" operator="between">
      <formula>-2.5</formula>
      <formula>2.5</formula>
    </cfRule>
    <cfRule type="cellIs" dxfId="5693" priority="20005" operator="lessThan">
      <formula>-2.5</formula>
    </cfRule>
    <cfRule type="cellIs" dxfId="5692" priority="20006" operator="greaterThan">
      <formula>2.5</formula>
    </cfRule>
  </conditionalFormatting>
  <conditionalFormatting sqref="AZ713:AZ714 AW713:AW714">
    <cfRule type="cellIs" dxfId="5691" priority="19999" operator="greaterThan">
      <formula>0</formula>
    </cfRule>
  </conditionalFormatting>
  <conditionalFormatting sqref="AP718:AP719 AN718:AN719 BA718:BA719 AX718:AX719 I718:I719 F718:F719">
    <cfRule type="cellIs" dxfId="5690" priority="19995" operator="equal">
      <formula>"Pass"</formula>
    </cfRule>
    <cfRule type="cellIs" dxfId="5689" priority="19996" operator="equal">
      <formula>"Fail"</formula>
    </cfRule>
  </conditionalFormatting>
  <conditionalFormatting sqref="H718:H719 E718:E719">
    <cfRule type="cellIs" dxfId="5688" priority="19991" operator="between">
      <formula>-2.5</formula>
      <formula>2.5</formula>
    </cfRule>
    <cfRule type="cellIs" dxfId="5687" priority="19992" operator="lessThan">
      <formula>-2.5</formula>
    </cfRule>
    <cfRule type="cellIs" dxfId="5686" priority="19993" operator="greaterThan">
      <formula>2.5</formula>
    </cfRule>
  </conditionalFormatting>
  <conditionalFormatting sqref="AW718:AW719 AZ718:AZ719">
    <cfRule type="cellIs" dxfId="5685" priority="19986" operator="greaterThan">
      <formula>0</formula>
    </cfRule>
  </conditionalFormatting>
  <conditionalFormatting sqref="AP724 AN724 BA724 AX724 I724 F724">
    <cfRule type="cellIs" dxfId="5684" priority="19980" operator="equal">
      <formula>"Pass"</formula>
    </cfRule>
    <cfRule type="cellIs" dxfId="5683" priority="19981" operator="equal">
      <formula>"Fail"</formula>
    </cfRule>
  </conditionalFormatting>
  <conditionalFormatting sqref="H724 E724">
    <cfRule type="cellIs" dxfId="5682" priority="19976" operator="between">
      <formula>-2.5</formula>
      <formula>2.5</formula>
    </cfRule>
    <cfRule type="cellIs" dxfId="5681" priority="19977" operator="lessThan">
      <formula>-2.5</formula>
    </cfRule>
    <cfRule type="cellIs" dxfId="5680" priority="19978" operator="greaterThan">
      <formula>2.5</formula>
    </cfRule>
  </conditionalFormatting>
  <conditionalFormatting sqref="AW724 AZ724">
    <cfRule type="cellIs" dxfId="5679" priority="19971" operator="greaterThan">
      <formula>0</formula>
    </cfRule>
  </conditionalFormatting>
  <conditionalFormatting sqref="AP723 AN723 BA723 AX723 I723 F723">
    <cfRule type="cellIs" dxfId="5678" priority="19967" operator="equal">
      <formula>"Pass"</formula>
    </cfRule>
    <cfRule type="cellIs" dxfId="5677" priority="19968" operator="equal">
      <formula>"Fail"</formula>
    </cfRule>
  </conditionalFormatting>
  <conditionalFormatting sqref="H723 E723">
    <cfRule type="cellIs" dxfId="5676" priority="19963" operator="between">
      <formula>-2.5</formula>
      <formula>2.5</formula>
    </cfRule>
    <cfRule type="cellIs" dxfId="5675" priority="19964" operator="lessThan">
      <formula>-2.5</formula>
    </cfRule>
    <cfRule type="cellIs" dxfId="5674" priority="19965" operator="greaterThan">
      <formula>2.5</formula>
    </cfRule>
  </conditionalFormatting>
  <conditionalFormatting sqref="AW723 AZ723">
    <cfRule type="cellIs" dxfId="5673" priority="19957" operator="greaterThan">
      <formula>0</formula>
    </cfRule>
  </conditionalFormatting>
  <conditionalFormatting sqref="AY723">
    <cfRule type="cellIs" dxfId="5672" priority="19956" operator="greaterThan">
      <formula>$AZ723:$AZ726-0</formula>
    </cfRule>
  </conditionalFormatting>
  <conditionalFormatting sqref="AP722 AN722 BA722 AX722 I722 F722">
    <cfRule type="cellIs" dxfId="5671" priority="19952" operator="equal">
      <formula>"Pass"</formula>
    </cfRule>
    <cfRule type="cellIs" dxfId="5670" priority="19953" operator="equal">
      <formula>"Fail"</formula>
    </cfRule>
  </conditionalFormatting>
  <conditionalFormatting sqref="H722 E722">
    <cfRule type="cellIs" dxfId="5669" priority="19948" operator="between">
      <formula>-2.5</formula>
      <formula>2.5</formula>
    </cfRule>
    <cfRule type="cellIs" dxfId="5668" priority="19949" operator="lessThan">
      <formula>-2.5</formula>
    </cfRule>
    <cfRule type="cellIs" dxfId="5667" priority="19950" operator="greaterThan">
      <formula>2.5</formula>
    </cfRule>
  </conditionalFormatting>
  <conditionalFormatting sqref="AW722 AZ722">
    <cfRule type="cellIs" dxfId="5666" priority="19943" operator="greaterThan">
      <formula>0</formula>
    </cfRule>
  </conditionalFormatting>
  <conditionalFormatting sqref="AY716">
    <cfRule type="cellIs" dxfId="5665" priority="20055" operator="greaterThan">
      <formula>$AZ716:$AZ725-0</formula>
    </cfRule>
  </conditionalFormatting>
  <conditionalFormatting sqref="AY725:AY727">
    <cfRule type="cellIs" dxfId="5664" priority="19911" operator="greaterThan">
      <formula>$AZ725:$AZ736-0</formula>
    </cfRule>
  </conditionalFormatting>
  <conditionalFormatting sqref="AY730">
    <cfRule type="cellIs" dxfId="5663" priority="19912" operator="greaterThan">
      <formula>$AZ730:$AZ736-0</formula>
    </cfRule>
  </conditionalFormatting>
  <conditionalFormatting sqref="AY729">
    <cfRule type="cellIs" dxfId="5662" priority="19927" operator="greaterThan">
      <formula>$AZ729:$AZ737-0</formula>
    </cfRule>
  </conditionalFormatting>
  <conditionalFormatting sqref="F727:F729 I727:I729 AX727:AX729 BA727:BA729 AN727:AN729 AP727:AP729 AP732:AP733 AN732:AN733 BA732:BA733 AX732:AX733 I732:I733 F732:F733">
    <cfRule type="cellIs" dxfId="5661" priority="19907" operator="equal">
      <formula>"Pass"</formula>
    </cfRule>
    <cfRule type="cellIs" dxfId="5660" priority="19908" operator="equal">
      <formula>"Fail"</formula>
    </cfRule>
  </conditionalFormatting>
  <conditionalFormatting sqref="E727:E729 H727:H729 H732:H733 E732:E733">
    <cfRule type="cellIs" dxfId="5659" priority="19903" operator="between">
      <formula>-2.5</formula>
      <formula>2.5</formula>
    </cfRule>
    <cfRule type="cellIs" dxfId="5658" priority="19904" operator="lessThan">
      <formula>-2.5</formula>
    </cfRule>
    <cfRule type="cellIs" dxfId="5657" priority="19905" operator="greaterThan">
      <formula>2.5</formula>
    </cfRule>
  </conditionalFormatting>
  <conditionalFormatting sqref="AZ727:AZ729 AW727:AW729 AW732:AW733 AZ732:AZ733">
    <cfRule type="cellIs" dxfId="5656" priority="19898" operator="greaterThan">
      <formula>0</formula>
    </cfRule>
  </conditionalFormatting>
  <conditionalFormatting sqref="F725:F726 I725:I726 AX725:AX726 BA725:BA726 AN725:AN726 AP725:AP726">
    <cfRule type="cellIs" dxfId="5655" priority="19894" operator="equal">
      <formula>"Pass"</formula>
    </cfRule>
    <cfRule type="cellIs" dxfId="5654" priority="19895" operator="equal">
      <formula>"Fail"</formula>
    </cfRule>
  </conditionalFormatting>
  <conditionalFormatting sqref="E725:E726 H725:H726">
    <cfRule type="cellIs" dxfId="5653" priority="19890" operator="between">
      <formula>-2.5</formula>
      <formula>2.5</formula>
    </cfRule>
    <cfRule type="cellIs" dxfId="5652" priority="19891" operator="lessThan">
      <formula>-2.5</formula>
    </cfRule>
    <cfRule type="cellIs" dxfId="5651" priority="19892" operator="greaterThan">
      <formula>2.5</formula>
    </cfRule>
  </conditionalFormatting>
  <conditionalFormatting sqref="AZ725:AZ726 AW725:AW726">
    <cfRule type="cellIs" dxfId="5650" priority="19885" operator="greaterThan">
      <formula>0</formula>
    </cfRule>
  </conditionalFormatting>
  <conditionalFormatting sqref="AP730:AP731 AN730:AN731 BA730:BA731 AX730:AX731 I730:I731 F730:F731">
    <cfRule type="cellIs" dxfId="5649" priority="19881" operator="equal">
      <formula>"Pass"</formula>
    </cfRule>
    <cfRule type="cellIs" dxfId="5648" priority="19882" operator="equal">
      <formula>"Fail"</formula>
    </cfRule>
  </conditionalFormatting>
  <conditionalFormatting sqref="H730:H731 E730:E731">
    <cfRule type="cellIs" dxfId="5647" priority="19877" operator="between">
      <formula>-2.5</formula>
      <formula>2.5</formula>
    </cfRule>
    <cfRule type="cellIs" dxfId="5646" priority="19878" operator="lessThan">
      <formula>-2.5</formula>
    </cfRule>
    <cfRule type="cellIs" dxfId="5645" priority="19879" operator="greaterThan">
      <formula>2.5</formula>
    </cfRule>
  </conditionalFormatting>
  <conditionalFormatting sqref="AW730:AW731 AZ730:AZ731">
    <cfRule type="cellIs" dxfId="5644" priority="19872" operator="greaterThan">
      <formula>0</formula>
    </cfRule>
  </conditionalFormatting>
  <conditionalFormatting sqref="AP736 AN736 BA736 AX736 I736 F736">
    <cfRule type="cellIs" dxfId="5643" priority="19866" operator="equal">
      <formula>"Pass"</formula>
    </cfRule>
    <cfRule type="cellIs" dxfId="5642" priority="19867" operator="equal">
      <formula>"Fail"</formula>
    </cfRule>
  </conditionalFormatting>
  <conditionalFormatting sqref="H736 E736">
    <cfRule type="cellIs" dxfId="5641" priority="19862" operator="between">
      <formula>-2.5</formula>
      <formula>2.5</formula>
    </cfRule>
    <cfRule type="cellIs" dxfId="5640" priority="19863" operator="lessThan">
      <formula>-2.5</formula>
    </cfRule>
    <cfRule type="cellIs" dxfId="5639" priority="19864" operator="greaterThan">
      <formula>2.5</formula>
    </cfRule>
  </conditionalFormatting>
  <conditionalFormatting sqref="AW736 AZ736">
    <cfRule type="cellIs" dxfId="5638" priority="19857" operator="greaterThan">
      <formula>0</formula>
    </cfRule>
  </conditionalFormatting>
  <conditionalFormatting sqref="AP735 AN735 BA735 AX735 I735 F735">
    <cfRule type="cellIs" dxfId="5637" priority="19853" operator="equal">
      <formula>"Pass"</formula>
    </cfRule>
    <cfRule type="cellIs" dxfId="5636" priority="19854" operator="equal">
      <formula>"Fail"</formula>
    </cfRule>
  </conditionalFormatting>
  <conditionalFormatting sqref="H735 E735">
    <cfRule type="cellIs" dxfId="5635" priority="19849" operator="between">
      <formula>-2.5</formula>
      <formula>2.5</formula>
    </cfRule>
    <cfRule type="cellIs" dxfId="5634" priority="19850" operator="lessThan">
      <formula>-2.5</formula>
    </cfRule>
    <cfRule type="cellIs" dxfId="5633" priority="19851" operator="greaterThan">
      <formula>2.5</formula>
    </cfRule>
  </conditionalFormatting>
  <conditionalFormatting sqref="AW735 AZ735">
    <cfRule type="cellIs" dxfId="5632" priority="19843" operator="greaterThan">
      <formula>0</formula>
    </cfRule>
  </conditionalFormatting>
  <conditionalFormatting sqref="AY735">
    <cfRule type="cellIs" dxfId="5631" priority="19842" operator="greaterThan">
      <formula>$AZ735:$AZ738-0</formula>
    </cfRule>
  </conditionalFormatting>
  <conditionalFormatting sqref="AP734 AN734 BA734 AX734 I734 F734">
    <cfRule type="cellIs" dxfId="5630" priority="19838" operator="equal">
      <formula>"Pass"</formula>
    </cfRule>
    <cfRule type="cellIs" dxfId="5629" priority="19839" operator="equal">
      <formula>"Fail"</formula>
    </cfRule>
  </conditionalFormatting>
  <conditionalFormatting sqref="H734 E734">
    <cfRule type="cellIs" dxfId="5628" priority="19834" operator="between">
      <formula>-2.5</formula>
      <formula>2.5</formula>
    </cfRule>
    <cfRule type="cellIs" dxfId="5627" priority="19835" operator="lessThan">
      <formula>-2.5</formula>
    </cfRule>
    <cfRule type="cellIs" dxfId="5626" priority="19836" operator="greaterThan">
      <formula>2.5</formula>
    </cfRule>
  </conditionalFormatting>
  <conditionalFormatting sqref="AW734 AZ734">
    <cfRule type="cellIs" dxfId="5625" priority="19829" operator="greaterThan">
      <formula>0</formula>
    </cfRule>
  </conditionalFormatting>
  <conditionalFormatting sqref="AY728">
    <cfRule type="cellIs" dxfId="5624" priority="19941" operator="greaterThan">
      <formula>$AZ728:$AZ737-0</formula>
    </cfRule>
  </conditionalFormatting>
  <conditionalFormatting sqref="AY737:AY739">
    <cfRule type="cellIs" dxfId="5623" priority="19797" operator="greaterThan">
      <formula>$AZ737:$AZ748-0</formula>
    </cfRule>
  </conditionalFormatting>
  <conditionalFormatting sqref="AY742">
    <cfRule type="cellIs" dxfId="5622" priority="19798" operator="greaterThan">
      <formula>$AZ742:$AZ748-0</formula>
    </cfRule>
  </conditionalFormatting>
  <conditionalFormatting sqref="AY741">
    <cfRule type="cellIs" dxfId="5621" priority="19813" operator="greaterThan">
      <formula>$AZ741:$AZ749-0</formula>
    </cfRule>
  </conditionalFormatting>
  <conditionalFormatting sqref="F739:F741 I739:I741 AX739:AX741 BA739:BA741 AN739:AN741 AP739:AP741 AP744:AP745 AN744:AN745 BA744:BA745 AX744:AX745 I744:I745 F744:F745">
    <cfRule type="cellIs" dxfId="5620" priority="19793" operator="equal">
      <formula>"Pass"</formula>
    </cfRule>
    <cfRule type="cellIs" dxfId="5619" priority="19794" operator="equal">
      <formula>"Fail"</formula>
    </cfRule>
  </conditionalFormatting>
  <conditionalFormatting sqref="E739:E741 H739:H741 H744:H745 E744:E745">
    <cfRule type="cellIs" dxfId="5618" priority="19789" operator="between">
      <formula>-2.5</formula>
      <formula>2.5</formula>
    </cfRule>
    <cfRule type="cellIs" dxfId="5617" priority="19790" operator="lessThan">
      <formula>-2.5</formula>
    </cfRule>
    <cfRule type="cellIs" dxfId="5616" priority="19791" operator="greaterThan">
      <formula>2.5</formula>
    </cfRule>
  </conditionalFormatting>
  <conditionalFormatting sqref="AZ739:AZ741 AW739:AW741 AW744:AW745 AZ744:AZ745">
    <cfRule type="cellIs" dxfId="5615" priority="19784" operator="greaterThan">
      <formula>0</formula>
    </cfRule>
  </conditionalFormatting>
  <conditionalFormatting sqref="F737:F738 I737:I738 AX737:AX738 BA737:BA738 AN737:AN738 AP737:AP738">
    <cfRule type="cellIs" dxfId="5614" priority="19780" operator="equal">
      <formula>"Pass"</formula>
    </cfRule>
    <cfRule type="cellIs" dxfId="5613" priority="19781" operator="equal">
      <formula>"Fail"</formula>
    </cfRule>
  </conditionalFormatting>
  <conditionalFormatting sqref="E737:E738 H737:H738">
    <cfRule type="cellIs" dxfId="5612" priority="19776" operator="between">
      <formula>-2.5</formula>
      <formula>2.5</formula>
    </cfRule>
    <cfRule type="cellIs" dxfId="5611" priority="19777" operator="lessThan">
      <formula>-2.5</formula>
    </cfRule>
    <cfRule type="cellIs" dxfId="5610" priority="19778" operator="greaterThan">
      <formula>2.5</formula>
    </cfRule>
  </conditionalFormatting>
  <conditionalFormatting sqref="AZ737:AZ738 AW737:AW738">
    <cfRule type="cellIs" dxfId="5609" priority="19771" operator="greaterThan">
      <formula>0</formula>
    </cfRule>
  </conditionalFormatting>
  <conditionalFormatting sqref="AP742:AP743 AN742:AN743 BA742:BA743 AX742:AX743 I742:I743 F742:F743">
    <cfRule type="cellIs" dxfId="5608" priority="19767" operator="equal">
      <formula>"Pass"</formula>
    </cfRule>
    <cfRule type="cellIs" dxfId="5607" priority="19768" operator="equal">
      <formula>"Fail"</formula>
    </cfRule>
  </conditionalFormatting>
  <conditionalFormatting sqref="H742:H743 E742:E743">
    <cfRule type="cellIs" dxfId="5606" priority="19763" operator="between">
      <formula>-2.5</formula>
      <formula>2.5</formula>
    </cfRule>
    <cfRule type="cellIs" dxfId="5605" priority="19764" operator="lessThan">
      <formula>-2.5</formula>
    </cfRule>
    <cfRule type="cellIs" dxfId="5604" priority="19765" operator="greaterThan">
      <formula>2.5</formula>
    </cfRule>
  </conditionalFormatting>
  <conditionalFormatting sqref="AW742:AW743 AZ742:AZ743">
    <cfRule type="cellIs" dxfId="5603" priority="19758" operator="greaterThan">
      <formula>0</formula>
    </cfRule>
  </conditionalFormatting>
  <conditionalFormatting sqref="AP748 AN748 BA748 AX748 I748 F748">
    <cfRule type="cellIs" dxfId="5602" priority="19752" operator="equal">
      <formula>"Pass"</formula>
    </cfRule>
    <cfRule type="cellIs" dxfId="5601" priority="19753" operator="equal">
      <formula>"Fail"</formula>
    </cfRule>
  </conditionalFormatting>
  <conditionalFormatting sqref="H748 E748">
    <cfRule type="cellIs" dxfId="5600" priority="19748" operator="between">
      <formula>-2.5</formula>
      <formula>2.5</formula>
    </cfRule>
    <cfRule type="cellIs" dxfId="5599" priority="19749" operator="lessThan">
      <formula>-2.5</formula>
    </cfRule>
    <cfRule type="cellIs" dxfId="5598" priority="19750" operator="greaterThan">
      <formula>2.5</formula>
    </cfRule>
  </conditionalFormatting>
  <conditionalFormatting sqref="AW748 AZ748">
    <cfRule type="cellIs" dxfId="5597" priority="19743" operator="greaterThan">
      <formula>0</formula>
    </cfRule>
  </conditionalFormatting>
  <conditionalFormatting sqref="AP747 AN747 BA747 AX747 I747 F747">
    <cfRule type="cellIs" dxfId="5596" priority="19739" operator="equal">
      <formula>"Pass"</formula>
    </cfRule>
    <cfRule type="cellIs" dxfId="5595" priority="19740" operator="equal">
      <formula>"Fail"</formula>
    </cfRule>
  </conditionalFormatting>
  <conditionalFormatting sqref="H747 E747">
    <cfRule type="cellIs" dxfId="5594" priority="19735" operator="between">
      <formula>-2.5</formula>
      <formula>2.5</formula>
    </cfRule>
    <cfRule type="cellIs" dxfId="5593" priority="19736" operator="lessThan">
      <formula>-2.5</formula>
    </cfRule>
    <cfRule type="cellIs" dxfId="5592" priority="19737" operator="greaterThan">
      <formula>2.5</formula>
    </cfRule>
  </conditionalFormatting>
  <conditionalFormatting sqref="AW747 AZ747">
    <cfRule type="cellIs" dxfId="5591" priority="19729" operator="greaterThan">
      <formula>0</formula>
    </cfRule>
  </conditionalFormatting>
  <conditionalFormatting sqref="AY747">
    <cfRule type="cellIs" dxfId="5590" priority="19728" operator="greaterThan">
      <formula>$AZ747:$AZ750-0</formula>
    </cfRule>
  </conditionalFormatting>
  <conditionalFormatting sqref="AP746 AN746 BA746 AX746 I746 F746">
    <cfRule type="cellIs" dxfId="5589" priority="19724" operator="equal">
      <formula>"Pass"</formula>
    </cfRule>
    <cfRule type="cellIs" dxfId="5588" priority="19725" operator="equal">
      <formula>"Fail"</formula>
    </cfRule>
  </conditionalFormatting>
  <conditionalFormatting sqref="H746 E746">
    <cfRule type="cellIs" dxfId="5587" priority="19720" operator="between">
      <formula>-2.5</formula>
      <formula>2.5</formula>
    </cfRule>
    <cfRule type="cellIs" dxfId="5586" priority="19721" operator="lessThan">
      <formula>-2.5</formula>
    </cfRule>
    <cfRule type="cellIs" dxfId="5585" priority="19722" operator="greaterThan">
      <formula>2.5</formula>
    </cfRule>
  </conditionalFormatting>
  <conditionalFormatting sqref="AW746 AZ746">
    <cfRule type="cellIs" dxfId="5584" priority="19715" operator="greaterThan">
      <formula>0</formula>
    </cfRule>
  </conditionalFormatting>
  <conditionalFormatting sqref="AY740">
    <cfRule type="cellIs" dxfId="5583" priority="19827" operator="greaterThan">
      <formula>$AZ740:$AZ749-0</formula>
    </cfRule>
  </conditionalFormatting>
  <conditionalFormatting sqref="AY749:AY751">
    <cfRule type="cellIs" dxfId="5582" priority="19683" operator="greaterThan">
      <formula>$AZ749:$AZ760-0</formula>
    </cfRule>
  </conditionalFormatting>
  <conditionalFormatting sqref="AY754">
    <cfRule type="cellIs" dxfId="5581" priority="19684" operator="greaterThan">
      <formula>$AZ754:$AZ760-0</formula>
    </cfRule>
  </conditionalFormatting>
  <conditionalFormatting sqref="AY753">
    <cfRule type="cellIs" dxfId="5580" priority="19699" operator="greaterThan">
      <formula>$AZ753:$AZ761-0</formula>
    </cfRule>
  </conditionalFormatting>
  <conditionalFormatting sqref="F751:F753 I751:I753 AX751:AX753 BA751:BA753 AN751:AN753 AP751:AP753 AP756:AP757 AN756:AN757 BA756:BA757 AX756:AX757 I756:I757 F756:F757">
    <cfRule type="cellIs" dxfId="5579" priority="19679" operator="equal">
      <formula>"Pass"</formula>
    </cfRule>
    <cfRule type="cellIs" dxfId="5578" priority="19680" operator="equal">
      <formula>"Fail"</formula>
    </cfRule>
  </conditionalFormatting>
  <conditionalFormatting sqref="E751:E753 H751:H753 H756:H757 E756:E757">
    <cfRule type="cellIs" dxfId="5577" priority="19675" operator="between">
      <formula>-2.5</formula>
      <formula>2.5</formula>
    </cfRule>
    <cfRule type="cellIs" dxfId="5576" priority="19676" operator="lessThan">
      <formula>-2.5</formula>
    </cfRule>
    <cfRule type="cellIs" dxfId="5575" priority="19677" operator="greaterThan">
      <formula>2.5</formula>
    </cfRule>
  </conditionalFormatting>
  <conditionalFormatting sqref="AZ751:AZ753 AW751:AW753 AW756:AW757 AZ756:AZ757">
    <cfRule type="cellIs" dxfId="5574" priority="19670" operator="greaterThan">
      <formula>0</formula>
    </cfRule>
  </conditionalFormatting>
  <conditionalFormatting sqref="F749:F750 I749:I750 AX749:AX750 BA749:BA750 AN749:AN750 AP749:AP750">
    <cfRule type="cellIs" dxfId="5573" priority="19666" operator="equal">
      <formula>"Pass"</formula>
    </cfRule>
    <cfRule type="cellIs" dxfId="5572" priority="19667" operator="equal">
      <formula>"Fail"</formula>
    </cfRule>
  </conditionalFormatting>
  <conditionalFormatting sqref="E749:E750 H749:H750">
    <cfRule type="cellIs" dxfId="5571" priority="19662" operator="between">
      <formula>-2.5</formula>
      <formula>2.5</formula>
    </cfRule>
    <cfRule type="cellIs" dxfId="5570" priority="19663" operator="lessThan">
      <formula>-2.5</formula>
    </cfRule>
    <cfRule type="cellIs" dxfId="5569" priority="19664" operator="greaterThan">
      <formula>2.5</formula>
    </cfRule>
  </conditionalFormatting>
  <conditionalFormatting sqref="AZ749:AZ750 AW749:AW750">
    <cfRule type="cellIs" dxfId="5568" priority="19657" operator="greaterThan">
      <formula>0</formula>
    </cfRule>
  </conditionalFormatting>
  <conditionalFormatting sqref="AP754:AP755 AN754:AN755 BA754:BA755 AX754:AX755 I754:I755 F754:F755">
    <cfRule type="cellIs" dxfId="5567" priority="19653" operator="equal">
      <formula>"Pass"</formula>
    </cfRule>
    <cfRule type="cellIs" dxfId="5566" priority="19654" operator="equal">
      <formula>"Fail"</formula>
    </cfRule>
  </conditionalFormatting>
  <conditionalFormatting sqref="H754:H755 E754:E755">
    <cfRule type="cellIs" dxfId="5565" priority="19649" operator="between">
      <formula>-2.5</formula>
      <formula>2.5</formula>
    </cfRule>
    <cfRule type="cellIs" dxfId="5564" priority="19650" operator="lessThan">
      <formula>-2.5</formula>
    </cfRule>
    <cfRule type="cellIs" dxfId="5563" priority="19651" operator="greaterThan">
      <formula>2.5</formula>
    </cfRule>
  </conditionalFormatting>
  <conditionalFormatting sqref="AW754:AW755 AZ754:AZ755">
    <cfRule type="cellIs" dxfId="5562" priority="19644" operator="greaterThan">
      <formula>0</formula>
    </cfRule>
  </conditionalFormatting>
  <conditionalFormatting sqref="AP760 AN760 BA760 AX760 I760 F760">
    <cfRule type="cellIs" dxfId="5561" priority="19638" operator="equal">
      <formula>"Pass"</formula>
    </cfRule>
    <cfRule type="cellIs" dxfId="5560" priority="19639" operator="equal">
      <formula>"Fail"</formula>
    </cfRule>
  </conditionalFormatting>
  <conditionalFormatting sqref="H760 E760">
    <cfRule type="cellIs" dxfId="5559" priority="19634" operator="between">
      <formula>-2.5</formula>
      <formula>2.5</formula>
    </cfRule>
    <cfRule type="cellIs" dxfId="5558" priority="19635" operator="lessThan">
      <formula>-2.5</formula>
    </cfRule>
    <cfRule type="cellIs" dxfId="5557" priority="19636" operator="greaterThan">
      <formula>2.5</formula>
    </cfRule>
  </conditionalFormatting>
  <conditionalFormatting sqref="AW760 AZ760">
    <cfRule type="cellIs" dxfId="5556" priority="19629" operator="greaterThan">
      <formula>0</formula>
    </cfRule>
  </conditionalFormatting>
  <conditionalFormatting sqref="AP759 AN759 BA759 AX759 I759 F759">
    <cfRule type="cellIs" dxfId="5555" priority="19625" operator="equal">
      <formula>"Pass"</formula>
    </cfRule>
    <cfRule type="cellIs" dxfId="5554" priority="19626" operator="equal">
      <formula>"Fail"</formula>
    </cfRule>
  </conditionalFormatting>
  <conditionalFormatting sqref="H759 E759">
    <cfRule type="cellIs" dxfId="5553" priority="19621" operator="between">
      <formula>-2.5</formula>
      <formula>2.5</formula>
    </cfRule>
    <cfRule type="cellIs" dxfId="5552" priority="19622" operator="lessThan">
      <formula>-2.5</formula>
    </cfRule>
    <cfRule type="cellIs" dxfId="5551" priority="19623" operator="greaterThan">
      <formula>2.5</formula>
    </cfRule>
  </conditionalFormatting>
  <conditionalFormatting sqref="AW759 AZ759">
    <cfRule type="cellIs" dxfId="5550" priority="19615" operator="greaterThan">
      <formula>0</formula>
    </cfRule>
  </conditionalFormatting>
  <conditionalFormatting sqref="AY759">
    <cfRule type="cellIs" dxfId="5549" priority="19614" operator="greaterThan">
      <formula>$AZ759:$AZ762-0</formula>
    </cfRule>
  </conditionalFormatting>
  <conditionalFormatting sqref="AP758 AN758 BA758 AX758 I758 F758">
    <cfRule type="cellIs" dxfId="5548" priority="19610" operator="equal">
      <formula>"Pass"</formula>
    </cfRule>
    <cfRule type="cellIs" dxfId="5547" priority="19611" operator="equal">
      <formula>"Fail"</formula>
    </cfRule>
  </conditionalFormatting>
  <conditionalFormatting sqref="H758 E758">
    <cfRule type="cellIs" dxfId="5546" priority="19606" operator="between">
      <formula>-2.5</formula>
      <formula>2.5</formula>
    </cfRule>
    <cfRule type="cellIs" dxfId="5545" priority="19607" operator="lessThan">
      <formula>-2.5</formula>
    </cfRule>
    <cfRule type="cellIs" dxfId="5544" priority="19608" operator="greaterThan">
      <formula>2.5</formula>
    </cfRule>
  </conditionalFormatting>
  <conditionalFormatting sqref="AW758 AZ758">
    <cfRule type="cellIs" dxfId="5543" priority="19601" operator="greaterThan">
      <formula>0</formula>
    </cfRule>
  </conditionalFormatting>
  <conditionalFormatting sqref="AY752">
    <cfRule type="cellIs" dxfId="5542" priority="19713" operator="greaterThan">
      <formula>$AZ752:$AZ761-0</formula>
    </cfRule>
  </conditionalFormatting>
  <conditionalFormatting sqref="AY761:AY763">
    <cfRule type="cellIs" dxfId="5541" priority="19569" operator="greaterThan">
      <formula>$AZ761:$AZ772-0</formula>
    </cfRule>
  </conditionalFormatting>
  <conditionalFormatting sqref="AY766">
    <cfRule type="cellIs" dxfId="5540" priority="19570" operator="greaterThan">
      <formula>$AZ766:$AZ772-0</formula>
    </cfRule>
  </conditionalFormatting>
  <conditionalFormatting sqref="AY765">
    <cfRule type="cellIs" dxfId="5539" priority="19585" operator="greaterThan">
      <formula>$AZ765:$AZ773-0</formula>
    </cfRule>
  </conditionalFormatting>
  <conditionalFormatting sqref="F763:F765 I763:I765 AX763:AX765 BA763:BA765 AN763:AN765 AP763:AP765 AP768:AP769 AN768:AN769 BA768:BA769 AX768:AX769 I768:I769 F768:F769">
    <cfRule type="cellIs" dxfId="5538" priority="19565" operator="equal">
      <formula>"Pass"</formula>
    </cfRule>
    <cfRule type="cellIs" dxfId="5537" priority="19566" operator="equal">
      <formula>"Fail"</formula>
    </cfRule>
  </conditionalFormatting>
  <conditionalFormatting sqref="E763:E765 H763:H765 H768:H769 E768:E769">
    <cfRule type="cellIs" dxfId="5536" priority="19561" operator="between">
      <formula>-2.5</formula>
      <formula>2.5</formula>
    </cfRule>
    <cfRule type="cellIs" dxfId="5535" priority="19562" operator="lessThan">
      <formula>-2.5</formula>
    </cfRule>
    <cfRule type="cellIs" dxfId="5534" priority="19563" operator="greaterThan">
      <formula>2.5</formula>
    </cfRule>
  </conditionalFormatting>
  <conditionalFormatting sqref="AZ763:AZ765 AW763:AW765 AW768:AW769 AZ768:AZ769">
    <cfRule type="cellIs" dxfId="5533" priority="19556" operator="greaterThan">
      <formula>0</formula>
    </cfRule>
  </conditionalFormatting>
  <conditionalFormatting sqref="F761:F762 I761:I762 AX761:AX762 BA761:BA762 AN761:AN762 AP761:AP762">
    <cfRule type="cellIs" dxfId="5532" priority="19552" operator="equal">
      <formula>"Pass"</formula>
    </cfRule>
    <cfRule type="cellIs" dxfId="5531" priority="19553" operator="equal">
      <formula>"Fail"</formula>
    </cfRule>
  </conditionalFormatting>
  <conditionalFormatting sqref="E761:E762 H761:H762">
    <cfRule type="cellIs" dxfId="5530" priority="19548" operator="between">
      <formula>-2.5</formula>
      <formula>2.5</formula>
    </cfRule>
    <cfRule type="cellIs" dxfId="5529" priority="19549" operator="lessThan">
      <formula>-2.5</formula>
    </cfRule>
    <cfRule type="cellIs" dxfId="5528" priority="19550" operator="greaterThan">
      <formula>2.5</formula>
    </cfRule>
  </conditionalFormatting>
  <conditionalFormatting sqref="AZ761:AZ762 AW761:AW762">
    <cfRule type="cellIs" dxfId="5527" priority="19543" operator="greaterThan">
      <formula>0</formula>
    </cfRule>
  </conditionalFormatting>
  <conditionalFormatting sqref="AP766:AP767 AN766:AN767 BA766:BA767 AX766:AX767 I766:I767 F766:F767">
    <cfRule type="cellIs" dxfId="5526" priority="19539" operator="equal">
      <formula>"Pass"</formula>
    </cfRule>
    <cfRule type="cellIs" dxfId="5525" priority="19540" operator="equal">
      <formula>"Fail"</formula>
    </cfRule>
  </conditionalFormatting>
  <conditionalFormatting sqref="H766:H767 E766:E767">
    <cfRule type="cellIs" dxfId="5524" priority="19535" operator="between">
      <formula>-2.5</formula>
      <formula>2.5</formula>
    </cfRule>
    <cfRule type="cellIs" dxfId="5523" priority="19536" operator="lessThan">
      <formula>-2.5</formula>
    </cfRule>
    <cfRule type="cellIs" dxfId="5522" priority="19537" operator="greaterThan">
      <formula>2.5</formula>
    </cfRule>
  </conditionalFormatting>
  <conditionalFormatting sqref="AW766:AW767 AZ766:AZ767">
    <cfRule type="cellIs" dxfId="5521" priority="19530" operator="greaterThan">
      <formula>0</formula>
    </cfRule>
  </conditionalFormatting>
  <conditionalFormatting sqref="AP772 AN772 BA772 AX772 I772 F772">
    <cfRule type="cellIs" dxfId="5520" priority="19524" operator="equal">
      <formula>"Pass"</formula>
    </cfRule>
    <cfRule type="cellIs" dxfId="5519" priority="19525" operator="equal">
      <formula>"Fail"</formula>
    </cfRule>
  </conditionalFormatting>
  <conditionalFormatting sqref="H772 E772">
    <cfRule type="cellIs" dxfId="5518" priority="19520" operator="between">
      <formula>-2.5</formula>
      <formula>2.5</formula>
    </cfRule>
    <cfRule type="cellIs" dxfId="5517" priority="19521" operator="lessThan">
      <formula>-2.5</formula>
    </cfRule>
    <cfRule type="cellIs" dxfId="5516" priority="19522" operator="greaterThan">
      <formula>2.5</formula>
    </cfRule>
  </conditionalFormatting>
  <conditionalFormatting sqref="AW772 AZ772">
    <cfRule type="cellIs" dxfId="5515" priority="19515" operator="greaterThan">
      <formula>0</formula>
    </cfRule>
  </conditionalFormatting>
  <conditionalFormatting sqref="AP771 AN771 BA771 AX771 I771 F771">
    <cfRule type="cellIs" dxfId="5514" priority="19511" operator="equal">
      <formula>"Pass"</formula>
    </cfRule>
    <cfRule type="cellIs" dxfId="5513" priority="19512" operator="equal">
      <formula>"Fail"</formula>
    </cfRule>
  </conditionalFormatting>
  <conditionalFormatting sqref="H771 E771">
    <cfRule type="cellIs" dxfId="5512" priority="19507" operator="between">
      <formula>-2.5</formula>
      <formula>2.5</formula>
    </cfRule>
    <cfRule type="cellIs" dxfId="5511" priority="19508" operator="lessThan">
      <formula>-2.5</formula>
    </cfRule>
    <cfRule type="cellIs" dxfId="5510" priority="19509" operator="greaterThan">
      <formula>2.5</formula>
    </cfRule>
  </conditionalFormatting>
  <conditionalFormatting sqref="AW771 AZ771">
    <cfRule type="cellIs" dxfId="5509" priority="19501" operator="greaterThan">
      <formula>0</formula>
    </cfRule>
  </conditionalFormatting>
  <conditionalFormatting sqref="AY771">
    <cfRule type="cellIs" dxfId="5508" priority="19500" operator="greaterThan">
      <formula>$AZ771:$AZ774-0</formula>
    </cfRule>
  </conditionalFormatting>
  <conditionalFormatting sqref="AP770 AN770 BA770 AX770 I770 F770">
    <cfRule type="cellIs" dxfId="5507" priority="19496" operator="equal">
      <formula>"Pass"</formula>
    </cfRule>
    <cfRule type="cellIs" dxfId="5506" priority="19497" operator="equal">
      <formula>"Fail"</formula>
    </cfRule>
  </conditionalFormatting>
  <conditionalFormatting sqref="H770 E770">
    <cfRule type="cellIs" dxfId="5505" priority="19492" operator="between">
      <formula>-2.5</formula>
      <formula>2.5</formula>
    </cfRule>
    <cfRule type="cellIs" dxfId="5504" priority="19493" operator="lessThan">
      <formula>-2.5</formula>
    </cfRule>
    <cfRule type="cellIs" dxfId="5503" priority="19494" operator="greaterThan">
      <formula>2.5</formula>
    </cfRule>
  </conditionalFormatting>
  <conditionalFormatting sqref="AW770 AZ770">
    <cfRule type="cellIs" dxfId="5502" priority="19487" operator="greaterThan">
      <formula>0</formula>
    </cfRule>
  </conditionalFormatting>
  <conditionalFormatting sqref="AY764">
    <cfRule type="cellIs" dxfId="5501" priority="19599" operator="greaterThan">
      <formula>$AZ764:$AZ773-0</formula>
    </cfRule>
  </conditionalFormatting>
  <conditionalFormatting sqref="AY773:AY775">
    <cfRule type="cellIs" dxfId="5500" priority="19455" operator="greaterThan">
      <formula>$AZ773:$AZ784-0</formula>
    </cfRule>
  </conditionalFormatting>
  <conditionalFormatting sqref="AY778">
    <cfRule type="cellIs" dxfId="5499" priority="19456" operator="greaterThan">
      <formula>$AZ778:$AZ784-0</formula>
    </cfRule>
  </conditionalFormatting>
  <conditionalFormatting sqref="AY777">
    <cfRule type="cellIs" dxfId="5498" priority="19471" operator="greaterThan">
      <formula>$AZ777:$AZ785-0</formula>
    </cfRule>
  </conditionalFormatting>
  <conditionalFormatting sqref="F775:F777 I775:I777 AX775:AX777 BA775:BA777 AN775:AN777 AP775:AP777 AP780:AP781 AN780:AN781 BA780:BA781 AX780:AX781 I780:I781 F780:F781">
    <cfRule type="cellIs" dxfId="5497" priority="19451" operator="equal">
      <formula>"Pass"</formula>
    </cfRule>
    <cfRule type="cellIs" dxfId="5496" priority="19452" operator="equal">
      <formula>"Fail"</formula>
    </cfRule>
  </conditionalFormatting>
  <conditionalFormatting sqref="E775:E777 H775:H777 H780:H781 E780:E781">
    <cfRule type="cellIs" dxfId="5495" priority="19447" operator="between">
      <formula>-2.5</formula>
      <formula>2.5</formula>
    </cfRule>
    <cfRule type="cellIs" dxfId="5494" priority="19448" operator="lessThan">
      <formula>-2.5</formula>
    </cfRule>
    <cfRule type="cellIs" dxfId="5493" priority="19449" operator="greaterThan">
      <formula>2.5</formula>
    </cfRule>
  </conditionalFormatting>
  <conditionalFormatting sqref="AZ775:AZ777 AW775:AW777 AW780:AW781 AZ780:AZ781">
    <cfRule type="cellIs" dxfId="5492" priority="19442" operator="greaterThan">
      <formula>0</formula>
    </cfRule>
  </conditionalFormatting>
  <conditionalFormatting sqref="F773:F774 I773:I774 AX773:AX774 BA773:BA774 AN773:AN774 AP773:AP774">
    <cfRule type="cellIs" dxfId="5491" priority="19438" operator="equal">
      <formula>"Pass"</formula>
    </cfRule>
    <cfRule type="cellIs" dxfId="5490" priority="19439" operator="equal">
      <formula>"Fail"</formula>
    </cfRule>
  </conditionalFormatting>
  <conditionalFormatting sqref="E773:E774 H773:H774">
    <cfRule type="cellIs" dxfId="5489" priority="19434" operator="between">
      <formula>-2.5</formula>
      <formula>2.5</formula>
    </cfRule>
    <cfRule type="cellIs" dxfId="5488" priority="19435" operator="lessThan">
      <formula>-2.5</formula>
    </cfRule>
    <cfRule type="cellIs" dxfId="5487" priority="19436" operator="greaterThan">
      <formula>2.5</formula>
    </cfRule>
  </conditionalFormatting>
  <conditionalFormatting sqref="AZ773:AZ774 AW773:AW774">
    <cfRule type="cellIs" dxfId="5486" priority="19429" operator="greaterThan">
      <formula>0</formula>
    </cfRule>
  </conditionalFormatting>
  <conditionalFormatting sqref="AP778:AP779 AN778:AN779 BA778:BA779 AX778:AX779 I778:I779 F778:F779">
    <cfRule type="cellIs" dxfId="5485" priority="19425" operator="equal">
      <formula>"Pass"</formula>
    </cfRule>
    <cfRule type="cellIs" dxfId="5484" priority="19426" operator="equal">
      <formula>"Fail"</formula>
    </cfRule>
  </conditionalFormatting>
  <conditionalFormatting sqref="H778:H779 E778:E779">
    <cfRule type="cellIs" dxfId="5483" priority="19421" operator="between">
      <formula>-2.5</formula>
      <formula>2.5</formula>
    </cfRule>
    <cfRule type="cellIs" dxfId="5482" priority="19422" operator="lessThan">
      <formula>-2.5</formula>
    </cfRule>
    <cfRule type="cellIs" dxfId="5481" priority="19423" operator="greaterThan">
      <formula>2.5</formula>
    </cfRule>
  </conditionalFormatting>
  <conditionalFormatting sqref="AW778:AW779 AZ778:AZ779">
    <cfRule type="cellIs" dxfId="5480" priority="19416" operator="greaterThan">
      <formula>0</formula>
    </cfRule>
  </conditionalFormatting>
  <conditionalFormatting sqref="AP784 AN784 BA784 AX784 I784 F784">
    <cfRule type="cellIs" dxfId="5479" priority="19410" operator="equal">
      <formula>"Pass"</formula>
    </cfRule>
    <cfRule type="cellIs" dxfId="5478" priority="19411" operator="equal">
      <formula>"Fail"</formula>
    </cfRule>
  </conditionalFormatting>
  <conditionalFormatting sqref="H784 E784">
    <cfRule type="cellIs" dxfId="5477" priority="19406" operator="between">
      <formula>-2.5</formula>
      <formula>2.5</formula>
    </cfRule>
    <cfRule type="cellIs" dxfId="5476" priority="19407" operator="lessThan">
      <formula>-2.5</formula>
    </cfRule>
    <cfRule type="cellIs" dxfId="5475" priority="19408" operator="greaterThan">
      <formula>2.5</formula>
    </cfRule>
  </conditionalFormatting>
  <conditionalFormatting sqref="AW784 AZ784">
    <cfRule type="cellIs" dxfId="5474" priority="19401" operator="greaterThan">
      <formula>0</formula>
    </cfRule>
  </conditionalFormatting>
  <conditionalFormatting sqref="AP783 AN783 BA783 AX783 I783 F783">
    <cfRule type="cellIs" dxfId="5473" priority="19397" operator="equal">
      <formula>"Pass"</formula>
    </cfRule>
    <cfRule type="cellIs" dxfId="5472" priority="19398" operator="equal">
      <formula>"Fail"</formula>
    </cfRule>
  </conditionalFormatting>
  <conditionalFormatting sqref="H783 E783">
    <cfRule type="cellIs" dxfId="5471" priority="19393" operator="between">
      <formula>-2.5</formula>
      <formula>2.5</formula>
    </cfRule>
    <cfRule type="cellIs" dxfId="5470" priority="19394" operator="lessThan">
      <formula>-2.5</formula>
    </cfRule>
    <cfRule type="cellIs" dxfId="5469" priority="19395" operator="greaterThan">
      <formula>2.5</formula>
    </cfRule>
  </conditionalFormatting>
  <conditionalFormatting sqref="AW783 AZ783">
    <cfRule type="cellIs" dxfId="5468" priority="19387" operator="greaterThan">
      <formula>0</formula>
    </cfRule>
  </conditionalFormatting>
  <conditionalFormatting sqref="AY783">
    <cfRule type="cellIs" dxfId="5467" priority="19386" operator="greaterThan">
      <formula>$AZ783:$AZ786-0</formula>
    </cfRule>
  </conditionalFormatting>
  <conditionalFormatting sqref="AP782 AN782 BA782 AX782 I782 F782">
    <cfRule type="cellIs" dxfId="5466" priority="19382" operator="equal">
      <formula>"Pass"</formula>
    </cfRule>
    <cfRule type="cellIs" dxfId="5465" priority="19383" operator="equal">
      <formula>"Fail"</formula>
    </cfRule>
  </conditionalFormatting>
  <conditionalFormatting sqref="H782 E782">
    <cfRule type="cellIs" dxfId="5464" priority="19378" operator="between">
      <formula>-2.5</formula>
      <formula>2.5</formula>
    </cfRule>
    <cfRule type="cellIs" dxfId="5463" priority="19379" operator="lessThan">
      <formula>-2.5</formula>
    </cfRule>
    <cfRule type="cellIs" dxfId="5462" priority="19380" operator="greaterThan">
      <formula>2.5</formula>
    </cfRule>
  </conditionalFormatting>
  <conditionalFormatting sqref="AW782 AZ782">
    <cfRule type="cellIs" dxfId="5461" priority="19373" operator="greaterThan">
      <formula>0</formula>
    </cfRule>
  </conditionalFormatting>
  <conditionalFormatting sqref="AY776">
    <cfRule type="cellIs" dxfId="5460" priority="19485" operator="greaterThan">
      <formula>$AZ776:$AZ785-0</formula>
    </cfRule>
  </conditionalFormatting>
  <conditionalFormatting sqref="AY785:AY787">
    <cfRule type="cellIs" dxfId="5459" priority="19341" operator="greaterThan">
      <formula>$AZ785:$AZ796-0</formula>
    </cfRule>
  </conditionalFormatting>
  <conditionalFormatting sqref="AY790">
    <cfRule type="cellIs" dxfId="5458" priority="19342" operator="greaterThan">
      <formula>$AZ790:$AZ796-0</formula>
    </cfRule>
  </conditionalFormatting>
  <conditionalFormatting sqref="AY789">
    <cfRule type="cellIs" dxfId="5457" priority="19357" operator="greaterThan">
      <formula>$AZ789:$AZ797-0</formula>
    </cfRule>
  </conditionalFormatting>
  <conditionalFormatting sqref="F787:F789 I787:I789 AX787:AX789 BA787:BA789 AN787:AN789 AP787:AP789 AP792:AP793 AN792:AN793 BA792:BA793 AX792:AX793 I792:I793 F792:F793">
    <cfRule type="cellIs" dxfId="5456" priority="19337" operator="equal">
      <formula>"Pass"</formula>
    </cfRule>
    <cfRule type="cellIs" dxfId="5455" priority="19338" operator="equal">
      <formula>"Fail"</formula>
    </cfRule>
  </conditionalFormatting>
  <conditionalFormatting sqref="E787:E789 H787:H789 H792:H793 E792:E793">
    <cfRule type="cellIs" dxfId="5454" priority="19333" operator="between">
      <formula>-2.5</formula>
      <formula>2.5</formula>
    </cfRule>
    <cfRule type="cellIs" dxfId="5453" priority="19334" operator="lessThan">
      <formula>-2.5</formula>
    </cfRule>
    <cfRule type="cellIs" dxfId="5452" priority="19335" operator="greaterThan">
      <formula>2.5</formula>
    </cfRule>
  </conditionalFormatting>
  <conditionalFormatting sqref="AZ787:AZ789 AW787:AW789 AW792:AW793 AZ792:AZ793">
    <cfRule type="cellIs" dxfId="5451" priority="19328" operator="greaterThan">
      <formula>0</formula>
    </cfRule>
  </conditionalFormatting>
  <conditionalFormatting sqref="F785:F786 I785:I786 AX785:AX786 BA785:BA786 AN785:AN786 AP785:AP786">
    <cfRule type="cellIs" dxfId="5450" priority="19324" operator="equal">
      <formula>"Pass"</formula>
    </cfRule>
    <cfRule type="cellIs" dxfId="5449" priority="19325" operator="equal">
      <formula>"Fail"</formula>
    </cfRule>
  </conditionalFormatting>
  <conditionalFormatting sqref="E785:E786 H785:H786">
    <cfRule type="cellIs" dxfId="5448" priority="19320" operator="between">
      <formula>-2.5</formula>
      <formula>2.5</formula>
    </cfRule>
    <cfRule type="cellIs" dxfId="5447" priority="19321" operator="lessThan">
      <formula>-2.5</formula>
    </cfRule>
    <cfRule type="cellIs" dxfId="5446" priority="19322" operator="greaterThan">
      <formula>2.5</formula>
    </cfRule>
  </conditionalFormatting>
  <conditionalFormatting sqref="AZ785:AZ786 AW785:AW786">
    <cfRule type="cellIs" dxfId="5445" priority="19315" operator="greaterThan">
      <formula>0</formula>
    </cfRule>
  </conditionalFormatting>
  <conditionalFormatting sqref="AP790:AP791 AN790:AN791 BA790:BA791 AX790:AX791 I790:I791 F790:F791">
    <cfRule type="cellIs" dxfId="5444" priority="19311" operator="equal">
      <formula>"Pass"</formula>
    </cfRule>
    <cfRule type="cellIs" dxfId="5443" priority="19312" operator="equal">
      <formula>"Fail"</formula>
    </cfRule>
  </conditionalFormatting>
  <conditionalFormatting sqref="H790:H791 E790:E791">
    <cfRule type="cellIs" dxfId="5442" priority="19307" operator="between">
      <formula>-2.5</formula>
      <formula>2.5</formula>
    </cfRule>
    <cfRule type="cellIs" dxfId="5441" priority="19308" operator="lessThan">
      <formula>-2.5</formula>
    </cfRule>
    <cfRule type="cellIs" dxfId="5440" priority="19309" operator="greaterThan">
      <formula>2.5</formula>
    </cfRule>
  </conditionalFormatting>
  <conditionalFormatting sqref="AW790:AW791 AZ790:AZ791">
    <cfRule type="cellIs" dxfId="5439" priority="19302" operator="greaterThan">
      <formula>0</formula>
    </cfRule>
  </conditionalFormatting>
  <conditionalFormatting sqref="AP796 AN796 BA796 AX796 I796 F796">
    <cfRule type="cellIs" dxfId="5438" priority="19296" operator="equal">
      <formula>"Pass"</formula>
    </cfRule>
    <cfRule type="cellIs" dxfId="5437" priority="19297" operator="equal">
      <formula>"Fail"</formula>
    </cfRule>
  </conditionalFormatting>
  <conditionalFormatting sqref="H796 E796">
    <cfRule type="cellIs" dxfId="5436" priority="19292" operator="between">
      <formula>-2.5</formula>
      <formula>2.5</formula>
    </cfRule>
    <cfRule type="cellIs" dxfId="5435" priority="19293" operator="lessThan">
      <formula>-2.5</formula>
    </cfRule>
    <cfRule type="cellIs" dxfId="5434" priority="19294" operator="greaterThan">
      <formula>2.5</formula>
    </cfRule>
  </conditionalFormatting>
  <conditionalFormatting sqref="AW796 AZ796">
    <cfRule type="cellIs" dxfId="5433" priority="19287" operator="greaterThan">
      <formula>0</formula>
    </cfRule>
  </conditionalFormatting>
  <conditionalFormatting sqref="AP795 AN795 BA795 AX795 I795 F795">
    <cfRule type="cellIs" dxfId="5432" priority="19283" operator="equal">
      <formula>"Pass"</formula>
    </cfRule>
    <cfRule type="cellIs" dxfId="5431" priority="19284" operator="equal">
      <formula>"Fail"</formula>
    </cfRule>
  </conditionalFormatting>
  <conditionalFormatting sqref="H795 E795">
    <cfRule type="cellIs" dxfId="5430" priority="19279" operator="between">
      <formula>-2.5</formula>
      <formula>2.5</formula>
    </cfRule>
    <cfRule type="cellIs" dxfId="5429" priority="19280" operator="lessThan">
      <formula>-2.5</formula>
    </cfRule>
    <cfRule type="cellIs" dxfId="5428" priority="19281" operator="greaterThan">
      <formula>2.5</formula>
    </cfRule>
  </conditionalFormatting>
  <conditionalFormatting sqref="AW795 AZ795">
    <cfRule type="cellIs" dxfId="5427" priority="19273" operator="greaterThan">
      <formula>0</formula>
    </cfRule>
  </conditionalFormatting>
  <conditionalFormatting sqref="AY795">
    <cfRule type="cellIs" dxfId="5426" priority="19272" operator="greaterThan">
      <formula>$AZ795:$AZ798-0</formula>
    </cfRule>
  </conditionalFormatting>
  <conditionalFormatting sqref="AP794 AN794 BA794 AX794 I794 F794">
    <cfRule type="cellIs" dxfId="5425" priority="19268" operator="equal">
      <formula>"Pass"</formula>
    </cfRule>
    <cfRule type="cellIs" dxfId="5424" priority="19269" operator="equal">
      <formula>"Fail"</formula>
    </cfRule>
  </conditionalFormatting>
  <conditionalFormatting sqref="H794 E794">
    <cfRule type="cellIs" dxfId="5423" priority="19264" operator="between">
      <formula>-2.5</formula>
      <formula>2.5</formula>
    </cfRule>
    <cfRule type="cellIs" dxfId="5422" priority="19265" operator="lessThan">
      <formula>-2.5</formula>
    </cfRule>
    <cfRule type="cellIs" dxfId="5421" priority="19266" operator="greaterThan">
      <formula>2.5</formula>
    </cfRule>
  </conditionalFormatting>
  <conditionalFormatting sqref="AW794 AZ794">
    <cfRule type="cellIs" dxfId="5420" priority="19259" operator="greaterThan">
      <formula>0</formula>
    </cfRule>
  </conditionalFormatting>
  <conditionalFormatting sqref="AY788">
    <cfRule type="cellIs" dxfId="5419" priority="19371" operator="greaterThan">
      <formula>$AZ788:$AZ797-0</formula>
    </cfRule>
  </conditionalFormatting>
  <conditionalFormatting sqref="AY797:AY799">
    <cfRule type="cellIs" dxfId="5418" priority="19227" operator="greaterThan">
      <formula>$AZ797:$AZ808-0</formula>
    </cfRule>
  </conditionalFormatting>
  <conditionalFormatting sqref="AY802">
    <cfRule type="cellIs" dxfId="5417" priority="19228" operator="greaterThan">
      <formula>$AZ802:$AZ808-0</formula>
    </cfRule>
  </conditionalFormatting>
  <conditionalFormatting sqref="AY801">
    <cfRule type="cellIs" dxfId="5416" priority="19243" operator="greaterThan">
      <formula>$AZ801:$AZ809-0</formula>
    </cfRule>
  </conditionalFormatting>
  <conditionalFormatting sqref="F799:F801 I799:I801 AX799:AX801 BA799:BA801 AN799:AN801 AP799:AP801 AP804:AP805 AN804:AN805 BA804:BA805 AX804:AX805 I804:I805 F804:F805">
    <cfRule type="cellIs" dxfId="5415" priority="19223" operator="equal">
      <formula>"Pass"</formula>
    </cfRule>
    <cfRule type="cellIs" dxfId="5414" priority="19224" operator="equal">
      <formula>"Fail"</formula>
    </cfRule>
  </conditionalFormatting>
  <conditionalFormatting sqref="E799:E801 H799:H801 H804:H805 E804:E805">
    <cfRule type="cellIs" dxfId="5413" priority="19219" operator="between">
      <formula>-2.5</formula>
      <formula>2.5</formula>
    </cfRule>
    <cfRule type="cellIs" dxfId="5412" priority="19220" operator="lessThan">
      <formula>-2.5</formula>
    </cfRule>
    <cfRule type="cellIs" dxfId="5411" priority="19221" operator="greaterThan">
      <formula>2.5</formula>
    </cfRule>
  </conditionalFormatting>
  <conditionalFormatting sqref="AZ799:AZ801 AW799:AW801 AW804:AW805 AZ804:AZ805">
    <cfRule type="cellIs" dxfId="5410" priority="19214" operator="greaterThan">
      <formula>0</formula>
    </cfRule>
  </conditionalFormatting>
  <conditionalFormatting sqref="F797:F798 I797:I798 AX797:AX798 BA797:BA798 AN797:AN798 AP797:AP798">
    <cfRule type="cellIs" dxfId="5409" priority="19210" operator="equal">
      <formula>"Pass"</formula>
    </cfRule>
    <cfRule type="cellIs" dxfId="5408" priority="19211" operator="equal">
      <formula>"Fail"</formula>
    </cfRule>
  </conditionalFormatting>
  <conditionalFormatting sqref="E797:E798 H797:H798">
    <cfRule type="cellIs" dxfId="5407" priority="19206" operator="between">
      <formula>-2.5</formula>
      <formula>2.5</formula>
    </cfRule>
    <cfRule type="cellIs" dxfId="5406" priority="19207" operator="lessThan">
      <formula>-2.5</formula>
    </cfRule>
    <cfRule type="cellIs" dxfId="5405" priority="19208" operator="greaterThan">
      <formula>2.5</formula>
    </cfRule>
  </conditionalFormatting>
  <conditionalFormatting sqref="AZ797:AZ798 AW797:AW798">
    <cfRule type="cellIs" dxfId="5404" priority="19201" operator="greaterThan">
      <formula>0</formula>
    </cfRule>
  </conditionalFormatting>
  <conditionalFormatting sqref="AP802:AP803 AN802:AN803 BA802:BA803 AX802:AX803 I802:I803 F802:F803">
    <cfRule type="cellIs" dxfId="5403" priority="19197" operator="equal">
      <formula>"Pass"</formula>
    </cfRule>
    <cfRule type="cellIs" dxfId="5402" priority="19198" operator="equal">
      <formula>"Fail"</formula>
    </cfRule>
  </conditionalFormatting>
  <conditionalFormatting sqref="H802:H803 E802:E803">
    <cfRule type="cellIs" dxfId="5401" priority="19193" operator="between">
      <formula>-2.5</formula>
      <formula>2.5</formula>
    </cfRule>
    <cfRule type="cellIs" dxfId="5400" priority="19194" operator="lessThan">
      <formula>-2.5</formula>
    </cfRule>
    <cfRule type="cellIs" dxfId="5399" priority="19195" operator="greaterThan">
      <formula>2.5</formula>
    </cfRule>
  </conditionalFormatting>
  <conditionalFormatting sqref="AW802:AW803 AZ802:AZ803">
    <cfRule type="cellIs" dxfId="5398" priority="19188" operator="greaterThan">
      <formula>0</formula>
    </cfRule>
  </conditionalFormatting>
  <conditionalFormatting sqref="AP808 AN808 BA808 AX808 I808 F808">
    <cfRule type="cellIs" dxfId="5397" priority="19182" operator="equal">
      <formula>"Pass"</formula>
    </cfRule>
    <cfRule type="cellIs" dxfId="5396" priority="19183" operator="equal">
      <formula>"Fail"</formula>
    </cfRule>
  </conditionalFormatting>
  <conditionalFormatting sqref="H808 E808">
    <cfRule type="cellIs" dxfId="5395" priority="19178" operator="between">
      <formula>-2.5</formula>
      <formula>2.5</formula>
    </cfRule>
    <cfRule type="cellIs" dxfId="5394" priority="19179" operator="lessThan">
      <formula>-2.5</formula>
    </cfRule>
    <cfRule type="cellIs" dxfId="5393" priority="19180" operator="greaterThan">
      <formula>2.5</formula>
    </cfRule>
  </conditionalFormatting>
  <conditionalFormatting sqref="AW808 AZ808">
    <cfRule type="cellIs" dxfId="5392" priority="19173" operator="greaterThan">
      <formula>0</formula>
    </cfRule>
  </conditionalFormatting>
  <conditionalFormatting sqref="AP807 AN807 BA807 AX807 I807 F807">
    <cfRule type="cellIs" dxfId="5391" priority="19169" operator="equal">
      <formula>"Pass"</formula>
    </cfRule>
    <cfRule type="cellIs" dxfId="5390" priority="19170" operator="equal">
      <formula>"Fail"</formula>
    </cfRule>
  </conditionalFormatting>
  <conditionalFormatting sqref="H807 E807">
    <cfRule type="cellIs" dxfId="5389" priority="19165" operator="between">
      <formula>-2.5</formula>
      <formula>2.5</formula>
    </cfRule>
    <cfRule type="cellIs" dxfId="5388" priority="19166" operator="lessThan">
      <formula>-2.5</formula>
    </cfRule>
    <cfRule type="cellIs" dxfId="5387" priority="19167" operator="greaterThan">
      <formula>2.5</formula>
    </cfRule>
  </conditionalFormatting>
  <conditionalFormatting sqref="AW807 AZ807">
    <cfRule type="cellIs" dxfId="5386" priority="19159" operator="greaterThan">
      <formula>0</formula>
    </cfRule>
  </conditionalFormatting>
  <conditionalFormatting sqref="AY807">
    <cfRule type="cellIs" dxfId="5385" priority="19158" operator="greaterThan">
      <formula>$AZ807:$AZ810-0</formula>
    </cfRule>
  </conditionalFormatting>
  <conditionalFormatting sqref="AP806 AN806 BA806 AX806 I806 F806">
    <cfRule type="cellIs" dxfId="5384" priority="19154" operator="equal">
      <formula>"Pass"</formula>
    </cfRule>
    <cfRule type="cellIs" dxfId="5383" priority="19155" operator="equal">
      <formula>"Fail"</formula>
    </cfRule>
  </conditionalFormatting>
  <conditionalFormatting sqref="H806 E806">
    <cfRule type="cellIs" dxfId="5382" priority="19150" operator="between">
      <formula>-2.5</formula>
      <formula>2.5</formula>
    </cfRule>
    <cfRule type="cellIs" dxfId="5381" priority="19151" operator="lessThan">
      <formula>-2.5</formula>
    </cfRule>
    <cfRule type="cellIs" dxfId="5380" priority="19152" operator="greaterThan">
      <formula>2.5</formula>
    </cfRule>
  </conditionalFormatting>
  <conditionalFormatting sqref="AW806 AZ806">
    <cfRule type="cellIs" dxfId="5379" priority="19145" operator="greaterThan">
      <formula>0</formula>
    </cfRule>
  </conditionalFormatting>
  <conditionalFormatting sqref="AY800">
    <cfRule type="cellIs" dxfId="5378" priority="19257" operator="greaterThan">
      <formula>$AZ800:$AZ809-0</formula>
    </cfRule>
  </conditionalFormatting>
  <conditionalFormatting sqref="AY809:AY811">
    <cfRule type="cellIs" dxfId="5377" priority="19113" operator="greaterThan">
      <formula>$AZ809:$AZ820-0</formula>
    </cfRule>
  </conditionalFormatting>
  <conditionalFormatting sqref="AY814">
    <cfRule type="cellIs" dxfId="5376" priority="19114" operator="greaterThan">
      <formula>$AZ814:$AZ820-0</formula>
    </cfRule>
  </conditionalFormatting>
  <conditionalFormatting sqref="AY813">
    <cfRule type="cellIs" dxfId="5375" priority="19129" operator="greaterThan">
      <formula>$AZ813:$AZ821-0</formula>
    </cfRule>
  </conditionalFormatting>
  <conditionalFormatting sqref="F811:F813 I811:I813 AX811:AX813 BA811:BA813 AN811:AN813 AP811:AP813 AP816:AP817 AN816:AN817 BA816:BA817 AX816:AX817 I816:I817 F816:F817">
    <cfRule type="cellIs" dxfId="5374" priority="19109" operator="equal">
      <formula>"Pass"</formula>
    </cfRule>
    <cfRule type="cellIs" dxfId="5373" priority="19110" operator="equal">
      <formula>"Fail"</formula>
    </cfRule>
  </conditionalFormatting>
  <conditionalFormatting sqref="E811:E813 H811:H813 H816:H817 E816:E817">
    <cfRule type="cellIs" dxfId="5372" priority="19105" operator="between">
      <formula>-2.5</formula>
      <formula>2.5</formula>
    </cfRule>
    <cfRule type="cellIs" dxfId="5371" priority="19106" operator="lessThan">
      <formula>-2.5</formula>
    </cfRule>
    <cfRule type="cellIs" dxfId="5370" priority="19107" operator="greaterThan">
      <formula>2.5</formula>
    </cfRule>
  </conditionalFormatting>
  <conditionalFormatting sqref="AZ811:AZ813 AW811:AW813 AW816:AW817 AZ816:AZ817">
    <cfRule type="cellIs" dxfId="5369" priority="19100" operator="greaterThan">
      <formula>0</formula>
    </cfRule>
  </conditionalFormatting>
  <conditionalFormatting sqref="F809:F810 I809:I810 AX809:AX810 BA809:BA810 AN809:AN810 AP809:AP810">
    <cfRule type="cellIs" dxfId="5368" priority="19096" operator="equal">
      <formula>"Pass"</formula>
    </cfRule>
    <cfRule type="cellIs" dxfId="5367" priority="19097" operator="equal">
      <formula>"Fail"</formula>
    </cfRule>
  </conditionalFormatting>
  <conditionalFormatting sqref="E809:E810 H809:H810">
    <cfRule type="cellIs" dxfId="5366" priority="19092" operator="between">
      <formula>-2.5</formula>
      <formula>2.5</formula>
    </cfRule>
    <cfRule type="cellIs" dxfId="5365" priority="19093" operator="lessThan">
      <formula>-2.5</formula>
    </cfRule>
    <cfRule type="cellIs" dxfId="5364" priority="19094" operator="greaterThan">
      <formula>2.5</formula>
    </cfRule>
  </conditionalFormatting>
  <conditionalFormatting sqref="AZ809:AZ810 AW809:AW810">
    <cfRule type="cellIs" dxfId="5363" priority="19087" operator="greaterThan">
      <formula>0</formula>
    </cfRule>
  </conditionalFormatting>
  <conditionalFormatting sqref="AP814:AP815 AN814:AN815 BA814:BA815 AX814:AX815 I814:I815 F814:F815">
    <cfRule type="cellIs" dxfId="5362" priority="19083" operator="equal">
      <formula>"Pass"</formula>
    </cfRule>
    <cfRule type="cellIs" dxfId="5361" priority="19084" operator="equal">
      <formula>"Fail"</formula>
    </cfRule>
  </conditionalFormatting>
  <conditionalFormatting sqref="H814:H815 E814:E815">
    <cfRule type="cellIs" dxfId="5360" priority="19079" operator="between">
      <formula>-2.5</formula>
      <formula>2.5</formula>
    </cfRule>
    <cfRule type="cellIs" dxfId="5359" priority="19080" operator="lessThan">
      <formula>-2.5</formula>
    </cfRule>
    <cfRule type="cellIs" dxfId="5358" priority="19081" operator="greaterThan">
      <formula>2.5</formula>
    </cfRule>
  </conditionalFormatting>
  <conditionalFormatting sqref="AW814:AW815 AZ814:AZ815">
    <cfRule type="cellIs" dxfId="5357" priority="19074" operator="greaterThan">
      <formula>0</formula>
    </cfRule>
  </conditionalFormatting>
  <conditionalFormatting sqref="AP820 AN820 BA820 AX820 I820 F820">
    <cfRule type="cellIs" dxfId="5356" priority="19068" operator="equal">
      <formula>"Pass"</formula>
    </cfRule>
    <cfRule type="cellIs" dxfId="5355" priority="19069" operator="equal">
      <formula>"Fail"</formula>
    </cfRule>
  </conditionalFormatting>
  <conditionalFormatting sqref="H820 E820">
    <cfRule type="cellIs" dxfId="5354" priority="19064" operator="between">
      <formula>-2.5</formula>
      <formula>2.5</formula>
    </cfRule>
    <cfRule type="cellIs" dxfId="5353" priority="19065" operator="lessThan">
      <formula>-2.5</formula>
    </cfRule>
    <cfRule type="cellIs" dxfId="5352" priority="19066" operator="greaterThan">
      <formula>2.5</formula>
    </cfRule>
  </conditionalFormatting>
  <conditionalFormatting sqref="AW820 AZ820">
    <cfRule type="cellIs" dxfId="5351" priority="19059" operator="greaterThan">
      <formula>0</formula>
    </cfRule>
  </conditionalFormatting>
  <conditionalFormatting sqref="AP819 AN819 BA819 AX819 I819 F819">
    <cfRule type="cellIs" dxfId="5350" priority="19055" operator="equal">
      <formula>"Pass"</formula>
    </cfRule>
    <cfRule type="cellIs" dxfId="5349" priority="19056" operator="equal">
      <formula>"Fail"</formula>
    </cfRule>
  </conditionalFormatting>
  <conditionalFormatting sqref="H819 E819">
    <cfRule type="cellIs" dxfId="5348" priority="19051" operator="between">
      <formula>-2.5</formula>
      <formula>2.5</formula>
    </cfRule>
    <cfRule type="cellIs" dxfId="5347" priority="19052" operator="lessThan">
      <formula>-2.5</formula>
    </cfRule>
    <cfRule type="cellIs" dxfId="5346" priority="19053" operator="greaterThan">
      <formula>2.5</formula>
    </cfRule>
  </conditionalFormatting>
  <conditionalFormatting sqref="AW819 AZ819">
    <cfRule type="cellIs" dxfId="5345" priority="19045" operator="greaterThan">
      <formula>0</formula>
    </cfRule>
  </conditionalFormatting>
  <conditionalFormatting sqref="AY819">
    <cfRule type="cellIs" dxfId="5344" priority="19044" operator="greaterThan">
      <formula>$AZ819:$AZ822-0</formula>
    </cfRule>
  </conditionalFormatting>
  <conditionalFormatting sqref="AP818 AN818 BA818 AX818 I818 F818">
    <cfRule type="cellIs" dxfId="5343" priority="19040" operator="equal">
      <formula>"Pass"</formula>
    </cfRule>
    <cfRule type="cellIs" dxfId="5342" priority="19041" operator="equal">
      <formula>"Fail"</formula>
    </cfRule>
  </conditionalFormatting>
  <conditionalFormatting sqref="H818 E818">
    <cfRule type="cellIs" dxfId="5341" priority="19036" operator="between">
      <formula>-2.5</formula>
      <formula>2.5</formula>
    </cfRule>
    <cfRule type="cellIs" dxfId="5340" priority="19037" operator="lessThan">
      <formula>-2.5</formula>
    </cfRule>
    <cfRule type="cellIs" dxfId="5339" priority="19038" operator="greaterThan">
      <formula>2.5</formula>
    </cfRule>
  </conditionalFormatting>
  <conditionalFormatting sqref="AW818 AZ818">
    <cfRule type="cellIs" dxfId="5338" priority="19031" operator="greaterThan">
      <formula>0</formula>
    </cfRule>
  </conditionalFormatting>
  <conditionalFormatting sqref="AY812">
    <cfRule type="cellIs" dxfId="5337" priority="19143" operator="greaterThan">
      <formula>$AZ812:$AZ821-0</formula>
    </cfRule>
  </conditionalFormatting>
  <conditionalFormatting sqref="F823:F824 I823:I824 AX823:AX824 BA823:BA824 AN823:AN824 AP823:AP824">
    <cfRule type="cellIs" dxfId="5336" priority="18995" operator="equal">
      <formula>"Pass"</formula>
    </cfRule>
    <cfRule type="cellIs" dxfId="5335" priority="18996" operator="equal">
      <formula>"Fail"</formula>
    </cfRule>
  </conditionalFormatting>
  <conditionalFormatting sqref="E823:E824 H823:H824">
    <cfRule type="cellIs" dxfId="5334" priority="18991" operator="between">
      <formula>-2.5</formula>
      <formula>2.5</formula>
    </cfRule>
    <cfRule type="cellIs" dxfId="5333" priority="18992" operator="lessThan">
      <formula>-2.5</formula>
    </cfRule>
    <cfRule type="cellIs" dxfId="5332" priority="18993" operator="greaterThan">
      <formula>2.5</formula>
    </cfRule>
  </conditionalFormatting>
  <conditionalFormatting sqref="AZ823:AZ824 AW823:AW824">
    <cfRule type="cellIs" dxfId="5331" priority="18986" operator="greaterThan">
      <formula>0</formula>
    </cfRule>
  </conditionalFormatting>
  <conditionalFormatting sqref="F821:F822 I821:I822 AX821:AX822 BA821:BA822 AN821:AN822 AP821:AP822">
    <cfRule type="cellIs" dxfId="5330" priority="18982" operator="equal">
      <formula>"Pass"</formula>
    </cfRule>
    <cfRule type="cellIs" dxfId="5329" priority="18983" operator="equal">
      <formula>"Fail"</formula>
    </cfRule>
  </conditionalFormatting>
  <conditionalFormatting sqref="E821:E822 H821:H822">
    <cfRule type="cellIs" dxfId="5328" priority="18978" operator="between">
      <formula>-2.5</formula>
      <formula>2.5</formula>
    </cfRule>
    <cfRule type="cellIs" dxfId="5327" priority="18979" operator="lessThan">
      <formula>-2.5</formula>
    </cfRule>
    <cfRule type="cellIs" dxfId="5326" priority="18980" operator="greaterThan">
      <formula>2.5</formula>
    </cfRule>
  </conditionalFormatting>
  <conditionalFormatting sqref="AZ821:AZ822 AW821:AW822">
    <cfRule type="cellIs" dxfId="5325" priority="18973" operator="greaterThan">
      <formula>0</formula>
    </cfRule>
  </conditionalFormatting>
  <conditionalFormatting sqref="AP825 AN825 BA825 AX825 I825 F825">
    <cfRule type="cellIs" dxfId="5324" priority="18969" operator="equal">
      <formula>"Pass"</formula>
    </cfRule>
    <cfRule type="cellIs" dxfId="5323" priority="18970" operator="equal">
      <formula>"Fail"</formula>
    </cfRule>
  </conditionalFormatting>
  <conditionalFormatting sqref="H825 E825">
    <cfRule type="cellIs" dxfId="5322" priority="18965" operator="between">
      <formula>-2.5</formula>
      <formula>2.5</formula>
    </cfRule>
    <cfRule type="cellIs" dxfId="5321" priority="18966" operator="lessThan">
      <formula>-2.5</formula>
    </cfRule>
    <cfRule type="cellIs" dxfId="5320" priority="18967" operator="greaterThan">
      <formula>2.5</formula>
    </cfRule>
  </conditionalFormatting>
  <conditionalFormatting sqref="AW825 AZ825">
    <cfRule type="cellIs" dxfId="5319" priority="18960" operator="greaterThan">
      <formula>0</formula>
    </cfRule>
  </conditionalFormatting>
  <conditionalFormatting sqref="AY825 BB830 BB835 BB840 BB845 BB850 BB855 BB860 BB865 BB870 BE830 BE835 BE840 BE845 BE850 BE855 BE860 BE865 BE870">
    <cfRule type="cellIs" dxfId="5318" priority="42807" operator="greaterThan">
      <formula>$AZ825:$AZ825-0</formula>
    </cfRule>
  </conditionalFormatting>
  <conditionalFormatting sqref="AY829">
    <cfRule type="cellIs" dxfId="5317" priority="18909" operator="greaterThan">
      <formula>$AZ829:$AZ831-0</formula>
    </cfRule>
  </conditionalFormatting>
  <conditionalFormatting sqref="F828:F829 I828:I829 AX828:AX829 BA828:BA829 AN828:AN829 AP828:AP829">
    <cfRule type="cellIs" dxfId="5316" priority="18895" operator="equal">
      <formula>"Pass"</formula>
    </cfRule>
    <cfRule type="cellIs" dxfId="5315" priority="18896" operator="equal">
      <formula>"Fail"</formula>
    </cfRule>
  </conditionalFormatting>
  <conditionalFormatting sqref="E828:E829 H828:H829">
    <cfRule type="cellIs" dxfId="5314" priority="18891" operator="between">
      <formula>-2.5</formula>
      <formula>2.5</formula>
    </cfRule>
    <cfRule type="cellIs" dxfId="5313" priority="18892" operator="lessThan">
      <formula>-2.5</formula>
    </cfRule>
    <cfRule type="cellIs" dxfId="5312" priority="18893" operator="greaterThan">
      <formula>2.5</formula>
    </cfRule>
  </conditionalFormatting>
  <conditionalFormatting sqref="AZ828:AZ829 AW828:AW829">
    <cfRule type="cellIs" dxfId="5311" priority="18886" operator="greaterThan">
      <formula>0</formula>
    </cfRule>
  </conditionalFormatting>
  <conditionalFormatting sqref="F826:F827 I826:I827 AX826:AX827 BA826:BA827 AN826:AN827 AP826:AP827">
    <cfRule type="cellIs" dxfId="5310" priority="18882" operator="equal">
      <formula>"Pass"</formula>
    </cfRule>
    <cfRule type="cellIs" dxfId="5309" priority="18883" operator="equal">
      <formula>"Fail"</formula>
    </cfRule>
  </conditionalFormatting>
  <conditionalFormatting sqref="E826:E827 H826:H827">
    <cfRule type="cellIs" dxfId="5308" priority="18878" operator="between">
      <formula>-2.5</formula>
      <formula>2.5</formula>
    </cfRule>
    <cfRule type="cellIs" dxfId="5307" priority="18879" operator="lessThan">
      <formula>-2.5</formula>
    </cfRule>
    <cfRule type="cellIs" dxfId="5306" priority="18880" operator="greaterThan">
      <formula>2.5</formula>
    </cfRule>
  </conditionalFormatting>
  <conditionalFormatting sqref="AZ826:AZ827 AW826:AW827">
    <cfRule type="cellIs" dxfId="5305" priority="18873" operator="greaterThan">
      <formula>0</formula>
    </cfRule>
  </conditionalFormatting>
  <conditionalFormatting sqref="AP830 AN830 BA830 AX830 I830 F830">
    <cfRule type="cellIs" dxfId="5304" priority="18869" operator="equal">
      <formula>"Pass"</formula>
    </cfRule>
    <cfRule type="cellIs" dxfId="5303" priority="18870" operator="equal">
      <formula>"Fail"</formula>
    </cfRule>
  </conditionalFormatting>
  <conditionalFormatting sqref="H830 E830">
    <cfRule type="cellIs" dxfId="5302" priority="18865" operator="between">
      <formula>-2.5</formula>
      <formula>2.5</formula>
    </cfRule>
    <cfRule type="cellIs" dxfId="5301" priority="18866" operator="lessThan">
      <formula>-2.5</formula>
    </cfRule>
    <cfRule type="cellIs" dxfId="5300" priority="18867" operator="greaterThan">
      <formula>2.5</formula>
    </cfRule>
  </conditionalFormatting>
  <conditionalFormatting sqref="AW830 AZ830">
    <cfRule type="cellIs" dxfId="5299" priority="18860" operator="greaterThan">
      <formula>0</formula>
    </cfRule>
  </conditionalFormatting>
  <conditionalFormatting sqref="AY830">
    <cfRule type="cellIs" dxfId="5298" priority="18913" operator="greaterThan">
      <formula>$AZ830:$AZ830-0</formula>
    </cfRule>
  </conditionalFormatting>
  <conditionalFormatting sqref="AY834">
    <cfRule type="cellIs" dxfId="5297" priority="18852" operator="greaterThan">
      <formula>$AZ834:$AZ836-0</formula>
    </cfRule>
  </conditionalFormatting>
  <conditionalFormatting sqref="F833:F834 I833:I834 AX833:AX834 BA833:BA834 AN833:AN834 AP833:AP834">
    <cfRule type="cellIs" dxfId="5296" priority="18838" operator="equal">
      <formula>"Pass"</formula>
    </cfRule>
    <cfRule type="cellIs" dxfId="5295" priority="18839" operator="equal">
      <formula>"Fail"</formula>
    </cfRule>
  </conditionalFormatting>
  <conditionalFormatting sqref="E833:E834 H833:H834">
    <cfRule type="cellIs" dxfId="5294" priority="18834" operator="between">
      <formula>-2.5</formula>
      <formula>2.5</formula>
    </cfRule>
    <cfRule type="cellIs" dxfId="5293" priority="18835" operator="lessThan">
      <formula>-2.5</formula>
    </cfRule>
    <cfRule type="cellIs" dxfId="5292" priority="18836" operator="greaterThan">
      <formula>2.5</formula>
    </cfRule>
  </conditionalFormatting>
  <conditionalFormatting sqref="AZ833:AZ834 AW833:AW834">
    <cfRule type="cellIs" dxfId="5291" priority="18829" operator="greaterThan">
      <formula>0</formula>
    </cfRule>
  </conditionalFormatting>
  <conditionalFormatting sqref="F831:F832 I831:I832 AX831:AX832 BA831:BA832 AN831:AN832 AP831:AP832">
    <cfRule type="cellIs" dxfId="5290" priority="18825" operator="equal">
      <formula>"Pass"</formula>
    </cfRule>
    <cfRule type="cellIs" dxfId="5289" priority="18826" operator="equal">
      <formula>"Fail"</formula>
    </cfRule>
  </conditionalFormatting>
  <conditionalFormatting sqref="E831:E832 H831:H832">
    <cfRule type="cellIs" dxfId="5288" priority="18821" operator="between">
      <formula>-2.5</formula>
      <formula>2.5</formula>
    </cfRule>
    <cfRule type="cellIs" dxfId="5287" priority="18822" operator="lessThan">
      <formula>-2.5</formula>
    </cfRule>
    <cfRule type="cellIs" dxfId="5286" priority="18823" operator="greaterThan">
      <formula>2.5</formula>
    </cfRule>
  </conditionalFormatting>
  <conditionalFormatting sqref="AZ831:AZ832 AW831:AW832">
    <cfRule type="cellIs" dxfId="5285" priority="18816" operator="greaterThan">
      <formula>0</formula>
    </cfRule>
  </conditionalFormatting>
  <conditionalFormatting sqref="AP835 AN835 BA835 AX835 I835 F835">
    <cfRule type="cellIs" dxfId="5284" priority="18812" operator="equal">
      <formula>"Pass"</formula>
    </cfRule>
    <cfRule type="cellIs" dxfId="5283" priority="18813" operator="equal">
      <formula>"Fail"</formula>
    </cfRule>
  </conditionalFormatting>
  <conditionalFormatting sqref="H835 E835">
    <cfRule type="cellIs" dxfId="5282" priority="18808" operator="between">
      <formula>-2.5</formula>
      <formula>2.5</formula>
    </cfRule>
    <cfRule type="cellIs" dxfId="5281" priority="18809" operator="lessThan">
      <formula>-2.5</formula>
    </cfRule>
    <cfRule type="cellIs" dxfId="5280" priority="18810" operator="greaterThan">
      <formula>2.5</formula>
    </cfRule>
  </conditionalFormatting>
  <conditionalFormatting sqref="AW835 AZ835">
    <cfRule type="cellIs" dxfId="5279" priority="18803" operator="greaterThan">
      <formula>0</formula>
    </cfRule>
  </conditionalFormatting>
  <conditionalFormatting sqref="AY835">
    <cfRule type="cellIs" dxfId="5278" priority="18856" operator="greaterThan">
      <formula>$AZ835:$AZ835-0</formula>
    </cfRule>
  </conditionalFormatting>
  <conditionalFormatting sqref="AY839">
    <cfRule type="cellIs" dxfId="5277" priority="18795" operator="greaterThan">
      <formula>$AZ839:$AZ841-0</formula>
    </cfRule>
  </conditionalFormatting>
  <conditionalFormatting sqref="F838:F839 I838:I839 AX838:AX839 BA838:BA839 AN838:AN839 AP838:AP839">
    <cfRule type="cellIs" dxfId="5276" priority="18781" operator="equal">
      <formula>"Pass"</formula>
    </cfRule>
    <cfRule type="cellIs" dxfId="5275" priority="18782" operator="equal">
      <formula>"Fail"</formula>
    </cfRule>
  </conditionalFormatting>
  <conditionalFormatting sqref="E838:E839 H838:H839">
    <cfRule type="cellIs" dxfId="5274" priority="18777" operator="between">
      <formula>-2.5</formula>
      <formula>2.5</formula>
    </cfRule>
    <cfRule type="cellIs" dxfId="5273" priority="18778" operator="lessThan">
      <formula>-2.5</formula>
    </cfRule>
    <cfRule type="cellIs" dxfId="5272" priority="18779" operator="greaterThan">
      <formula>2.5</formula>
    </cfRule>
  </conditionalFormatting>
  <conditionalFormatting sqref="AZ838:AZ839 AW838:AW839">
    <cfRule type="cellIs" dxfId="5271" priority="18772" operator="greaterThan">
      <formula>0</formula>
    </cfRule>
  </conditionalFormatting>
  <conditionalFormatting sqref="F836:F837 I836:I837 AX836:AX837 BA836:BA837 AN836:AN837 AP836:AP837">
    <cfRule type="cellIs" dxfId="5270" priority="18768" operator="equal">
      <formula>"Pass"</formula>
    </cfRule>
    <cfRule type="cellIs" dxfId="5269" priority="18769" operator="equal">
      <formula>"Fail"</formula>
    </cfRule>
  </conditionalFormatting>
  <conditionalFormatting sqref="E836:E837 H836:H837">
    <cfRule type="cellIs" dxfId="5268" priority="18764" operator="between">
      <formula>-2.5</formula>
      <formula>2.5</formula>
    </cfRule>
    <cfRule type="cellIs" dxfId="5267" priority="18765" operator="lessThan">
      <formula>-2.5</formula>
    </cfRule>
    <cfRule type="cellIs" dxfId="5266" priority="18766" operator="greaterThan">
      <formula>2.5</formula>
    </cfRule>
  </conditionalFormatting>
  <conditionalFormatting sqref="AZ836:AZ837 AW836:AW837">
    <cfRule type="cellIs" dxfId="5265" priority="18759" operator="greaterThan">
      <formula>0</formula>
    </cfRule>
  </conditionalFormatting>
  <conditionalFormatting sqref="AP840 AN840 BA840 AX840 I840 F840">
    <cfRule type="cellIs" dxfId="5264" priority="18755" operator="equal">
      <formula>"Pass"</formula>
    </cfRule>
    <cfRule type="cellIs" dxfId="5263" priority="18756" operator="equal">
      <formula>"Fail"</formula>
    </cfRule>
  </conditionalFormatting>
  <conditionalFormatting sqref="H840 E840">
    <cfRule type="cellIs" dxfId="5262" priority="18751" operator="between">
      <formula>-2.5</formula>
      <formula>2.5</formula>
    </cfRule>
    <cfRule type="cellIs" dxfId="5261" priority="18752" operator="lessThan">
      <formula>-2.5</formula>
    </cfRule>
    <cfRule type="cellIs" dxfId="5260" priority="18753" operator="greaterThan">
      <formula>2.5</formula>
    </cfRule>
  </conditionalFormatting>
  <conditionalFormatting sqref="AW840 AZ840">
    <cfRule type="cellIs" dxfId="5259" priority="18746" operator="greaterThan">
      <formula>0</formula>
    </cfRule>
  </conditionalFormatting>
  <conditionalFormatting sqref="AY840">
    <cfRule type="cellIs" dxfId="5258" priority="18799" operator="greaterThan">
      <formula>$AZ840:$AZ840-0</formula>
    </cfRule>
  </conditionalFormatting>
  <conditionalFormatting sqref="AY844">
    <cfRule type="cellIs" dxfId="5257" priority="18738" operator="greaterThan">
      <formula>$AZ844:$AZ846-0</formula>
    </cfRule>
  </conditionalFormatting>
  <conditionalFormatting sqref="F843:F844 I843:I844 AX843:AX844 BA843:BA844 AN843:AN844 AP843:AP844">
    <cfRule type="cellIs" dxfId="5256" priority="18724" operator="equal">
      <formula>"Pass"</formula>
    </cfRule>
    <cfRule type="cellIs" dxfId="5255" priority="18725" operator="equal">
      <formula>"Fail"</formula>
    </cfRule>
  </conditionalFormatting>
  <conditionalFormatting sqref="E843:E844 H843:H844">
    <cfRule type="cellIs" dxfId="5254" priority="18720" operator="between">
      <formula>-2.5</formula>
      <formula>2.5</formula>
    </cfRule>
    <cfRule type="cellIs" dxfId="5253" priority="18721" operator="lessThan">
      <formula>-2.5</formula>
    </cfRule>
    <cfRule type="cellIs" dxfId="5252" priority="18722" operator="greaterThan">
      <formula>2.5</formula>
    </cfRule>
  </conditionalFormatting>
  <conditionalFormatting sqref="AZ843:AZ844 AW843:AW844">
    <cfRule type="cellIs" dxfId="5251" priority="18715" operator="greaterThan">
      <formula>0</formula>
    </cfRule>
  </conditionalFormatting>
  <conditionalFormatting sqref="F841:F842 I841:I842 AX841:AX842 BA841:BA842 AN841:AN842 AP841:AP842">
    <cfRule type="cellIs" dxfId="5250" priority="18711" operator="equal">
      <formula>"Pass"</formula>
    </cfRule>
    <cfRule type="cellIs" dxfId="5249" priority="18712" operator="equal">
      <formula>"Fail"</formula>
    </cfRule>
  </conditionalFormatting>
  <conditionalFormatting sqref="E841:E842 H841:H842">
    <cfRule type="cellIs" dxfId="5248" priority="18707" operator="between">
      <formula>-2.5</formula>
      <formula>2.5</formula>
    </cfRule>
    <cfRule type="cellIs" dxfId="5247" priority="18708" operator="lessThan">
      <formula>-2.5</formula>
    </cfRule>
    <cfRule type="cellIs" dxfId="5246" priority="18709" operator="greaterThan">
      <formula>2.5</formula>
    </cfRule>
  </conditionalFormatting>
  <conditionalFormatting sqref="AZ841:AZ842 AW841:AW842">
    <cfRule type="cellIs" dxfId="5245" priority="18702" operator="greaterThan">
      <formula>0</formula>
    </cfRule>
  </conditionalFormatting>
  <conditionalFormatting sqref="AP845 AN845 BA845 AX845 I845 F845">
    <cfRule type="cellIs" dxfId="5244" priority="18698" operator="equal">
      <formula>"Pass"</formula>
    </cfRule>
    <cfRule type="cellIs" dxfId="5243" priority="18699" operator="equal">
      <formula>"Fail"</formula>
    </cfRule>
  </conditionalFormatting>
  <conditionalFormatting sqref="H845 E845">
    <cfRule type="cellIs" dxfId="5242" priority="18694" operator="between">
      <formula>-2.5</formula>
      <formula>2.5</formula>
    </cfRule>
    <cfRule type="cellIs" dxfId="5241" priority="18695" operator="lessThan">
      <formula>-2.5</formula>
    </cfRule>
    <cfRule type="cellIs" dxfId="5240" priority="18696" operator="greaterThan">
      <formula>2.5</formula>
    </cfRule>
  </conditionalFormatting>
  <conditionalFormatting sqref="AW845 AZ845">
    <cfRule type="cellIs" dxfId="5239" priority="18689" operator="greaterThan">
      <formula>0</formula>
    </cfRule>
  </conditionalFormatting>
  <conditionalFormatting sqref="AY845">
    <cfRule type="cellIs" dxfId="5238" priority="18742" operator="greaterThan">
      <formula>$AZ845:$AZ845-0</formula>
    </cfRule>
  </conditionalFormatting>
  <conditionalFormatting sqref="AY849">
    <cfRule type="cellIs" dxfId="5237" priority="18681" operator="greaterThan">
      <formula>$AZ849:$AZ851-0</formula>
    </cfRule>
  </conditionalFormatting>
  <conditionalFormatting sqref="F848:F849 I848:I849 AX848:AX849 BA848:BA849 AN848:AN849 AP848:AP849">
    <cfRule type="cellIs" dxfId="5236" priority="18667" operator="equal">
      <formula>"Pass"</formula>
    </cfRule>
    <cfRule type="cellIs" dxfId="5235" priority="18668" operator="equal">
      <formula>"Fail"</formula>
    </cfRule>
  </conditionalFormatting>
  <conditionalFormatting sqref="E848:E849 H848:H849">
    <cfRule type="cellIs" dxfId="5234" priority="18663" operator="between">
      <formula>-2.5</formula>
      <formula>2.5</formula>
    </cfRule>
    <cfRule type="cellIs" dxfId="5233" priority="18664" operator="lessThan">
      <formula>-2.5</formula>
    </cfRule>
    <cfRule type="cellIs" dxfId="5232" priority="18665" operator="greaterThan">
      <formula>2.5</formula>
    </cfRule>
  </conditionalFormatting>
  <conditionalFormatting sqref="AZ848:AZ849 AW848:AW849">
    <cfRule type="cellIs" dxfId="5231" priority="18658" operator="greaterThan">
      <formula>0</formula>
    </cfRule>
  </conditionalFormatting>
  <conditionalFormatting sqref="F846:F847 I846:I847 AX846:AX847 BA846:BA847 AN846:AN847 AP846:AP847">
    <cfRule type="cellIs" dxfId="5230" priority="18654" operator="equal">
      <formula>"Pass"</formula>
    </cfRule>
    <cfRule type="cellIs" dxfId="5229" priority="18655" operator="equal">
      <formula>"Fail"</formula>
    </cfRule>
  </conditionalFormatting>
  <conditionalFormatting sqref="E846:E847 H846:H847">
    <cfRule type="cellIs" dxfId="5228" priority="18650" operator="between">
      <formula>-2.5</formula>
      <formula>2.5</formula>
    </cfRule>
    <cfRule type="cellIs" dxfId="5227" priority="18651" operator="lessThan">
      <formula>-2.5</formula>
    </cfRule>
    <cfRule type="cellIs" dxfId="5226" priority="18652" operator="greaterThan">
      <formula>2.5</formula>
    </cfRule>
  </conditionalFormatting>
  <conditionalFormatting sqref="AZ846:AZ847 AW846:AW847">
    <cfRule type="cellIs" dxfId="5225" priority="18645" operator="greaterThan">
      <formula>0</formula>
    </cfRule>
  </conditionalFormatting>
  <conditionalFormatting sqref="AP850 AN850 BA850 AX850 I850 F850">
    <cfRule type="cellIs" dxfId="5224" priority="18641" operator="equal">
      <formula>"Pass"</formula>
    </cfRule>
    <cfRule type="cellIs" dxfId="5223" priority="18642" operator="equal">
      <formula>"Fail"</formula>
    </cfRule>
  </conditionalFormatting>
  <conditionalFormatting sqref="H850 E850">
    <cfRule type="cellIs" dxfId="5222" priority="18637" operator="between">
      <formula>-2.5</formula>
      <formula>2.5</formula>
    </cfRule>
    <cfRule type="cellIs" dxfId="5221" priority="18638" operator="lessThan">
      <formula>-2.5</formula>
    </cfRule>
    <cfRule type="cellIs" dxfId="5220" priority="18639" operator="greaterThan">
      <formula>2.5</formula>
    </cfRule>
  </conditionalFormatting>
  <conditionalFormatting sqref="AW850 AZ850">
    <cfRule type="cellIs" dxfId="5219" priority="18632" operator="greaterThan">
      <formula>0</formula>
    </cfRule>
  </conditionalFormatting>
  <conditionalFormatting sqref="AY850">
    <cfRule type="cellIs" dxfId="5218" priority="18685" operator="greaterThan">
      <formula>$AZ850:$AZ850-0</formula>
    </cfRule>
  </conditionalFormatting>
  <conditionalFormatting sqref="AY854">
    <cfRule type="cellIs" dxfId="5217" priority="18624" operator="greaterThan">
      <formula>$AZ854:$AZ856-0</formula>
    </cfRule>
  </conditionalFormatting>
  <conditionalFormatting sqref="F853:F854 I853:I854 AX853:AX854 BA853:BA854 AN853:AN854 AP853:AP854">
    <cfRule type="cellIs" dxfId="5216" priority="18610" operator="equal">
      <formula>"Pass"</formula>
    </cfRule>
    <cfRule type="cellIs" dxfId="5215" priority="18611" operator="equal">
      <formula>"Fail"</formula>
    </cfRule>
  </conditionalFormatting>
  <conditionalFormatting sqref="E853:E854 H853:H854">
    <cfRule type="cellIs" dxfId="5214" priority="18606" operator="between">
      <formula>-2.5</formula>
      <formula>2.5</formula>
    </cfRule>
    <cfRule type="cellIs" dxfId="5213" priority="18607" operator="lessThan">
      <formula>-2.5</formula>
    </cfRule>
    <cfRule type="cellIs" dxfId="5212" priority="18608" operator="greaterThan">
      <formula>2.5</formula>
    </cfRule>
  </conditionalFormatting>
  <conditionalFormatting sqref="AZ853:AZ854 AW853:AW854">
    <cfRule type="cellIs" dxfId="5211" priority="18601" operator="greaterThan">
      <formula>0</formula>
    </cfRule>
  </conditionalFormatting>
  <conditionalFormatting sqref="F851:F852 I851:I852 AX851:AX852 BA851:BA852 AN851:AN852 AP851:AP852">
    <cfRule type="cellIs" dxfId="5210" priority="18597" operator="equal">
      <formula>"Pass"</formula>
    </cfRule>
    <cfRule type="cellIs" dxfId="5209" priority="18598" operator="equal">
      <formula>"Fail"</formula>
    </cfRule>
  </conditionalFormatting>
  <conditionalFormatting sqref="E851:E852 H851:H852">
    <cfRule type="cellIs" dxfId="5208" priority="18593" operator="between">
      <formula>-2.5</formula>
      <formula>2.5</formula>
    </cfRule>
    <cfRule type="cellIs" dxfId="5207" priority="18594" operator="lessThan">
      <formula>-2.5</formula>
    </cfRule>
    <cfRule type="cellIs" dxfId="5206" priority="18595" operator="greaterThan">
      <formula>2.5</formula>
    </cfRule>
  </conditionalFormatting>
  <conditionalFormatting sqref="AZ851:AZ852 AW851:AW852">
    <cfRule type="cellIs" dxfId="5205" priority="18588" operator="greaterThan">
      <formula>0</formula>
    </cfRule>
  </conditionalFormatting>
  <conditionalFormatting sqref="AP855 AN855 BA855 AX855 I855 F855">
    <cfRule type="cellIs" dxfId="5204" priority="18584" operator="equal">
      <formula>"Pass"</formula>
    </cfRule>
    <cfRule type="cellIs" dxfId="5203" priority="18585" operator="equal">
      <formula>"Fail"</formula>
    </cfRule>
  </conditionalFormatting>
  <conditionalFormatting sqref="H855 E855">
    <cfRule type="cellIs" dxfId="5202" priority="18580" operator="between">
      <formula>-2.5</formula>
      <formula>2.5</formula>
    </cfRule>
    <cfRule type="cellIs" dxfId="5201" priority="18581" operator="lessThan">
      <formula>-2.5</formula>
    </cfRule>
    <cfRule type="cellIs" dxfId="5200" priority="18582" operator="greaterThan">
      <formula>2.5</formula>
    </cfRule>
  </conditionalFormatting>
  <conditionalFormatting sqref="AW855 AZ855">
    <cfRule type="cellIs" dxfId="5199" priority="18575" operator="greaterThan">
      <formula>0</formula>
    </cfRule>
  </conditionalFormatting>
  <conditionalFormatting sqref="AY855">
    <cfRule type="cellIs" dxfId="5198" priority="18628" operator="greaterThan">
      <formula>$AZ855:$AZ855-0</formula>
    </cfRule>
  </conditionalFormatting>
  <conditionalFormatting sqref="AY859">
    <cfRule type="cellIs" dxfId="5197" priority="18567" operator="greaterThan">
      <formula>$AZ859:$AZ861-0</formula>
    </cfRule>
  </conditionalFormatting>
  <conditionalFormatting sqref="F858:F859 I858:I859 AX858:AX859 BA858:BA859 AN858:AN859 AP858:AP859">
    <cfRule type="cellIs" dxfId="5196" priority="18553" operator="equal">
      <formula>"Pass"</formula>
    </cfRule>
    <cfRule type="cellIs" dxfId="5195" priority="18554" operator="equal">
      <formula>"Fail"</formula>
    </cfRule>
  </conditionalFormatting>
  <conditionalFormatting sqref="E858:E859 H858:H859">
    <cfRule type="cellIs" dxfId="5194" priority="18549" operator="between">
      <formula>-2.5</formula>
      <formula>2.5</formula>
    </cfRule>
    <cfRule type="cellIs" dxfId="5193" priority="18550" operator="lessThan">
      <formula>-2.5</formula>
    </cfRule>
    <cfRule type="cellIs" dxfId="5192" priority="18551" operator="greaterThan">
      <formula>2.5</formula>
    </cfRule>
  </conditionalFormatting>
  <conditionalFormatting sqref="AZ858:AZ859 AW858:AW859">
    <cfRule type="cellIs" dxfId="5191" priority="18544" operator="greaterThan">
      <formula>0</formula>
    </cfRule>
  </conditionalFormatting>
  <conditionalFormatting sqref="F856:F857 I856:I857 AX856:AX857 BA856:BA857 AN856:AN857 AP856:AP857">
    <cfRule type="cellIs" dxfId="5190" priority="18540" operator="equal">
      <formula>"Pass"</formula>
    </cfRule>
    <cfRule type="cellIs" dxfId="5189" priority="18541" operator="equal">
      <formula>"Fail"</formula>
    </cfRule>
  </conditionalFormatting>
  <conditionalFormatting sqref="E856:E857 H856:H857">
    <cfRule type="cellIs" dxfId="5188" priority="18536" operator="between">
      <formula>-2.5</formula>
      <formula>2.5</formula>
    </cfRule>
    <cfRule type="cellIs" dxfId="5187" priority="18537" operator="lessThan">
      <formula>-2.5</formula>
    </cfRule>
    <cfRule type="cellIs" dxfId="5186" priority="18538" operator="greaterThan">
      <formula>2.5</formula>
    </cfRule>
  </conditionalFormatting>
  <conditionalFormatting sqref="AZ856:AZ857 AW856:AW857">
    <cfRule type="cellIs" dxfId="5185" priority="18531" operator="greaterThan">
      <formula>0</formula>
    </cfRule>
  </conditionalFormatting>
  <conditionalFormatting sqref="AP860 AN860 BA860 AX860 I860 F860">
    <cfRule type="cellIs" dxfId="5184" priority="18527" operator="equal">
      <formula>"Pass"</formula>
    </cfRule>
    <cfRule type="cellIs" dxfId="5183" priority="18528" operator="equal">
      <formula>"Fail"</formula>
    </cfRule>
  </conditionalFormatting>
  <conditionalFormatting sqref="H860 E860">
    <cfRule type="cellIs" dxfId="5182" priority="18523" operator="between">
      <formula>-2.5</formula>
      <formula>2.5</formula>
    </cfRule>
    <cfRule type="cellIs" dxfId="5181" priority="18524" operator="lessThan">
      <formula>-2.5</formula>
    </cfRule>
    <cfRule type="cellIs" dxfId="5180" priority="18525" operator="greaterThan">
      <formula>2.5</formula>
    </cfRule>
  </conditionalFormatting>
  <conditionalFormatting sqref="AW860 AZ860">
    <cfRule type="cellIs" dxfId="5179" priority="18518" operator="greaterThan">
      <formula>0</formula>
    </cfRule>
  </conditionalFormatting>
  <conditionalFormatting sqref="AY860">
    <cfRule type="cellIs" dxfId="5178" priority="18571" operator="greaterThan">
      <formula>$AZ860:$AZ860-0</formula>
    </cfRule>
  </conditionalFormatting>
  <conditionalFormatting sqref="AY864">
    <cfRule type="cellIs" dxfId="5177" priority="18510" operator="greaterThan">
      <formula>$AZ864:$AZ866-0</formula>
    </cfRule>
  </conditionalFormatting>
  <conditionalFormatting sqref="F863:F864 I863:I864 AX863:AX864 BA863:BA864 AN863:AN864 AP863:AP864">
    <cfRule type="cellIs" dxfId="5176" priority="18496" operator="equal">
      <formula>"Pass"</formula>
    </cfRule>
    <cfRule type="cellIs" dxfId="5175" priority="18497" operator="equal">
      <formula>"Fail"</formula>
    </cfRule>
  </conditionalFormatting>
  <conditionalFormatting sqref="E863:E864 H863:H864">
    <cfRule type="cellIs" dxfId="5174" priority="18492" operator="between">
      <formula>-2.5</formula>
      <formula>2.5</formula>
    </cfRule>
    <cfRule type="cellIs" dxfId="5173" priority="18493" operator="lessThan">
      <formula>-2.5</formula>
    </cfRule>
    <cfRule type="cellIs" dxfId="5172" priority="18494" operator="greaterThan">
      <formula>2.5</formula>
    </cfRule>
  </conditionalFormatting>
  <conditionalFormatting sqref="AZ863:AZ864 AW863:AW864">
    <cfRule type="cellIs" dxfId="5171" priority="18487" operator="greaterThan">
      <formula>0</formula>
    </cfRule>
  </conditionalFormatting>
  <conditionalFormatting sqref="F861:F862 I861:I862 AX861:AX862 BA861:BA862 AN861:AN862 AP861:AP862">
    <cfRule type="cellIs" dxfId="5170" priority="18483" operator="equal">
      <formula>"Pass"</formula>
    </cfRule>
    <cfRule type="cellIs" dxfId="5169" priority="18484" operator="equal">
      <formula>"Fail"</formula>
    </cfRule>
  </conditionalFormatting>
  <conditionalFormatting sqref="E861:E862 H861:H862">
    <cfRule type="cellIs" dxfId="5168" priority="18479" operator="between">
      <formula>-2.5</formula>
      <formula>2.5</formula>
    </cfRule>
    <cfRule type="cellIs" dxfId="5167" priority="18480" operator="lessThan">
      <formula>-2.5</formula>
    </cfRule>
    <cfRule type="cellIs" dxfId="5166" priority="18481" operator="greaterThan">
      <formula>2.5</formula>
    </cfRule>
  </conditionalFormatting>
  <conditionalFormatting sqref="AZ861:AZ862 AW861:AW862">
    <cfRule type="cellIs" dxfId="5165" priority="18474" operator="greaterThan">
      <formula>0</formula>
    </cfRule>
  </conditionalFormatting>
  <conditionalFormatting sqref="AP865 AN865 BA865 AX865 I865 F865">
    <cfRule type="cellIs" dxfId="5164" priority="18470" operator="equal">
      <formula>"Pass"</formula>
    </cfRule>
    <cfRule type="cellIs" dxfId="5163" priority="18471" operator="equal">
      <formula>"Fail"</formula>
    </cfRule>
  </conditionalFormatting>
  <conditionalFormatting sqref="H865 E865">
    <cfRule type="cellIs" dxfId="5162" priority="18466" operator="between">
      <formula>-2.5</formula>
      <formula>2.5</formula>
    </cfRule>
    <cfRule type="cellIs" dxfId="5161" priority="18467" operator="lessThan">
      <formula>-2.5</formula>
    </cfRule>
    <cfRule type="cellIs" dxfId="5160" priority="18468" operator="greaterThan">
      <formula>2.5</formula>
    </cfRule>
  </conditionalFormatting>
  <conditionalFormatting sqref="AW865 AZ865">
    <cfRule type="cellIs" dxfId="5159" priority="18461" operator="greaterThan">
      <formula>0</formula>
    </cfRule>
  </conditionalFormatting>
  <conditionalFormatting sqref="AY865">
    <cfRule type="cellIs" dxfId="5158" priority="18514" operator="greaterThan">
      <formula>$AZ865:$AZ865-0</formula>
    </cfRule>
  </conditionalFormatting>
  <conditionalFormatting sqref="F868:F869 I868:I869 AX868:AX869 BA868:BA869 AN868:AN869 AP868:AP869">
    <cfRule type="cellIs" dxfId="5157" priority="18439" operator="equal">
      <formula>"Pass"</formula>
    </cfRule>
    <cfRule type="cellIs" dxfId="5156" priority="18440" operator="equal">
      <formula>"Fail"</formula>
    </cfRule>
  </conditionalFormatting>
  <conditionalFormatting sqref="E868:E869 H868:H869">
    <cfRule type="cellIs" dxfId="5155" priority="18435" operator="between">
      <formula>-2.5</formula>
      <formula>2.5</formula>
    </cfRule>
    <cfRule type="cellIs" dxfId="5154" priority="18436" operator="lessThan">
      <formula>-2.5</formula>
    </cfRule>
    <cfRule type="cellIs" dxfId="5153" priority="18437" operator="greaterThan">
      <formula>2.5</formula>
    </cfRule>
  </conditionalFormatting>
  <conditionalFormatting sqref="AZ868:AZ869 AW868:AW869">
    <cfRule type="cellIs" dxfId="5152" priority="18430" operator="greaterThan">
      <formula>0</formula>
    </cfRule>
  </conditionalFormatting>
  <conditionalFormatting sqref="F866:F867 I866:I867 AX866:AX867 BA866:BA867 AN866:AN867 AP866:AP867">
    <cfRule type="cellIs" dxfId="5151" priority="18426" operator="equal">
      <formula>"Pass"</formula>
    </cfRule>
    <cfRule type="cellIs" dxfId="5150" priority="18427" operator="equal">
      <formula>"Fail"</formula>
    </cfRule>
  </conditionalFormatting>
  <conditionalFormatting sqref="E866:E867 H866:H867">
    <cfRule type="cellIs" dxfId="5149" priority="18422" operator="between">
      <formula>-2.5</formula>
      <formula>2.5</formula>
    </cfRule>
    <cfRule type="cellIs" dxfId="5148" priority="18423" operator="lessThan">
      <formula>-2.5</formula>
    </cfRule>
    <cfRule type="cellIs" dxfId="5147" priority="18424" operator="greaterThan">
      <formula>2.5</formula>
    </cfRule>
  </conditionalFormatting>
  <conditionalFormatting sqref="AZ866:AZ867 AW866:AW867">
    <cfRule type="cellIs" dxfId="5146" priority="18417" operator="greaterThan">
      <formula>0</formula>
    </cfRule>
  </conditionalFormatting>
  <conditionalFormatting sqref="AP870 AN870 BA870 AX870 I870 F870">
    <cfRule type="cellIs" dxfId="5145" priority="18413" operator="equal">
      <formula>"Pass"</formula>
    </cfRule>
    <cfRule type="cellIs" dxfId="5144" priority="18414" operator="equal">
      <formula>"Fail"</formula>
    </cfRule>
  </conditionalFormatting>
  <conditionalFormatting sqref="H870 E870">
    <cfRule type="cellIs" dxfId="5143" priority="18409" operator="between">
      <formula>-2.5</formula>
      <formula>2.5</formula>
    </cfRule>
    <cfRule type="cellIs" dxfId="5142" priority="18410" operator="lessThan">
      <formula>-2.5</formula>
    </cfRule>
    <cfRule type="cellIs" dxfId="5141" priority="18411" operator="greaterThan">
      <formula>2.5</formula>
    </cfRule>
  </conditionalFormatting>
  <conditionalFormatting sqref="AW870 AZ870">
    <cfRule type="cellIs" dxfId="5140" priority="18404" operator="greaterThan">
      <formula>0</formula>
    </cfRule>
  </conditionalFormatting>
  <conditionalFormatting sqref="AY870">
    <cfRule type="cellIs" dxfId="5139" priority="18457" operator="greaterThan">
      <formula>$AZ870:$AZ870-0</formula>
    </cfRule>
  </conditionalFormatting>
  <conditionalFormatting sqref="L7:L9 O7:O9 O12:O13 L12:L13 L17:L18 O17:O18 L26:L28 O26:O28">
    <cfRule type="cellIs" dxfId="5138" priority="18361" operator="equal">
      <formula>"Pass"</formula>
    </cfRule>
    <cfRule type="cellIs" dxfId="5137" priority="18362" operator="equal">
      <formula>"Fail"</formula>
    </cfRule>
  </conditionalFormatting>
  <conditionalFormatting sqref="L55:L57 O55:O57 O60:O61 L60:L61 L65:L66 O65:O66 L74:L76 O74:O76">
    <cfRule type="cellIs" dxfId="5136" priority="18157" operator="equal">
      <formula>"Pass"</formula>
    </cfRule>
    <cfRule type="cellIs" dxfId="5135" priority="18158" operator="equal">
      <formula>"Fail"</formula>
    </cfRule>
  </conditionalFormatting>
  <conditionalFormatting sqref="L20 O20">
    <cfRule type="cellIs" dxfId="5134" priority="18306" operator="equal">
      <formula>"Pass"</formula>
    </cfRule>
    <cfRule type="cellIs" dxfId="5133" priority="18307" operator="equal">
      <formula>"Fail"</formula>
    </cfRule>
  </conditionalFormatting>
  <conditionalFormatting sqref="L5:L6 O5:O6">
    <cfRule type="cellIs" dxfId="5132" priority="18352" operator="equal">
      <formula>"Pass"</formula>
    </cfRule>
    <cfRule type="cellIs" dxfId="5131" priority="18353" operator="equal">
      <formula>"Fail"</formula>
    </cfRule>
  </conditionalFormatting>
  <conditionalFormatting sqref="O10:O11 L10:L11">
    <cfRule type="cellIs" dxfId="5130" priority="18345" operator="equal">
      <formula>"Pass"</formula>
    </cfRule>
    <cfRule type="cellIs" dxfId="5129" priority="18346" operator="equal">
      <formula>"Fail"</formula>
    </cfRule>
  </conditionalFormatting>
  <conditionalFormatting sqref="O16 L16">
    <cfRule type="cellIs" dxfId="5128" priority="18338" operator="equal">
      <formula>"Pass"</formula>
    </cfRule>
    <cfRule type="cellIs" dxfId="5127" priority="18339" operator="equal">
      <formula>"Fail"</formula>
    </cfRule>
  </conditionalFormatting>
  <conditionalFormatting sqref="O15 L15">
    <cfRule type="cellIs" dxfId="5126" priority="18333" operator="equal">
      <formula>"Pass"</formula>
    </cfRule>
    <cfRule type="cellIs" dxfId="5125" priority="18334" operator="equal">
      <formula>"Fail"</formula>
    </cfRule>
  </conditionalFormatting>
  <conditionalFormatting sqref="O14 L14">
    <cfRule type="cellIs" dxfId="5124" priority="18326" operator="equal">
      <formula>"Pass"</formula>
    </cfRule>
    <cfRule type="cellIs" dxfId="5123" priority="18327" operator="equal">
      <formula>"Fail"</formula>
    </cfRule>
  </conditionalFormatting>
  <conditionalFormatting sqref="L19 O19">
    <cfRule type="cellIs" dxfId="5122" priority="18321" operator="equal">
      <formula>"Pass"</formula>
    </cfRule>
    <cfRule type="cellIs" dxfId="5121" priority="18322" operator="equal">
      <formula>"Fail"</formula>
    </cfRule>
  </conditionalFormatting>
  <conditionalFormatting sqref="L22 O22">
    <cfRule type="cellIs" dxfId="5120" priority="18316" operator="equal">
      <formula>"Pass"</formula>
    </cfRule>
    <cfRule type="cellIs" dxfId="5119" priority="18317" operator="equal">
      <formula>"Fail"</formula>
    </cfRule>
  </conditionalFormatting>
  <conditionalFormatting sqref="L21 O21">
    <cfRule type="cellIs" dxfId="5118" priority="18311" operator="equal">
      <formula>"Pass"</formula>
    </cfRule>
    <cfRule type="cellIs" dxfId="5117" priority="18312" operator="equal">
      <formula>"Fail"</formula>
    </cfRule>
  </conditionalFormatting>
  <conditionalFormatting sqref="O23 L23">
    <cfRule type="cellIs" dxfId="5116" priority="18301" operator="equal">
      <formula>"Pass"</formula>
    </cfRule>
    <cfRule type="cellIs" dxfId="5115" priority="18302" operator="equal">
      <formula>"Fail"</formula>
    </cfRule>
  </conditionalFormatting>
  <conditionalFormatting sqref="O25 L25">
    <cfRule type="cellIs" dxfId="5114" priority="18290" operator="equal">
      <formula>"Pass"</formula>
    </cfRule>
    <cfRule type="cellIs" dxfId="5113" priority="18291" operator="equal">
      <formula>"Fail"</formula>
    </cfRule>
  </conditionalFormatting>
  <conditionalFormatting sqref="L31:L33 O31:O33 O36:O37 L36:L37 L41:L42 O41:O42 L50:L52 O50:O52">
    <cfRule type="cellIs" dxfId="5112" priority="18259" operator="equal">
      <formula>"Pass"</formula>
    </cfRule>
    <cfRule type="cellIs" dxfId="5111" priority="18260" operator="equal">
      <formula>"Fail"</formula>
    </cfRule>
  </conditionalFormatting>
  <conditionalFormatting sqref="L29:L30 O29:O30">
    <cfRule type="cellIs" dxfId="5110" priority="18250" operator="equal">
      <formula>"Pass"</formula>
    </cfRule>
    <cfRule type="cellIs" dxfId="5109" priority="18251" operator="equal">
      <formula>"Fail"</formula>
    </cfRule>
  </conditionalFormatting>
  <conditionalFormatting sqref="O34:O35 L34:L35">
    <cfRule type="cellIs" dxfId="5108" priority="18243" operator="equal">
      <formula>"Pass"</formula>
    </cfRule>
    <cfRule type="cellIs" dxfId="5107" priority="18244" operator="equal">
      <formula>"Fail"</formula>
    </cfRule>
  </conditionalFormatting>
  <conditionalFormatting sqref="O40 L40">
    <cfRule type="cellIs" dxfId="5106" priority="18236" operator="equal">
      <formula>"Pass"</formula>
    </cfRule>
    <cfRule type="cellIs" dxfId="5105" priority="18237" operator="equal">
      <formula>"Fail"</formula>
    </cfRule>
  </conditionalFormatting>
  <conditionalFormatting sqref="O39 L39">
    <cfRule type="cellIs" dxfId="5104" priority="18231" operator="equal">
      <formula>"Pass"</formula>
    </cfRule>
    <cfRule type="cellIs" dxfId="5103" priority="18232" operator="equal">
      <formula>"Fail"</formula>
    </cfRule>
  </conditionalFormatting>
  <conditionalFormatting sqref="O38 L38">
    <cfRule type="cellIs" dxfId="5102" priority="18224" operator="equal">
      <formula>"Pass"</formula>
    </cfRule>
    <cfRule type="cellIs" dxfId="5101" priority="18225" operator="equal">
      <formula>"Fail"</formula>
    </cfRule>
  </conditionalFormatting>
  <conditionalFormatting sqref="L43 O43">
    <cfRule type="cellIs" dxfId="5100" priority="18219" operator="equal">
      <formula>"Pass"</formula>
    </cfRule>
    <cfRule type="cellIs" dxfId="5099" priority="18220" operator="equal">
      <formula>"Fail"</formula>
    </cfRule>
  </conditionalFormatting>
  <conditionalFormatting sqref="L46 O46">
    <cfRule type="cellIs" dxfId="5098" priority="18214" operator="equal">
      <formula>"Pass"</formula>
    </cfRule>
    <cfRule type="cellIs" dxfId="5097" priority="18215" operator="equal">
      <formula>"Fail"</formula>
    </cfRule>
  </conditionalFormatting>
  <conditionalFormatting sqref="L45 O45">
    <cfRule type="cellIs" dxfId="5096" priority="18209" operator="equal">
      <formula>"Pass"</formula>
    </cfRule>
    <cfRule type="cellIs" dxfId="5095" priority="18210" operator="equal">
      <formula>"Fail"</formula>
    </cfRule>
  </conditionalFormatting>
  <conditionalFormatting sqref="L44 O44">
    <cfRule type="cellIs" dxfId="5094" priority="18204" operator="equal">
      <formula>"Pass"</formula>
    </cfRule>
    <cfRule type="cellIs" dxfId="5093" priority="18205" operator="equal">
      <formula>"Fail"</formula>
    </cfRule>
  </conditionalFormatting>
  <conditionalFormatting sqref="O47 L47">
    <cfRule type="cellIs" dxfId="5092" priority="18199" operator="equal">
      <formula>"Pass"</formula>
    </cfRule>
    <cfRule type="cellIs" dxfId="5091" priority="18200" operator="equal">
      <formula>"Fail"</formula>
    </cfRule>
  </conditionalFormatting>
  <conditionalFormatting sqref="O49 L49">
    <cfRule type="cellIs" dxfId="5090" priority="18188" operator="equal">
      <formula>"Pass"</formula>
    </cfRule>
    <cfRule type="cellIs" dxfId="5089" priority="18189" operator="equal">
      <formula>"Fail"</formula>
    </cfRule>
  </conditionalFormatting>
  <conditionalFormatting sqref="L53:L54 O53:O54">
    <cfRule type="cellIs" dxfId="5088" priority="18148" operator="equal">
      <formula>"Pass"</formula>
    </cfRule>
    <cfRule type="cellIs" dxfId="5087" priority="18149" operator="equal">
      <formula>"Fail"</formula>
    </cfRule>
  </conditionalFormatting>
  <conditionalFormatting sqref="O58:O59 L58:L59">
    <cfRule type="cellIs" dxfId="5086" priority="18141" operator="equal">
      <formula>"Pass"</formula>
    </cfRule>
    <cfRule type="cellIs" dxfId="5085" priority="18142" operator="equal">
      <formula>"Fail"</formula>
    </cfRule>
  </conditionalFormatting>
  <conditionalFormatting sqref="O64 L64">
    <cfRule type="cellIs" dxfId="5084" priority="18134" operator="equal">
      <formula>"Pass"</formula>
    </cfRule>
    <cfRule type="cellIs" dxfId="5083" priority="18135" operator="equal">
      <formula>"Fail"</formula>
    </cfRule>
  </conditionalFormatting>
  <conditionalFormatting sqref="O63 L63">
    <cfRule type="cellIs" dxfId="5082" priority="18129" operator="equal">
      <formula>"Pass"</formula>
    </cfRule>
    <cfRule type="cellIs" dxfId="5081" priority="18130" operator="equal">
      <formula>"Fail"</formula>
    </cfRule>
  </conditionalFormatting>
  <conditionalFormatting sqref="O62 L62">
    <cfRule type="cellIs" dxfId="5080" priority="18122" operator="equal">
      <formula>"Pass"</formula>
    </cfRule>
    <cfRule type="cellIs" dxfId="5079" priority="18123" operator="equal">
      <formula>"Fail"</formula>
    </cfRule>
  </conditionalFormatting>
  <conditionalFormatting sqref="L67 O67">
    <cfRule type="cellIs" dxfId="5078" priority="18117" operator="equal">
      <formula>"Pass"</formula>
    </cfRule>
    <cfRule type="cellIs" dxfId="5077" priority="18118" operator="equal">
      <formula>"Fail"</formula>
    </cfRule>
  </conditionalFormatting>
  <conditionalFormatting sqref="L70 O70">
    <cfRule type="cellIs" dxfId="5076" priority="18112" operator="equal">
      <formula>"Pass"</formula>
    </cfRule>
    <cfRule type="cellIs" dxfId="5075" priority="18113" operator="equal">
      <formula>"Fail"</formula>
    </cfRule>
  </conditionalFormatting>
  <conditionalFormatting sqref="L69 O69">
    <cfRule type="cellIs" dxfId="5074" priority="18107" operator="equal">
      <formula>"Pass"</formula>
    </cfRule>
    <cfRule type="cellIs" dxfId="5073" priority="18108" operator="equal">
      <formula>"Fail"</formula>
    </cfRule>
  </conditionalFormatting>
  <conditionalFormatting sqref="L68 O68">
    <cfRule type="cellIs" dxfId="5072" priority="18102" operator="equal">
      <formula>"Pass"</formula>
    </cfRule>
    <cfRule type="cellIs" dxfId="5071" priority="18103" operator="equal">
      <formula>"Fail"</formula>
    </cfRule>
  </conditionalFormatting>
  <conditionalFormatting sqref="O71 L71">
    <cfRule type="cellIs" dxfId="5070" priority="18097" operator="equal">
      <formula>"Pass"</formula>
    </cfRule>
    <cfRule type="cellIs" dxfId="5069" priority="18098" operator="equal">
      <formula>"Fail"</formula>
    </cfRule>
  </conditionalFormatting>
  <conditionalFormatting sqref="O73 L73">
    <cfRule type="cellIs" dxfId="5068" priority="18086" operator="equal">
      <formula>"Pass"</formula>
    </cfRule>
    <cfRule type="cellIs" dxfId="5067" priority="18087" operator="equal">
      <formula>"Fail"</formula>
    </cfRule>
  </conditionalFormatting>
  <conditionalFormatting sqref="L79:L81 O79:O81 O84:O85 L84:L85 L89:L90 O89:O90 L98:L100 O98:O100">
    <cfRule type="cellIs" dxfId="5066" priority="18055" operator="equal">
      <formula>"Pass"</formula>
    </cfRule>
    <cfRule type="cellIs" dxfId="5065" priority="18056" operator="equal">
      <formula>"Fail"</formula>
    </cfRule>
  </conditionalFormatting>
  <conditionalFormatting sqref="L77:L78 O77:O78">
    <cfRule type="cellIs" dxfId="5064" priority="18046" operator="equal">
      <formula>"Pass"</formula>
    </cfRule>
    <cfRule type="cellIs" dxfId="5063" priority="18047" operator="equal">
      <formula>"Fail"</formula>
    </cfRule>
  </conditionalFormatting>
  <conditionalFormatting sqref="O82:O83 L82:L83">
    <cfRule type="cellIs" dxfId="5062" priority="18039" operator="equal">
      <formula>"Pass"</formula>
    </cfRule>
    <cfRule type="cellIs" dxfId="5061" priority="18040" operator="equal">
      <formula>"Fail"</formula>
    </cfRule>
  </conditionalFormatting>
  <conditionalFormatting sqref="O88 L88">
    <cfRule type="cellIs" dxfId="5060" priority="18032" operator="equal">
      <formula>"Pass"</formula>
    </cfRule>
    <cfRule type="cellIs" dxfId="5059" priority="18033" operator="equal">
      <formula>"Fail"</formula>
    </cfRule>
  </conditionalFormatting>
  <conditionalFormatting sqref="O87 L87">
    <cfRule type="cellIs" dxfId="5058" priority="18027" operator="equal">
      <formula>"Pass"</formula>
    </cfRule>
    <cfRule type="cellIs" dxfId="5057" priority="18028" operator="equal">
      <formula>"Fail"</formula>
    </cfRule>
  </conditionalFormatting>
  <conditionalFormatting sqref="O86 L86">
    <cfRule type="cellIs" dxfId="5056" priority="18020" operator="equal">
      <formula>"Pass"</formula>
    </cfRule>
    <cfRule type="cellIs" dxfId="5055" priority="18021" operator="equal">
      <formula>"Fail"</formula>
    </cfRule>
  </conditionalFormatting>
  <conditionalFormatting sqref="L91 O91">
    <cfRule type="cellIs" dxfId="5054" priority="18015" operator="equal">
      <formula>"Pass"</formula>
    </cfRule>
    <cfRule type="cellIs" dxfId="5053" priority="18016" operator="equal">
      <formula>"Fail"</formula>
    </cfRule>
  </conditionalFormatting>
  <conditionalFormatting sqref="L94 O94">
    <cfRule type="cellIs" dxfId="5052" priority="18010" operator="equal">
      <formula>"Pass"</formula>
    </cfRule>
    <cfRule type="cellIs" dxfId="5051" priority="18011" operator="equal">
      <formula>"Fail"</formula>
    </cfRule>
  </conditionalFormatting>
  <conditionalFormatting sqref="L93 O93">
    <cfRule type="cellIs" dxfId="5050" priority="18005" operator="equal">
      <formula>"Pass"</formula>
    </cfRule>
    <cfRule type="cellIs" dxfId="5049" priority="18006" operator="equal">
      <formula>"Fail"</formula>
    </cfRule>
  </conditionalFormatting>
  <conditionalFormatting sqref="L92 O92">
    <cfRule type="cellIs" dxfId="5048" priority="18000" operator="equal">
      <formula>"Pass"</formula>
    </cfRule>
    <cfRule type="cellIs" dxfId="5047" priority="18001" operator="equal">
      <formula>"Fail"</formula>
    </cfRule>
  </conditionalFormatting>
  <conditionalFormatting sqref="O95 L95">
    <cfRule type="cellIs" dxfId="5046" priority="17995" operator="equal">
      <formula>"Pass"</formula>
    </cfRule>
    <cfRule type="cellIs" dxfId="5045" priority="17996" operator="equal">
      <formula>"Fail"</formula>
    </cfRule>
  </conditionalFormatting>
  <conditionalFormatting sqref="O97 L97">
    <cfRule type="cellIs" dxfId="5044" priority="17984" operator="equal">
      <formula>"Pass"</formula>
    </cfRule>
    <cfRule type="cellIs" dxfId="5043" priority="17985" operator="equal">
      <formula>"Fail"</formula>
    </cfRule>
  </conditionalFormatting>
  <conditionalFormatting sqref="L103:L105 O103:O105 O108:O109 L108:L109 L113:L114 O113:O114 L122:L124 O122:O124">
    <cfRule type="cellIs" dxfId="5042" priority="17953" operator="equal">
      <formula>"Pass"</formula>
    </cfRule>
    <cfRule type="cellIs" dxfId="5041" priority="17954" operator="equal">
      <formula>"Fail"</formula>
    </cfRule>
  </conditionalFormatting>
  <conditionalFormatting sqref="L101:L102 O101:O102">
    <cfRule type="cellIs" dxfId="5040" priority="17944" operator="equal">
      <formula>"Pass"</formula>
    </cfRule>
    <cfRule type="cellIs" dxfId="5039" priority="17945" operator="equal">
      <formula>"Fail"</formula>
    </cfRule>
  </conditionalFormatting>
  <conditionalFormatting sqref="O106:O107 L106:L107">
    <cfRule type="cellIs" dxfId="5038" priority="17937" operator="equal">
      <formula>"Pass"</formula>
    </cfRule>
    <cfRule type="cellIs" dxfId="5037" priority="17938" operator="equal">
      <formula>"Fail"</formula>
    </cfRule>
  </conditionalFormatting>
  <conditionalFormatting sqref="O112 L112">
    <cfRule type="cellIs" dxfId="5036" priority="17930" operator="equal">
      <formula>"Pass"</formula>
    </cfRule>
    <cfRule type="cellIs" dxfId="5035" priority="17931" operator="equal">
      <formula>"Fail"</formula>
    </cfRule>
  </conditionalFormatting>
  <conditionalFormatting sqref="O111 L111">
    <cfRule type="cellIs" dxfId="5034" priority="17925" operator="equal">
      <formula>"Pass"</formula>
    </cfRule>
    <cfRule type="cellIs" dxfId="5033" priority="17926" operator="equal">
      <formula>"Fail"</formula>
    </cfRule>
  </conditionalFormatting>
  <conditionalFormatting sqref="O110 L110">
    <cfRule type="cellIs" dxfId="5032" priority="17918" operator="equal">
      <formula>"Pass"</formula>
    </cfRule>
    <cfRule type="cellIs" dxfId="5031" priority="17919" operator="equal">
      <formula>"Fail"</formula>
    </cfRule>
  </conditionalFormatting>
  <conditionalFormatting sqref="L115 O115">
    <cfRule type="cellIs" dxfId="5030" priority="17913" operator="equal">
      <formula>"Pass"</formula>
    </cfRule>
    <cfRule type="cellIs" dxfId="5029" priority="17914" operator="equal">
      <formula>"Fail"</formula>
    </cfRule>
  </conditionalFormatting>
  <conditionalFormatting sqref="L118 O118">
    <cfRule type="cellIs" dxfId="5028" priority="17908" operator="equal">
      <formula>"Pass"</formula>
    </cfRule>
    <cfRule type="cellIs" dxfId="5027" priority="17909" operator="equal">
      <formula>"Fail"</formula>
    </cfRule>
  </conditionalFormatting>
  <conditionalFormatting sqref="L117 O117">
    <cfRule type="cellIs" dxfId="5026" priority="17903" operator="equal">
      <formula>"Pass"</formula>
    </cfRule>
    <cfRule type="cellIs" dxfId="5025" priority="17904" operator="equal">
      <formula>"Fail"</formula>
    </cfRule>
  </conditionalFormatting>
  <conditionalFormatting sqref="L116 O116">
    <cfRule type="cellIs" dxfId="5024" priority="17898" operator="equal">
      <formula>"Pass"</formula>
    </cfRule>
    <cfRule type="cellIs" dxfId="5023" priority="17899" operator="equal">
      <formula>"Fail"</formula>
    </cfRule>
  </conditionalFormatting>
  <conditionalFormatting sqref="O119 L119">
    <cfRule type="cellIs" dxfId="5022" priority="17893" operator="equal">
      <formula>"Pass"</formula>
    </cfRule>
    <cfRule type="cellIs" dxfId="5021" priority="17894" operator="equal">
      <formula>"Fail"</formula>
    </cfRule>
  </conditionalFormatting>
  <conditionalFormatting sqref="O121 L121">
    <cfRule type="cellIs" dxfId="5020" priority="17882" operator="equal">
      <formula>"Pass"</formula>
    </cfRule>
    <cfRule type="cellIs" dxfId="5019" priority="17883" operator="equal">
      <formula>"Fail"</formula>
    </cfRule>
  </conditionalFormatting>
  <conditionalFormatting sqref="L127:L129 O127:O129 O132:O133 L132:L133 L137:L138 O137:O138 L146:L148 O146:O148">
    <cfRule type="cellIs" dxfId="5018" priority="17851" operator="equal">
      <formula>"Pass"</formula>
    </cfRule>
    <cfRule type="cellIs" dxfId="5017" priority="17852" operator="equal">
      <formula>"Fail"</formula>
    </cfRule>
  </conditionalFormatting>
  <conditionalFormatting sqref="L125:L126 O125:O126">
    <cfRule type="cellIs" dxfId="5016" priority="17842" operator="equal">
      <formula>"Pass"</formula>
    </cfRule>
    <cfRule type="cellIs" dxfId="5015" priority="17843" operator="equal">
      <formula>"Fail"</formula>
    </cfRule>
  </conditionalFormatting>
  <conditionalFormatting sqref="O130:O131 L130:L131">
    <cfRule type="cellIs" dxfId="5014" priority="17835" operator="equal">
      <formula>"Pass"</formula>
    </cfRule>
    <cfRule type="cellIs" dxfId="5013" priority="17836" operator="equal">
      <formula>"Fail"</formula>
    </cfRule>
  </conditionalFormatting>
  <conditionalFormatting sqref="O136 L136">
    <cfRule type="cellIs" dxfId="5012" priority="17828" operator="equal">
      <formula>"Pass"</formula>
    </cfRule>
    <cfRule type="cellIs" dxfId="5011" priority="17829" operator="equal">
      <formula>"Fail"</formula>
    </cfRule>
  </conditionalFormatting>
  <conditionalFormatting sqref="O135 L135">
    <cfRule type="cellIs" dxfId="5010" priority="17823" operator="equal">
      <formula>"Pass"</formula>
    </cfRule>
    <cfRule type="cellIs" dxfId="5009" priority="17824" operator="equal">
      <formula>"Fail"</formula>
    </cfRule>
  </conditionalFormatting>
  <conditionalFormatting sqref="O134 L134">
    <cfRule type="cellIs" dxfId="5008" priority="17816" operator="equal">
      <formula>"Pass"</formula>
    </cfRule>
    <cfRule type="cellIs" dxfId="5007" priority="17817" operator="equal">
      <formula>"Fail"</formula>
    </cfRule>
  </conditionalFormatting>
  <conditionalFormatting sqref="L139 O139">
    <cfRule type="cellIs" dxfId="5006" priority="17811" operator="equal">
      <formula>"Pass"</formula>
    </cfRule>
    <cfRule type="cellIs" dxfId="5005" priority="17812" operator="equal">
      <formula>"Fail"</formula>
    </cfRule>
  </conditionalFormatting>
  <conditionalFormatting sqref="L142 O142">
    <cfRule type="cellIs" dxfId="5004" priority="17806" operator="equal">
      <formula>"Pass"</formula>
    </cfRule>
    <cfRule type="cellIs" dxfId="5003" priority="17807" operator="equal">
      <formula>"Fail"</formula>
    </cfRule>
  </conditionalFormatting>
  <conditionalFormatting sqref="L141 O141">
    <cfRule type="cellIs" dxfId="5002" priority="17801" operator="equal">
      <formula>"Pass"</formula>
    </cfRule>
    <cfRule type="cellIs" dxfId="5001" priority="17802" operator="equal">
      <formula>"Fail"</formula>
    </cfRule>
  </conditionalFormatting>
  <conditionalFormatting sqref="L140 O140">
    <cfRule type="cellIs" dxfId="5000" priority="17796" operator="equal">
      <formula>"Pass"</formula>
    </cfRule>
    <cfRule type="cellIs" dxfId="4999" priority="17797" operator="equal">
      <formula>"Fail"</formula>
    </cfRule>
  </conditionalFormatting>
  <conditionalFormatting sqref="O143 L143">
    <cfRule type="cellIs" dxfId="4998" priority="17791" operator="equal">
      <formula>"Pass"</formula>
    </cfRule>
    <cfRule type="cellIs" dxfId="4997" priority="17792" operator="equal">
      <formula>"Fail"</formula>
    </cfRule>
  </conditionalFormatting>
  <conditionalFormatting sqref="O145 L145">
    <cfRule type="cellIs" dxfId="4996" priority="17780" operator="equal">
      <formula>"Pass"</formula>
    </cfRule>
    <cfRule type="cellIs" dxfId="4995" priority="17781" operator="equal">
      <formula>"Fail"</formula>
    </cfRule>
  </conditionalFormatting>
  <conditionalFormatting sqref="L151:L153 O151:O153 O156:O157 L156:L157 L161:L162 O161:O162 L170:L172 O170:O172">
    <cfRule type="cellIs" dxfId="4994" priority="17749" operator="equal">
      <formula>"Pass"</formula>
    </cfRule>
    <cfRule type="cellIs" dxfId="4993" priority="17750" operator="equal">
      <formula>"Fail"</formula>
    </cfRule>
  </conditionalFormatting>
  <conditionalFormatting sqref="L149:L150 O149:O150">
    <cfRule type="cellIs" dxfId="4992" priority="17740" operator="equal">
      <formula>"Pass"</formula>
    </cfRule>
    <cfRule type="cellIs" dxfId="4991" priority="17741" operator="equal">
      <formula>"Fail"</formula>
    </cfRule>
  </conditionalFormatting>
  <conditionalFormatting sqref="O154:O155 L154:L155">
    <cfRule type="cellIs" dxfId="4990" priority="17733" operator="equal">
      <formula>"Pass"</formula>
    </cfRule>
    <cfRule type="cellIs" dxfId="4989" priority="17734" operator="equal">
      <formula>"Fail"</formula>
    </cfRule>
  </conditionalFormatting>
  <conditionalFormatting sqref="O160 L160">
    <cfRule type="cellIs" dxfId="4988" priority="17726" operator="equal">
      <formula>"Pass"</formula>
    </cfRule>
    <cfRule type="cellIs" dxfId="4987" priority="17727" operator="equal">
      <formula>"Fail"</formula>
    </cfRule>
  </conditionalFormatting>
  <conditionalFormatting sqref="O159 L159">
    <cfRule type="cellIs" dxfId="4986" priority="17721" operator="equal">
      <formula>"Pass"</formula>
    </cfRule>
    <cfRule type="cellIs" dxfId="4985" priority="17722" operator="equal">
      <formula>"Fail"</formula>
    </cfRule>
  </conditionalFormatting>
  <conditionalFormatting sqref="O158 L158">
    <cfRule type="cellIs" dxfId="4984" priority="17714" operator="equal">
      <formula>"Pass"</formula>
    </cfRule>
    <cfRule type="cellIs" dxfId="4983" priority="17715" operator="equal">
      <formula>"Fail"</formula>
    </cfRule>
  </conditionalFormatting>
  <conditionalFormatting sqref="L163 O163">
    <cfRule type="cellIs" dxfId="4982" priority="17709" operator="equal">
      <formula>"Pass"</formula>
    </cfRule>
    <cfRule type="cellIs" dxfId="4981" priority="17710" operator="equal">
      <formula>"Fail"</formula>
    </cfRule>
  </conditionalFormatting>
  <conditionalFormatting sqref="L166 O166">
    <cfRule type="cellIs" dxfId="4980" priority="17704" operator="equal">
      <formula>"Pass"</formula>
    </cfRule>
    <cfRule type="cellIs" dxfId="4979" priority="17705" operator="equal">
      <formula>"Fail"</formula>
    </cfRule>
  </conditionalFormatting>
  <conditionalFormatting sqref="L165 O165">
    <cfRule type="cellIs" dxfId="4978" priority="17699" operator="equal">
      <formula>"Pass"</formula>
    </cfRule>
    <cfRule type="cellIs" dxfId="4977" priority="17700" operator="equal">
      <formula>"Fail"</formula>
    </cfRule>
  </conditionalFormatting>
  <conditionalFormatting sqref="L164 O164">
    <cfRule type="cellIs" dxfId="4976" priority="17694" operator="equal">
      <formula>"Pass"</formula>
    </cfRule>
    <cfRule type="cellIs" dxfId="4975" priority="17695" operator="equal">
      <formula>"Fail"</formula>
    </cfRule>
  </conditionalFormatting>
  <conditionalFormatting sqref="O167 L167">
    <cfRule type="cellIs" dxfId="4974" priority="17689" operator="equal">
      <formula>"Pass"</formula>
    </cfRule>
    <cfRule type="cellIs" dxfId="4973" priority="17690" operator="equal">
      <formula>"Fail"</formula>
    </cfRule>
  </conditionalFormatting>
  <conditionalFormatting sqref="O169 L169">
    <cfRule type="cellIs" dxfId="4972" priority="17678" operator="equal">
      <formula>"Pass"</formula>
    </cfRule>
    <cfRule type="cellIs" dxfId="4971" priority="17679" operator="equal">
      <formula>"Fail"</formula>
    </cfRule>
  </conditionalFormatting>
  <conditionalFormatting sqref="L175:L177 O175:O177 O180:O181 L180:L181 L185:L186 O185:O186 L194:L196 O194:O196">
    <cfRule type="cellIs" dxfId="4970" priority="17647" operator="equal">
      <formula>"Pass"</formula>
    </cfRule>
    <cfRule type="cellIs" dxfId="4969" priority="17648" operator="equal">
      <formula>"Fail"</formula>
    </cfRule>
  </conditionalFormatting>
  <conditionalFormatting sqref="L173:L174 O173:O174">
    <cfRule type="cellIs" dxfId="4968" priority="17638" operator="equal">
      <formula>"Pass"</formula>
    </cfRule>
    <cfRule type="cellIs" dxfId="4967" priority="17639" operator="equal">
      <formula>"Fail"</formula>
    </cfRule>
  </conditionalFormatting>
  <conditionalFormatting sqref="O178:O179 L178:L179">
    <cfRule type="cellIs" dxfId="4966" priority="17631" operator="equal">
      <formula>"Pass"</formula>
    </cfRule>
    <cfRule type="cellIs" dxfId="4965" priority="17632" operator="equal">
      <formula>"Fail"</formula>
    </cfRule>
  </conditionalFormatting>
  <conditionalFormatting sqref="O184 L184">
    <cfRule type="cellIs" dxfId="4964" priority="17624" operator="equal">
      <formula>"Pass"</formula>
    </cfRule>
    <cfRule type="cellIs" dxfId="4963" priority="17625" operator="equal">
      <formula>"Fail"</formula>
    </cfRule>
  </conditionalFormatting>
  <conditionalFormatting sqref="O183 L183">
    <cfRule type="cellIs" dxfId="4962" priority="17619" operator="equal">
      <formula>"Pass"</formula>
    </cfRule>
    <cfRule type="cellIs" dxfId="4961" priority="17620" operator="equal">
      <formula>"Fail"</formula>
    </cfRule>
  </conditionalFormatting>
  <conditionalFormatting sqref="O182 L182">
    <cfRule type="cellIs" dxfId="4960" priority="17612" operator="equal">
      <formula>"Pass"</formula>
    </cfRule>
    <cfRule type="cellIs" dxfId="4959" priority="17613" operator="equal">
      <formula>"Fail"</formula>
    </cfRule>
  </conditionalFormatting>
  <conditionalFormatting sqref="L187 O187">
    <cfRule type="cellIs" dxfId="4958" priority="17607" operator="equal">
      <formula>"Pass"</formula>
    </cfRule>
    <cfRule type="cellIs" dxfId="4957" priority="17608" operator="equal">
      <formula>"Fail"</formula>
    </cfRule>
  </conditionalFormatting>
  <conditionalFormatting sqref="L190 O190">
    <cfRule type="cellIs" dxfId="4956" priority="17602" operator="equal">
      <formula>"Pass"</formula>
    </cfRule>
    <cfRule type="cellIs" dxfId="4955" priority="17603" operator="equal">
      <formula>"Fail"</formula>
    </cfRule>
  </conditionalFormatting>
  <conditionalFormatting sqref="L189 O189">
    <cfRule type="cellIs" dxfId="4954" priority="17597" operator="equal">
      <formula>"Pass"</formula>
    </cfRule>
    <cfRule type="cellIs" dxfId="4953" priority="17598" operator="equal">
      <formula>"Fail"</formula>
    </cfRule>
  </conditionalFormatting>
  <conditionalFormatting sqref="L188 O188">
    <cfRule type="cellIs" dxfId="4952" priority="17592" operator="equal">
      <formula>"Pass"</formula>
    </cfRule>
    <cfRule type="cellIs" dxfId="4951" priority="17593" operator="equal">
      <formula>"Fail"</formula>
    </cfRule>
  </conditionalFormatting>
  <conditionalFormatting sqref="O191 L191">
    <cfRule type="cellIs" dxfId="4950" priority="17587" operator="equal">
      <formula>"Pass"</formula>
    </cfRule>
    <cfRule type="cellIs" dxfId="4949" priority="17588" operator="equal">
      <formula>"Fail"</formula>
    </cfRule>
  </conditionalFormatting>
  <conditionalFormatting sqref="O193 L193">
    <cfRule type="cellIs" dxfId="4948" priority="17576" operator="equal">
      <formula>"Pass"</formula>
    </cfRule>
    <cfRule type="cellIs" dxfId="4947" priority="17577" operator="equal">
      <formula>"Fail"</formula>
    </cfRule>
  </conditionalFormatting>
  <conditionalFormatting sqref="L199:L201 O199:O201 O204:O205 L204:L205 L209:L210 O209:O210 L218:L220 O218:O220">
    <cfRule type="cellIs" dxfId="4946" priority="17545" operator="equal">
      <formula>"Pass"</formula>
    </cfRule>
    <cfRule type="cellIs" dxfId="4945" priority="17546" operator="equal">
      <formula>"Fail"</formula>
    </cfRule>
  </conditionalFormatting>
  <conditionalFormatting sqref="L197:L198 O197:O198">
    <cfRule type="cellIs" dxfId="4944" priority="17536" operator="equal">
      <formula>"Pass"</formula>
    </cfRule>
    <cfRule type="cellIs" dxfId="4943" priority="17537" operator="equal">
      <formula>"Fail"</formula>
    </cfRule>
  </conditionalFormatting>
  <conditionalFormatting sqref="O202:O203 L202:L203">
    <cfRule type="cellIs" dxfId="4942" priority="17529" operator="equal">
      <formula>"Pass"</formula>
    </cfRule>
    <cfRule type="cellIs" dxfId="4941" priority="17530" operator="equal">
      <formula>"Fail"</formula>
    </cfRule>
  </conditionalFormatting>
  <conditionalFormatting sqref="O208 L208">
    <cfRule type="cellIs" dxfId="4940" priority="17522" operator="equal">
      <formula>"Pass"</formula>
    </cfRule>
    <cfRule type="cellIs" dxfId="4939" priority="17523" operator="equal">
      <formula>"Fail"</formula>
    </cfRule>
  </conditionalFormatting>
  <conditionalFormatting sqref="O207 L207">
    <cfRule type="cellIs" dxfId="4938" priority="17517" operator="equal">
      <formula>"Pass"</formula>
    </cfRule>
    <cfRule type="cellIs" dxfId="4937" priority="17518" operator="equal">
      <formula>"Fail"</formula>
    </cfRule>
  </conditionalFormatting>
  <conditionalFormatting sqref="O206 L206">
    <cfRule type="cellIs" dxfId="4936" priority="17510" operator="equal">
      <formula>"Pass"</formula>
    </cfRule>
    <cfRule type="cellIs" dxfId="4935" priority="17511" operator="equal">
      <formula>"Fail"</formula>
    </cfRule>
  </conditionalFormatting>
  <conditionalFormatting sqref="L211 O211">
    <cfRule type="cellIs" dxfId="4934" priority="17505" operator="equal">
      <formula>"Pass"</formula>
    </cfRule>
    <cfRule type="cellIs" dxfId="4933" priority="17506" operator="equal">
      <formula>"Fail"</formula>
    </cfRule>
  </conditionalFormatting>
  <conditionalFormatting sqref="L214 O214">
    <cfRule type="cellIs" dxfId="4932" priority="17500" operator="equal">
      <formula>"Pass"</formula>
    </cfRule>
    <cfRule type="cellIs" dxfId="4931" priority="17501" operator="equal">
      <formula>"Fail"</formula>
    </cfRule>
  </conditionalFormatting>
  <conditionalFormatting sqref="L213 O213">
    <cfRule type="cellIs" dxfId="4930" priority="17495" operator="equal">
      <formula>"Pass"</formula>
    </cfRule>
    <cfRule type="cellIs" dxfId="4929" priority="17496" operator="equal">
      <formula>"Fail"</formula>
    </cfRule>
  </conditionalFormatting>
  <conditionalFormatting sqref="L212 O212">
    <cfRule type="cellIs" dxfId="4928" priority="17490" operator="equal">
      <formula>"Pass"</formula>
    </cfRule>
    <cfRule type="cellIs" dxfId="4927" priority="17491" operator="equal">
      <formula>"Fail"</formula>
    </cfRule>
  </conditionalFormatting>
  <conditionalFormatting sqref="O215 L215">
    <cfRule type="cellIs" dxfId="4926" priority="17485" operator="equal">
      <formula>"Pass"</formula>
    </cfRule>
    <cfRule type="cellIs" dxfId="4925" priority="17486" operator="equal">
      <formula>"Fail"</formula>
    </cfRule>
  </conditionalFormatting>
  <conditionalFormatting sqref="O217 L217">
    <cfRule type="cellIs" dxfId="4924" priority="17474" operator="equal">
      <formula>"Pass"</formula>
    </cfRule>
    <cfRule type="cellIs" dxfId="4923" priority="17475" operator="equal">
      <formula>"Fail"</formula>
    </cfRule>
  </conditionalFormatting>
  <conditionalFormatting sqref="L223:L225 O223:O225 O228:O229 L228:L229 L233:L234 O233:O234 L242:L244 O242:O244">
    <cfRule type="cellIs" dxfId="4922" priority="17443" operator="equal">
      <formula>"Pass"</formula>
    </cfRule>
    <cfRule type="cellIs" dxfId="4921" priority="17444" operator="equal">
      <formula>"Fail"</formula>
    </cfRule>
  </conditionalFormatting>
  <conditionalFormatting sqref="L221:L222 O221:O222">
    <cfRule type="cellIs" dxfId="4920" priority="17434" operator="equal">
      <formula>"Pass"</formula>
    </cfRule>
    <cfRule type="cellIs" dxfId="4919" priority="17435" operator="equal">
      <formula>"Fail"</formula>
    </cfRule>
  </conditionalFormatting>
  <conditionalFormatting sqref="O226:O227 L226:L227">
    <cfRule type="cellIs" dxfId="4918" priority="17427" operator="equal">
      <formula>"Pass"</formula>
    </cfRule>
    <cfRule type="cellIs" dxfId="4917" priority="17428" operator="equal">
      <formula>"Fail"</formula>
    </cfRule>
  </conditionalFormatting>
  <conditionalFormatting sqref="O232 L232">
    <cfRule type="cellIs" dxfId="4916" priority="17420" operator="equal">
      <formula>"Pass"</formula>
    </cfRule>
    <cfRule type="cellIs" dxfId="4915" priority="17421" operator="equal">
      <formula>"Fail"</formula>
    </cfRule>
  </conditionalFormatting>
  <conditionalFormatting sqref="O231 L231">
    <cfRule type="cellIs" dxfId="4914" priority="17415" operator="equal">
      <formula>"Pass"</formula>
    </cfRule>
    <cfRule type="cellIs" dxfId="4913" priority="17416" operator="equal">
      <formula>"Fail"</formula>
    </cfRule>
  </conditionalFormatting>
  <conditionalFormatting sqref="O230 L230">
    <cfRule type="cellIs" dxfId="4912" priority="17408" operator="equal">
      <formula>"Pass"</formula>
    </cfRule>
    <cfRule type="cellIs" dxfId="4911" priority="17409" operator="equal">
      <formula>"Fail"</formula>
    </cfRule>
  </conditionalFormatting>
  <conditionalFormatting sqref="L235 O235">
    <cfRule type="cellIs" dxfId="4910" priority="17403" operator="equal">
      <formula>"Pass"</formula>
    </cfRule>
    <cfRule type="cellIs" dxfId="4909" priority="17404" operator="equal">
      <formula>"Fail"</formula>
    </cfRule>
  </conditionalFormatting>
  <conditionalFormatting sqref="L238 O238">
    <cfRule type="cellIs" dxfId="4908" priority="17398" operator="equal">
      <formula>"Pass"</formula>
    </cfRule>
    <cfRule type="cellIs" dxfId="4907" priority="17399" operator="equal">
      <formula>"Fail"</formula>
    </cfRule>
  </conditionalFormatting>
  <conditionalFormatting sqref="L237 O237">
    <cfRule type="cellIs" dxfId="4906" priority="17393" operator="equal">
      <formula>"Pass"</formula>
    </cfRule>
    <cfRule type="cellIs" dxfId="4905" priority="17394" operator="equal">
      <formula>"Fail"</formula>
    </cfRule>
  </conditionalFormatting>
  <conditionalFormatting sqref="L236 O236">
    <cfRule type="cellIs" dxfId="4904" priority="17388" operator="equal">
      <formula>"Pass"</formula>
    </cfRule>
    <cfRule type="cellIs" dxfId="4903" priority="17389" operator="equal">
      <formula>"Fail"</formula>
    </cfRule>
  </conditionalFormatting>
  <conditionalFormatting sqref="O239 L239">
    <cfRule type="cellIs" dxfId="4902" priority="17383" operator="equal">
      <formula>"Pass"</formula>
    </cfRule>
    <cfRule type="cellIs" dxfId="4901" priority="17384" operator="equal">
      <formula>"Fail"</formula>
    </cfRule>
  </conditionalFormatting>
  <conditionalFormatting sqref="O241 L241">
    <cfRule type="cellIs" dxfId="4900" priority="17372" operator="equal">
      <formula>"Pass"</formula>
    </cfRule>
    <cfRule type="cellIs" dxfId="4899" priority="17373" operator="equal">
      <formula>"Fail"</formula>
    </cfRule>
  </conditionalFormatting>
  <conditionalFormatting sqref="L247:L249 O247:O249 O252:O253 L252:L253 L257:L258 O257:O258 L266:L268 O266:O268">
    <cfRule type="cellIs" dxfId="4898" priority="17341" operator="equal">
      <formula>"Pass"</formula>
    </cfRule>
    <cfRule type="cellIs" dxfId="4897" priority="17342" operator="equal">
      <formula>"Fail"</formula>
    </cfRule>
  </conditionalFormatting>
  <conditionalFormatting sqref="L245:L246 O245:O246">
    <cfRule type="cellIs" dxfId="4896" priority="17332" operator="equal">
      <formula>"Pass"</formula>
    </cfRule>
    <cfRule type="cellIs" dxfId="4895" priority="17333" operator="equal">
      <formula>"Fail"</formula>
    </cfRule>
  </conditionalFormatting>
  <conditionalFormatting sqref="O250:O251 L250:L251">
    <cfRule type="cellIs" dxfId="4894" priority="17325" operator="equal">
      <formula>"Pass"</formula>
    </cfRule>
    <cfRule type="cellIs" dxfId="4893" priority="17326" operator="equal">
      <formula>"Fail"</formula>
    </cfRule>
  </conditionalFormatting>
  <conditionalFormatting sqref="O256 L256">
    <cfRule type="cellIs" dxfId="4892" priority="17318" operator="equal">
      <formula>"Pass"</formula>
    </cfRule>
    <cfRule type="cellIs" dxfId="4891" priority="17319" operator="equal">
      <formula>"Fail"</formula>
    </cfRule>
  </conditionalFormatting>
  <conditionalFormatting sqref="O255 L255">
    <cfRule type="cellIs" dxfId="4890" priority="17313" operator="equal">
      <formula>"Pass"</formula>
    </cfRule>
    <cfRule type="cellIs" dxfId="4889" priority="17314" operator="equal">
      <formula>"Fail"</formula>
    </cfRule>
  </conditionalFormatting>
  <conditionalFormatting sqref="O254 L254">
    <cfRule type="cellIs" dxfId="4888" priority="17306" operator="equal">
      <formula>"Pass"</formula>
    </cfRule>
    <cfRule type="cellIs" dxfId="4887" priority="17307" operator="equal">
      <formula>"Fail"</formula>
    </cfRule>
  </conditionalFormatting>
  <conditionalFormatting sqref="L259 O259">
    <cfRule type="cellIs" dxfId="4886" priority="17301" operator="equal">
      <formula>"Pass"</formula>
    </cfRule>
    <cfRule type="cellIs" dxfId="4885" priority="17302" operator="equal">
      <formula>"Fail"</formula>
    </cfRule>
  </conditionalFormatting>
  <conditionalFormatting sqref="L262 O262">
    <cfRule type="cellIs" dxfId="4884" priority="17296" operator="equal">
      <formula>"Pass"</formula>
    </cfRule>
    <cfRule type="cellIs" dxfId="4883" priority="17297" operator="equal">
      <formula>"Fail"</formula>
    </cfRule>
  </conditionalFormatting>
  <conditionalFormatting sqref="L261 O261">
    <cfRule type="cellIs" dxfId="4882" priority="17291" operator="equal">
      <formula>"Pass"</formula>
    </cfRule>
    <cfRule type="cellIs" dxfId="4881" priority="17292" operator="equal">
      <formula>"Fail"</formula>
    </cfRule>
  </conditionalFormatting>
  <conditionalFormatting sqref="L260 O260">
    <cfRule type="cellIs" dxfId="4880" priority="17286" operator="equal">
      <formula>"Pass"</formula>
    </cfRule>
    <cfRule type="cellIs" dxfId="4879" priority="17287" operator="equal">
      <formula>"Fail"</formula>
    </cfRule>
  </conditionalFormatting>
  <conditionalFormatting sqref="O263 L263">
    <cfRule type="cellIs" dxfId="4878" priority="17281" operator="equal">
      <formula>"Pass"</formula>
    </cfRule>
    <cfRule type="cellIs" dxfId="4877" priority="17282" operator="equal">
      <formula>"Fail"</formula>
    </cfRule>
  </conditionalFormatting>
  <conditionalFormatting sqref="O265 L265">
    <cfRule type="cellIs" dxfId="4876" priority="17270" operator="equal">
      <formula>"Pass"</formula>
    </cfRule>
    <cfRule type="cellIs" dxfId="4875" priority="17271" operator="equal">
      <formula>"Fail"</formula>
    </cfRule>
  </conditionalFormatting>
  <conditionalFormatting sqref="L271:L273 O271:O273 O276:O277 L276:L277 L281:L282 O281:O282 L290:L292 O290:O292">
    <cfRule type="cellIs" dxfId="4874" priority="17241" operator="equal">
      <formula>"Pass"</formula>
    </cfRule>
    <cfRule type="cellIs" dxfId="4873" priority="17242" operator="equal">
      <formula>"Fail"</formula>
    </cfRule>
  </conditionalFormatting>
  <conditionalFormatting sqref="L269:L270 O269:O270">
    <cfRule type="cellIs" dxfId="4872" priority="17232" operator="equal">
      <formula>"Pass"</formula>
    </cfRule>
    <cfRule type="cellIs" dxfId="4871" priority="17233" operator="equal">
      <formula>"Fail"</formula>
    </cfRule>
  </conditionalFormatting>
  <conditionalFormatting sqref="O274:O275 L274:L275">
    <cfRule type="cellIs" dxfId="4870" priority="17225" operator="equal">
      <formula>"Pass"</formula>
    </cfRule>
    <cfRule type="cellIs" dxfId="4869" priority="17226" operator="equal">
      <formula>"Fail"</formula>
    </cfRule>
  </conditionalFormatting>
  <conditionalFormatting sqref="O280 L280">
    <cfRule type="cellIs" dxfId="4868" priority="17218" operator="equal">
      <formula>"Pass"</formula>
    </cfRule>
    <cfRule type="cellIs" dxfId="4867" priority="17219" operator="equal">
      <formula>"Fail"</formula>
    </cfRule>
  </conditionalFormatting>
  <conditionalFormatting sqref="O279 L279">
    <cfRule type="cellIs" dxfId="4866" priority="17213" operator="equal">
      <formula>"Pass"</formula>
    </cfRule>
    <cfRule type="cellIs" dxfId="4865" priority="17214" operator="equal">
      <formula>"Fail"</formula>
    </cfRule>
  </conditionalFormatting>
  <conditionalFormatting sqref="O278 L278">
    <cfRule type="cellIs" dxfId="4864" priority="17206" operator="equal">
      <formula>"Pass"</formula>
    </cfRule>
    <cfRule type="cellIs" dxfId="4863" priority="17207" operator="equal">
      <formula>"Fail"</formula>
    </cfRule>
  </conditionalFormatting>
  <conditionalFormatting sqref="L283 O283">
    <cfRule type="cellIs" dxfId="4862" priority="17201" operator="equal">
      <formula>"Pass"</formula>
    </cfRule>
    <cfRule type="cellIs" dxfId="4861" priority="17202" operator="equal">
      <formula>"Fail"</formula>
    </cfRule>
  </conditionalFormatting>
  <conditionalFormatting sqref="L286 O286">
    <cfRule type="cellIs" dxfId="4860" priority="17196" operator="equal">
      <formula>"Pass"</formula>
    </cfRule>
    <cfRule type="cellIs" dxfId="4859" priority="17197" operator="equal">
      <formula>"Fail"</formula>
    </cfRule>
  </conditionalFormatting>
  <conditionalFormatting sqref="L285 O285">
    <cfRule type="cellIs" dxfId="4858" priority="17191" operator="equal">
      <formula>"Pass"</formula>
    </cfRule>
    <cfRule type="cellIs" dxfId="4857" priority="17192" operator="equal">
      <formula>"Fail"</formula>
    </cfRule>
  </conditionalFormatting>
  <conditionalFormatting sqref="L284 O284">
    <cfRule type="cellIs" dxfId="4856" priority="17186" operator="equal">
      <formula>"Pass"</formula>
    </cfRule>
    <cfRule type="cellIs" dxfId="4855" priority="17187" operator="equal">
      <formula>"Fail"</formula>
    </cfRule>
  </conditionalFormatting>
  <conditionalFormatting sqref="O287 L287">
    <cfRule type="cellIs" dxfId="4854" priority="17181" operator="equal">
      <formula>"Pass"</formula>
    </cfRule>
    <cfRule type="cellIs" dxfId="4853" priority="17182" operator="equal">
      <formula>"Fail"</formula>
    </cfRule>
  </conditionalFormatting>
  <conditionalFormatting sqref="O289 L289">
    <cfRule type="cellIs" dxfId="4852" priority="17170" operator="equal">
      <formula>"Pass"</formula>
    </cfRule>
    <cfRule type="cellIs" dxfId="4851" priority="17171" operator="equal">
      <formula>"Fail"</formula>
    </cfRule>
  </conditionalFormatting>
  <conditionalFormatting sqref="L295:L297 O295:O297 O300:O301 L300:L301 L305:L306 O305:O306 L314:L316 O314:O316">
    <cfRule type="cellIs" dxfId="4850" priority="17141" operator="equal">
      <formula>"Pass"</formula>
    </cfRule>
    <cfRule type="cellIs" dxfId="4849" priority="17142" operator="equal">
      <formula>"Fail"</formula>
    </cfRule>
  </conditionalFormatting>
  <conditionalFormatting sqref="L293:L294 O293:O294">
    <cfRule type="cellIs" dxfId="4848" priority="17132" operator="equal">
      <formula>"Pass"</formula>
    </cfRule>
    <cfRule type="cellIs" dxfId="4847" priority="17133" operator="equal">
      <formula>"Fail"</formula>
    </cfRule>
  </conditionalFormatting>
  <conditionalFormatting sqref="O298:O299 L298:L299">
    <cfRule type="cellIs" dxfId="4846" priority="17125" operator="equal">
      <formula>"Pass"</formula>
    </cfRule>
    <cfRule type="cellIs" dxfId="4845" priority="17126" operator="equal">
      <formula>"Fail"</formula>
    </cfRule>
  </conditionalFormatting>
  <conditionalFormatting sqref="O304 L304">
    <cfRule type="cellIs" dxfId="4844" priority="17118" operator="equal">
      <formula>"Pass"</formula>
    </cfRule>
    <cfRule type="cellIs" dxfId="4843" priority="17119" operator="equal">
      <formula>"Fail"</formula>
    </cfRule>
  </conditionalFormatting>
  <conditionalFormatting sqref="O303 L303">
    <cfRule type="cellIs" dxfId="4842" priority="17113" operator="equal">
      <formula>"Pass"</formula>
    </cfRule>
    <cfRule type="cellIs" dxfId="4841" priority="17114" operator="equal">
      <formula>"Fail"</formula>
    </cfRule>
  </conditionalFormatting>
  <conditionalFormatting sqref="O302 L302">
    <cfRule type="cellIs" dxfId="4840" priority="17106" operator="equal">
      <formula>"Pass"</formula>
    </cfRule>
    <cfRule type="cellIs" dxfId="4839" priority="17107" operator="equal">
      <formula>"Fail"</formula>
    </cfRule>
  </conditionalFormatting>
  <conditionalFormatting sqref="L307 O307">
    <cfRule type="cellIs" dxfId="4838" priority="17101" operator="equal">
      <formula>"Pass"</formula>
    </cfRule>
    <cfRule type="cellIs" dxfId="4837" priority="17102" operator="equal">
      <formula>"Fail"</formula>
    </cfRule>
  </conditionalFormatting>
  <conditionalFormatting sqref="L310 O310">
    <cfRule type="cellIs" dxfId="4836" priority="17096" operator="equal">
      <formula>"Pass"</formula>
    </cfRule>
    <cfRule type="cellIs" dxfId="4835" priority="17097" operator="equal">
      <formula>"Fail"</formula>
    </cfRule>
  </conditionalFormatting>
  <conditionalFormatting sqref="L309 O309">
    <cfRule type="cellIs" dxfId="4834" priority="17091" operator="equal">
      <formula>"Pass"</formula>
    </cfRule>
    <cfRule type="cellIs" dxfId="4833" priority="17092" operator="equal">
      <formula>"Fail"</formula>
    </cfRule>
  </conditionalFormatting>
  <conditionalFormatting sqref="L308 O308">
    <cfRule type="cellIs" dxfId="4832" priority="17086" operator="equal">
      <formula>"Pass"</formula>
    </cfRule>
    <cfRule type="cellIs" dxfId="4831" priority="17087" operator="equal">
      <formula>"Fail"</formula>
    </cfRule>
  </conditionalFormatting>
  <conditionalFormatting sqref="O311 L311">
    <cfRule type="cellIs" dxfId="4830" priority="17081" operator="equal">
      <formula>"Pass"</formula>
    </cfRule>
    <cfRule type="cellIs" dxfId="4829" priority="17082" operator="equal">
      <formula>"Fail"</formula>
    </cfRule>
  </conditionalFormatting>
  <conditionalFormatting sqref="O313 L313">
    <cfRule type="cellIs" dxfId="4828" priority="17070" operator="equal">
      <formula>"Pass"</formula>
    </cfRule>
    <cfRule type="cellIs" dxfId="4827" priority="17071" operator="equal">
      <formula>"Fail"</formula>
    </cfRule>
  </conditionalFormatting>
  <conditionalFormatting sqref="L319:L321 O319:O321 O324:O325 L324:L325 L329:L330 O329:O330 L338:L340 O338:O340">
    <cfRule type="cellIs" dxfId="4826" priority="17041" operator="equal">
      <formula>"Pass"</formula>
    </cfRule>
    <cfRule type="cellIs" dxfId="4825" priority="17042" operator="equal">
      <formula>"Fail"</formula>
    </cfRule>
  </conditionalFormatting>
  <conditionalFormatting sqref="L317:L318 O317:O318">
    <cfRule type="cellIs" dxfId="4824" priority="17032" operator="equal">
      <formula>"Pass"</formula>
    </cfRule>
    <cfRule type="cellIs" dxfId="4823" priority="17033" operator="equal">
      <formula>"Fail"</formula>
    </cfRule>
  </conditionalFormatting>
  <conditionalFormatting sqref="O322:O323 L322:L323">
    <cfRule type="cellIs" dxfId="4822" priority="17025" operator="equal">
      <formula>"Pass"</formula>
    </cfRule>
    <cfRule type="cellIs" dxfId="4821" priority="17026" operator="equal">
      <formula>"Fail"</formula>
    </cfRule>
  </conditionalFormatting>
  <conditionalFormatting sqref="O328 L328">
    <cfRule type="cellIs" dxfId="4820" priority="17018" operator="equal">
      <formula>"Pass"</formula>
    </cfRule>
    <cfRule type="cellIs" dxfId="4819" priority="17019" operator="equal">
      <formula>"Fail"</formula>
    </cfRule>
  </conditionalFormatting>
  <conditionalFormatting sqref="O327 L327">
    <cfRule type="cellIs" dxfId="4818" priority="17013" operator="equal">
      <formula>"Pass"</formula>
    </cfRule>
    <cfRule type="cellIs" dxfId="4817" priority="17014" operator="equal">
      <formula>"Fail"</formula>
    </cfRule>
  </conditionalFormatting>
  <conditionalFormatting sqref="O326 L326">
    <cfRule type="cellIs" dxfId="4816" priority="17006" operator="equal">
      <formula>"Pass"</formula>
    </cfRule>
    <cfRule type="cellIs" dxfId="4815" priority="17007" operator="equal">
      <formula>"Fail"</formula>
    </cfRule>
  </conditionalFormatting>
  <conditionalFormatting sqref="L331 O331">
    <cfRule type="cellIs" dxfId="4814" priority="17001" operator="equal">
      <formula>"Pass"</formula>
    </cfRule>
    <cfRule type="cellIs" dxfId="4813" priority="17002" operator="equal">
      <formula>"Fail"</formula>
    </cfRule>
  </conditionalFormatting>
  <conditionalFormatting sqref="L334 O334">
    <cfRule type="cellIs" dxfId="4812" priority="16996" operator="equal">
      <formula>"Pass"</formula>
    </cfRule>
    <cfRule type="cellIs" dxfId="4811" priority="16997" operator="equal">
      <formula>"Fail"</formula>
    </cfRule>
  </conditionalFormatting>
  <conditionalFormatting sqref="L333 O333">
    <cfRule type="cellIs" dxfId="4810" priority="16991" operator="equal">
      <formula>"Pass"</formula>
    </cfRule>
    <cfRule type="cellIs" dxfId="4809" priority="16992" operator="equal">
      <formula>"Fail"</formula>
    </cfRule>
  </conditionalFormatting>
  <conditionalFormatting sqref="L332 O332">
    <cfRule type="cellIs" dxfId="4808" priority="16986" operator="equal">
      <formula>"Pass"</formula>
    </cfRule>
    <cfRule type="cellIs" dxfId="4807" priority="16987" operator="equal">
      <formula>"Fail"</formula>
    </cfRule>
  </conditionalFormatting>
  <conditionalFormatting sqref="O335 L335">
    <cfRule type="cellIs" dxfId="4806" priority="16981" operator="equal">
      <formula>"Pass"</formula>
    </cfRule>
    <cfRule type="cellIs" dxfId="4805" priority="16982" operator="equal">
      <formula>"Fail"</formula>
    </cfRule>
  </conditionalFormatting>
  <conditionalFormatting sqref="O337 L337">
    <cfRule type="cellIs" dxfId="4804" priority="16970" operator="equal">
      <formula>"Pass"</formula>
    </cfRule>
    <cfRule type="cellIs" dxfId="4803" priority="16971" operator="equal">
      <formula>"Fail"</formula>
    </cfRule>
  </conditionalFormatting>
  <conditionalFormatting sqref="L343:L345 O343:O345 O348:O349 L348:L349 L353:L354 O353:O354 L362:L364 O362:O364">
    <cfRule type="cellIs" dxfId="4802" priority="16941" operator="equal">
      <formula>"Pass"</formula>
    </cfRule>
    <cfRule type="cellIs" dxfId="4801" priority="16942" operator="equal">
      <formula>"Fail"</formula>
    </cfRule>
  </conditionalFormatting>
  <conditionalFormatting sqref="L341:L342 O341:O342">
    <cfRule type="cellIs" dxfId="4800" priority="16932" operator="equal">
      <formula>"Pass"</formula>
    </cfRule>
    <cfRule type="cellIs" dxfId="4799" priority="16933" operator="equal">
      <formula>"Fail"</formula>
    </cfRule>
  </conditionalFormatting>
  <conditionalFormatting sqref="O346:O347 L346:L347">
    <cfRule type="cellIs" dxfId="4798" priority="16925" operator="equal">
      <formula>"Pass"</formula>
    </cfRule>
    <cfRule type="cellIs" dxfId="4797" priority="16926" operator="equal">
      <formula>"Fail"</formula>
    </cfRule>
  </conditionalFormatting>
  <conditionalFormatting sqref="O352 L352">
    <cfRule type="cellIs" dxfId="4796" priority="16918" operator="equal">
      <formula>"Pass"</formula>
    </cfRule>
    <cfRule type="cellIs" dxfId="4795" priority="16919" operator="equal">
      <formula>"Fail"</formula>
    </cfRule>
  </conditionalFormatting>
  <conditionalFormatting sqref="O351 L351">
    <cfRule type="cellIs" dxfId="4794" priority="16913" operator="equal">
      <formula>"Pass"</formula>
    </cfRule>
    <cfRule type="cellIs" dxfId="4793" priority="16914" operator="equal">
      <formula>"Fail"</formula>
    </cfRule>
  </conditionalFormatting>
  <conditionalFormatting sqref="O350 L350">
    <cfRule type="cellIs" dxfId="4792" priority="16906" operator="equal">
      <formula>"Pass"</formula>
    </cfRule>
    <cfRule type="cellIs" dxfId="4791" priority="16907" operator="equal">
      <formula>"Fail"</formula>
    </cfRule>
  </conditionalFormatting>
  <conditionalFormatting sqref="L355 O355">
    <cfRule type="cellIs" dxfId="4790" priority="16901" operator="equal">
      <formula>"Pass"</formula>
    </cfRule>
    <cfRule type="cellIs" dxfId="4789" priority="16902" operator="equal">
      <formula>"Fail"</formula>
    </cfRule>
  </conditionalFormatting>
  <conditionalFormatting sqref="L358 O358">
    <cfRule type="cellIs" dxfId="4788" priority="16896" operator="equal">
      <formula>"Pass"</formula>
    </cfRule>
    <cfRule type="cellIs" dxfId="4787" priority="16897" operator="equal">
      <formula>"Fail"</formula>
    </cfRule>
  </conditionalFormatting>
  <conditionalFormatting sqref="L357 O357">
    <cfRule type="cellIs" dxfId="4786" priority="16891" operator="equal">
      <formula>"Pass"</formula>
    </cfRule>
    <cfRule type="cellIs" dxfId="4785" priority="16892" operator="equal">
      <formula>"Fail"</formula>
    </cfRule>
  </conditionalFormatting>
  <conditionalFormatting sqref="L356 O356">
    <cfRule type="cellIs" dxfId="4784" priority="16886" operator="equal">
      <formula>"Pass"</formula>
    </cfRule>
    <cfRule type="cellIs" dxfId="4783" priority="16887" operator="equal">
      <formula>"Fail"</formula>
    </cfRule>
  </conditionalFormatting>
  <conditionalFormatting sqref="O359 L359">
    <cfRule type="cellIs" dxfId="4782" priority="16881" operator="equal">
      <formula>"Pass"</formula>
    </cfRule>
    <cfRule type="cellIs" dxfId="4781" priority="16882" operator="equal">
      <formula>"Fail"</formula>
    </cfRule>
  </conditionalFormatting>
  <conditionalFormatting sqref="O361 L361">
    <cfRule type="cellIs" dxfId="4780" priority="16870" operator="equal">
      <formula>"Pass"</formula>
    </cfRule>
    <cfRule type="cellIs" dxfId="4779" priority="16871" operator="equal">
      <formula>"Fail"</formula>
    </cfRule>
  </conditionalFormatting>
  <conditionalFormatting sqref="L367:L369 O367:O369 O372:O373 L372:L373 L377:L378 O377:O378 L386:L388 O386:O388">
    <cfRule type="cellIs" dxfId="4778" priority="16841" operator="equal">
      <formula>"Pass"</formula>
    </cfRule>
    <cfRule type="cellIs" dxfId="4777" priority="16842" operator="equal">
      <formula>"Fail"</formula>
    </cfRule>
  </conditionalFormatting>
  <conditionalFormatting sqref="L365:L366 O365:O366">
    <cfRule type="cellIs" dxfId="4776" priority="16832" operator="equal">
      <formula>"Pass"</formula>
    </cfRule>
    <cfRule type="cellIs" dxfId="4775" priority="16833" operator="equal">
      <formula>"Fail"</formula>
    </cfRule>
  </conditionalFormatting>
  <conditionalFormatting sqref="O370:O371 L370:L371">
    <cfRule type="cellIs" dxfId="4774" priority="16825" operator="equal">
      <formula>"Pass"</formula>
    </cfRule>
    <cfRule type="cellIs" dxfId="4773" priority="16826" operator="equal">
      <formula>"Fail"</formula>
    </cfRule>
  </conditionalFormatting>
  <conditionalFormatting sqref="O376 L376">
    <cfRule type="cellIs" dxfId="4772" priority="16818" operator="equal">
      <formula>"Pass"</formula>
    </cfRule>
    <cfRule type="cellIs" dxfId="4771" priority="16819" operator="equal">
      <formula>"Fail"</formula>
    </cfRule>
  </conditionalFormatting>
  <conditionalFormatting sqref="O375 L375">
    <cfRule type="cellIs" dxfId="4770" priority="16813" operator="equal">
      <formula>"Pass"</formula>
    </cfRule>
    <cfRule type="cellIs" dxfId="4769" priority="16814" operator="equal">
      <formula>"Fail"</formula>
    </cfRule>
  </conditionalFormatting>
  <conditionalFormatting sqref="O374 L374">
    <cfRule type="cellIs" dxfId="4768" priority="16806" operator="equal">
      <formula>"Pass"</formula>
    </cfRule>
    <cfRule type="cellIs" dxfId="4767" priority="16807" operator="equal">
      <formula>"Fail"</formula>
    </cfRule>
  </conditionalFormatting>
  <conditionalFormatting sqref="L379 O379">
    <cfRule type="cellIs" dxfId="4766" priority="16801" operator="equal">
      <formula>"Pass"</formula>
    </cfRule>
    <cfRule type="cellIs" dxfId="4765" priority="16802" operator="equal">
      <formula>"Fail"</formula>
    </cfRule>
  </conditionalFormatting>
  <conditionalFormatting sqref="L382 O382">
    <cfRule type="cellIs" dxfId="4764" priority="16796" operator="equal">
      <formula>"Pass"</formula>
    </cfRule>
    <cfRule type="cellIs" dxfId="4763" priority="16797" operator="equal">
      <formula>"Fail"</formula>
    </cfRule>
  </conditionalFormatting>
  <conditionalFormatting sqref="L381 O381">
    <cfRule type="cellIs" dxfId="4762" priority="16791" operator="equal">
      <formula>"Pass"</formula>
    </cfRule>
    <cfRule type="cellIs" dxfId="4761" priority="16792" operator="equal">
      <formula>"Fail"</formula>
    </cfRule>
  </conditionalFormatting>
  <conditionalFormatting sqref="L380 O380">
    <cfRule type="cellIs" dxfId="4760" priority="16786" operator="equal">
      <formula>"Pass"</formula>
    </cfRule>
    <cfRule type="cellIs" dxfId="4759" priority="16787" operator="equal">
      <formula>"Fail"</formula>
    </cfRule>
  </conditionalFormatting>
  <conditionalFormatting sqref="O383 L383">
    <cfRule type="cellIs" dxfId="4758" priority="16781" operator="equal">
      <formula>"Pass"</formula>
    </cfRule>
    <cfRule type="cellIs" dxfId="4757" priority="16782" operator="equal">
      <formula>"Fail"</formula>
    </cfRule>
  </conditionalFormatting>
  <conditionalFormatting sqref="O385 L385">
    <cfRule type="cellIs" dxfId="4756" priority="16770" operator="equal">
      <formula>"Pass"</formula>
    </cfRule>
    <cfRule type="cellIs" dxfId="4755" priority="16771" operator="equal">
      <formula>"Fail"</formula>
    </cfRule>
  </conditionalFormatting>
  <conditionalFormatting sqref="L391:L393 O391:O393 O396:O397 L396:L397">
    <cfRule type="cellIs" dxfId="4754" priority="16763" operator="equal">
      <formula>"Pass"</formula>
    </cfRule>
    <cfRule type="cellIs" dxfId="4753" priority="16764" operator="equal">
      <formula>"Fail"</formula>
    </cfRule>
  </conditionalFormatting>
  <conditionalFormatting sqref="L389:L390 O389:O390">
    <cfRule type="cellIs" dxfId="4752" priority="16758" operator="equal">
      <formula>"Pass"</formula>
    </cfRule>
    <cfRule type="cellIs" dxfId="4751" priority="16759" operator="equal">
      <formula>"Fail"</formula>
    </cfRule>
  </conditionalFormatting>
  <conditionalFormatting sqref="O394:O395 L394:L395">
    <cfRule type="cellIs" dxfId="4750" priority="16753" operator="equal">
      <formula>"Pass"</formula>
    </cfRule>
    <cfRule type="cellIs" dxfId="4749" priority="16754" operator="equal">
      <formula>"Fail"</formula>
    </cfRule>
  </conditionalFormatting>
  <conditionalFormatting sqref="O400 L400">
    <cfRule type="cellIs" dxfId="4748" priority="16748" operator="equal">
      <formula>"Pass"</formula>
    </cfRule>
    <cfRule type="cellIs" dxfId="4747" priority="16749" operator="equal">
      <formula>"Fail"</formula>
    </cfRule>
  </conditionalFormatting>
  <conditionalFormatting sqref="O399 L399">
    <cfRule type="cellIs" dxfId="4746" priority="16743" operator="equal">
      <formula>"Pass"</formula>
    </cfRule>
    <cfRule type="cellIs" dxfId="4745" priority="16744" operator="equal">
      <formula>"Fail"</formula>
    </cfRule>
  </conditionalFormatting>
  <conditionalFormatting sqref="O398 L398">
    <cfRule type="cellIs" dxfId="4744" priority="16738" operator="equal">
      <formula>"Pass"</formula>
    </cfRule>
    <cfRule type="cellIs" dxfId="4743" priority="16739" operator="equal">
      <formula>"Fail"</formula>
    </cfRule>
  </conditionalFormatting>
  <conditionalFormatting sqref="L403:L405 O403:O405 O408:O409 L408:L409">
    <cfRule type="cellIs" dxfId="4742" priority="16715" operator="equal">
      <formula>"Pass"</formula>
    </cfRule>
    <cfRule type="cellIs" dxfId="4741" priority="16716" operator="equal">
      <formula>"Fail"</formula>
    </cfRule>
  </conditionalFormatting>
  <conditionalFormatting sqref="L401:L402 O401:O402">
    <cfRule type="cellIs" dxfId="4740" priority="16710" operator="equal">
      <formula>"Pass"</formula>
    </cfRule>
    <cfRule type="cellIs" dxfId="4739" priority="16711" operator="equal">
      <formula>"Fail"</formula>
    </cfRule>
  </conditionalFormatting>
  <conditionalFormatting sqref="O406:O407 L406:L407">
    <cfRule type="cellIs" dxfId="4738" priority="16705" operator="equal">
      <formula>"Pass"</formula>
    </cfRule>
    <cfRule type="cellIs" dxfId="4737" priority="16706" operator="equal">
      <formula>"Fail"</formula>
    </cfRule>
  </conditionalFormatting>
  <conditionalFormatting sqref="O412 L412">
    <cfRule type="cellIs" dxfId="4736" priority="16700" operator="equal">
      <formula>"Pass"</formula>
    </cfRule>
    <cfRule type="cellIs" dxfId="4735" priority="16701" operator="equal">
      <formula>"Fail"</formula>
    </cfRule>
  </conditionalFormatting>
  <conditionalFormatting sqref="O411 L411">
    <cfRule type="cellIs" dxfId="4734" priority="16695" operator="equal">
      <formula>"Pass"</formula>
    </cfRule>
    <cfRule type="cellIs" dxfId="4733" priority="16696" operator="equal">
      <formula>"Fail"</formula>
    </cfRule>
  </conditionalFormatting>
  <conditionalFormatting sqref="O410 L410">
    <cfRule type="cellIs" dxfId="4732" priority="16690" operator="equal">
      <formula>"Pass"</formula>
    </cfRule>
    <cfRule type="cellIs" dxfId="4731" priority="16691" operator="equal">
      <formula>"Fail"</formula>
    </cfRule>
  </conditionalFormatting>
  <conditionalFormatting sqref="L415:L417 O415:O417 O420:O421 L420:L421">
    <cfRule type="cellIs" dxfId="4730" priority="16667" operator="equal">
      <formula>"Pass"</formula>
    </cfRule>
    <cfRule type="cellIs" dxfId="4729" priority="16668" operator="equal">
      <formula>"Fail"</formula>
    </cfRule>
  </conditionalFormatting>
  <conditionalFormatting sqref="L413:L414 O413:O414">
    <cfRule type="cellIs" dxfId="4728" priority="16662" operator="equal">
      <formula>"Pass"</formula>
    </cfRule>
    <cfRule type="cellIs" dxfId="4727" priority="16663" operator="equal">
      <formula>"Fail"</formula>
    </cfRule>
  </conditionalFormatting>
  <conditionalFormatting sqref="O418:O419 L418:L419">
    <cfRule type="cellIs" dxfId="4726" priority="16657" operator="equal">
      <formula>"Pass"</formula>
    </cfRule>
    <cfRule type="cellIs" dxfId="4725" priority="16658" operator="equal">
      <formula>"Fail"</formula>
    </cfRule>
  </conditionalFormatting>
  <conditionalFormatting sqref="O424 L424">
    <cfRule type="cellIs" dxfId="4724" priority="16652" operator="equal">
      <formula>"Pass"</formula>
    </cfRule>
    <cfRule type="cellIs" dxfId="4723" priority="16653" operator="equal">
      <formula>"Fail"</formula>
    </cfRule>
  </conditionalFormatting>
  <conditionalFormatting sqref="O423 L423">
    <cfRule type="cellIs" dxfId="4722" priority="16647" operator="equal">
      <formula>"Pass"</formula>
    </cfRule>
    <cfRule type="cellIs" dxfId="4721" priority="16648" operator="equal">
      <formula>"Fail"</formula>
    </cfRule>
  </conditionalFormatting>
  <conditionalFormatting sqref="O422 L422">
    <cfRule type="cellIs" dxfId="4720" priority="16642" operator="equal">
      <formula>"Pass"</formula>
    </cfRule>
    <cfRule type="cellIs" dxfId="4719" priority="16643" operator="equal">
      <formula>"Fail"</formula>
    </cfRule>
  </conditionalFormatting>
  <conditionalFormatting sqref="L427:L429 O427:O429 O432:O433 L432:L433">
    <cfRule type="cellIs" dxfId="4718" priority="16619" operator="equal">
      <formula>"Pass"</formula>
    </cfRule>
    <cfRule type="cellIs" dxfId="4717" priority="16620" operator="equal">
      <formula>"Fail"</formula>
    </cfRule>
  </conditionalFormatting>
  <conditionalFormatting sqref="L425:L426 O425:O426">
    <cfRule type="cellIs" dxfId="4716" priority="16614" operator="equal">
      <formula>"Pass"</formula>
    </cfRule>
    <cfRule type="cellIs" dxfId="4715" priority="16615" operator="equal">
      <formula>"Fail"</formula>
    </cfRule>
  </conditionalFormatting>
  <conditionalFormatting sqref="O430:O431 L430:L431">
    <cfRule type="cellIs" dxfId="4714" priority="16609" operator="equal">
      <formula>"Pass"</formula>
    </cfRule>
    <cfRule type="cellIs" dxfId="4713" priority="16610" operator="equal">
      <formula>"Fail"</formula>
    </cfRule>
  </conditionalFormatting>
  <conditionalFormatting sqref="O436 L436">
    <cfRule type="cellIs" dxfId="4712" priority="16604" operator="equal">
      <formula>"Pass"</formula>
    </cfRule>
    <cfRule type="cellIs" dxfId="4711" priority="16605" operator="equal">
      <formula>"Fail"</formula>
    </cfRule>
  </conditionalFormatting>
  <conditionalFormatting sqref="O435 L435">
    <cfRule type="cellIs" dxfId="4710" priority="16599" operator="equal">
      <formula>"Pass"</formula>
    </cfRule>
    <cfRule type="cellIs" dxfId="4709" priority="16600" operator="equal">
      <formula>"Fail"</formula>
    </cfRule>
  </conditionalFormatting>
  <conditionalFormatting sqref="O434 L434">
    <cfRule type="cellIs" dxfId="4708" priority="16594" operator="equal">
      <formula>"Pass"</formula>
    </cfRule>
    <cfRule type="cellIs" dxfId="4707" priority="16595" operator="equal">
      <formula>"Fail"</formula>
    </cfRule>
  </conditionalFormatting>
  <conditionalFormatting sqref="L439:L441 O439:O441 O444:O445 L444:L445">
    <cfRule type="cellIs" dxfId="4706" priority="16571" operator="equal">
      <formula>"Pass"</formula>
    </cfRule>
    <cfRule type="cellIs" dxfId="4705" priority="16572" operator="equal">
      <formula>"Fail"</formula>
    </cfRule>
  </conditionalFormatting>
  <conditionalFormatting sqref="L437:L438 O437:O438">
    <cfRule type="cellIs" dxfId="4704" priority="16566" operator="equal">
      <formula>"Pass"</formula>
    </cfRule>
    <cfRule type="cellIs" dxfId="4703" priority="16567" operator="equal">
      <formula>"Fail"</formula>
    </cfRule>
  </conditionalFormatting>
  <conditionalFormatting sqref="O442:O443 L442:L443">
    <cfRule type="cellIs" dxfId="4702" priority="16561" operator="equal">
      <formula>"Pass"</formula>
    </cfRule>
    <cfRule type="cellIs" dxfId="4701" priority="16562" operator="equal">
      <formula>"Fail"</formula>
    </cfRule>
  </conditionalFormatting>
  <conditionalFormatting sqref="O448 L448">
    <cfRule type="cellIs" dxfId="4700" priority="16556" operator="equal">
      <formula>"Pass"</formula>
    </cfRule>
    <cfRule type="cellIs" dxfId="4699" priority="16557" operator="equal">
      <formula>"Fail"</formula>
    </cfRule>
  </conditionalFormatting>
  <conditionalFormatting sqref="O447 L447">
    <cfRule type="cellIs" dxfId="4698" priority="16551" operator="equal">
      <formula>"Pass"</formula>
    </cfRule>
    <cfRule type="cellIs" dxfId="4697" priority="16552" operator="equal">
      <formula>"Fail"</formula>
    </cfRule>
  </conditionalFormatting>
  <conditionalFormatting sqref="O446 L446">
    <cfRule type="cellIs" dxfId="4696" priority="16546" operator="equal">
      <formula>"Pass"</formula>
    </cfRule>
    <cfRule type="cellIs" dxfId="4695" priority="16547" operator="equal">
      <formula>"Fail"</formula>
    </cfRule>
  </conditionalFormatting>
  <conditionalFormatting sqref="L451:L453 O451:O453 O456:O457 L456:L457">
    <cfRule type="cellIs" dxfId="4694" priority="16523" operator="equal">
      <formula>"Pass"</formula>
    </cfRule>
    <cfRule type="cellIs" dxfId="4693" priority="16524" operator="equal">
      <formula>"Fail"</formula>
    </cfRule>
  </conditionalFormatting>
  <conditionalFormatting sqref="L449:L450 O449:O450">
    <cfRule type="cellIs" dxfId="4692" priority="16518" operator="equal">
      <formula>"Pass"</formula>
    </cfRule>
    <cfRule type="cellIs" dxfId="4691" priority="16519" operator="equal">
      <formula>"Fail"</formula>
    </cfRule>
  </conditionalFormatting>
  <conditionalFormatting sqref="O454:O455 L454:L455">
    <cfRule type="cellIs" dxfId="4690" priority="16513" operator="equal">
      <formula>"Pass"</formula>
    </cfRule>
    <cfRule type="cellIs" dxfId="4689" priority="16514" operator="equal">
      <formula>"Fail"</formula>
    </cfRule>
  </conditionalFormatting>
  <conditionalFormatting sqref="O460 L460">
    <cfRule type="cellIs" dxfId="4688" priority="16508" operator="equal">
      <formula>"Pass"</formula>
    </cfRule>
    <cfRule type="cellIs" dxfId="4687" priority="16509" operator="equal">
      <formula>"Fail"</formula>
    </cfRule>
  </conditionalFormatting>
  <conditionalFormatting sqref="O459 L459">
    <cfRule type="cellIs" dxfId="4686" priority="16503" operator="equal">
      <formula>"Pass"</formula>
    </cfRule>
    <cfRule type="cellIs" dxfId="4685" priority="16504" operator="equal">
      <formula>"Fail"</formula>
    </cfRule>
  </conditionalFormatting>
  <conditionalFormatting sqref="O458 L458">
    <cfRule type="cellIs" dxfId="4684" priority="16498" operator="equal">
      <formula>"Pass"</formula>
    </cfRule>
    <cfRule type="cellIs" dxfId="4683" priority="16499" operator="equal">
      <formula>"Fail"</formula>
    </cfRule>
  </conditionalFormatting>
  <conditionalFormatting sqref="L463:L465 O463:O465 O468:O469 L468:L469">
    <cfRule type="cellIs" dxfId="4682" priority="16475" operator="equal">
      <formula>"Pass"</formula>
    </cfRule>
    <cfRule type="cellIs" dxfId="4681" priority="16476" operator="equal">
      <formula>"Fail"</formula>
    </cfRule>
  </conditionalFormatting>
  <conditionalFormatting sqref="L461:L462 O461:O462">
    <cfRule type="cellIs" dxfId="4680" priority="16470" operator="equal">
      <formula>"Pass"</formula>
    </cfRule>
    <cfRule type="cellIs" dxfId="4679" priority="16471" operator="equal">
      <formula>"Fail"</formula>
    </cfRule>
  </conditionalFormatting>
  <conditionalFormatting sqref="O466:O467 L466:L467">
    <cfRule type="cellIs" dxfId="4678" priority="16465" operator="equal">
      <formula>"Pass"</formula>
    </cfRule>
    <cfRule type="cellIs" dxfId="4677" priority="16466" operator="equal">
      <formula>"Fail"</formula>
    </cfRule>
  </conditionalFormatting>
  <conditionalFormatting sqref="O472 L472">
    <cfRule type="cellIs" dxfId="4676" priority="16460" operator="equal">
      <formula>"Pass"</formula>
    </cfRule>
    <cfRule type="cellIs" dxfId="4675" priority="16461" operator="equal">
      <formula>"Fail"</formula>
    </cfRule>
  </conditionalFormatting>
  <conditionalFormatting sqref="O471 L471">
    <cfRule type="cellIs" dxfId="4674" priority="16455" operator="equal">
      <formula>"Pass"</formula>
    </cfRule>
    <cfRule type="cellIs" dxfId="4673" priority="16456" operator="equal">
      <formula>"Fail"</formula>
    </cfRule>
  </conditionalFormatting>
  <conditionalFormatting sqref="O470 L470">
    <cfRule type="cellIs" dxfId="4672" priority="16450" operator="equal">
      <formula>"Pass"</formula>
    </cfRule>
    <cfRule type="cellIs" dxfId="4671" priority="16451" operator="equal">
      <formula>"Fail"</formula>
    </cfRule>
  </conditionalFormatting>
  <conditionalFormatting sqref="L475:L477 O475:O477 O480:O481 L480:L481">
    <cfRule type="cellIs" dxfId="4670" priority="16427" operator="equal">
      <formula>"Pass"</formula>
    </cfRule>
    <cfRule type="cellIs" dxfId="4669" priority="16428" operator="equal">
      <formula>"Fail"</formula>
    </cfRule>
  </conditionalFormatting>
  <conditionalFormatting sqref="L473:L474 O473:O474">
    <cfRule type="cellIs" dxfId="4668" priority="16422" operator="equal">
      <formula>"Pass"</formula>
    </cfRule>
    <cfRule type="cellIs" dxfId="4667" priority="16423" operator="equal">
      <formula>"Fail"</formula>
    </cfRule>
  </conditionalFormatting>
  <conditionalFormatting sqref="O478:O479 L478:L479">
    <cfRule type="cellIs" dxfId="4666" priority="16417" operator="equal">
      <formula>"Pass"</formula>
    </cfRule>
    <cfRule type="cellIs" dxfId="4665" priority="16418" operator="equal">
      <formula>"Fail"</formula>
    </cfRule>
  </conditionalFormatting>
  <conditionalFormatting sqref="O484 L484">
    <cfRule type="cellIs" dxfId="4664" priority="16412" operator="equal">
      <formula>"Pass"</formula>
    </cfRule>
    <cfRule type="cellIs" dxfId="4663" priority="16413" operator="equal">
      <formula>"Fail"</formula>
    </cfRule>
  </conditionalFormatting>
  <conditionalFormatting sqref="O483 L483">
    <cfRule type="cellIs" dxfId="4662" priority="16407" operator="equal">
      <formula>"Pass"</formula>
    </cfRule>
    <cfRule type="cellIs" dxfId="4661" priority="16408" operator="equal">
      <formula>"Fail"</formula>
    </cfRule>
  </conditionalFormatting>
  <conditionalFormatting sqref="O482 L482">
    <cfRule type="cellIs" dxfId="4660" priority="16402" operator="equal">
      <formula>"Pass"</formula>
    </cfRule>
    <cfRule type="cellIs" dxfId="4659" priority="16403" operator="equal">
      <formula>"Fail"</formula>
    </cfRule>
  </conditionalFormatting>
  <conditionalFormatting sqref="L487:L489 O487:O489 O492:O493 L492:L493 L497:L498 O497:O498 L506:L508 O506:O508">
    <cfRule type="cellIs" dxfId="4658" priority="16369" operator="equal">
      <formula>"Pass"</formula>
    </cfRule>
    <cfRule type="cellIs" dxfId="4657" priority="16370" operator="equal">
      <formula>"Fail"</formula>
    </cfRule>
  </conditionalFormatting>
  <conditionalFormatting sqref="L485:L486 O485:O486">
    <cfRule type="cellIs" dxfId="4656" priority="16360" operator="equal">
      <formula>"Pass"</formula>
    </cfRule>
    <cfRule type="cellIs" dxfId="4655" priority="16361" operator="equal">
      <formula>"Fail"</formula>
    </cfRule>
  </conditionalFormatting>
  <conditionalFormatting sqref="O490:O491 L490:L491">
    <cfRule type="cellIs" dxfId="4654" priority="16353" operator="equal">
      <formula>"Pass"</formula>
    </cfRule>
    <cfRule type="cellIs" dxfId="4653" priority="16354" operator="equal">
      <formula>"Fail"</formula>
    </cfRule>
  </conditionalFormatting>
  <conditionalFormatting sqref="O496 L496">
    <cfRule type="cellIs" dxfId="4652" priority="16346" operator="equal">
      <formula>"Pass"</formula>
    </cfRule>
    <cfRule type="cellIs" dxfId="4651" priority="16347" operator="equal">
      <formula>"Fail"</formula>
    </cfRule>
  </conditionalFormatting>
  <conditionalFormatting sqref="O495 L495">
    <cfRule type="cellIs" dxfId="4650" priority="16341" operator="equal">
      <formula>"Pass"</formula>
    </cfRule>
    <cfRule type="cellIs" dxfId="4649" priority="16342" operator="equal">
      <formula>"Fail"</formula>
    </cfRule>
  </conditionalFormatting>
  <conditionalFormatting sqref="O494 L494">
    <cfRule type="cellIs" dxfId="4648" priority="16334" operator="equal">
      <formula>"Pass"</formula>
    </cfRule>
    <cfRule type="cellIs" dxfId="4647" priority="16335" operator="equal">
      <formula>"Fail"</formula>
    </cfRule>
  </conditionalFormatting>
  <conditionalFormatting sqref="L499 O499">
    <cfRule type="cellIs" dxfId="4646" priority="16329" operator="equal">
      <formula>"Pass"</formula>
    </cfRule>
    <cfRule type="cellIs" dxfId="4645" priority="16330" operator="equal">
      <formula>"Fail"</formula>
    </cfRule>
  </conditionalFormatting>
  <conditionalFormatting sqref="L502 O502">
    <cfRule type="cellIs" dxfId="4644" priority="16324" operator="equal">
      <formula>"Pass"</formula>
    </cfRule>
    <cfRule type="cellIs" dxfId="4643" priority="16325" operator="equal">
      <formula>"Fail"</formula>
    </cfRule>
  </conditionalFormatting>
  <conditionalFormatting sqref="L501 O501">
    <cfRule type="cellIs" dxfId="4642" priority="16319" operator="equal">
      <formula>"Pass"</formula>
    </cfRule>
    <cfRule type="cellIs" dxfId="4641" priority="16320" operator="equal">
      <formula>"Fail"</formula>
    </cfRule>
  </conditionalFormatting>
  <conditionalFormatting sqref="L500 O500">
    <cfRule type="cellIs" dxfId="4640" priority="16314" operator="equal">
      <formula>"Pass"</formula>
    </cfRule>
    <cfRule type="cellIs" dxfId="4639" priority="16315" operator="equal">
      <formula>"Fail"</formula>
    </cfRule>
  </conditionalFormatting>
  <conditionalFormatting sqref="O503 L503">
    <cfRule type="cellIs" dxfId="4638" priority="16309" operator="equal">
      <formula>"Pass"</formula>
    </cfRule>
    <cfRule type="cellIs" dxfId="4637" priority="16310" operator="equal">
      <formula>"Fail"</formula>
    </cfRule>
  </conditionalFormatting>
  <conditionalFormatting sqref="O505 L505">
    <cfRule type="cellIs" dxfId="4636" priority="16298" operator="equal">
      <formula>"Pass"</formula>
    </cfRule>
    <cfRule type="cellIs" dxfId="4635" priority="16299" operator="equal">
      <formula>"Fail"</formula>
    </cfRule>
  </conditionalFormatting>
  <conditionalFormatting sqref="L511:L513 O511:O513 O516:O517 L516:L517 L521:L522 O521:O522 L530:L532 O530:O532">
    <cfRule type="cellIs" dxfId="4634" priority="16267" operator="equal">
      <formula>"Pass"</formula>
    </cfRule>
    <cfRule type="cellIs" dxfId="4633" priority="16268" operator="equal">
      <formula>"Fail"</formula>
    </cfRule>
  </conditionalFormatting>
  <conditionalFormatting sqref="L509:L510 O509:O510">
    <cfRule type="cellIs" dxfId="4632" priority="16258" operator="equal">
      <formula>"Pass"</formula>
    </cfRule>
    <cfRule type="cellIs" dxfId="4631" priority="16259" operator="equal">
      <formula>"Fail"</formula>
    </cfRule>
  </conditionalFormatting>
  <conditionalFormatting sqref="O514:O515 L514:L515">
    <cfRule type="cellIs" dxfId="4630" priority="16251" operator="equal">
      <formula>"Pass"</formula>
    </cfRule>
    <cfRule type="cellIs" dxfId="4629" priority="16252" operator="equal">
      <formula>"Fail"</formula>
    </cfRule>
  </conditionalFormatting>
  <conditionalFormatting sqref="O520 L520">
    <cfRule type="cellIs" dxfId="4628" priority="16244" operator="equal">
      <formula>"Pass"</formula>
    </cfRule>
    <cfRule type="cellIs" dxfId="4627" priority="16245" operator="equal">
      <formula>"Fail"</formula>
    </cfRule>
  </conditionalFormatting>
  <conditionalFormatting sqref="O519 L519">
    <cfRule type="cellIs" dxfId="4626" priority="16239" operator="equal">
      <formula>"Pass"</formula>
    </cfRule>
    <cfRule type="cellIs" dxfId="4625" priority="16240" operator="equal">
      <formula>"Fail"</formula>
    </cfRule>
  </conditionalFormatting>
  <conditionalFormatting sqref="O518 L518">
    <cfRule type="cellIs" dxfId="4624" priority="16232" operator="equal">
      <formula>"Pass"</formula>
    </cfRule>
    <cfRule type="cellIs" dxfId="4623" priority="16233" operator="equal">
      <formula>"Fail"</formula>
    </cfRule>
  </conditionalFormatting>
  <conditionalFormatting sqref="L523 O523">
    <cfRule type="cellIs" dxfId="4622" priority="16227" operator="equal">
      <formula>"Pass"</formula>
    </cfRule>
    <cfRule type="cellIs" dxfId="4621" priority="16228" operator="equal">
      <formula>"Fail"</formula>
    </cfRule>
  </conditionalFormatting>
  <conditionalFormatting sqref="L526 O526">
    <cfRule type="cellIs" dxfId="4620" priority="16222" operator="equal">
      <formula>"Pass"</formula>
    </cfRule>
    <cfRule type="cellIs" dxfId="4619" priority="16223" operator="equal">
      <formula>"Fail"</formula>
    </cfRule>
  </conditionalFormatting>
  <conditionalFormatting sqref="L525 O525">
    <cfRule type="cellIs" dxfId="4618" priority="16217" operator="equal">
      <formula>"Pass"</formula>
    </cfRule>
    <cfRule type="cellIs" dxfId="4617" priority="16218" operator="equal">
      <formula>"Fail"</formula>
    </cfRule>
  </conditionalFormatting>
  <conditionalFormatting sqref="L524 O524">
    <cfRule type="cellIs" dxfId="4616" priority="16212" operator="equal">
      <formula>"Pass"</formula>
    </cfRule>
    <cfRule type="cellIs" dxfId="4615" priority="16213" operator="equal">
      <formula>"Fail"</formula>
    </cfRule>
  </conditionalFormatting>
  <conditionalFormatting sqref="O527 L527">
    <cfRule type="cellIs" dxfId="4614" priority="16207" operator="equal">
      <formula>"Pass"</formula>
    </cfRule>
    <cfRule type="cellIs" dxfId="4613" priority="16208" operator="equal">
      <formula>"Fail"</formula>
    </cfRule>
  </conditionalFormatting>
  <conditionalFormatting sqref="O529 L529">
    <cfRule type="cellIs" dxfId="4612" priority="16196" operator="equal">
      <formula>"Pass"</formula>
    </cfRule>
    <cfRule type="cellIs" dxfId="4611" priority="16197" operator="equal">
      <formula>"Fail"</formula>
    </cfRule>
  </conditionalFormatting>
  <conditionalFormatting sqref="L535:L537 O535:O537 O540:O541 L540:L541 L545:L546 O545:O546 L554:L556 O554:O556">
    <cfRule type="cellIs" dxfId="4610" priority="16165" operator="equal">
      <formula>"Pass"</formula>
    </cfRule>
    <cfRule type="cellIs" dxfId="4609" priority="16166" operator="equal">
      <formula>"Fail"</formula>
    </cfRule>
  </conditionalFormatting>
  <conditionalFormatting sqref="L533:L534 O533:O534">
    <cfRule type="cellIs" dxfId="4608" priority="16156" operator="equal">
      <formula>"Pass"</formula>
    </cfRule>
    <cfRule type="cellIs" dxfId="4607" priority="16157" operator="equal">
      <formula>"Fail"</formula>
    </cfRule>
  </conditionalFormatting>
  <conditionalFormatting sqref="O538:O539 L538:L539">
    <cfRule type="cellIs" dxfId="4606" priority="16149" operator="equal">
      <formula>"Pass"</formula>
    </cfRule>
    <cfRule type="cellIs" dxfId="4605" priority="16150" operator="equal">
      <formula>"Fail"</formula>
    </cfRule>
  </conditionalFormatting>
  <conditionalFormatting sqref="O544 L544">
    <cfRule type="cellIs" dxfId="4604" priority="16142" operator="equal">
      <formula>"Pass"</formula>
    </cfRule>
    <cfRule type="cellIs" dxfId="4603" priority="16143" operator="equal">
      <formula>"Fail"</formula>
    </cfRule>
  </conditionalFormatting>
  <conditionalFormatting sqref="O543 L543">
    <cfRule type="cellIs" dxfId="4602" priority="16137" operator="equal">
      <formula>"Pass"</formula>
    </cfRule>
    <cfRule type="cellIs" dxfId="4601" priority="16138" operator="equal">
      <formula>"Fail"</formula>
    </cfRule>
  </conditionalFormatting>
  <conditionalFormatting sqref="O542 L542">
    <cfRule type="cellIs" dxfId="4600" priority="16130" operator="equal">
      <formula>"Pass"</formula>
    </cfRule>
    <cfRule type="cellIs" dxfId="4599" priority="16131" operator="equal">
      <formula>"Fail"</formula>
    </cfRule>
  </conditionalFormatting>
  <conditionalFormatting sqref="L547 O547">
    <cfRule type="cellIs" dxfId="4598" priority="16125" operator="equal">
      <formula>"Pass"</formula>
    </cfRule>
    <cfRule type="cellIs" dxfId="4597" priority="16126" operator="equal">
      <formula>"Fail"</formula>
    </cfRule>
  </conditionalFormatting>
  <conditionalFormatting sqref="L550 O550">
    <cfRule type="cellIs" dxfId="4596" priority="16120" operator="equal">
      <formula>"Pass"</formula>
    </cfRule>
    <cfRule type="cellIs" dxfId="4595" priority="16121" operator="equal">
      <formula>"Fail"</formula>
    </cfRule>
  </conditionalFormatting>
  <conditionalFormatting sqref="L549 O549">
    <cfRule type="cellIs" dxfId="4594" priority="16115" operator="equal">
      <formula>"Pass"</formula>
    </cfRule>
    <cfRule type="cellIs" dxfId="4593" priority="16116" operator="equal">
      <formula>"Fail"</formula>
    </cfRule>
  </conditionalFormatting>
  <conditionalFormatting sqref="L548 O548">
    <cfRule type="cellIs" dxfId="4592" priority="16110" operator="equal">
      <formula>"Pass"</formula>
    </cfRule>
    <cfRule type="cellIs" dxfId="4591" priority="16111" operator="equal">
      <formula>"Fail"</formula>
    </cfRule>
  </conditionalFormatting>
  <conditionalFormatting sqref="O551 L551">
    <cfRule type="cellIs" dxfId="4590" priority="16105" operator="equal">
      <formula>"Pass"</formula>
    </cfRule>
    <cfRule type="cellIs" dxfId="4589" priority="16106" operator="equal">
      <formula>"Fail"</formula>
    </cfRule>
  </conditionalFormatting>
  <conditionalFormatting sqref="O553 L553">
    <cfRule type="cellIs" dxfId="4588" priority="16094" operator="equal">
      <formula>"Pass"</formula>
    </cfRule>
    <cfRule type="cellIs" dxfId="4587" priority="16095" operator="equal">
      <formula>"Fail"</formula>
    </cfRule>
  </conditionalFormatting>
  <conditionalFormatting sqref="L559:L561 O559:O561 O564:O565 L564:L565 L569:L570 O569:O570 L578:L580 O578:O580">
    <cfRule type="cellIs" dxfId="4586" priority="16065" operator="equal">
      <formula>"Pass"</formula>
    </cfRule>
    <cfRule type="cellIs" dxfId="4585" priority="16066" operator="equal">
      <formula>"Fail"</formula>
    </cfRule>
  </conditionalFormatting>
  <conditionalFormatting sqref="L557:L558 O557:O558">
    <cfRule type="cellIs" dxfId="4584" priority="16056" operator="equal">
      <formula>"Pass"</formula>
    </cfRule>
    <cfRule type="cellIs" dxfId="4583" priority="16057" operator="equal">
      <formula>"Fail"</formula>
    </cfRule>
  </conditionalFormatting>
  <conditionalFormatting sqref="O562:O563 L562:L563">
    <cfRule type="cellIs" dxfId="4582" priority="16049" operator="equal">
      <formula>"Pass"</formula>
    </cfRule>
    <cfRule type="cellIs" dxfId="4581" priority="16050" operator="equal">
      <formula>"Fail"</formula>
    </cfRule>
  </conditionalFormatting>
  <conditionalFormatting sqref="O568 L568">
    <cfRule type="cellIs" dxfId="4580" priority="16042" operator="equal">
      <formula>"Pass"</formula>
    </cfRule>
    <cfRule type="cellIs" dxfId="4579" priority="16043" operator="equal">
      <formula>"Fail"</formula>
    </cfRule>
  </conditionalFormatting>
  <conditionalFormatting sqref="O567 L567">
    <cfRule type="cellIs" dxfId="4578" priority="16037" operator="equal">
      <formula>"Pass"</formula>
    </cfRule>
    <cfRule type="cellIs" dxfId="4577" priority="16038" operator="equal">
      <formula>"Fail"</formula>
    </cfRule>
  </conditionalFormatting>
  <conditionalFormatting sqref="O566 L566">
    <cfRule type="cellIs" dxfId="4576" priority="16030" operator="equal">
      <formula>"Pass"</formula>
    </cfRule>
    <cfRule type="cellIs" dxfId="4575" priority="16031" operator="equal">
      <formula>"Fail"</formula>
    </cfRule>
  </conditionalFormatting>
  <conditionalFormatting sqref="L571 O571">
    <cfRule type="cellIs" dxfId="4574" priority="16025" operator="equal">
      <formula>"Pass"</formula>
    </cfRule>
    <cfRule type="cellIs" dxfId="4573" priority="16026" operator="equal">
      <formula>"Fail"</formula>
    </cfRule>
  </conditionalFormatting>
  <conditionalFormatting sqref="L574 O574">
    <cfRule type="cellIs" dxfId="4572" priority="16020" operator="equal">
      <formula>"Pass"</formula>
    </cfRule>
    <cfRule type="cellIs" dxfId="4571" priority="16021" operator="equal">
      <formula>"Fail"</formula>
    </cfRule>
  </conditionalFormatting>
  <conditionalFormatting sqref="L573 O573">
    <cfRule type="cellIs" dxfId="4570" priority="16015" operator="equal">
      <formula>"Pass"</formula>
    </cfRule>
    <cfRule type="cellIs" dxfId="4569" priority="16016" operator="equal">
      <formula>"Fail"</formula>
    </cfRule>
  </conditionalFormatting>
  <conditionalFormatting sqref="L572 O572">
    <cfRule type="cellIs" dxfId="4568" priority="16010" operator="equal">
      <formula>"Pass"</formula>
    </cfRule>
    <cfRule type="cellIs" dxfId="4567" priority="16011" operator="equal">
      <formula>"Fail"</formula>
    </cfRule>
  </conditionalFormatting>
  <conditionalFormatting sqref="O575 L575">
    <cfRule type="cellIs" dxfId="4566" priority="16005" operator="equal">
      <formula>"Pass"</formula>
    </cfRule>
    <cfRule type="cellIs" dxfId="4565" priority="16006" operator="equal">
      <formula>"Fail"</formula>
    </cfRule>
  </conditionalFormatting>
  <conditionalFormatting sqref="O577 L577">
    <cfRule type="cellIs" dxfId="4564" priority="15994" operator="equal">
      <formula>"Pass"</formula>
    </cfRule>
    <cfRule type="cellIs" dxfId="4563" priority="15995" operator="equal">
      <formula>"Fail"</formula>
    </cfRule>
  </conditionalFormatting>
  <conditionalFormatting sqref="L583:L585 O583:O585 O588:O589 L588:L589 L593:L594 O593:O594 L602:L604 O602:O604">
    <cfRule type="cellIs" dxfId="4562" priority="15965" operator="equal">
      <formula>"Pass"</formula>
    </cfRule>
    <cfRule type="cellIs" dxfId="4561" priority="15966" operator="equal">
      <formula>"Fail"</formula>
    </cfRule>
  </conditionalFormatting>
  <conditionalFormatting sqref="L581:L582 O581:O582">
    <cfRule type="cellIs" dxfId="4560" priority="15956" operator="equal">
      <formula>"Pass"</formula>
    </cfRule>
    <cfRule type="cellIs" dxfId="4559" priority="15957" operator="equal">
      <formula>"Fail"</formula>
    </cfRule>
  </conditionalFormatting>
  <conditionalFormatting sqref="O586:O587 L586:L587">
    <cfRule type="cellIs" dxfId="4558" priority="15949" operator="equal">
      <formula>"Pass"</formula>
    </cfRule>
    <cfRule type="cellIs" dxfId="4557" priority="15950" operator="equal">
      <formula>"Fail"</formula>
    </cfRule>
  </conditionalFormatting>
  <conditionalFormatting sqref="O592 L592">
    <cfRule type="cellIs" dxfId="4556" priority="15942" operator="equal">
      <formula>"Pass"</formula>
    </cfRule>
    <cfRule type="cellIs" dxfId="4555" priority="15943" operator="equal">
      <formula>"Fail"</formula>
    </cfRule>
  </conditionalFormatting>
  <conditionalFormatting sqref="O591 L591">
    <cfRule type="cellIs" dxfId="4554" priority="15937" operator="equal">
      <formula>"Pass"</formula>
    </cfRule>
    <cfRule type="cellIs" dxfId="4553" priority="15938" operator="equal">
      <formula>"Fail"</formula>
    </cfRule>
  </conditionalFormatting>
  <conditionalFormatting sqref="O590 L590">
    <cfRule type="cellIs" dxfId="4552" priority="15930" operator="equal">
      <formula>"Pass"</formula>
    </cfRule>
    <cfRule type="cellIs" dxfId="4551" priority="15931" operator="equal">
      <formula>"Fail"</formula>
    </cfRule>
  </conditionalFormatting>
  <conditionalFormatting sqref="L595 O595">
    <cfRule type="cellIs" dxfId="4550" priority="15925" operator="equal">
      <formula>"Pass"</formula>
    </cfRule>
    <cfRule type="cellIs" dxfId="4549" priority="15926" operator="equal">
      <formula>"Fail"</formula>
    </cfRule>
  </conditionalFormatting>
  <conditionalFormatting sqref="L598 O598">
    <cfRule type="cellIs" dxfId="4548" priority="15920" operator="equal">
      <formula>"Pass"</formula>
    </cfRule>
    <cfRule type="cellIs" dxfId="4547" priority="15921" operator="equal">
      <formula>"Fail"</formula>
    </cfRule>
  </conditionalFormatting>
  <conditionalFormatting sqref="L597 O597">
    <cfRule type="cellIs" dxfId="4546" priority="15915" operator="equal">
      <formula>"Pass"</formula>
    </cfRule>
    <cfRule type="cellIs" dxfId="4545" priority="15916" operator="equal">
      <formula>"Fail"</formula>
    </cfRule>
  </conditionalFormatting>
  <conditionalFormatting sqref="L596 O596">
    <cfRule type="cellIs" dxfId="4544" priority="15910" operator="equal">
      <formula>"Pass"</formula>
    </cfRule>
    <cfRule type="cellIs" dxfId="4543" priority="15911" operator="equal">
      <formula>"Fail"</formula>
    </cfRule>
  </conditionalFormatting>
  <conditionalFormatting sqref="O599 L599">
    <cfRule type="cellIs" dxfId="4542" priority="15905" operator="equal">
      <formula>"Pass"</formula>
    </cfRule>
    <cfRule type="cellIs" dxfId="4541" priority="15906" operator="equal">
      <formula>"Fail"</formula>
    </cfRule>
  </conditionalFormatting>
  <conditionalFormatting sqref="O601 L601">
    <cfRule type="cellIs" dxfId="4540" priority="15894" operator="equal">
      <formula>"Pass"</formula>
    </cfRule>
    <cfRule type="cellIs" dxfId="4539" priority="15895" operator="equal">
      <formula>"Fail"</formula>
    </cfRule>
  </conditionalFormatting>
  <conditionalFormatting sqref="L607:L609 O607:O609 O612:O613 L612:L613 L617:L618 O617:O618 L626:L628 O626:O628">
    <cfRule type="cellIs" dxfId="4538" priority="15865" operator="equal">
      <formula>"Pass"</formula>
    </cfRule>
    <cfRule type="cellIs" dxfId="4537" priority="15866" operator="equal">
      <formula>"Fail"</formula>
    </cfRule>
  </conditionalFormatting>
  <conditionalFormatting sqref="L605:L606 O605:O606">
    <cfRule type="cellIs" dxfId="4536" priority="15856" operator="equal">
      <formula>"Pass"</formula>
    </cfRule>
    <cfRule type="cellIs" dxfId="4535" priority="15857" operator="equal">
      <formula>"Fail"</formula>
    </cfRule>
  </conditionalFormatting>
  <conditionalFormatting sqref="O610:O611 L610:L611">
    <cfRule type="cellIs" dxfId="4534" priority="15849" operator="equal">
      <formula>"Pass"</formula>
    </cfRule>
    <cfRule type="cellIs" dxfId="4533" priority="15850" operator="equal">
      <formula>"Fail"</formula>
    </cfRule>
  </conditionalFormatting>
  <conditionalFormatting sqref="O616 L616">
    <cfRule type="cellIs" dxfId="4532" priority="15842" operator="equal">
      <formula>"Pass"</formula>
    </cfRule>
    <cfRule type="cellIs" dxfId="4531" priority="15843" operator="equal">
      <formula>"Fail"</formula>
    </cfRule>
  </conditionalFormatting>
  <conditionalFormatting sqref="O615 L615">
    <cfRule type="cellIs" dxfId="4530" priority="15837" operator="equal">
      <formula>"Pass"</formula>
    </cfRule>
    <cfRule type="cellIs" dxfId="4529" priority="15838" operator="equal">
      <formula>"Fail"</formula>
    </cfRule>
  </conditionalFormatting>
  <conditionalFormatting sqref="O614 L614">
    <cfRule type="cellIs" dxfId="4528" priority="15830" operator="equal">
      <formula>"Pass"</formula>
    </cfRule>
    <cfRule type="cellIs" dxfId="4527" priority="15831" operator="equal">
      <formula>"Fail"</formula>
    </cfRule>
  </conditionalFormatting>
  <conditionalFormatting sqref="L619 O619">
    <cfRule type="cellIs" dxfId="4526" priority="15825" operator="equal">
      <formula>"Pass"</formula>
    </cfRule>
    <cfRule type="cellIs" dxfId="4525" priority="15826" operator="equal">
      <formula>"Fail"</formula>
    </cfRule>
  </conditionalFormatting>
  <conditionalFormatting sqref="L622 O622">
    <cfRule type="cellIs" dxfId="4524" priority="15820" operator="equal">
      <formula>"Pass"</formula>
    </cfRule>
    <cfRule type="cellIs" dxfId="4523" priority="15821" operator="equal">
      <formula>"Fail"</formula>
    </cfRule>
  </conditionalFormatting>
  <conditionalFormatting sqref="L621 O621">
    <cfRule type="cellIs" dxfId="4522" priority="15815" operator="equal">
      <formula>"Pass"</formula>
    </cfRule>
    <cfRule type="cellIs" dxfId="4521" priority="15816" operator="equal">
      <formula>"Fail"</formula>
    </cfRule>
  </conditionalFormatting>
  <conditionalFormatting sqref="L620 O620">
    <cfRule type="cellIs" dxfId="4520" priority="15810" operator="equal">
      <formula>"Pass"</formula>
    </cfRule>
    <cfRule type="cellIs" dxfId="4519" priority="15811" operator="equal">
      <formula>"Fail"</formula>
    </cfRule>
  </conditionalFormatting>
  <conditionalFormatting sqref="O623 L623">
    <cfRule type="cellIs" dxfId="4518" priority="15805" operator="equal">
      <formula>"Pass"</formula>
    </cfRule>
    <cfRule type="cellIs" dxfId="4517" priority="15806" operator="equal">
      <formula>"Fail"</formula>
    </cfRule>
  </conditionalFormatting>
  <conditionalFormatting sqref="O625 L625">
    <cfRule type="cellIs" dxfId="4516" priority="15794" operator="equal">
      <formula>"Pass"</formula>
    </cfRule>
    <cfRule type="cellIs" dxfId="4515" priority="15795" operator="equal">
      <formula>"Fail"</formula>
    </cfRule>
  </conditionalFormatting>
  <conditionalFormatting sqref="L631:L633 O631:O633 O636:O637 L636:L637 L641:L642 O641:O642 L650:L652 O650:O652">
    <cfRule type="cellIs" dxfId="4514" priority="15765" operator="equal">
      <formula>"Pass"</formula>
    </cfRule>
    <cfRule type="cellIs" dxfId="4513" priority="15766" operator="equal">
      <formula>"Fail"</formula>
    </cfRule>
  </conditionalFormatting>
  <conditionalFormatting sqref="L629:L630 O629:O630">
    <cfRule type="cellIs" dxfId="4512" priority="15756" operator="equal">
      <formula>"Pass"</formula>
    </cfRule>
    <cfRule type="cellIs" dxfId="4511" priority="15757" operator="equal">
      <formula>"Fail"</formula>
    </cfRule>
  </conditionalFormatting>
  <conditionalFormatting sqref="O634:O635 L634:L635">
    <cfRule type="cellIs" dxfId="4510" priority="15749" operator="equal">
      <formula>"Pass"</formula>
    </cfRule>
    <cfRule type="cellIs" dxfId="4509" priority="15750" operator="equal">
      <formula>"Fail"</formula>
    </cfRule>
  </conditionalFormatting>
  <conditionalFormatting sqref="O640 L640">
    <cfRule type="cellIs" dxfId="4508" priority="15742" operator="equal">
      <formula>"Pass"</formula>
    </cfRule>
    <cfRule type="cellIs" dxfId="4507" priority="15743" operator="equal">
      <formula>"Fail"</formula>
    </cfRule>
  </conditionalFormatting>
  <conditionalFormatting sqref="O639 L639">
    <cfRule type="cellIs" dxfId="4506" priority="15737" operator="equal">
      <formula>"Pass"</formula>
    </cfRule>
    <cfRule type="cellIs" dxfId="4505" priority="15738" operator="equal">
      <formula>"Fail"</formula>
    </cfRule>
  </conditionalFormatting>
  <conditionalFormatting sqref="O638 L638">
    <cfRule type="cellIs" dxfId="4504" priority="15730" operator="equal">
      <formula>"Pass"</formula>
    </cfRule>
    <cfRule type="cellIs" dxfId="4503" priority="15731" operator="equal">
      <formula>"Fail"</formula>
    </cfRule>
  </conditionalFormatting>
  <conditionalFormatting sqref="L643 O643">
    <cfRule type="cellIs" dxfId="4502" priority="15725" operator="equal">
      <formula>"Pass"</formula>
    </cfRule>
    <cfRule type="cellIs" dxfId="4501" priority="15726" operator="equal">
      <formula>"Fail"</formula>
    </cfRule>
  </conditionalFormatting>
  <conditionalFormatting sqref="L646 O646">
    <cfRule type="cellIs" dxfId="4500" priority="15720" operator="equal">
      <formula>"Pass"</formula>
    </cfRule>
    <cfRule type="cellIs" dxfId="4499" priority="15721" operator="equal">
      <formula>"Fail"</formula>
    </cfRule>
  </conditionalFormatting>
  <conditionalFormatting sqref="L645 O645">
    <cfRule type="cellIs" dxfId="4498" priority="15715" operator="equal">
      <formula>"Pass"</formula>
    </cfRule>
    <cfRule type="cellIs" dxfId="4497" priority="15716" operator="equal">
      <formula>"Fail"</formula>
    </cfRule>
  </conditionalFormatting>
  <conditionalFormatting sqref="L644 O644">
    <cfRule type="cellIs" dxfId="4496" priority="15710" operator="equal">
      <formula>"Pass"</formula>
    </cfRule>
    <cfRule type="cellIs" dxfId="4495" priority="15711" operator="equal">
      <formula>"Fail"</formula>
    </cfRule>
  </conditionalFormatting>
  <conditionalFormatting sqref="O647 L647">
    <cfRule type="cellIs" dxfId="4494" priority="15705" operator="equal">
      <formula>"Pass"</formula>
    </cfRule>
    <cfRule type="cellIs" dxfId="4493" priority="15706" operator="equal">
      <formula>"Fail"</formula>
    </cfRule>
  </conditionalFormatting>
  <conditionalFormatting sqref="O649 L649">
    <cfRule type="cellIs" dxfId="4492" priority="15694" operator="equal">
      <formula>"Pass"</formula>
    </cfRule>
    <cfRule type="cellIs" dxfId="4491" priority="15695" operator="equal">
      <formula>"Fail"</formula>
    </cfRule>
  </conditionalFormatting>
  <conditionalFormatting sqref="L655:L657 O655:O657 O660:O661 L660:L661 L665:L666 O665:O666 L674:L676 O674:O676">
    <cfRule type="cellIs" dxfId="4490" priority="15665" operator="equal">
      <formula>"Pass"</formula>
    </cfRule>
    <cfRule type="cellIs" dxfId="4489" priority="15666" operator="equal">
      <formula>"Fail"</formula>
    </cfRule>
  </conditionalFormatting>
  <conditionalFormatting sqref="L653:L654 O653:O654">
    <cfRule type="cellIs" dxfId="4488" priority="15656" operator="equal">
      <formula>"Pass"</formula>
    </cfRule>
    <cfRule type="cellIs" dxfId="4487" priority="15657" operator="equal">
      <formula>"Fail"</formula>
    </cfRule>
  </conditionalFormatting>
  <conditionalFormatting sqref="O658:O659 L658:L659">
    <cfRule type="cellIs" dxfId="4486" priority="15649" operator="equal">
      <formula>"Pass"</formula>
    </cfRule>
    <cfRule type="cellIs" dxfId="4485" priority="15650" operator="equal">
      <formula>"Fail"</formula>
    </cfRule>
  </conditionalFormatting>
  <conditionalFormatting sqref="O664 L664">
    <cfRule type="cellIs" dxfId="4484" priority="15642" operator="equal">
      <formula>"Pass"</formula>
    </cfRule>
    <cfRule type="cellIs" dxfId="4483" priority="15643" operator="equal">
      <formula>"Fail"</formula>
    </cfRule>
  </conditionalFormatting>
  <conditionalFormatting sqref="O663 L663">
    <cfRule type="cellIs" dxfId="4482" priority="15637" operator="equal">
      <formula>"Pass"</formula>
    </cfRule>
    <cfRule type="cellIs" dxfId="4481" priority="15638" operator="equal">
      <formula>"Fail"</formula>
    </cfRule>
  </conditionalFormatting>
  <conditionalFormatting sqref="O662 L662">
    <cfRule type="cellIs" dxfId="4480" priority="15630" operator="equal">
      <formula>"Pass"</formula>
    </cfRule>
    <cfRule type="cellIs" dxfId="4479" priority="15631" operator="equal">
      <formula>"Fail"</formula>
    </cfRule>
  </conditionalFormatting>
  <conditionalFormatting sqref="L667 O667">
    <cfRule type="cellIs" dxfId="4478" priority="15625" operator="equal">
      <formula>"Pass"</formula>
    </cfRule>
    <cfRule type="cellIs" dxfId="4477" priority="15626" operator="equal">
      <formula>"Fail"</formula>
    </cfRule>
  </conditionalFormatting>
  <conditionalFormatting sqref="L670 O670">
    <cfRule type="cellIs" dxfId="4476" priority="15620" operator="equal">
      <formula>"Pass"</formula>
    </cfRule>
    <cfRule type="cellIs" dxfId="4475" priority="15621" operator="equal">
      <formula>"Fail"</formula>
    </cfRule>
  </conditionalFormatting>
  <conditionalFormatting sqref="L669 O669">
    <cfRule type="cellIs" dxfId="4474" priority="15615" operator="equal">
      <formula>"Pass"</formula>
    </cfRule>
    <cfRule type="cellIs" dxfId="4473" priority="15616" operator="equal">
      <formula>"Fail"</formula>
    </cfRule>
  </conditionalFormatting>
  <conditionalFormatting sqref="L668 O668">
    <cfRule type="cellIs" dxfId="4472" priority="15610" operator="equal">
      <formula>"Pass"</formula>
    </cfRule>
    <cfRule type="cellIs" dxfId="4471" priority="15611" operator="equal">
      <formula>"Fail"</formula>
    </cfRule>
  </conditionalFormatting>
  <conditionalFormatting sqref="O671 L671">
    <cfRule type="cellIs" dxfId="4470" priority="15605" operator="equal">
      <formula>"Pass"</formula>
    </cfRule>
    <cfRule type="cellIs" dxfId="4469" priority="15606" operator="equal">
      <formula>"Fail"</formula>
    </cfRule>
  </conditionalFormatting>
  <conditionalFormatting sqref="O673 L673">
    <cfRule type="cellIs" dxfId="4468" priority="15594" operator="equal">
      <formula>"Pass"</formula>
    </cfRule>
    <cfRule type="cellIs" dxfId="4467" priority="15595" operator="equal">
      <formula>"Fail"</formula>
    </cfRule>
  </conditionalFormatting>
  <conditionalFormatting sqref="L679:L681 O679:O681 O684:O685 L684:L685 L689:L690 O689:O690 L698:L700 O698:O700">
    <cfRule type="cellIs" dxfId="4466" priority="15563" operator="equal">
      <formula>"Pass"</formula>
    </cfRule>
    <cfRule type="cellIs" dxfId="4465" priority="15564" operator="equal">
      <formula>"Fail"</formula>
    </cfRule>
  </conditionalFormatting>
  <conditionalFormatting sqref="L677:L678 O677:O678">
    <cfRule type="cellIs" dxfId="4464" priority="15554" operator="equal">
      <formula>"Pass"</formula>
    </cfRule>
    <cfRule type="cellIs" dxfId="4463" priority="15555" operator="equal">
      <formula>"Fail"</formula>
    </cfRule>
  </conditionalFormatting>
  <conditionalFormatting sqref="O682:O683 L682:L683">
    <cfRule type="cellIs" dxfId="4462" priority="15547" operator="equal">
      <formula>"Pass"</formula>
    </cfRule>
    <cfRule type="cellIs" dxfId="4461" priority="15548" operator="equal">
      <formula>"Fail"</formula>
    </cfRule>
  </conditionalFormatting>
  <conditionalFormatting sqref="O688 L688">
    <cfRule type="cellIs" dxfId="4460" priority="15540" operator="equal">
      <formula>"Pass"</formula>
    </cfRule>
    <cfRule type="cellIs" dxfId="4459" priority="15541" operator="equal">
      <formula>"Fail"</formula>
    </cfRule>
  </conditionalFormatting>
  <conditionalFormatting sqref="O687 L687">
    <cfRule type="cellIs" dxfId="4458" priority="15535" operator="equal">
      <formula>"Pass"</formula>
    </cfRule>
    <cfRule type="cellIs" dxfId="4457" priority="15536" operator="equal">
      <formula>"Fail"</formula>
    </cfRule>
  </conditionalFormatting>
  <conditionalFormatting sqref="O686 L686">
    <cfRule type="cellIs" dxfId="4456" priority="15528" operator="equal">
      <formula>"Pass"</formula>
    </cfRule>
    <cfRule type="cellIs" dxfId="4455" priority="15529" operator="equal">
      <formula>"Fail"</formula>
    </cfRule>
  </conditionalFormatting>
  <conditionalFormatting sqref="L691 O691">
    <cfRule type="cellIs" dxfId="4454" priority="15523" operator="equal">
      <formula>"Pass"</formula>
    </cfRule>
    <cfRule type="cellIs" dxfId="4453" priority="15524" operator="equal">
      <formula>"Fail"</formula>
    </cfRule>
  </conditionalFormatting>
  <conditionalFormatting sqref="L694 O694">
    <cfRule type="cellIs" dxfId="4452" priority="15518" operator="equal">
      <formula>"Pass"</formula>
    </cfRule>
    <cfRule type="cellIs" dxfId="4451" priority="15519" operator="equal">
      <formula>"Fail"</formula>
    </cfRule>
  </conditionalFormatting>
  <conditionalFormatting sqref="L693 O693">
    <cfRule type="cellIs" dxfId="4450" priority="15513" operator="equal">
      <formula>"Pass"</formula>
    </cfRule>
    <cfRule type="cellIs" dxfId="4449" priority="15514" operator="equal">
      <formula>"Fail"</formula>
    </cfRule>
  </conditionalFormatting>
  <conditionalFormatting sqref="L692 O692">
    <cfRule type="cellIs" dxfId="4448" priority="15508" operator="equal">
      <formula>"Pass"</formula>
    </cfRule>
    <cfRule type="cellIs" dxfId="4447" priority="15509" operator="equal">
      <formula>"Fail"</formula>
    </cfRule>
  </conditionalFormatting>
  <conditionalFormatting sqref="O695 L695">
    <cfRule type="cellIs" dxfId="4446" priority="15503" operator="equal">
      <formula>"Pass"</formula>
    </cfRule>
    <cfRule type="cellIs" dxfId="4445" priority="15504" operator="equal">
      <formula>"Fail"</formula>
    </cfRule>
  </conditionalFormatting>
  <conditionalFormatting sqref="O697 L697">
    <cfRule type="cellIs" dxfId="4444" priority="15492" operator="equal">
      <formula>"Pass"</formula>
    </cfRule>
    <cfRule type="cellIs" dxfId="4443" priority="15493" operator="equal">
      <formula>"Fail"</formula>
    </cfRule>
  </conditionalFormatting>
  <conditionalFormatting sqref="L703:L705 O703:O705 O708:O709 L708:L709">
    <cfRule type="cellIs" dxfId="4442" priority="15467" operator="equal">
      <formula>"Pass"</formula>
    </cfRule>
    <cfRule type="cellIs" dxfId="4441" priority="15468" operator="equal">
      <formula>"Fail"</formula>
    </cfRule>
  </conditionalFormatting>
  <conditionalFormatting sqref="L701:L702 O701:O702">
    <cfRule type="cellIs" dxfId="4440" priority="15462" operator="equal">
      <formula>"Pass"</formula>
    </cfRule>
    <cfRule type="cellIs" dxfId="4439" priority="15463" operator="equal">
      <formula>"Fail"</formula>
    </cfRule>
  </conditionalFormatting>
  <conditionalFormatting sqref="O706:O707 L706:L707">
    <cfRule type="cellIs" dxfId="4438" priority="15457" operator="equal">
      <formula>"Pass"</formula>
    </cfRule>
    <cfRule type="cellIs" dxfId="4437" priority="15458" operator="equal">
      <formula>"Fail"</formula>
    </cfRule>
  </conditionalFormatting>
  <conditionalFormatting sqref="O712 L712">
    <cfRule type="cellIs" dxfId="4436" priority="15452" operator="equal">
      <formula>"Pass"</formula>
    </cfRule>
    <cfRule type="cellIs" dxfId="4435" priority="15453" operator="equal">
      <formula>"Fail"</formula>
    </cfRule>
  </conditionalFormatting>
  <conditionalFormatting sqref="O711 L711">
    <cfRule type="cellIs" dxfId="4434" priority="15447" operator="equal">
      <formula>"Pass"</formula>
    </cfRule>
    <cfRule type="cellIs" dxfId="4433" priority="15448" operator="equal">
      <formula>"Fail"</formula>
    </cfRule>
  </conditionalFormatting>
  <conditionalFormatting sqref="O710 L710">
    <cfRule type="cellIs" dxfId="4432" priority="15442" operator="equal">
      <formula>"Pass"</formula>
    </cfRule>
    <cfRule type="cellIs" dxfId="4431" priority="15443" operator="equal">
      <formula>"Fail"</formula>
    </cfRule>
  </conditionalFormatting>
  <conditionalFormatting sqref="L715:L717 O715:O717 O720:O721 L720:L721">
    <cfRule type="cellIs" dxfId="4430" priority="15419" operator="equal">
      <formula>"Pass"</formula>
    </cfRule>
    <cfRule type="cellIs" dxfId="4429" priority="15420" operator="equal">
      <formula>"Fail"</formula>
    </cfRule>
  </conditionalFormatting>
  <conditionalFormatting sqref="L713:L714 O713:O714">
    <cfRule type="cellIs" dxfId="4428" priority="15414" operator="equal">
      <formula>"Pass"</formula>
    </cfRule>
    <cfRule type="cellIs" dxfId="4427" priority="15415" operator="equal">
      <formula>"Fail"</formula>
    </cfRule>
  </conditionalFormatting>
  <conditionalFormatting sqref="O718:O719 L718:L719">
    <cfRule type="cellIs" dxfId="4426" priority="15409" operator="equal">
      <formula>"Pass"</formula>
    </cfRule>
    <cfRule type="cellIs" dxfId="4425" priority="15410" operator="equal">
      <formula>"Fail"</formula>
    </cfRule>
  </conditionalFormatting>
  <conditionalFormatting sqref="O724 L724">
    <cfRule type="cellIs" dxfId="4424" priority="15404" operator="equal">
      <formula>"Pass"</formula>
    </cfRule>
    <cfRule type="cellIs" dxfId="4423" priority="15405" operator="equal">
      <formula>"Fail"</formula>
    </cfRule>
  </conditionalFormatting>
  <conditionalFormatting sqref="O723 L723">
    <cfRule type="cellIs" dxfId="4422" priority="15399" operator="equal">
      <formula>"Pass"</formula>
    </cfRule>
    <cfRule type="cellIs" dxfId="4421" priority="15400" operator="equal">
      <formula>"Fail"</formula>
    </cfRule>
  </conditionalFormatting>
  <conditionalFormatting sqref="O722 L722">
    <cfRule type="cellIs" dxfId="4420" priority="15394" operator="equal">
      <formula>"Pass"</formula>
    </cfRule>
    <cfRule type="cellIs" dxfId="4419" priority="15395" operator="equal">
      <formula>"Fail"</formula>
    </cfRule>
  </conditionalFormatting>
  <conditionalFormatting sqref="L727:L729 O727:O729 O732:O733 L732:L733">
    <cfRule type="cellIs" dxfId="4418" priority="15371" operator="equal">
      <formula>"Pass"</formula>
    </cfRule>
    <cfRule type="cellIs" dxfId="4417" priority="15372" operator="equal">
      <formula>"Fail"</formula>
    </cfRule>
  </conditionalFormatting>
  <conditionalFormatting sqref="L725:L726 O725:O726">
    <cfRule type="cellIs" dxfId="4416" priority="15366" operator="equal">
      <formula>"Pass"</formula>
    </cfRule>
    <cfRule type="cellIs" dxfId="4415" priority="15367" operator="equal">
      <formula>"Fail"</formula>
    </cfRule>
  </conditionalFormatting>
  <conditionalFormatting sqref="O730:O731 L730:L731">
    <cfRule type="cellIs" dxfId="4414" priority="15361" operator="equal">
      <formula>"Pass"</formula>
    </cfRule>
    <cfRule type="cellIs" dxfId="4413" priority="15362" operator="equal">
      <formula>"Fail"</formula>
    </cfRule>
  </conditionalFormatting>
  <conditionalFormatting sqref="O736 L736">
    <cfRule type="cellIs" dxfId="4412" priority="15356" operator="equal">
      <formula>"Pass"</formula>
    </cfRule>
    <cfRule type="cellIs" dxfId="4411" priority="15357" operator="equal">
      <formula>"Fail"</formula>
    </cfRule>
  </conditionalFormatting>
  <conditionalFormatting sqref="O735 L735">
    <cfRule type="cellIs" dxfId="4410" priority="15351" operator="equal">
      <formula>"Pass"</formula>
    </cfRule>
    <cfRule type="cellIs" dxfId="4409" priority="15352" operator="equal">
      <formula>"Fail"</formula>
    </cfRule>
  </conditionalFormatting>
  <conditionalFormatting sqref="O734 L734">
    <cfRule type="cellIs" dxfId="4408" priority="15346" operator="equal">
      <formula>"Pass"</formula>
    </cfRule>
    <cfRule type="cellIs" dxfId="4407" priority="15347" operator="equal">
      <formula>"Fail"</formula>
    </cfRule>
  </conditionalFormatting>
  <conditionalFormatting sqref="L739:L741 O739:O741 O744:O745 L744:L745">
    <cfRule type="cellIs" dxfId="4406" priority="15323" operator="equal">
      <formula>"Pass"</formula>
    </cfRule>
    <cfRule type="cellIs" dxfId="4405" priority="15324" operator="equal">
      <formula>"Fail"</formula>
    </cfRule>
  </conditionalFormatting>
  <conditionalFormatting sqref="L737:L738 O737:O738">
    <cfRule type="cellIs" dxfId="4404" priority="15318" operator="equal">
      <formula>"Pass"</formula>
    </cfRule>
    <cfRule type="cellIs" dxfId="4403" priority="15319" operator="equal">
      <formula>"Fail"</formula>
    </cfRule>
  </conditionalFormatting>
  <conditionalFormatting sqref="O742:O743 L742:L743">
    <cfRule type="cellIs" dxfId="4402" priority="15313" operator="equal">
      <formula>"Pass"</formula>
    </cfRule>
    <cfRule type="cellIs" dxfId="4401" priority="15314" operator="equal">
      <formula>"Fail"</formula>
    </cfRule>
  </conditionalFormatting>
  <conditionalFormatting sqref="O748 L748">
    <cfRule type="cellIs" dxfId="4400" priority="15308" operator="equal">
      <formula>"Pass"</formula>
    </cfRule>
    <cfRule type="cellIs" dxfId="4399" priority="15309" operator="equal">
      <formula>"Fail"</formula>
    </cfRule>
  </conditionalFormatting>
  <conditionalFormatting sqref="O747 L747">
    <cfRule type="cellIs" dxfId="4398" priority="15303" operator="equal">
      <formula>"Pass"</formula>
    </cfRule>
    <cfRule type="cellIs" dxfId="4397" priority="15304" operator="equal">
      <formula>"Fail"</formula>
    </cfRule>
  </conditionalFormatting>
  <conditionalFormatting sqref="O746 L746">
    <cfRule type="cellIs" dxfId="4396" priority="15298" operator="equal">
      <formula>"Pass"</formula>
    </cfRule>
    <cfRule type="cellIs" dxfId="4395" priority="15299" operator="equal">
      <formula>"Fail"</formula>
    </cfRule>
  </conditionalFormatting>
  <conditionalFormatting sqref="L751:L753 O751:O753 O756:O757 L756:L757">
    <cfRule type="cellIs" dxfId="4394" priority="15275" operator="equal">
      <formula>"Pass"</formula>
    </cfRule>
    <cfRule type="cellIs" dxfId="4393" priority="15276" operator="equal">
      <formula>"Fail"</formula>
    </cfRule>
  </conditionalFormatting>
  <conditionalFormatting sqref="L749:L750 O749:O750">
    <cfRule type="cellIs" dxfId="4392" priority="15270" operator="equal">
      <formula>"Pass"</formula>
    </cfRule>
    <cfRule type="cellIs" dxfId="4391" priority="15271" operator="equal">
      <formula>"Fail"</formula>
    </cfRule>
  </conditionalFormatting>
  <conditionalFormatting sqref="O754:O755 L754:L755">
    <cfRule type="cellIs" dxfId="4390" priority="15265" operator="equal">
      <formula>"Pass"</formula>
    </cfRule>
    <cfRule type="cellIs" dxfId="4389" priority="15266" operator="equal">
      <formula>"Fail"</formula>
    </cfRule>
  </conditionalFormatting>
  <conditionalFormatting sqref="O760 L760">
    <cfRule type="cellIs" dxfId="4388" priority="15260" operator="equal">
      <formula>"Pass"</formula>
    </cfRule>
    <cfRule type="cellIs" dxfId="4387" priority="15261" operator="equal">
      <formula>"Fail"</formula>
    </cfRule>
  </conditionalFormatting>
  <conditionalFormatting sqref="O759 L759">
    <cfRule type="cellIs" dxfId="4386" priority="15255" operator="equal">
      <formula>"Pass"</formula>
    </cfRule>
    <cfRule type="cellIs" dxfId="4385" priority="15256" operator="equal">
      <formula>"Fail"</formula>
    </cfRule>
  </conditionalFormatting>
  <conditionalFormatting sqref="O758 L758">
    <cfRule type="cellIs" dxfId="4384" priority="15250" operator="equal">
      <formula>"Pass"</formula>
    </cfRule>
    <cfRule type="cellIs" dxfId="4383" priority="15251" operator="equal">
      <formula>"Fail"</formula>
    </cfRule>
  </conditionalFormatting>
  <conditionalFormatting sqref="L763:L765 O763:O765 O768:O769 L768:L769">
    <cfRule type="cellIs" dxfId="4382" priority="15227" operator="equal">
      <formula>"Pass"</formula>
    </cfRule>
    <cfRule type="cellIs" dxfId="4381" priority="15228" operator="equal">
      <formula>"Fail"</formula>
    </cfRule>
  </conditionalFormatting>
  <conditionalFormatting sqref="L761:L762 O761:O762">
    <cfRule type="cellIs" dxfId="4380" priority="15222" operator="equal">
      <formula>"Pass"</formula>
    </cfRule>
    <cfRule type="cellIs" dxfId="4379" priority="15223" operator="equal">
      <formula>"Fail"</formula>
    </cfRule>
  </conditionalFormatting>
  <conditionalFormatting sqref="O766:O767 L766:L767">
    <cfRule type="cellIs" dxfId="4378" priority="15217" operator="equal">
      <formula>"Pass"</formula>
    </cfRule>
    <cfRule type="cellIs" dxfId="4377" priority="15218" operator="equal">
      <formula>"Fail"</formula>
    </cfRule>
  </conditionalFormatting>
  <conditionalFormatting sqref="O772 L772">
    <cfRule type="cellIs" dxfId="4376" priority="15212" operator="equal">
      <formula>"Pass"</formula>
    </cfRule>
    <cfRule type="cellIs" dxfId="4375" priority="15213" operator="equal">
      <formula>"Fail"</formula>
    </cfRule>
  </conditionalFormatting>
  <conditionalFormatting sqref="O771 L771">
    <cfRule type="cellIs" dxfId="4374" priority="15207" operator="equal">
      <formula>"Pass"</formula>
    </cfRule>
    <cfRule type="cellIs" dxfId="4373" priority="15208" operator="equal">
      <formula>"Fail"</formula>
    </cfRule>
  </conditionalFormatting>
  <conditionalFormatting sqref="O770 L770">
    <cfRule type="cellIs" dxfId="4372" priority="15202" operator="equal">
      <formula>"Pass"</formula>
    </cfRule>
    <cfRule type="cellIs" dxfId="4371" priority="15203" operator="equal">
      <formula>"Fail"</formula>
    </cfRule>
  </conditionalFormatting>
  <conditionalFormatting sqref="L775:L777 O775:O777 O780:O781 L780:L781">
    <cfRule type="cellIs" dxfId="4370" priority="15179" operator="equal">
      <formula>"Pass"</formula>
    </cfRule>
    <cfRule type="cellIs" dxfId="4369" priority="15180" operator="equal">
      <formula>"Fail"</formula>
    </cfRule>
  </conditionalFormatting>
  <conditionalFormatting sqref="L773:L774 O773:O774">
    <cfRule type="cellIs" dxfId="4368" priority="15174" operator="equal">
      <formula>"Pass"</formula>
    </cfRule>
    <cfRule type="cellIs" dxfId="4367" priority="15175" operator="equal">
      <formula>"Fail"</formula>
    </cfRule>
  </conditionalFormatting>
  <conditionalFormatting sqref="O778:O779 L778:L779">
    <cfRule type="cellIs" dxfId="4366" priority="15169" operator="equal">
      <formula>"Pass"</formula>
    </cfRule>
    <cfRule type="cellIs" dxfId="4365" priority="15170" operator="equal">
      <formula>"Fail"</formula>
    </cfRule>
  </conditionalFormatting>
  <conditionalFormatting sqref="O784 L784">
    <cfRule type="cellIs" dxfId="4364" priority="15164" operator="equal">
      <formula>"Pass"</formula>
    </cfRule>
    <cfRule type="cellIs" dxfId="4363" priority="15165" operator="equal">
      <formula>"Fail"</formula>
    </cfRule>
  </conditionalFormatting>
  <conditionalFormatting sqref="O783 L783">
    <cfRule type="cellIs" dxfId="4362" priority="15159" operator="equal">
      <formula>"Pass"</formula>
    </cfRule>
    <cfRule type="cellIs" dxfId="4361" priority="15160" operator="equal">
      <formula>"Fail"</formula>
    </cfRule>
  </conditionalFormatting>
  <conditionalFormatting sqref="O782 L782">
    <cfRule type="cellIs" dxfId="4360" priority="15154" operator="equal">
      <formula>"Pass"</formula>
    </cfRule>
    <cfRule type="cellIs" dxfId="4359" priority="15155" operator="equal">
      <formula>"Fail"</formula>
    </cfRule>
  </conditionalFormatting>
  <conditionalFormatting sqref="L787:L789 O787:O789 O792:O793 L792:L793">
    <cfRule type="cellIs" dxfId="4358" priority="15131" operator="equal">
      <formula>"Pass"</formula>
    </cfRule>
    <cfRule type="cellIs" dxfId="4357" priority="15132" operator="equal">
      <formula>"Fail"</formula>
    </cfRule>
  </conditionalFormatting>
  <conditionalFormatting sqref="L785:L786 O785:O786">
    <cfRule type="cellIs" dxfId="4356" priority="15126" operator="equal">
      <formula>"Pass"</formula>
    </cfRule>
    <cfRule type="cellIs" dxfId="4355" priority="15127" operator="equal">
      <formula>"Fail"</formula>
    </cfRule>
  </conditionalFormatting>
  <conditionalFormatting sqref="O790:O791 L790:L791">
    <cfRule type="cellIs" dxfId="4354" priority="15121" operator="equal">
      <formula>"Pass"</formula>
    </cfRule>
    <cfRule type="cellIs" dxfId="4353" priority="15122" operator="equal">
      <formula>"Fail"</formula>
    </cfRule>
  </conditionalFormatting>
  <conditionalFormatting sqref="O796 L796">
    <cfRule type="cellIs" dxfId="4352" priority="15116" operator="equal">
      <formula>"Pass"</formula>
    </cfRule>
    <cfRule type="cellIs" dxfId="4351" priority="15117" operator="equal">
      <formula>"Fail"</formula>
    </cfRule>
  </conditionalFormatting>
  <conditionalFormatting sqref="O795 L795">
    <cfRule type="cellIs" dxfId="4350" priority="15111" operator="equal">
      <formula>"Pass"</formula>
    </cfRule>
    <cfRule type="cellIs" dxfId="4349" priority="15112" operator="equal">
      <formula>"Fail"</formula>
    </cfRule>
  </conditionalFormatting>
  <conditionalFormatting sqref="O794 L794">
    <cfRule type="cellIs" dxfId="4348" priority="15106" operator="equal">
      <formula>"Pass"</formula>
    </cfRule>
    <cfRule type="cellIs" dxfId="4347" priority="15107" operator="equal">
      <formula>"Fail"</formula>
    </cfRule>
  </conditionalFormatting>
  <conditionalFormatting sqref="L799:L801 O799:O801 O804:O805 L804:L805">
    <cfRule type="cellIs" dxfId="4346" priority="15083" operator="equal">
      <formula>"Pass"</formula>
    </cfRule>
    <cfRule type="cellIs" dxfId="4345" priority="15084" operator="equal">
      <formula>"Fail"</formula>
    </cfRule>
  </conditionalFormatting>
  <conditionalFormatting sqref="L797:L798 O797:O798">
    <cfRule type="cellIs" dxfId="4344" priority="15078" operator="equal">
      <formula>"Pass"</formula>
    </cfRule>
    <cfRule type="cellIs" dxfId="4343" priority="15079" operator="equal">
      <formula>"Fail"</formula>
    </cfRule>
  </conditionalFormatting>
  <conditionalFormatting sqref="O802:O803 L802:L803">
    <cfRule type="cellIs" dxfId="4342" priority="15073" operator="equal">
      <formula>"Pass"</formula>
    </cfRule>
    <cfRule type="cellIs" dxfId="4341" priority="15074" operator="equal">
      <formula>"Fail"</formula>
    </cfRule>
  </conditionalFormatting>
  <conditionalFormatting sqref="O808 L808">
    <cfRule type="cellIs" dxfId="4340" priority="15068" operator="equal">
      <formula>"Pass"</formula>
    </cfRule>
    <cfRule type="cellIs" dxfId="4339" priority="15069" operator="equal">
      <formula>"Fail"</formula>
    </cfRule>
  </conditionalFormatting>
  <conditionalFormatting sqref="O807 L807">
    <cfRule type="cellIs" dxfId="4338" priority="15063" operator="equal">
      <formula>"Pass"</formula>
    </cfRule>
    <cfRule type="cellIs" dxfId="4337" priority="15064" operator="equal">
      <formula>"Fail"</formula>
    </cfRule>
  </conditionalFormatting>
  <conditionalFormatting sqref="O806 L806">
    <cfRule type="cellIs" dxfId="4336" priority="15058" operator="equal">
      <formula>"Pass"</formula>
    </cfRule>
    <cfRule type="cellIs" dxfId="4335" priority="15059" operator="equal">
      <formula>"Fail"</formula>
    </cfRule>
  </conditionalFormatting>
  <conditionalFormatting sqref="L811:L813 O811:O813 O816:O817 L816:L817">
    <cfRule type="cellIs" dxfId="4334" priority="15035" operator="equal">
      <formula>"Pass"</formula>
    </cfRule>
    <cfRule type="cellIs" dxfId="4333" priority="15036" operator="equal">
      <formula>"Fail"</formula>
    </cfRule>
  </conditionalFormatting>
  <conditionalFormatting sqref="L809:L810 O809:O810">
    <cfRule type="cellIs" dxfId="4332" priority="15030" operator="equal">
      <formula>"Pass"</formula>
    </cfRule>
    <cfRule type="cellIs" dxfId="4331" priority="15031" operator="equal">
      <formula>"Fail"</formula>
    </cfRule>
  </conditionalFormatting>
  <conditionalFormatting sqref="O814:O815 L814:L815">
    <cfRule type="cellIs" dxfId="4330" priority="15025" operator="equal">
      <formula>"Pass"</formula>
    </cfRule>
    <cfRule type="cellIs" dxfId="4329" priority="15026" operator="equal">
      <formula>"Fail"</formula>
    </cfRule>
  </conditionalFormatting>
  <conditionalFormatting sqref="O820 L820">
    <cfRule type="cellIs" dxfId="4328" priority="15020" operator="equal">
      <formula>"Pass"</formula>
    </cfRule>
    <cfRule type="cellIs" dxfId="4327" priority="15021" operator="equal">
      <formula>"Fail"</formula>
    </cfRule>
  </conditionalFormatting>
  <conditionalFormatting sqref="O819 L819">
    <cfRule type="cellIs" dxfId="4326" priority="15015" operator="equal">
      <formula>"Pass"</formula>
    </cfRule>
    <cfRule type="cellIs" dxfId="4325" priority="15016" operator="equal">
      <formula>"Fail"</formula>
    </cfRule>
  </conditionalFormatting>
  <conditionalFormatting sqref="O818 L818">
    <cfRule type="cellIs" dxfId="4324" priority="15010" operator="equal">
      <formula>"Pass"</formula>
    </cfRule>
    <cfRule type="cellIs" dxfId="4323" priority="15011" operator="equal">
      <formula>"Fail"</formula>
    </cfRule>
  </conditionalFormatting>
  <conditionalFormatting sqref="L823:L824 O823:O824">
    <cfRule type="cellIs" dxfId="4322" priority="15005" operator="equal">
      <formula>"Pass"</formula>
    </cfRule>
    <cfRule type="cellIs" dxfId="4321" priority="15006" operator="equal">
      <formula>"Fail"</formula>
    </cfRule>
  </conditionalFormatting>
  <conditionalFormatting sqref="L821:L822 O821:O822">
    <cfRule type="cellIs" dxfId="4320" priority="15000" operator="equal">
      <formula>"Pass"</formula>
    </cfRule>
    <cfRule type="cellIs" dxfId="4319" priority="15001" operator="equal">
      <formula>"Fail"</formula>
    </cfRule>
  </conditionalFormatting>
  <conditionalFormatting sqref="O825 L825">
    <cfRule type="cellIs" dxfId="4318" priority="14995" operator="equal">
      <formula>"Pass"</formula>
    </cfRule>
    <cfRule type="cellIs" dxfId="4317" priority="14996" operator="equal">
      <formula>"Fail"</formula>
    </cfRule>
  </conditionalFormatting>
  <conditionalFormatting sqref="L828:L829 O828:O829">
    <cfRule type="cellIs" dxfId="4316" priority="14980" operator="equal">
      <formula>"Pass"</formula>
    </cfRule>
    <cfRule type="cellIs" dxfId="4315" priority="14981" operator="equal">
      <formula>"Fail"</formula>
    </cfRule>
  </conditionalFormatting>
  <conditionalFormatting sqref="L826:L827 O826:O827">
    <cfRule type="cellIs" dxfId="4314" priority="14975" operator="equal">
      <formula>"Pass"</formula>
    </cfRule>
    <cfRule type="cellIs" dxfId="4313" priority="14976" operator="equal">
      <formula>"Fail"</formula>
    </cfRule>
  </conditionalFormatting>
  <conditionalFormatting sqref="O830 L830">
    <cfRule type="cellIs" dxfId="4312" priority="14970" operator="equal">
      <formula>"Pass"</formula>
    </cfRule>
    <cfRule type="cellIs" dxfId="4311" priority="14971" operator="equal">
      <formula>"Fail"</formula>
    </cfRule>
  </conditionalFormatting>
  <conditionalFormatting sqref="L833:L834 O833:O834">
    <cfRule type="cellIs" dxfId="4310" priority="14955" operator="equal">
      <formula>"Pass"</formula>
    </cfRule>
    <cfRule type="cellIs" dxfId="4309" priority="14956" operator="equal">
      <formula>"Fail"</formula>
    </cfRule>
  </conditionalFormatting>
  <conditionalFormatting sqref="L831:L832 O831:O832">
    <cfRule type="cellIs" dxfId="4308" priority="14950" operator="equal">
      <formula>"Pass"</formula>
    </cfRule>
    <cfRule type="cellIs" dxfId="4307" priority="14951" operator="equal">
      <formula>"Fail"</formula>
    </cfRule>
  </conditionalFormatting>
  <conditionalFormatting sqref="O835 L835">
    <cfRule type="cellIs" dxfId="4306" priority="14945" operator="equal">
      <formula>"Pass"</formula>
    </cfRule>
    <cfRule type="cellIs" dxfId="4305" priority="14946" operator="equal">
      <formula>"Fail"</formula>
    </cfRule>
  </conditionalFormatting>
  <conditionalFormatting sqref="L838:L839 O838:O839">
    <cfRule type="cellIs" dxfId="4304" priority="14930" operator="equal">
      <formula>"Pass"</formula>
    </cfRule>
    <cfRule type="cellIs" dxfId="4303" priority="14931" operator="equal">
      <formula>"Fail"</formula>
    </cfRule>
  </conditionalFormatting>
  <conditionalFormatting sqref="L836:L837 O836:O837">
    <cfRule type="cellIs" dxfId="4302" priority="14925" operator="equal">
      <formula>"Pass"</formula>
    </cfRule>
    <cfRule type="cellIs" dxfId="4301" priority="14926" operator="equal">
      <formula>"Fail"</formula>
    </cfRule>
  </conditionalFormatting>
  <conditionalFormatting sqref="O840 L840">
    <cfRule type="cellIs" dxfId="4300" priority="14920" operator="equal">
      <formula>"Pass"</formula>
    </cfRule>
    <cfRule type="cellIs" dxfId="4299" priority="14921" operator="equal">
      <formula>"Fail"</formula>
    </cfRule>
  </conditionalFormatting>
  <conditionalFormatting sqref="L843:L844 O843:O844">
    <cfRule type="cellIs" dxfId="4298" priority="14905" operator="equal">
      <formula>"Pass"</formula>
    </cfRule>
    <cfRule type="cellIs" dxfId="4297" priority="14906" operator="equal">
      <formula>"Fail"</formula>
    </cfRule>
  </conditionalFormatting>
  <conditionalFormatting sqref="L841:L842 O841:O842">
    <cfRule type="cellIs" dxfId="4296" priority="14900" operator="equal">
      <formula>"Pass"</formula>
    </cfRule>
    <cfRule type="cellIs" dxfId="4295" priority="14901" operator="equal">
      <formula>"Fail"</formula>
    </cfRule>
  </conditionalFormatting>
  <conditionalFormatting sqref="O845 L845">
    <cfRule type="cellIs" dxfId="4294" priority="14895" operator="equal">
      <formula>"Pass"</formula>
    </cfRule>
    <cfRule type="cellIs" dxfId="4293" priority="14896" operator="equal">
      <formula>"Fail"</formula>
    </cfRule>
  </conditionalFormatting>
  <conditionalFormatting sqref="L848:L849 O848:O849">
    <cfRule type="cellIs" dxfId="4292" priority="14880" operator="equal">
      <formula>"Pass"</formula>
    </cfRule>
    <cfRule type="cellIs" dxfId="4291" priority="14881" operator="equal">
      <formula>"Fail"</formula>
    </cfRule>
  </conditionalFormatting>
  <conditionalFormatting sqref="L846:L847 O846:O847">
    <cfRule type="cellIs" dxfId="4290" priority="14875" operator="equal">
      <formula>"Pass"</formula>
    </cfRule>
    <cfRule type="cellIs" dxfId="4289" priority="14876" operator="equal">
      <formula>"Fail"</formula>
    </cfRule>
  </conditionalFormatting>
  <conditionalFormatting sqref="O850 L850">
    <cfRule type="cellIs" dxfId="4288" priority="14870" operator="equal">
      <formula>"Pass"</formula>
    </cfRule>
    <cfRule type="cellIs" dxfId="4287" priority="14871" operator="equal">
      <formula>"Fail"</formula>
    </cfRule>
  </conditionalFormatting>
  <conditionalFormatting sqref="L853:L854 O853:O854">
    <cfRule type="cellIs" dxfId="4286" priority="14855" operator="equal">
      <formula>"Pass"</formula>
    </cfRule>
    <cfRule type="cellIs" dxfId="4285" priority="14856" operator="equal">
      <formula>"Fail"</formula>
    </cfRule>
  </conditionalFormatting>
  <conditionalFormatting sqref="L851:L852 O851:O852">
    <cfRule type="cellIs" dxfId="4284" priority="14850" operator="equal">
      <formula>"Pass"</formula>
    </cfRule>
    <cfRule type="cellIs" dxfId="4283" priority="14851" operator="equal">
      <formula>"Fail"</formula>
    </cfRule>
  </conditionalFormatting>
  <conditionalFormatting sqref="O855 L855">
    <cfRule type="cellIs" dxfId="4282" priority="14845" operator="equal">
      <formula>"Pass"</formula>
    </cfRule>
    <cfRule type="cellIs" dxfId="4281" priority="14846" operator="equal">
      <formula>"Fail"</formula>
    </cfRule>
  </conditionalFormatting>
  <conditionalFormatting sqref="L858:L859 O858:O859">
    <cfRule type="cellIs" dxfId="4280" priority="14830" operator="equal">
      <formula>"Pass"</formula>
    </cfRule>
    <cfRule type="cellIs" dxfId="4279" priority="14831" operator="equal">
      <formula>"Fail"</formula>
    </cfRule>
  </conditionalFormatting>
  <conditionalFormatting sqref="L856:L857 O856:O857">
    <cfRule type="cellIs" dxfId="4278" priority="14825" operator="equal">
      <formula>"Pass"</formula>
    </cfRule>
    <cfRule type="cellIs" dxfId="4277" priority="14826" operator="equal">
      <formula>"Fail"</formula>
    </cfRule>
  </conditionalFormatting>
  <conditionalFormatting sqref="O860 L860">
    <cfRule type="cellIs" dxfId="4276" priority="14820" operator="equal">
      <formula>"Pass"</formula>
    </cfRule>
    <cfRule type="cellIs" dxfId="4275" priority="14821" operator="equal">
      <formula>"Fail"</formula>
    </cfRule>
  </conditionalFormatting>
  <conditionalFormatting sqref="L863:L864 O863:O864">
    <cfRule type="cellIs" dxfId="4274" priority="14805" operator="equal">
      <formula>"Pass"</formula>
    </cfRule>
    <cfRule type="cellIs" dxfId="4273" priority="14806" operator="equal">
      <formula>"Fail"</formula>
    </cfRule>
  </conditionalFormatting>
  <conditionalFormatting sqref="L861:L862 O861:O862">
    <cfRule type="cellIs" dxfId="4272" priority="14800" operator="equal">
      <formula>"Pass"</formula>
    </cfRule>
    <cfRule type="cellIs" dxfId="4271" priority="14801" operator="equal">
      <formula>"Fail"</formula>
    </cfRule>
  </conditionalFormatting>
  <conditionalFormatting sqref="O865 L865">
    <cfRule type="cellIs" dxfId="4270" priority="14795" operator="equal">
      <formula>"Pass"</formula>
    </cfRule>
    <cfRule type="cellIs" dxfId="4269" priority="14796" operator="equal">
      <formula>"Fail"</formula>
    </cfRule>
  </conditionalFormatting>
  <conditionalFormatting sqref="L868:L869 O868:O869">
    <cfRule type="cellIs" dxfId="4268" priority="14780" operator="equal">
      <formula>"Pass"</formula>
    </cfRule>
    <cfRule type="cellIs" dxfId="4267" priority="14781" operator="equal">
      <formula>"Fail"</formula>
    </cfRule>
  </conditionalFormatting>
  <conditionalFormatting sqref="L866:L867 O866:O867">
    <cfRule type="cellIs" dxfId="4266" priority="14775" operator="equal">
      <formula>"Pass"</formula>
    </cfRule>
    <cfRule type="cellIs" dxfId="4265" priority="14776" operator="equal">
      <formula>"Fail"</formula>
    </cfRule>
  </conditionalFormatting>
  <conditionalFormatting sqref="O870 L870">
    <cfRule type="cellIs" dxfId="4264" priority="14770" operator="equal">
      <formula>"Pass"</formula>
    </cfRule>
    <cfRule type="cellIs" dxfId="4263" priority="14771" operator="equal">
      <formula>"Fail"</formula>
    </cfRule>
  </conditionalFormatting>
  <conditionalFormatting sqref="AR7:AR9 AT7:AT9 AT12:AT13 AR12:AR13 AR17:AR18 AT17:AT18 AR26:AR28 AT26:AT28">
    <cfRule type="cellIs" dxfId="4262" priority="12096" operator="equal">
      <formula>"Pass"</formula>
    </cfRule>
    <cfRule type="cellIs" dxfId="4261" priority="12097" operator="equal">
      <formula>"Fail"</formula>
    </cfRule>
  </conditionalFormatting>
  <conditionalFormatting sqref="AR55:AR57 AT55:AT57 AT60:AT61 AR60:AR61 AR65:AR66 AT65:AT66 AR74:AR76 AT74:AT76">
    <cfRule type="cellIs" dxfId="4260" priority="12000" operator="equal">
      <formula>"Pass"</formula>
    </cfRule>
    <cfRule type="cellIs" dxfId="4259" priority="12001" operator="equal">
      <formula>"Fail"</formula>
    </cfRule>
  </conditionalFormatting>
  <conditionalFormatting sqref="AR20 AT20">
    <cfRule type="cellIs" dxfId="4258" priority="12060" operator="equal">
      <formula>"Pass"</formula>
    </cfRule>
    <cfRule type="cellIs" dxfId="4257" priority="12061" operator="equal">
      <formula>"Fail"</formula>
    </cfRule>
  </conditionalFormatting>
  <conditionalFormatting sqref="AR5:AR6 AT5:AT6">
    <cfRule type="cellIs" dxfId="4256" priority="12092" operator="equal">
      <formula>"Pass"</formula>
    </cfRule>
    <cfRule type="cellIs" dxfId="4255" priority="12093" operator="equal">
      <formula>"Fail"</formula>
    </cfRule>
  </conditionalFormatting>
  <conditionalFormatting sqref="AT10:AT11 AR10:AR11">
    <cfRule type="cellIs" dxfId="4254" priority="12088" operator="equal">
      <formula>"Pass"</formula>
    </cfRule>
    <cfRule type="cellIs" dxfId="4253" priority="12089" operator="equal">
      <formula>"Fail"</formula>
    </cfRule>
  </conditionalFormatting>
  <conditionalFormatting sqref="AT16 AR16">
    <cfRule type="cellIs" dxfId="4252" priority="12084" operator="equal">
      <formula>"Pass"</formula>
    </cfRule>
    <cfRule type="cellIs" dxfId="4251" priority="12085" operator="equal">
      <formula>"Fail"</formula>
    </cfRule>
  </conditionalFormatting>
  <conditionalFormatting sqref="AT15 AR15">
    <cfRule type="cellIs" dxfId="4250" priority="12080" operator="equal">
      <formula>"Pass"</formula>
    </cfRule>
    <cfRule type="cellIs" dxfId="4249" priority="12081" operator="equal">
      <formula>"Fail"</formula>
    </cfRule>
  </conditionalFormatting>
  <conditionalFormatting sqref="AT14 AR14">
    <cfRule type="cellIs" dxfId="4248" priority="12076" operator="equal">
      <formula>"Pass"</formula>
    </cfRule>
    <cfRule type="cellIs" dxfId="4247" priority="12077" operator="equal">
      <formula>"Fail"</formula>
    </cfRule>
  </conditionalFormatting>
  <conditionalFormatting sqref="AR19 AT19">
    <cfRule type="cellIs" dxfId="4246" priority="12072" operator="equal">
      <formula>"Pass"</formula>
    </cfRule>
    <cfRule type="cellIs" dxfId="4245" priority="12073" operator="equal">
      <formula>"Fail"</formula>
    </cfRule>
  </conditionalFormatting>
  <conditionalFormatting sqref="AR22 AT22">
    <cfRule type="cellIs" dxfId="4244" priority="12068" operator="equal">
      <formula>"Pass"</formula>
    </cfRule>
    <cfRule type="cellIs" dxfId="4243" priority="12069" operator="equal">
      <formula>"Fail"</formula>
    </cfRule>
  </conditionalFormatting>
  <conditionalFormatting sqref="AR21 AT21">
    <cfRule type="cellIs" dxfId="4242" priority="12064" operator="equal">
      <formula>"Pass"</formula>
    </cfRule>
    <cfRule type="cellIs" dxfId="4241" priority="12065" operator="equal">
      <formula>"Fail"</formula>
    </cfRule>
  </conditionalFormatting>
  <conditionalFormatting sqref="AT23 AR23">
    <cfRule type="cellIs" dxfId="4240" priority="12056" operator="equal">
      <formula>"Pass"</formula>
    </cfRule>
    <cfRule type="cellIs" dxfId="4239" priority="12057" operator="equal">
      <formula>"Fail"</formula>
    </cfRule>
  </conditionalFormatting>
  <conditionalFormatting sqref="AT25 AR25">
    <cfRule type="cellIs" dxfId="4238" priority="12052" operator="equal">
      <formula>"Pass"</formula>
    </cfRule>
    <cfRule type="cellIs" dxfId="4237" priority="12053" operator="equal">
      <formula>"Fail"</formula>
    </cfRule>
  </conditionalFormatting>
  <conditionalFormatting sqref="AR31:AR33 AT31:AT33 AT36:AT37 AR36:AR37 AR41:AR42 AT41:AT42 AR50:AR52 AT50:AT52">
    <cfRule type="cellIs" dxfId="4236" priority="12048" operator="equal">
      <formula>"Pass"</formula>
    </cfRule>
    <cfRule type="cellIs" dxfId="4235" priority="12049" operator="equal">
      <formula>"Fail"</formula>
    </cfRule>
  </conditionalFormatting>
  <conditionalFormatting sqref="AR29:AR30 AT29:AT30">
    <cfRule type="cellIs" dxfId="4234" priority="12044" operator="equal">
      <formula>"Pass"</formula>
    </cfRule>
    <cfRule type="cellIs" dxfId="4233" priority="12045" operator="equal">
      <formula>"Fail"</formula>
    </cfRule>
  </conditionalFormatting>
  <conditionalFormatting sqref="AT34:AT35 AR34:AR35">
    <cfRule type="cellIs" dxfId="4232" priority="12040" operator="equal">
      <formula>"Pass"</formula>
    </cfRule>
    <cfRule type="cellIs" dxfId="4231" priority="12041" operator="equal">
      <formula>"Fail"</formula>
    </cfRule>
  </conditionalFormatting>
  <conditionalFormatting sqref="AT40 AR40">
    <cfRule type="cellIs" dxfId="4230" priority="12036" operator="equal">
      <formula>"Pass"</formula>
    </cfRule>
    <cfRule type="cellIs" dxfId="4229" priority="12037" operator="equal">
      <formula>"Fail"</formula>
    </cfRule>
  </conditionalFormatting>
  <conditionalFormatting sqref="AT39 AR39">
    <cfRule type="cellIs" dxfId="4228" priority="12032" operator="equal">
      <formula>"Pass"</formula>
    </cfRule>
    <cfRule type="cellIs" dxfId="4227" priority="12033" operator="equal">
      <formula>"Fail"</formula>
    </cfRule>
  </conditionalFormatting>
  <conditionalFormatting sqref="AT38 AR38">
    <cfRule type="cellIs" dxfId="4226" priority="12028" operator="equal">
      <formula>"Pass"</formula>
    </cfRule>
    <cfRule type="cellIs" dxfId="4225" priority="12029" operator="equal">
      <formula>"Fail"</formula>
    </cfRule>
  </conditionalFormatting>
  <conditionalFormatting sqref="AR43 AT43">
    <cfRule type="cellIs" dxfId="4224" priority="12024" operator="equal">
      <formula>"Pass"</formula>
    </cfRule>
    <cfRule type="cellIs" dxfId="4223" priority="12025" operator="equal">
      <formula>"Fail"</formula>
    </cfRule>
  </conditionalFormatting>
  <conditionalFormatting sqref="AR46 AT46">
    <cfRule type="cellIs" dxfId="4222" priority="12020" operator="equal">
      <formula>"Pass"</formula>
    </cfRule>
    <cfRule type="cellIs" dxfId="4221" priority="12021" operator="equal">
      <formula>"Fail"</formula>
    </cfRule>
  </conditionalFormatting>
  <conditionalFormatting sqref="AR45 AT45">
    <cfRule type="cellIs" dxfId="4220" priority="12016" operator="equal">
      <formula>"Pass"</formula>
    </cfRule>
    <cfRule type="cellIs" dxfId="4219" priority="12017" operator="equal">
      <formula>"Fail"</formula>
    </cfRule>
  </conditionalFormatting>
  <conditionalFormatting sqref="AR44 AT44">
    <cfRule type="cellIs" dxfId="4218" priority="12012" operator="equal">
      <formula>"Pass"</formula>
    </cfRule>
    <cfRule type="cellIs" dxfId="4217" priority="12013" operator="equal">
      <formula>"Fail"</formula>
    </cfRule>
  </conditionalFormatting>
  <conditionalFormatting sqref="AT47 AR47">
    <cfRule type="cellIs" dxfId="4216" priority="12008" operator="equal">
      <formula>"Pass"</formula>
    </cfRule>
    <cfRule type="cellIs" dxfId="4215" priority="12009" operator="equal">
      <formula>"Fail"</formula>
    </cfRule>
  </conditionalFormatting>
  <conditionalFormatting sqref="AT49 AR49">
    <cfRule type="cellIs" dxfId="4214" priority="12004" operator="equal">
      <formula>"Pass"</formula>
    </cfRule>
    <cfRule type="cellIs" dxfId="4213" priority="12005" operator="equal">
      <formula>"Fail"</formula>
    </cfRule>
  </conditionalFormatting>
  <conditionalFormatting sqref="AR53:AR54 AT53:AT54">
    <cfRule type="cellIs" dxfId="4212" priority="11996" operator="equal">
      <formula>"Pass"</formula>
    </cfRule>
    <cfRule type="cellIs" dxfId="4211" priority="11997" operator="equal">
      <formula>"Fail"</formula>
    </cfRule>
  </conditionalFormatting>
  <conditionalFormatting sqref="AT58:AT59 AR58:AR59">
    <cfRule type="cellIs" dxfId="4210" priority="11992" operator="equal">
      <formula>"Pass"</formula>
    </cfRule>
    <cfRule type="cellIs" dxfId="4209" priority="11993" operator="equal">
      <formula>"Fail"</formula>
    </cfRule>
  </conditionalFormatting>
  <conditionalFormatting sqref="AT64 AR64">
    <cfRule type="cellIs" dxfId="4208" priority="11988" operator="equal">
      <formula>"Pass"</formula>
    </cfRule>
    <cfRule type="cellIs" dxfId="4207" priority="11989" operator="equal">
      <formula>"Fail"</formula>
    </cfRule>
  </conditionalFormatting>
  <conditionalFormatting sqref="AT63 AR63">
    <cfRule type="cellIs" dxfId="4206" priority="11984" operator="equal">
      <formula>"Pass"</formula>
    </cfRule>
    <cfRule type="cellIs" dxfId="4205" priority="11985" operator="equal">
      <formula>"Fail"</formula>
    </cfRule>
  </conditionalFormatting>
  <conditionalFormatting sqref="AT62 AR62">
    <cfRule type="cellIs" dxfId="4204" priority="11980" operator="equal">
      <formula>"Pass"</formula>
    </cfRule>
    <cfRule type="cellIs" dxfId="4203" priority="11981" operator="equal">
      <formula>"Fail"</formula>
    </cfRule>
  </conditionalFormatting>
  <conditionalFormatting sqref="AR67 AT67">
    <cfRule type="cellIs" dxfId="4202" priority="11976" operator="equal">
      <formula>"Pass"</formula>
    </cfRule>
    <cfRule type="cellIs" dxfId="4201" priority="11977" operator="equal">
      <formula>"Fail"</formula>
    </cfRule>
  </conditionalFormatting>
  <conditionalFormatting sqref="AR70 AT70">
    <cfRule type="cellIs" dxfId="4200" priority="11972" operator="equal">
      <formula>"Pass"</formula>
    </cfRule>
    <cfRule type="cellIs" dxfId="4199" priority="11973" operator="equal">
      <formula>"Fail"</formula>
    </cfRule>
  </conditionalFormatting>
  <conditionalFormatting sqref="AR69 AT69">
    <cfRule type="cellIs" dxfId="4198" priority="11968" operator="equal">
      <formula>"Pass"</formula>
    </cfRule>
    <cfRule type="cellIs" dxfId="4197" priority="11969" operator="equal">
      <formula>"Fail"</formula>
    </cfRule>
  </conditionalFormatting>
  <conditionalFormatting sqref="AR68 AT68">
    <cfRule type="cellIs" dxfId="4196" priority="11964" operator="equal">
      <formula>"Pass"</formula>
    </cfRule>
    <cfRule type="cellIs" dxfId="4195" priority="11965" operator="equal">
      <formula>"Fail"</formula>
    </cfRule>
  </conditionalFormatting>
  <conditionalFormatting sqref="AT71 AR71">
    <cfRule type="cellIs" dxfId="4194" priority="11960" operator="equal">
      <formula>"Pass"</formula>
    </cfRule>
    <cfRule type="cellIs" dxfId="4193" priority="11961" operator="equal">
      <formula>"Fail"</formula>
    </cfRule>
  </conditionalFormatting>
  <conditionalFormatting sqref="AT73 AR73">
    <cfRule type="cellIs" dxfId="4192" priority="11956" operator="equal">
      <formula>"Pass"</formula>
    </cfRule>
    <cfRule type="cellIs" dxfId="4191" priority="11957" operator="equal">
      <formula>"Fail"</formula>
    </cfRule>
  </conditionalFormatting>
  <conditionalFormatting sqref="AR79:AR81 AT79:AT81 AT84:AT85 AR84:AR85 AR89:AR90 AT89:AT90 AR98:AR100 AT98:AT100">
    <cfRule type="cellIs" dxfId="4190" priority="11952" operator="equal">
      <formula>"Pass"</formula>
    </cfRule>
    <cfRule type="cellIs" dxfId="4189" priority="11953" operator="equal">
      <formula>"Fail"</formula>
    </cfRule>
  </conditionalFormatting>
  <conditionalFormatting sqref="AR77:AR78 AT77:AT78">
    <cfRule type="cellIs" dxfId="4188" priority="11948" operator="equal">
      <formula>"Pass"</formula>
    </cfRule>
    <cfRule type="cellIs" dxfId="4187" priority="11949" operator="equal">
      <formula>"Fail"</formula>
    </cfRule>
  </conditionalFormatting>
  <conditionalFormatting sqref="AT82:AT83 AR82:AR83">
    <cfRule type="cellIs" dxfId="4186" priority="11944" operator="equal">
      <formula>"Pass"</formula>
    </cfRule>
    <cfRule type="cellIs" dxfId="4185" priority="11945" operator="equal">
      <formula>"Fail"</formula>
    </cfRule>
  </conditionalFormatting>
  <conditionalFormatting sqref="AT88 AR88">
    <cfRule type="cellIs" dxfId="4184" priority="11940" operator="equal">
      <formula>"Pass"</formula>
    </cfRule>
    <cfRule type="cellIs" dxfId="4183" priority="11941" operator="equal">
      <formula>"Fail"</formula>
    </cfRule>
  </conditionalFormatting>
  <conditionalFormatting sqref="AT87 AR87">
    <cfRule type="cellIs" dxfId="4182" priority="11936" operator="equal">
      <formula>"Pass"</formula>
    </cfRule>
    <cfRule type="cellIs" dxfId="4181" priority="11937" operator="equal">
      <formula>"Fail"</formula>
    </cfRule>
  </conditionalFormatting>
  <conditionalFormatting sqref="AT86 AR86">
    <cfRule type="cellIs" dxfId="4180" priority="11932" operator="equal">
      <formula>"Pass"</formula>
    </cfRule>
    <cfRule type="cellIs" dxfId="4179" priority="11933" operator="equal">
      <formula>"Fail"</formula>
    </cfRule>
  </conditionalFormatting>
  <conditionalFormatting sqref="AR91 AT91">
    <cfRule type="cellIs" dxfId="4178" priority="11928" operator="equal">
      <formula>"Pass"</formula>
    </cfRule>
    <cfRule type="cellIs" dxfId="4177" priority="11929" operator="equal">
      <formula>"Fail"</formula>
    </cfRule>
  </conditionalFormatting>
  <conditionalFormatting sqref="AR94 AT94">
    <cfRule type="cellIs" dxfId="4176" priority="11924" operator="equal">
      <formula>"Pass"</formula>
    </cfRule>
    <cfRule type="cellIs" dxfId="4175" priority="11925" operator="equal">
      <formula>"Fail"</formula>
    </cfRule>
  </conditionalFormatting>
  <conditionalFormatting sqref="AR93 AT93">
    <cfRule type="cellIs" dxfId="4174" priority="11920" operator="equal">
      <formula>"Pass"</formula>
    </cfRule>
    <cfRule type="cellIs" dxfId="4173" priority="11921" operator="equal">
      <formula>"Fail"</formula>
    </cfRule>
  </conditionalFormatting>
  <conditionalFormatting sqref="AR92 AT92">
    <cfRule type="cellIs" dxfId="4172" priority="11916" operator="equal">
      <formula>"Pass"</formula>
    </cfRule>
    <cfRule type="cellIs" dxfId="4171" priority="11917" operator="equal">
      <formula>"Fail"</formula>
    </cfRule>
  </conditionalFormatting>
  <conditionalFormatting sqref="AT95 AR95">
    <cfRule type="cellIs" dxfId="4170" priority="11912" operator="equal">
      <formula>"Pass"</formula>
    </cfRule>
    <cfRule type="cellIs" dxfId="4169" priority="11913" operator="equal">
      <formula>"Fail"</formula>
    </cfRule>
  </conditionalFormatting>
  <conditionalFormatting sqref="AT97 AR97">
    <cfRule type="cellIs" dxfId="4168" priority="11908" operator="equal">
      <formula>"Pass"</formula>
    </cfRule>
    <cfRule type="cellIs" dxfId="4167" priority="11909" operator="equal">
      <formula>"Fail"</formula>
    </cfRule>
  </conditionalFormatting>
  <conditionalFormatting sqref="AR103:AR105 AT103:AT105 AT108:AT109 AR108:AR109 AR113:AR114 AT113:AT114 AR122:AR124 AT122:AT124">
    <cfRule type="cellIs" dxfId="4166" priority="11904" operator="equal">
      <formula>"Pass"</formula>
    </cfRule>
    <cfRule type="cellIs" dxfId="4165" priority="11905" operator="equal">
      <formula>"Fail"</formula>
    </cfRule>
  </conditionalFormatting>
  <conditionalFormatting sqref="AR101:AR102 AT101:AT102">
    <cfRule type="cellIs" dxfId="4164" priority="11900" operator="equal">
      <formula>"Pass"</formula>
    </cfRule>
    <cfRule type="cellIs" dxfId="4163" priority="11901" operator="equal">
      <formula>"Fail"</formula>
    </cfRule>
  </conditionalFormatting>
  <conditionalFormatting sqref="AT106:AT107 AR106:AR107">
    <cfRule type="cellIs" dxfId="4162" priority="11896" operator="equal">
      <formula>"Pass"</formula>
    </cfRule>
    <cfRule type="cellIs" dxfId="4161" priority="11897" operator="equal">
      <formula>"Fail"</formula>
    </cfRule>
  </conditionalFormatting>
  <conditionalFormatting sqref="AT112 AR112">
    <cfRule type="cellIs" dxfId="4160" priority="11892" operator="equal">
      <formula>"Pass"</formula>
    </cfRule>
    <cfRule type="cellIs" dxfId="4159" priority="11893" operator="equal">
      <formula>"Fail"</formula>
    </cfRule>
  </conditionalFormatting>
  <conditionalFormatting sqref="AT111 AR111">
    <cfRule type="cellIs" dxfId="4158" priority="11888" operator="equal">
      <formula>"Pass"</formula>
    </cfRule>
    <cfRule type="cellIs" dxfId="4157" priority="11889" operator="equal">
      <formula>"Fail"</formula>
    </cfRule>
  </conditionalFormatting>
  <conditionalFormatting sqref="AT110 AR110">
    <cfRule type="cellIs" dxfId="4156" priority="11884" operator="equal">
      <formula>"Pass"</formula>
    </cfRule>
    <cfRule type="cellIs" dxfId="4155" priority="11885" operator="equal">
      <formula>"Fail"</formula>
    </cfRule>
  </conditionalFormatting>
  <conditionalFormatting sqref="AR115 AT115">
    <cfRule type="cellIs" dxfId="4154" priority="11880" operator="equal">
      <formula>"Pass"</formula>
    </cfRule>
    <cfRule type="cellIs" dxfId="4153" priority="11881" operator="equal">
      <formula>"Fail"</formula>
    </cfRule>
  </conditionalFormatting>
  <conditionalFormatting sqref="AR118 AT118">
    <cfRule type="cellIs" dxfId="4152" priority="11876" operator="equal">
      <formula>"Pass"</formula>
    </cfRule>
    <cfRule type="cellIs" dxfId="4151" priority="11877" operator="equal">
      <formula>"Fail"</formula>
    </cfRule>
  </conditionalFormatting>
  <conditionalFormatting sqref="AR117 AT117">
    <cfRule type="cellIs" dxfId="4150" priority="11872" operator="equal">
      <formula>"Pass"</formula>
    </cfRule>
    <cfRule type="cellIs" dxfId="4149" priority="11873" operator="equal">
      <formula>"Fail"</formula>
    </cfRule>
  </conditionalFormatting>
  <conditionalFormatting sqref="AR116 AT116">
    <cfRule type="cellIs" dxfId="4148" priority="11868" operator="equal">
      <formula>"Pass"</formula>
    </cfRule>
    <cfRule type="cellIs" dxfId="4147" priority="11869" operator="equal">
      <formula>"Fail"</formula>
    </cfRule>
  </conditionalFormatting>
  <conditionalFormatting sqref="AT119 AR119">
    <cfRule type="cellIs" dxfId="4146" priority="11864" operator="equal">
      <formula>"Pass"</formula>
    </cfRule>
    <cfRule type="cellIs" dxfId="4145" priority="11865" operator="equal">
      <formula>"Fail"</formula>
    </cfRule>
  </conditionalFormatting>
  <conditionalFormatting sqref="AT121 AR121">
    <cfRule type="cellIs" dxfId="4144" priority="11860" operator="equal">
      <formula>"Pass"</formula>
    </cfRule>
    <cfRule type="cellIs" dxfId="4143" priority="11861" operator="equal">
      <formula>"Fail"</formula>
    </cfRule>
  </conditionalFormatting>
  <conditionalFormatting sqref="AR127:AR129 AT127:AT129 AT132:AT133 AR132:AR133 AR137:AR138 AT137:AT138 AR146:AR148 AT146:AT148">
    <cfRule type="cellIs" dxfId="4142" priority="11856" operator="equal">
      <formula>"Pass"</formula>
    </cfRule>
    <cfRule type="cellIs" dxfId="4141" priority="11857" operator="equal">
      <formula>"Fail"</formula>
    </cfRule>
  </conditionalFormatting>
  <conditionalFormatting sqref="AR125:AR126 AT125:AT126">
    <cfRule type="cellIs" dxfId="4140" priority="11852" operator="equal">
      <formula>"Pass"</formula>
    </cfRule>
    <cfRule type="cellIs" dxfId="4139" priority="11853" operator="equal">
      <formula>"Fail"</formula>
    </cfRule>
  </conditionalFormatting>
  <conditionalFormatting sqref="AT130:AT131 AR130:AR131">
    <cfRule type="cellIs" dxfId="4138" priority="11848" operator="equal">
      <formula>"Pass"</formula>
    </cfRule>
    <cfRule type="cellIs" dxfId="4137" priority="11849" operator="equal">
      <formula>"Fail"</formula>
    </cfRule>
  </conditionalFormatting>
  <conditionalFormatting sqref="AT136 AR136">
    <cfRule type="cellIs" dxfId="4136" priority="11844" operator="equal">
      <formula>"Pass"</formula>
    </cfRule>
    <cfRule type="cellIs" dxfId="4135" priority="11845" operator="equal">
      <formula>"Fail"</formula>
    </cfRule>
  </conditionalFormatting>
  <conditionalFormatting sqref="AT135 AR135">
    <cfRule type="cellIs" dxfId="4134" priority="11840" operator="equal">
      <formula>"Pass"</formula>
    </cfRule>
    <cfRule type="cellIs" dxfId="4133" priority="11841" operator="equal">
      <formula>"Fail"</formula>
    </cfRule>
  </conditionalFormatting>
  <conditionalFormatting sqref="AT134 AR134">
    <cfRule type="cellIs" dxfId="4132" priority="11836" operator="equal">
      <formula>"Pass"</formula>
    </cfRule>
    <cfRule type="cellIs" dxfId="4131" priority="11837" operator="equal">
      <formula>"Fail"</formula>
    </cfRule>
  </conditionalFormatting>
  <conditionalFormatting sqref="AR139 AT139">
    <cfRule type="cellIs" dxfId="4130" priority="11832" operator="equal">
      <formula>"Pass"</formula>
    </cfRule>
    <cfRule type="cellIs" dxfId="4129" priority="11833" operator="equal">
      <formula>"Fail"</formula>
    </cfRule>
  </conditionalFormatting>
  <conditionalFormatting sqref="AR142 AT142">
    <cfRule type="cellIs" dxfId="4128" priority="11828" operator="equal">
      <formula>"Pass"</formula>
    </cfRule>
    <cfRule type="cellIs" dxfId="4127" priority="11829" operator="equal">
      <formula>"Fail"</formula>
    </cfRule>
  </conditionalFormatting>
  <conditionalFormatting sqref="AR141 AT141">
    <cfRule type="cellIs" dxfId="4126" priority="11824" operator="equal">
      <formula>"Pass"</formula>
    </cfRule>
    <cfRule type="cellIs" dxfId="4125" priority="11825" operator="equal">
      <formula>"Fail"</formula>
    </cfRule>
  </conditionalFormatting>
  <conditionalFormatting sqref="AR140 AT140">
    <cfRule type="cellIs" dxfId="4124" priority="11820" operator="equal">
      <formula>"Pass"</formula>
    </cfRule>
    <cfRule type="cellIs" dxfId="4123" priority="11821" operator="equal">
      <formula>"Fail"</formula>
    </cfRule>
  </conditionalFormatting>
  <conditionalFormatting sqref="AT143 AR143">
    <cfRule type="cellIs" dxfId="4122" priority="11816" operator="equal">
      <formula>"Pass"</formula>
    </cfRule>
    <cfRule type="cellIs" dxfId="4121" priority="11817" operator="equal">
      <formula>"Fail"</formula>
    </cfRule>
  </conditionalFormatting>
  <conditionalFormatting sqref="AT145 AR145">
    <cfRule type="cellIs" dxfId="4120" priority="11812" operator="equal">
      <formula>"Pass"</formula>
    </cfRule>
    <cfRule type="cellIs" dxfId="4119" priority="11813" operator="equal">
      <formula>"Fail"</formula>
    </cfRule>
  </conditionalFormatting>
  <conditionalFormatting sqref="AR151:AR153 AT151:AT153 AT156:AT157 AR156:AR157 AR161:AR162 AT161:AT162 AR170:AR172 AT170:AT172">
    <cfRule type="cellIs" dxfId="4118" priority="11808" operator="equal">
      <formula>"Pass"</formula>
    </cfRule>
    <cfRule type="cellIs" dxfId="4117" priority="11809" operator="equal">
      <formula>"Fail"</formula>
    </cfRule>
  </conditionalFormatting>
  <conditionalFormatting sqref="AR149:AR150 AT149:AT150">
    <cfRule type="cellIs" dxfId="4116" priority="11804" operator="equal">
      <formula>"Pass"</formula>
    </cfRule>
    <cfRule type="cellIs" dxfId="4115" priority="11805" operator="equal">
      <formula>"Fail"</formula>
    </cfRule>
  </conditionalFormatting>
  <conditionalFormatting sqref="AT154:AT155 AR154:AR155">
    <cfRule type="cellIs" dxfId="4114" priority="11800" operator="equal">
      <formula>"Pass"</formula>
    </cfRule>
    <cfRule type="cellIs" dxfId="4113" priority="11801" operator="equal">
      <formula>"Fail"</formula>
    </cfRule>
  </conditionalFormatting>
  <conditionalFormatting sqref="AT160 AR160">
    <cfRule type="cellIs" dxfId="4112" priority="11796" operator="equal">
      <formula>"Pass"</formula>
    </cfRule>
    <cfRule type="cellIs" dxfId="4111" priority="11797" operator="equal">
      <formula>"Fail"</formula>
    </cfRule>
  </conditionalFormatting>
  <conditionalFormatting sqref="AT159 AR159">
    <cfRule type="cellIs" dxfId="4110" priority="11792" operator="equal">
      <formula>"Pass"</formula>
    </cfRule>
    <cfRule type="cellIs" dxfId="4109" priority="11793" operator="equal">
      <formula>"Fail"</formula>
    </cfRule>
  </conditionalFormatting>
  <conditionalFormatting sqref="AT158 AR158">
    <cfRule type="cellIs" dxfId="4108" priority="11788" operator="equal">
      <formula>"Pass"</formula>
    </cfRule>
    <cfRule type="cellIs" dxfId="4107" priority="11789" operator="equal">
      <formula>"Fail"</formula>
    </cfRule>
  </conditionalFormatting>
  <conditionalFormatting sqref="AR163 AT163">
    <cfRule type="cellIs" dxfId="4106" priority="11784" operator="equal">
      <formula>"Pass"</formula>
    </cfRule>
    <cfRule type="cellIs" dxfId="4105" priority="11785" operator="equal">
      <formula>"Fail"</formula>
    </cfRule>
  </conditionalFormatting>
  <conditionalFormatting sqref="AR166 AT166">
    <cfRule type="cellIs" dxfId="4104" priority="11780" operator="equal">
      <formula>"Pass"</formula>
    </cfRule>
    <cfRule type="cellIs" dxfId="4103" priority="11781" operator="equal">
      <formula>"Fail"</formula>
    </cfRule>
  </conditionalFormatting>
  <conditionalFormatting sqref="AR165 AT165">
    <cfRule type="cellIs" dxfId="4102" priority="11776" operator="equal">
      <formula>"Pass"</formula>
    </cfRule>
    <cfRule type="cellIs" dxfId="4101" priority="11777" operator="equal">
      <formula>"Fail"</formula>
    </cfRule>
  </conditionalFormatting>
  <conditionalFormatting sqref="AR164 AT164">
    <cfRule type="cellIs" dxfId="4100" priority="11772" operator="equal">
      <formula>"Pass"</formula>
    </cfRule>
    <cfRule type="cellIs" dxfId="4099" priority="11773" operator="equal">
      <formula>"Fail"</formula>
    </cfRule>
  </conditionalFormatting>
  <conditionalFormatting sqref="AT167 AR167">
    <cfRule type="cellIs" dxfId="4098" priority="11768" operator="equal">
      <formula>"Pass"</formula>
    </cfRule>
    <cfRule type="cellIs" dxfId="4097" priority="11769" operator="equal">
      <formula>"Fail"</formula>
    </cfRule>
  </conditionalFormatting>
  <conditionalFormatting sqref="AT169 AR169">
    <cfRule type="cellIs" dxfId="4096" priority="11764" operator="equal">
      <formula>"Pass"</formula>
    </cfRule>
    <cfRule type="cellIs" dxfId="4095" priority="11765" operator="equal">
      <formula>"Fail"</formula>
    </cfRule>
  </conditionalFormatting>
  <conditionalFormatting sqref="AR175:AR177 AT175:AT177 AT180:AT181 AR180:AR181 AR185:AR186 AT185:AT186 AR194:AR196 AT194:AT196">
    <cfRule type="cellIs" dxfId="4094" priority="11760" operator="equal">
      <formula>"Pass"</formula>
    </cfRule>
    <cfRule type="cellIs" dxfId="4093" priority="11761" operator="equal">
      <formula>"Fail"</formula>
    </cfRule>
  </conditionalFormatting>
  <conditionalFormatting sqref="AR173:AR174 AT173:AT174">
    <cfRule type="cellIs" dxfId="4092" priority="11756" operator="equal">
      <formula>"Pass"</formula>
    </cfRule>
    <cfRule type="cellIs" dxfId="4091" priority="11757" operator="equal">
      <formula>"Fail"</formula>
    </cfRule>
  </conditionalFormatting>
  <conditionalFormatting sqref="AT178:AT179 AR178:AR179">
    <cfRule type="cellIs" dxfId="4090" priority="11752" operator="equal">
      <formula>"Pass"</formula>
    </cfRule>
    <cfRule type="cellIs" dxfId="4089" priority="11753" operator="equal">
      <formula>"Fail"</formula>
    </cfRule>
  </conditionalFormatting>
  <conditionalFormatting sqref="AT184 AR184">
    <cfRule type="cellIs" dxfId="4088" priority="11748" operator="equal">
      <formula>"Pass"</formula>
    </cfRule>
    <cfRule type="cellIs" dxfId="4087" priority="11749" operator="equal">
      <formula>"Fail"</formula>
    </cfRule>
  </conditionalFormatting>
  <conditionalFormatting sqref="AT183 AR183">
    <cfRule type="cellIs" dxfId="4086" priority="11744" operator="equal">
      <formula>"Pass"</formula>
    </cfRule>
    <cfRule type="cellIs" dxfId="4085" priority="11745" operator="equal">
      <formula>"Fail"</formula>
    </cfRule>
  </conditionalFormatting>
  <conditionalFormatting sqref="AT182 AR182">
    <cfRule type="cellIs" dxfId="4084" priority="11740" operator="equal">
      <formula>"Pass"</formula>
    </cfRule>
    <cfRule type="cellIs" dxfId="4083" priority="11741" operator="equal">
      <formula>"Fail"</formula>
    </cfRule>
  </conditionalFormatting>
  <conditionalFormatting sqref="AR187 AT187">
    <cfRule type="cellIs" dxfId="4082" priority="11736" operator="equal">
      <formula>"Pass"</formula>
    </cfRule>
    <cfRule type="cellIs" dxfId="4081" priority="11737" operator="equal">
      <formula>"Fail"</formula>
    </cfRule>
  </conditionalFormatting>
  <conditionalFormatting sqref="AR190 AT190">
    <cfRule type="cellIs" dxfId="4080" priority="11732" operator="equal">
      <formula>"Pass"</formula>
    </cfRule>
    <cfRule type="cellIs" dxfId="4079" priority="11733" operator="equal">
      <formula>"Fail"</formula>
    </cfRule>
  </conditionalFormatting>
  <conditionalFormatting sqref="AR189 AT189">
    <cfRule type="cellIs" dxfId="4078" priority="11728" operator="equal">
      <formula>"Pass"</formula>
    </cfRule>
    <cfRule type="cellIs" dxfId="4077" priority="11729" operator="equal">
      <formula>"Fail"</formula>
    </cfRule>
  </conditionalFormatting>
  <conditionalFormatting sqref="AR188 AT188">
    <cfRule type="cellIs" dxfId="4076" priority="11724" operator="equal">
      <formula>"Pass"</formula>
    </cfRule>
    <cfRule type="cellIs" dxfId="4075" priority="11725" operator="equal">
      <formula>"Fail"</formula>
    </cfRule>
  </conditionalFormatting>
  <conditionalFormatting sqref="AT191 AR191">
    <cfRule type="cellIs" dxfId="4074" priority="11720" operator="equal">
      <formula>"Pass"</formula>
    </cfRule>
    <cfRule type="cellIs" dxfId="4073" priority="11721" operator="equal">
      <formula>"Fail"</formula>
    </cfRule>
  </conditionalFormatting>
  <conditionalFormatting sqref="AT193 AR193">
    <cfRule type="cellIs" dxfId="4072" priority="11716" operator="equal">
      <formula>"Pass"</formula>
    </cfRule>
    <cfRule type="cellIs" dxfId="4071" priority="11717" operator="equal">
      <formula>"Fail"</formula>
    </cfRule>
  </conditionalFormatting>
  <conditionalFormatting sqref="AR199:AR201 AT199:AT201 AT204:AT205 AR204:AR205 AR209:AR210 AT209:AT210 AR218:AR220 AT218:AT220">
    <cfRule type="cellIs" dxfId="4070" priority="11712" operator="equal">
      <formula>"Pass"</formula>
    </cfRule>
    <cfRule type="cellIs" dxfId="4069" priority="11713" operator="equal">
      <formula>"Fail"</formula>
    </cfRule>
  </conditionalFormatting>
  <conditionalFormatting sqref="AR197:AR198 AT197:AT198">
    <cfRule type="cellIs" dxfId="4068" priority="11708" operator="equal">
      <formula>"Pass"</formula>
    </cfRule>
    <cfRule type="cellIs" dxfId="4067" priority="11709" operator="equal">
      <formula>"Fail"</formula>
    </cfRule>
  </conditionalFormatting>
  <conditionalFormatting sqref="AT202:AT203 AR202:AR203">
    <cfRule type="cellIs" dxfId="4066" priority="11704" operator="equal">
      <formula>"Pass"</formula>
    </cfRule>
    <cfRule type="cellIs" dxfId="4065" priority="11705" operator="equal">
      <formula>"Fail"</formula>
    </cfRule>
  </conditionalFormatting>
  <conditionalFormatting sqref="AT208 AR208">
    <cfRule type="cellIs" dxfId="4064" priority="11700" operator="equal">
      <formula>"Pass"</formula>
    </cfRule>
    <cfRule type="cellIs" dxfId="4063" priority="11701" operator="equal">
      <formula>"Fail"</formula>
    </cfRule>
  </conditionalFormatting>
  <conditionalFormatting sqref="AT207 AR207">
    <cfRule type="cellIs" dxfId="4062" priority="11696" operator="equal">
      <formula>"Pass"</formula>
    </cfRule>
    <cfRule type="cellIs" dxfId="4061" priority="11697" operator="equal">
      <formula>"Fail"</formula>
    </cfRule>
  </conditionalFormatting>
  <conditionalFormatting sqref="AT206 AR206">
    <cfRule type="cellIs" dxfId="4060" priority="11692" operator="equal">
      <formula>"Pass"</formula>
    </cfRule>
    <cfRule type="cellIs" dxfId="4059" priority="11693" operator="equal">
      <formula>"Fail"</formula>
    </cfRule>
  </conditionalFormatting>
  <conditionalFormatting sqref="AR211 AT211">
    <cfRule type="cellIs" dxfId="4058" priority="11688" operator="equal">
      <formula>"Pass"</formula>
    </cfRule>
    <cfRule type="cellIs" dxfId="4057" priority="11689" operator="equal">
      <formula>"Fail"</formula>
    </cfRule>
  </conditionalFormatting>
  <conditionalFormatting sqref="AR214 AT214">
    <cfRule type="cellIs" dxfId="4056" priority="11684" operator="equal">
      <formula>"Pass"</formula>
    </cfRule>
    <cfRule type="cellIs" dxfId="4055" priority="11685" operator="equal">
      <formula>"Fail"</formula>
    </cfRule>
  </conditionalFormatting>
  <conditionalFormatting sqref="AR213 AT213">
    <cfRule type="cellIs" dxfId="4054" priority="11680" operator="equal">
      <formula>"Pass"</formula>
    </cfRule>
    <cfRule type="cellIs" dxfId="4053" priority="11681" operator="equal">
      <formula>"Fail"</formula>
    </cfRule>
  </conditionalFormatting>
  <conditionalFormatting sqref="AR212 AT212">
    <cfRule type="cellIs" dxfId="4052" priority="11676" operator="equal">
      <formula>"Pass"</formula>
    </cfRule>
    <cfRule type="cellIs" dxfId="4051" priority="11677" operator="equal">
      <formula>"Fail"</formula>
    </cfRule>
  </conditionalFormatting>
  <conditionalFormatting sqref="AT215 AR215">
    <cfRule type="cellIs" dxfId="4050" priority="11672" operator="equal">
      <formula>"Pass"</formula>
    </cfRule>
    <cfRule type="cellIs" dxfId="4049" priority="11673" operator="equal">
      <formula>"Fail"</formula>
    </cfRule>
  </conditionalFormatting>
  <conditionalFormatting sqref="AT217 AR217">
    <cfRule type="cellIs" dxfId="4048" priority="11668" operator="equal">
      <formula>"Pass"</formula>
    </cfRule>
    <cfRule type="cellIs" dxfId="4047" priority="11669" operator="equal">
      <formula>"Fail"</formula>
    </cfRule>
  </conditionalFormatting>
  <conditionalFormatting sqref="AR223:AR225 AT223:AT225 AT228:AT229 AR228:AR229 AR233:AR234 AT233:AT234 AR242:AR244 AT242:AT244">
    <cfRule type="cellIs" dxfId="4046" priority="11664" operator="equal">
      <formula>"Pass"</formula>
    </cfRule>
    <cfRule type="cellIs" dxfId="4045" priority="11665" operator="equal">
      <formula>"Fail"</formula>
    </cfRule>
  </conditionalFormatting>
  <conditionalFormatting sqref="AR221:AR222 AT221:AT222">
    <cfRule type="cellIs" dxfId="4044" priority="11660" operator="equal">
      <formula>"Pass"</formula>
    </cfRule>
    <cfRule type="cellIs" dxfId="4043" priority="11661" operator="equal">
      <formula>"Fail"</formula>
    </cfRule>
  </conditionalFormatting>
  <conditionalFormatting sqref="AT226:AT227 AR226:AR227">
    <cfRule type="cellIs" dxfId="4042" priority="11656" operator="equal">
      <formula>"Pass"</formula>
    </cfRule>
    <cfRule type="cellIs" dxfId="4041" priority="11657" operator="equal">
      <formula>"Fail"</formula>
    </cfRule>
  </conditionalFormatting>
  <conditionalFormatting sqref="AT232 AR232">
    <cfRule type="cellIs" dxfId="4040" priority="11652" operator="equal">
      <formula>"Pass"</formula>
    </cfRule>
    <cfRule type="cellIs" dxfId="4039" priority="11653" operator="equal">
      <formula>"Fail"</formula>
    </cfRule>
  </conditionalFormatting>
  <conditionalFormatting sqref="AT231 AR231">
    <cfRule type="cellIs" dxfId="4038" priority="11648" operator="equal">
      <formula>"Pass"</formula>
    </cfRule>
    <cfRule type="cellIs" dxfId="4037" priority="11649" operator="equal">
      <formula>"Fail"</formula>
    </cfRule>
  </conditionalFormatting>
  <conditionalFormatting sqref="AT230 AR230">
    <cfRule type="cellIs" dxfId="4036" priority="11644" operator="equal">
      <formula>"Pass"</formula>
    </cfRule>
    <cfRule type="cellIs" dxfId="4035" priority="11645" operator="equal">
      <formula>"Fail"</formula>
    </cfRule>
  </conditionalFormatting>
  <conditionalFormatting sqref="AR235 AT235">
    <cfRule type="cellIs" dxfId="4034" priority="11640" operator="equal">
      <formula>"Pass"</formula>
    </cfRule>
    <cfRule type="cellIs" dxfId="4033" priority="11641" operator="equal">
      <formula>"Fail"</formula>
    </cfRule>
  </conditionalFormatting>
  <conditionalFormatting sqref="AR238 AT238">
    <cfRule type="cellIs" dxfId="4032" priority="11636" operator="equal">
      <formula>"Pass"</formula>
    </cfRule>
    <cfRule type="cellIs" dxfId="4031" priority="11637" operator="equal">
      <formula>"Fail"</formula>
    </cfRule>
  </conditionalFormatting>
  <conditionalFormatting sqref="AR237 AT237">
    <cfRule type="cellIs" dxfId="4030" priority="11632" operator="equal">
      <formula>"Pass"</formula>
    </cfRule>
    <cfRule type="cellIs" dxfId="4029" priority="11633" operator="equal">
      <formula>"Fail"</formula>
    </cfRule>
  </conditionalFormatting>
  <conditionalFormatting sqref="AR236 AT236">
    <cfRule type="cellIs" dxfId="4028" priority="11628" operator="equal">
      <formula>"Pass"</formula>
    </cfRule>
    <cfRule type="cellIs" dxfId="4027" priority="11629" operator="equal">
      <formula>"Fail"</formula>
    </cfRule>
  </conditionalFormatting>
  <conditionalFormatting sqref="AT239 AR239">
    <cfRule type="cellIs" dxfId="4026" priority="11624" operator="equal">
      <formula>"Pass"</formula>
    </cfRule>
    <cfRule type="cellIs" dxfId="4025" priority="11625" operator="equal">
      <formula>"Fail"</formula>
    </cfRule>
  </conditionalFormatting>
  <conditionalFormatting sqref="AT241 AR241">
    <cfRule type="cellIs" dxfId="4024" priority="11620" operator="equal">
      <formula>"Pass"</formula>
    </cfRule>
    <cfRule type="cellIs" dxfId="4023" priority="11621" operator="equal">
      <formula>"Fail"</formula>
    </cfRule>
  </conditionalFormatting>
  <conditionalFormatting sqref="AR247:AR249 AT247:AT249 AT252:AT253 AR252:AR253 AR257:AR258 AT257:AT258 AR266:AR268 AT266:AT268">
    <cfRule type="cellIs" dxfId="4022" priority="11616" operator="equal">
      <formula>"Pass"</formula>
    </cfRule>
    <cfRule type="cellIs" dxfId="4021" priority="11617" operator="equal">
      <formula>"Fail"</formula>
    </cfRule>
  </conditionalFormatting>
  <conditionalFormatting sqref="AR245:AR246 AT245:AT246">
    <cfRule type="cellIs" dxfId="4020" priority="11612" operator="equal">
      <formula>"Pass"</formula>
    </cfRule>
    <cfRule type="cellIs" dxfId="4019" priority="11613" operator="equal">
      <formula>"Fail"</formula>
    </cfRule>
  </conditionalFormatting>
  <conditionalFormatting sqref="AT250:AT251 AR250:AR251">
    <cfRule type="cellIs" dxfId="4018" priority="11608" operator="equal">
      <formula>"Pass"</formula>
    </cfRule>
    <cfRule type="cellIs" dxfId="4017" priority="11609" operator="equal">
      <formula>"Fail"</formula>
    </cfRule>
  </conditionalFormatting>
  <conditionalFormatting sqref="AT256 AR256">
    <cfRule type="cellIs" dxfId="4016" priority="11604" operator="equal">
      <formula>"Pass"</formula>
    </cfRule>
    <cfRule type="cellIs" dxfId="4015" priority="11605" operator="equal">
      <formula>"Fail"</formula>
    </cfRule>
  </conditionalFormatting>
  <conditionalFormatting sqref="AT255 AR255">
    <cfRule type="cellIs" dxfId="4014" priority="11600" operator="equal">
      <formula>"Pass"</formula>
    </cfRule>
    <cfRule type="cellIs" dxfId="4013" priority="11601" operator="equal">
      <formula>"Fail"</formula>
    </cfRule>
  </conditionalFormatting>
  <conditionalFormatting sqref="AT254 AR254">
    <cfRule type="cellIs" dxfId="4012" priority="11596" operator="equal">
      <formula>"Pass"</formula>
    </cfRule>
    <cfRule type="cellIs" dxfId="4011" priority="11597" operator="equal">
      <formula>"Fail"</formula>
    </cfRule>
  </conditionalFormatting>
  <conditionalFormatting sqref="AR259 AT259">
    <cfRule type="cellIs" dxfId="4010" priority="11592" operator="equal">
      <formula>"Pass"</formula>
    </cfRule>
    <cfRule type="cellIs" dxfId="4009" priority="11593" operator="equal">
      <formula>"Fail"</formula>
    </cfRule>
  </conditionalFormatting>
  <conditionalFormatting sqref="AR262 AT262">
    <cfRule type="cellIs" dxfId="4008" priority="11588" operator="equal">
      <formula>"Pass"</formula>
    </cfRule>
    <cfRule type="cellIs" dxfId="4007" priority="11589" operator="equal">
      <formula>"Fail"</formula>
    </cfRule>
  </conditionalFormatting>
  <conditionalFormatting sqref="AR261 AT261">
    <cfRule type="cellIs" dxfId="4006" priority="11584" operator="equal">
      <formula>"Pass"</formula>
    </cfRule>
    <cfRule type="cellIs" dxfId="4005" priority="11585" operator="equal">
      <formula>"Fail"</formula>
    </cfRule>
  </conditionalFormatting>
  <conditionalFormatting sqref="AR260 AT260">
    <cfRule type="cellIs" dxfId="4004" priority="11580" operator="equal">
      <formula>"Pass"</formula>
    </cfRule>
    <cfRule type="cellIs" dxfId="4003" priority="11581" operator="equal">
      <formula>"Fail"</formula>
    </cfRule>
  </conditionalFormatting>
  <conditionalFormatting sqref="AT263 AR263">
    <cfRule type="cellIs" dxfId="4002" priority="11576" operator="equal">
      <formula>"Pass"</formula>
    </cfRule>
    <cfRule type="cellIs" dxfId="4001" priority="11577" operator="equal">
      <formula>"Fail"</formula>
    </cfRule>
  </conditionalFormatting>
  <conditionalFormatting sqref="AT265 AR265">
    <cfRule type="cellIs" dxfId="4000" priority="11572" operator="equal">
      <formula>"Pass"</formula>
    </cfRule>
    <cfRule type="cellIs" dxfId="3999" priority="11573" operator="equal">
      <formula>"Fail"</formula>
    </cfRule>
  </conditionalFormatting>
  <conditionalFormatting sqref="AR271:AR273 AT271:AT273 AT276:AT277 AR276:AR277 AR281:AR282 AT281:AT282 AR290:AR292 AT290:AT292">
    <cfRule type="cellIs" dxfId="3998" priority="11568" operator="equal">
      <formula>"Pass"</formula>
    </cfRule>
    <cfRule type="cellIs" dxfId="3997" priority="11569" operator="equal">
      <formula>"Fail"</formula>
    </cfRule>
  </conditionalFormatting>
  <conditionalFormatting sqref="AR269:AR270 AT269:AT270">
    <cfRule type="cellIs" dxfId="3996" priority="11564" operator="equal">
      <formula>"Pass"</formula>
    </cfRule>
    <cfRule type="cellIs" dxfId="3995" priority="11565" operator="equal">
      <formula>"Fail"</formula>
    </cfRule>
  </conditionalFormatting>
  <conditionalFormatting sqref="AT274:AT275 AR274:AR275">
    <cfRule type="cellIs" dxfId="3994" priority="11560" operator="equal">
      <formula>"Pass"</formula>
    </cfRule>
    <cfRule type="cellIs" dxfId="3993" priority="11561" operator="equal">
      <formula>"Fail"</formula>
    </cfRule>
  </conditionalFormatting>
  <conditionalFormatting sqref="AT280 AR280">
    <cfRule type="cellIs" dxfId="3992" priority="11556" operator="equal">
      <formula>"Pass"</formula>
    </cfRule>
    <cfRule type="cellIs" dxfId="3991" priority="11557" operator="equal">
      <formula>"Fail"</formula>
    </cfRule>
  </conditionalFormatting>
  <conditionalFormatting sqref="AT279 AR279">
    <cfRule type="cellIs" dxfId="3990" priority="11552" operator="equal">
      <formula>"Pass"</formula>
    </cfRule>
    <cfRule type="cellIs" dxfId="3989" priority="11553" operator="equal">
      <formula>"Fail"</formula>
    </cfRule>
  </conditionalFormatting>
  <conditionalFormatting sqref="AT278 AR278">
    <cfRule type="cellIs" dxfId="3988" priority="11548" operator="equal">
      <formula>"Pass"</formula>
    </cfRule>
    <cfRule type="cellIs" dxfId="3987" priority="11549" operator="equal">
      <formula>"Fail"</formula>
    </cfRule>
  </conditionalFormatting>
  <conditionalFormatting sqref="AR283 AT283">
    <cfRule type="cellIs" dxfId="3986" priority="11544" operator="equal">
      <formula>"Pass"</formula>
    </cfRule>
    <cfRule type="cellIs" dxfId="3985" priority="11545" operator="equal">
      <formula>"Fail"</formula>
    </cfRule>
  </conditionalFormatting>
  <conditionalFormatting sqref="AR286 AT286">
    <cfRule type="cellIs" dxfId="3984" priority="11540" operator="equal">
      <formula>"Pass"</formula>
    </cfRule>
    <cfRule type="cellIs" dxfId="3983" priority="11541" operator="equal">
      <formula>"Fail"</formula>
    </cfRule>
  </conditionalFormatting>
  <conditionalFormatting sqref="AR285 AT285">
    <cfRule type="cellIs" dxfId="3982" priority="11536" operator="equal">
      <formula>"Pass"</formula>
    </cfRule>
    <cfRule type="cellIs" dxfId="3981" priority="11537" operator="equal">
      <formula>"Fail"</formula>
    </cfRule>
  </conditionalFormatting>
  <conditionalFormatting sqref="AR284 AT284">
    <cfRule type="cellIs" dxfId="3980" priority="11532" operator="equal">
      <formula>"Pass"</formula>
    </cfRule>
    <cfRule type="cellIs" dxfId="3979" priority="11533" operator="equal">
      <formula>"Fail"</formula>
    </cfRule>
  </conditionalFormatting>
  <conditionalFormatting sqref="AT287 AR287">
    <cfRule type="cellIs" dxfId="3978" priority="11528" operator="equal">
      <formula>"Pass"</formula>
    </cfRule>
    <cfRule type="cellIs" dxfId="3977" priority="11529" operator="equal">
      <formula>"Fail"</formula>
    </cfRule>
  </conditionalFormatting>
  <conditionalFormatting sqref="AT289 AR289">
    <cfRule type="cellIs" dxfId="3976" priority="11524" operator="equal">
      <formula>"Pass"</formula>
    </cfRule>
    <cfRule type="cellIs" dxfId="3975" priority="11525" operator="equal">
      <formula>"Fail"</formula>
    </cfRule>
  </conditionalFormatting>
  <conditionalFormatting sqref="AR295:AR297 AT295:AT297 AT300:AT301 AR300:AR301 AR305:AR306 AT305:AT306 AR314:AR316 AT314:AT316">
    <cfRule type="cellIs" dxfId="3974" priority="11520" operator="equal">
      <formula>"Pass"</formula>
    </cfRule>
    <cfRule type="cellIs" dxfId="3973" priority="11521" operator="equal">
      <formula>"Fail"</formula>
    </cfRule>
  </conditionalFormatting>
  <conditionalFormatting sqref="AR293:AR294 AT293:AT294">
    <cfRule type="cellIs" dxfId="3972" priority="11516" operator="equal">
      <formula>"Pass"</formula>
    </cfRule>
    <cfRule type="cellIs" dxfId="3971" priority="11517" operator="equal">
      <formula>"Fail"</formula>
    </cfRule>
  </conditionalFormatting>
  <conditionalFormatting sqref="AT298:AT299 AR298:AR299">
    <cfRule type="cellIs" dxfId="3970" priority="11512" operator="equal">
      <formula>"Pass"</formula>
    </cfRule>
    <cfRule type="cellIs" dxfId="3969" priority="11513" operator="equal">
      <formula>"Fail"</formula>
    </cfRule>
  </conditionalFormatting>
  <conditionalFormatting sqref="AT304 AR304">
    <cfRule type="cellIs" dxfId="3968" priority="11508" operator="equal">
      <formula>"Pass"</formula>
    </cfRule>
    <cfRule type="cellIs" dxfId="3967" priority="11509" operator="equal">
      <formula>"Fail"</formula>
    </cfRule>
  </conditionalFormatting>
  <conditionalFormatting sqref="AT303 AR303">
    <cfRule type="cellIs" dxfId="3966" priority="11504" operator="equal">
      <formula>"Pass"</formula>
    </cfRule>
    <cfRule type="cellIs" dxfId="3965" priority="11505" operator="equal">
      <formula>"Fail"</formula>
    </cfRule>
  </conditionalFormatting>
  <conditionalFormatting sqref="AT302 AR302">
    <cfRule type="cellIs" dxfId="3964" priority="11500" operator="equal">
      <formula>"Pass"</formula>
    </cfRule>
    <cfRule type="cellIs" dxfId="3963" priority="11501" operator="equal">
      <formula>"Fail"</formula>
    </cfRule>
  </conditionalFormatting>
  <conditionalFormatting sqref="AR307 AT307">
    <cfRule type="cellIs" dxfId="3962" priority="11496" operator="equal">
      <formula>"Pass"</formula>
    </cfRule>
    <cfRule type="cellIs" dxfId="3961" priority="11497" operator="equal">
      <formula>"Fail"</formula>
    </cfRule>
  </conditionalFormatting>
  <conditionalFormatting sqref="AR310 AT310">
    <cfRule type="cellIs" dxfId="3960" priority="11492" operator="equal">
      <formula>"Pass"</formula>
    </cfRule>
    <cfRule type="cellIs" dxfId="3959" priority="11493" operator="equal">
      <formula>"Fail"</formula>
    </cfRule>
  </conditionalFormatting>
  <conditionalFormatting sqref="AR309 AT309">
    <cfRule type="cellIs" dxfId="3958" priority="11488" operator="equal">
      <formula>"Pass"</formula>
    </cfRule>
    <cfRule type="cellIs" dxfId="3957" priority="11489" operator="equal">
      <formula>"Fail"</formula>
    </cfRule>
  </conditionalFormatting>
  <conditionalFormatting sqref="AR308 AT308">
    <cfRule type="cellIs" dxfId="3956" priority="11484" operator="equal">
      <formula>"Pass"</formula>
    </cfRule>
    <cfRule type="cellIs" dxfId="3955" priority="11485" operator="equal">
      <formula>"Fail"</formula>
    </cfRule>
  </conditionalFormatting>
  <conditionalFormatting sqref="AT311 AR311">
    <cfRule type="cellIs" dxfId="3954" priority="11480" operator="equal">
      <formula>"Pass"</formula>
    </cfRule>
    <cfRule type="cellIs" dxfId="3953" priority="11481" operator="equal">
      <formula>"Fail"</formula>
    </cfRule>
  </conditionalFormatting>
  <conditionalFormatting sqref="AT313 AR313">
    <cfRule type="cellIs" dxfId="3952" priority="11476" operator="equal">
      <formula>"Pass"</formula>
    </cfRule>
    <cfRule type="cellIs" dxfId="3951" priority="11477" operator="equal">
      <formula>"Fail"</formula>
    </cfRule>
  </conditionalFormatting>
  <conditionalFormatting sqref="AR319:AR321 AT319:AT321 AT324:AT325 AR324:AR325 AR329:AR330 AT329:AT330 AR338:AR340 AT338:AT340">
    <cfRule type="cellIs" dxfId="3950" priority="11472" operator="equal">
      <formula>"Pass"</formula>
    </cfRule>
    <cfRule type="cellIs" dxfId="3949" priority="11473" operator="equal">
      <formula>"Fail"</formula>
    </cfRule>
  </conditionalFormatting>
  <conditionalFormatting sqref="AR317:AR318 AT317:AT318">
    <cfRule type="cellIs" dxfId="3948" priority="11468" operator="equal">
      <formula>"Pass"</formula>
    </cfRule>
    <cfRule type="cellIs" dxfId="3947" priority="11469" operator="equal">
      <formula>"Fail"</formula>
    </cfRule>
  </conditionalFormatting>
  <conditionalFormatting sqref="AT322:AT323 AR322:AR323">
    <cfRule type="cellIs" dxfId="3946" priority="11464" operator="equal">
      <formula>"Pass"</formula>
    </cfRule>
    <cfRule type="cellIs" dxfId="3945" priority="11465" operator="equal">
      <formula>"Fail"</formula>
    </cfRule>
  </conditionalFormatting>
  <conditionalFormatting sqref="AT328 AR328">
    <cfRule type="cellIs" dxfId="3944" priority="11460" operator="equal">
      <formula>"Pass"</formula>
    </cfRule>
    <cfRule type="cellIs" dxfId="3943" priority="11461" operator="equal">
      <formula>"Fail"</formula>
    </cfRule>
  </conditionalFormatting>
  <conditionalFormatting sqref="AT327 AR327">
    <cfRule type="cellIs" dxfId="3942" priority="11456" operator="equal">
      <formula>"Pass"</formula>
    </cfRule>
    <cfRule type="cellIs" dxfId="3941" priority="11457" operator="equal">
      <formula>"Fail"</formula>
    </cfRule>
  </conditionalFormatting>
  <conditionalFormatting sqref="AT326 AR326">
    <cfRule type="cellIs" dxfId="3940" priority="11452" operator="equal">
      <formula>"Pass"</formula>
    </cfRule>
    <cfRule type="cellIs" dxfId="3939" priority="11453" operator="equal">
      <formula>"Fail"</formula>
    </cfRule>
  </conditionalFormatting>
  <conditionalFormatting sqref="AR331 AT331">
    <cfRule type="cellIs" dxfId="3938" priority="11448" operator="equal">
      <formula>"Pass"</formula>
    </cfRule>
    <cfRule type="cellIs" dxfId="3937" priority="11449" operator="equal">
      <formula>"Fail"</formula>
    </cfRule>
  </conditionalFormatting>
  <conditionalFormatting sqref="AR334 AT334">
    <cfRule type="cellIs" dxfId="3936" priority="11444" operator="equal">
      <formula>"Pass"</formula>
    </cfRule>
    <cfRule type="cellIs" dxfId="3935" priority="11445" operator="equal">
      <formula>"Fail"</formula>
    </cfRule>
  </conditionalFormatting>
  <conditionalFormatting sqref="AR333 AT333">
    <cfRule type="cellIs" dxfId="3934" priority="11440" operator="equal">
      <formula>"Pass"</formula>
    </cfRule>
    <cfRule type="cellIs" dxfId="3933" priority="11441" operator="equal">
      <formula>"Fail"</formula>
    </cfRule>
  </conditionalFormatting>
  <conditionalFormatting sqref="AR332 AT332">
    <cfRule type="cellIs" dxfId="3932" priority="11436" operator="equal">
      <formula>"Pass"</formula>
    </cfRule>
    <cfRule type="cellIs" dxfId="3931" priority="11437" operator="equal">
      <formula>"Fail"</formula>
    </cfRule>
  </conditionalFormatting>
  <conditionalFormatting sqref="AT335 AR335">
    <cfRule type="cellIs" dxfId="3930" priority="11432" operator="equal">
      <formula>"Pass"</formula>
    </cfRule>
    <cfRule type="cellIs" dxfId="3929" priority="11433" operator="equal">
      <formula>"Fail"</formula>
    </cfRule>
  </conditionalFormatting>
  <conditionalFormatting sqref="AT337 AR337">
    <cfRule type="cellIs" dxfId="3928" priority="11428" operator="equal">
      <formula>"Pass"</formula>
    </cfRule>
    <cfRule type="cellIs" dxfId="3927" priority="11429" operator="equal">
      <formula>"Fail"</formula>
    </cfRule>
  </conditionalFormatting>
  <conditionalFormatting sqref="AR343:AR345 AT343:AT345 AT348:AT349 AR348:AR349 AR353:AR354 AT353:AT354 AR362:AR364 AT362:AT364">
    <cfRule type="cellIs" dxfId="3926" priority="11424" operator="equal">
      <formula>"Pass"</formula>
    </cfRule>
    <cfRule type="cellIs" dxfId="3925" priority="11425" operator="equal">
      <formula>"Fail"</formula>
    </cfRule>
  </conditionalFormatting>
  <conditionalFormatting sqref="AR341:AR342 AT341:AT342">
    <cfRule type="cellIs" dxfId="3924" priority="11420" operator="equal">
      <formula>"Pass"</formula>
    </cfRule>
    <cfRule type="cellIs" dxfId="3923" priority="11421" operator="equal">
      <formula>"Fail"</formula>
    </cfRule>
  </conditionalFormatting>
  <conditionalFormatting sqref="AT346:AT347 AR346:AR347">
    <cfRule type="cellIs" dxfId="3922" priority="11416" operator="equal">
      <formula>"Pass"</formula>
    </cfRule>
    <cfRule type="cellIs" dxfId="3921" priority="11417" operator="equal">
      <formula>"Fail"</formula>
    </cfRule>
  </conditionalFormatting>
  <conditionalFormatting sqref="AT352 AR352">
    <cfRule type="cellIs" dxfId="3920" priority="11412" operator="equal">
      <formula>"Pass"</formula>
    </cfRule>
    <cfRule type="cellIs" dxfId="3919" priority="11413" operator="equal">
      <formula>"Fail"</formula>
    </cfRule>
  </conditionalFormatting>
  <conditionalFormatting sqref="AT351 AR351">
    <cfRule type="cellIs" dxfId="3918" priority="11408" operator="equal">
      <formula>"Pass"</formula>
    </cfRule>
    <cfRule type="cellIs" dxfId="3917" priority="11409" operator="equal">
      <formula>"Fail"</formula>
    </cfRule>
  </conditionalFormatting>
  <conditionalFormatting sqref="AT350 AR350">
    <cfRule type="cellIs" dxfId="3916" priority="11404" operator="equal">
      <formula>"Pass"</formula>
    </cfRule>
    <cfRule type="cellIs" dxfId="3915" priority="11405" operator="equal">
      <formula>"Fail"</formula>
    </cfRule>
  </conditionalFormatting>
  <conditionalFormatting sqref="AR355 AT355">
    <cfRule type="cellIs" dxfId="3914" priority="11400" operator="equal">
      <formula>"Pass"</formula>
    </cfRule>
    <cfRule type="cellIs" dxfId="3913" priority="11401" operator="equal">
      <formula>"Fail"</formula>
    </cfRule>
  </conditionalFormatting>
  <conditionalFormatting sqref="AR358 AT358">
    <cfRule type="cellIs" dxfId="3912" priority="11396" operator="equal">
      <formula>"Pass"</formula>
    </cfRule>
    <cfRule type="cellIs" dxfId="3911" priority="11397" operator="equal">
      <formula>"Fail"</formula>
    </cfRule>
  </conditionalFormatting>
  <conditionalFormatting sqref="AR357 AT357">
    <cfRule type="cellIs" dxfId="3910" priority="11392" operator="equal">
      <formula>"Pass"</formula>
    </cfRule>
    <cfRule type="cellIs" dxfId="3909" priority="11393" operator="equal">
      <formula>"Fail"</formula>
    </cfRule>
  </conditionalFormatting>
  <conditionalFormatting sqref="AR356 AT356">
    <cfRule type="cellIs" dxfId="3908" priority="11388" operator="equal">
      <formula>"Pass"</formula>
    </cfRule>
    <cfRule type="cellIs" dxfId="3907" priority="11389" operator="equal">
      <formula>"Fail"</formula>
    </cfRule>
  </conditionalFormatting>
  <conditionalFormatting sqref="AT359 AR359">
    <cfRule type="cellIs" dxfId="3906" priority="11384" operator="equal">
      <formula>"Pass"</formula>
    </cfRule>
    <cfRule type="cellIs" dxfId="3905" priority="11385" operator="equal">
      <formula>"Fail"</formula>
    </cfRule>
  </conditionalFormatting>
  <conditionalFormatting sqref="AT361 AR361">
    <cfRule type="cellIs" dxfId="3904" priority="11380" operator="equal">
      <formula>"Pass"</formula>
    </cfRule>
    <cfRule type="cellIs" dxfId="3903" priority="11381" operator="equal">
      <formula>"Fail"</formula>
    </cfRule>
  </conditionalFormatting>
  <conditionalFormatting sqref="AR367:AR369 AT367:AT369 AT372:AT373 AR372:AR373 AR377:AR378 AT377:AT378 AR386:AR388 AT386:AT388">
    <cfRule type="cellIs" dxfId="3902" priority="11376" operator="equal">
      <formula>"Pass"</formula>
    </cfRule>
    <cfRule type="cellIs" dxfId="3901" priority="11377" operator="equal">
      <formula>"Fail"</formula>
    </cfRule>
  </conditionalFormatting>
  <conditionalFormatting sqref="AR365:AR366 AT365:AT366">
    <cfRule type="cellIs" dxfId="3900" priority="11372" operator="equal">
      <formula>"Pass"</formula>
    </cfRule>
    <cfRule type="cellIs" dxfId="3899" priority="11373" operator="equal">
      <formula>"Fail"</formula>
    </cfRule>
  </conditionalFormatting>
  <conditionalFormatting sqref="AT370:AT371 AR370:AR371">
    <cfRule type="cellIs" dxfId="3898" priority="11368" operator="equal">
      <formula>"Pass"</formula>
    </cfRule>
    <cfRule type="cellIs" dxfId="3897" priority="11369" operator="equal">
      <formula>"Fail"</formula>
    </cfRule>
  </conditionalFormatting>
  <conditionalFormatting sqref="AT376 AR376">
    <cfRule type="cellIs" dxfId="3896" priority="11364" operator="equal">
      <formula>"Pass"</formula>
    </cfRule>
    <cfRule type="cellIs" dxfId="3895" priority="11365" operator="equal">
      <formula>"Fail"</formula>
    </cfRule>
  </conditionalFormatting>
  <conditionalFormatting sqref="AT375 AR375">
    <cfRule type="cellIs" dxfId="3894" priority="11360" operator="equal">
      <formula>"Pass"</formula>
    </cfRule>
    <cfRule type="cellIs" dxfId="3893" priority="11361" operator="equal">
      <formula>"Fail"</formula>
    </cfRule>
  </conditionalFormatting>
  <conditionalFormatting sqref="AT374 AR374">
    <cfRule type="cellIs" dxfId="3892" priority="11356" operator="equal">
      <formula>"Pass"</formula>
    </cfRule>
    <cfRule type="cellIs" dxfId="3891" priority="11357" operator="equal">
      <formula>"Fail"</formula>
    </cfRule>
  </conditionalFormatting>
  <conditionalFormatting sqref="AR379 AT379">
    <cfRule type="cellIs" dxfId="3890" priority="11352" operator="equal">
      <formula>"Pass"</formula>
    </cfRule>
    <cfRule type="cellIs" dxfId="3889" priority="11353" operator="equal">
      <formula>"Fail"</formula>
    </cfRule>
  </conditionalFormatting>
  <conditionalFormatting sqref="AR382 AT382">
    <cfRule type="cellIs" dxfId="3888" priority="11348" operator="equal">
      <formula>"Pass"</formula>
    </cfRule>
    <cfRule type="cellIs" dxfId="3887" priority="11349" operator="equal">
      <formula>"Fail"</formula>
    </cfRule>
  </conditionalFormatting>
  <conditionalFormatting sqref="AR381 AT381">
    <cfRule type="cellIs" dxfId="3886" priority="11344" operator="equal">
      <formula>"Pass"</formula>
    </cfRule>
    <cfRule type="cellIs" dxfId="3885" priority="11345" operator="equal">
      <formula>"Fail"</formula>
    </cfRule>
  </conditionalFormatting>
  <conditionalFormatting sqref="AR380 AT380">
    <cfRule type="cellIs" dxfId="3884" priority="11340" operator="equal">
      <formula>"Pass"</formula>
    </cfRule>
    <cfRule type="cellIs" dxfId="3883" priority="11341" operator="equal">
      <formula>"Fail"</formula>
    </cfRule>
  </conditionalFormatting>
  <conditionalFormatting sqref="AT383 AR383">
    <cfRule type="cellIs" dxfId="3882" priority="11336" operator="equal">
      <formula>"Pass"</formula>
    </cfRule>
    <cfRule type="cellIs" dxfId="3881" priority="11337" operator="equal">
      <formula>"Fail"</formula>
    </cfRule>
  </conditionalFormatting>
  <conditionalFormatting sqref="AT385 AR385">
    <cfRule type="cellIs" dxfId="3880" priority="11332" operator="equal">
      <formula>"Pass"</formula>
    </cfRule>
    <cfRule type="cellIs" dxfId="3879" priority="11333" operator="equal">
      <formula>"Fail"</formula>
    </cfRule>
  </conditionalFormatting>
  <conditionalFormatting sqref="AR391:AR393 AT391:AT393 AT396:AT397 AR396:AR397">
    <cfRule type="cellIs" dxfId="3878" priority="11328" operator="equal">
      <formula>"Pass"</formula>
    </cfRule>
    <cfRule type="cellIs" dxfId="3877" priority="11329" operator="equal">
      <formula>"Fail"</formula>
    </cfRule>
  </conditionalFormatting>
  <conditionalFormatting sqref="AR389:AR390 AT389:AT390">
    <cfRule type="cellIs" dxfId="3876" priority="11324" operator="equal">
      <formula>"Pass"</formula>
    </cfRule>
    <cfRule type="cellIs" dxfId="3875" priority="11325" operator="equal">
      <formula>"Fail"</formula>
    </cfRule>
  </conditionalFormatting>
  <conditionalFormatting sqref="AT394:AT395 AR394:AR395">
    <cfRule type="cellIs" dxfId="3874" priority="11320" operator="equal">
      <formula>"Pass"</formula>
    </cfRule>
    <cfRule type="cellIs" dxfId="3873" priority="11321" operator="equal">
      <formula>"Fail"</formula>
    </cfRule>
  </conditionalFormatting>
  <conditionalFormatting sqref="AT400 AR400">
    <cfRule type="cellIs" dxfId="3872" priority="11316" operator="equal">
      <formula>"Pass"</formula>
    </cfRule>
    <cfRule type="cellIs" dxfId="3871" priority="11317" operator="equal">
      <formula>"Fail"</formula>
    </cfRule>
  </conditionalFormatting>
  <conditionalFormatting sqref="AT399 AR399">
    <cfRule type="cellIs" dxfId="3870" priority="11312" operator="equal">
      <formula>"Pass"</formula>
    </cfRule>
    <cfRule type="cellIs" dxfId="3869" priority="11313" operator="equal">
      <formula>"Fail"</formula>
    </cfRule>
  </conditionalFormatting>
  <conditionalFormatting sqref="AT398 AR398">
    <cfRule type="cellIs" dxfId="3868" priority="11308" operator="equal">
      <formula>"Pass"</formula>
    </cfRule>
    <cfRule type="cellIs" dxfId="3867" priority="11309" operator="equal">
      <formula>"Fail"</formula>
    </cfRule>
  </conditionalFormatting>
  <conditionalFormatting sqref="AR403:AR405 AT403:AT405 AT408:AT409 AR408:AR409">
    <cfRule type="cellIs" dxfId="3866" priority="11304" operator="equal">
      <formula>"Pass"</formula>
    </cfRule>
    <cfRule type="cellIs" dxfId="3865" priority="11305" operator="equal">
      <formula>"Fail"</formula>
    </cfRule>
  </conditionalFormatting>
  <conditionalFormatting sqref="AR401:AR402 AT401:AT402">
    <cfRule type="cellIs" dxfId="3864" priority="11300" operator="equal">
      <formula>"Pass"</formula>
    </cfRule>
    <cfRule type="cellIs" dxfId="3863" priority="11301" operator="equal">
      <formula>"Fail"</formula>
    </cfRule>
  </conditionalFormatting>
  <conditionalFormatting sqref="AT406:AT407 AR406:AR407">
    <cfRule type="cellIs" dxfId="3862" priority="11296" operator="equal">
      <formula>"Pass"</formula>
    </cfRule>
    <cfRule type="cellIs" dxfId="3861" priority="11297" operator="equal">
      <formula>"Fail"</formula>
    </cfRule>
  </conditionalFormatting>
  <conditionalFormatting sqref="AT412 AR412">
    <cfRule type="cellIs" dxfId="3860" priority="11292" operator="equal">
      <formula>"Pass"</formula>
    </cfRule>
    <cfRule type="cellIs" dxfId="3859" priority="11293" operator="equal">
      <formula>"Fail"</formula>
    </cfRule>
  </conditionalFormatting>
  <conditionalFormatting sqref="AT411 AR411">
    <cfRule type="cellIs" dxfId="3858" priority="11288" operator="equal">
      <formula>"Pass"</formula>
    </cfRule>
    <cfRule type="cellIs" dxfId="3857" priority="11289" operator="equal">
      <formula>"Fail"</formula>
    </cfRule>
  </conditionalFormatting>
  <conditionalFormatting sqref="AT410 AR410">
    <cfRule type="cellIs" dxfId="3856" priority="11284" operator="equal">
      <formula>"Pass"</formula>
    </cfRule>
    <cfRule type="cellIs" dxfId="3855" priority="11285" operator="equal">
      <formula>"Fail"</formula>
    </cfRule>
  </conditionalFormatting>
  <conditionalFormatting sqref="AR415:AR417 AT415:AT417 AT420:AT421 AR420:AR421">
    <cfRule type="cellIs" dxfId="3854" priority="11280" operator="equal">
      <formula>"Pass"</formula>
    </cfRule>
    <cfRule type="cellIs" dxfId="3853" priority="11281" operator="equal">
      <formula>"Fail"</formula>
    </cfRule>
  </conditionalFormatting>
  <conditionalFormatting sqref="AR413:AR414 AT413:AT414">
    <cfRule type="cellIs" dxfId="3852" priority="11276" operator="equal">
      <formula>"Pass"</formula>
    </cfRule>
    <cfRule type="cellIs" dxfId="3851" priority="11277" operator="equal">
      <formula>"Fail"</formula>
    </cfRule>
  </conditionalFormatting>
  <conditionalFormatting sqref="AT418:AT419 AR418:AR419">
    <cfRule type="cellIs" dxfId="3850" priority="11272" operator="equal">
      <formula>"Pass"</formula>
    </cfRule>
    <cfRule type="cellIs" dxfId="3849" priority="11273" operator="equal">
      <formula>"Fail"</formula>
    </cfRule>
  </conditionalFormatting>
  <conditionalFormatting sqref="AT424 AR424">
    <cfRule type="cellIs" dxfId="3848" priority="11268" operator="equal">
      <formula>"Pass"</formula>
    </cfRule>
    <cfRule type="cellIs" dxfId="3847" priority="11269" operator="equal">
      <formula>"Fail"</formula>
    </cfRule>
  </conditionalFormatting>
  <conditionalFormatting sqref="AT423 AR423">
    <cfRule type="cellIs" dxfId="3846" priority="11264" operator="equal">
      <formula>"Pass"</formula>
    </cfRule>
    <cfRule type="cellIs" dxfId="3845" priority="11265" operator="equal">
      <formula>"Fail"</formula>
    </cfRule>
  </conditionalFormatting>
  <conditionalFormatting sqref="AT422 AR422">
    <cfRule type="cellIs" dxfId="3844" priority="11260" operator="equal">
      <formula>"Pass"</formula>
    </cfRule>
    <cfRule type="cellIs" dxfId="3843" priority="11261" operator="equal">
      <formula>"Fail"</formula>
    </cfRule>
  </conditionalFormatting>
  <conditionalFormatting sqref="AR427:AR429 AT427:AT429 AT432:AT433 AR432:AR433">
    <cfRule type="cellIs" dxfId="3842" priority="11256" operator="equal">
      <formula>"Pass"</formula>
    </cfRule>
    <cfRule type="cellIs" dxfId="3841" priority="11257" operator="equal">
      <formula>"Fail"</formula>
    </cfRule>
  </conditionalFormatting>
  <conditionalFormatting sqref="AR425:AR426 AT425:AT426">
    <cfRule type="cellIs" dxfId="3840" priority="11252" operator="equal">
      <formula>"Pass"</formula>
    </cfRule>
    <cfRule type="cellIs" dxfId="3839" priority="11253" operator="equal">
      <formula>"Fail"</formula>
    </cfRule>
  </conditionalFormatting>
  <conditionalFormatting sqref="AT430:AT431 AR430:AR431">
    <cfRule type="cellIs" dxfId="3838" priority="11248" operator="equal">
      <formula>"Pass"</formula>
    </cfRule>
    <cfRule type="cellIs" dxfId="3837" priority="11249" operator="equal">
      <formula>"Fail"</formula>
    </cfRule>
  </conditionalFormatting>
  <conditionalFormatting sqref="AT436 AR436">
    <cfRule type="cellIs" dxfId="3836" priority="11244" operator="equal">
      <formula>"Pass"</formula>
    </cfRule>
    <cfRule type="cellIs" dxfId="3835" priority="11245" operator="equal">
      <formula>"Fail"</formula>
    </cfRule>
  </conditionalFormatting>
  <conditionalFormatting sqref="AT435 AR435">
    <cfRule type="cellIs" dxfId="3834" priority="11240" operator="equal">
      <formula>"Pass"</formula>
    </cfRule>
    <cfRule type="cellIs" dxfId="3833" priority="11241" operator="equal">
      <formula>"Fail"</formula>
    </cfRule>
  </conditionalFormatting>
  <conditionalFormatting sqref="AT434 AR434">
    <cfRule type="cellIs" dxfId="3832" priority="11236" operator="equal">
      <formula>"Pass"</formula>
    </cfRule>
    <cfRule type="cellIs" dxfId="3831" priority="11237" operator="equal">
      <formula>"Fail"</formula>
    </cfRule>
  </conditionalFormatting>
  <conditionalFormatting sqref="AR439:AR441 AT439:AT441 AT444:AT445 AR444:AR445">
    <cfRule type="cellIs" dxfId="3830" priority="11232" operator="equal">
      <formula>"Pass"</formula>
    </cfRule>
    <cfRule type="cellIs" dxfId="3829" priority="11233" operator="equal">
      <formula>"Fail"</formula>
    </cfRule>
  </conditionalFormatting>
  <conditionalFormatting sqref="AR437:AR438 AT437:AT438">
    <cfRule type="cellIs" dxfId="3828" priority="11228" operator="equal">
      <formula>"Pass"</formula>
    </cfRule>
    <cfRule type="cellIs" dxfId="3827" priority="11229" operator="equal">
      <formula>"Fail"</formula>
    </cfRule>
  </conditionalFormatting>
  <conditionalFormatting sqref="AT442:AT443 AR442:AR443">
    <cfRule type="cellIs" dxfId="3826" priority="11224" operator="equal">
      <formula>"Pass"</formula>
    </cfRule>
    <cfRule type="cellIs" dxfId="3825" priority="11225" operator="equal">
      <formula>"Fail"</formula>
    </cfRule>
  </conditionalFormatting>
  <conditionalFormatting sqref="AT448 AR448">
    <cfRule type="cellIs" dxfId="3824" priority="11220" operator="equal">
      <formula>"Pass"</formula>
    </cfRule>
    <cfRule type="cellIs" dxfId="3823" priority="11221" operator="equal">
      <formula>"Fail"</formula>
    </cfRule>
  </conditionalFormatting>
  <conditionalFormatting sqref="AT447 AR447">
    <cfRule type="cellIs" dxfId="3822" priority="11216" operator="equal">
      <formula>"Pass"</formula>
    </cfRule>
    <cfRule type="cellIs" dxfId="3821" priority="11217" operator="equal">
      <formula>"Fail"</formula>
    </cfRule>
  </conditionalFormatting>
  <conditionalFormatting sqref="AT446 AR446">
    <cfRule type="cellIs" dxfId="3820" priority="11212" operator="equal">
      <formula>"Pass"</formula>
    </cfRule>
    <cfRule type="cellIs" dxfId="3819" priority="11213" operator="equal">
      <formula>"Fail"</formula>
    </cfRule>
  </conditionalFormatting>
  <conditionalFormatting sqref="AR451:AR453 AT451:AT453 AT456:AT457 AR456:AR457">
    <cfRule type="cellIs" dxfId="3818" priority="11208" operator="equal">
      <formula>"Pass"</formula>
    </cfRule>
    <cfRule type="cellIs" dxfId="3817" priority="11209" operator="equal">
      <formula>"Fail"</formula>
    </cfRule>
  </conditionalFormatting>
  <conditionalFormatting sqref="AR449:AR450 AT449:AT450">
    <cfRule type="cellIs" dxfId="3816" priority="11204" operator="equal">
      <formula>"Pass"</formula>
    </cfRule>
    <cfRule type="cellIs" dxfId="3815" priority="11205" operator="equal">
      <formula>"Fail"</formula>
    </cfRule>
  </conditionalFormatting>
  <conditionalFormatting sqref="AT454:AT455 AR454:AR455">
    <cfRule type="cellIs" dxfId="3814" priority="11200" operator="equal">
      <formula>"Pass"</formula>
    </cfRule>
    <cfRule type="cellIs" dxfId="3813" priority="11201" operator="equal">
      <formula>"Fail"</formula>
    </cfRule>
  </conditionalFormatting>
  <conditionalFormatting sqref="AT460 AR460">
    <cfRule type="cellIs" dxfId="3812" priority="11196" operator="equal">
      <formula>"Pass"</formula>
    </cfRule>
    <cfRule type="cellIs" dxfId="3811" priority="11197" operator="equal">
      <formula>"Fail"</formula>
    </cfRule>
  </conditionalFormatting>
  <conditionalFormatting sqref="AT459 AR459">
    <cfRule type="cellIs" dxfId="3810" priority="11192" operator="equal">
      <formula>"Pass"</formula>
    </cfRule>
    <cfRule type="cellIs" dxfId="3809" priority="11193" operator="equal">
      <formula>"Fail"</formula>
    </cfRule>
  </conditionalFormatting>
  <conditionalFormatting sqref="AT458 AR458">
    <cfRule type="cellIs" dxfId="3808" priority="11188" operator="equal">
      <formula>"Pass"</formula>
    </cfRule>
    <cfRule type="cellIs" dxfId="3807" priority="11189" operator="equal">
      <formula>"Fail"</formula>
    </cfRule>
  </conditionalFormatting>
  <conditionalFormatting sqref="AR463:AR465 AT463:AT465 AT468:AT469 AR468:AR469">
    <cfRule type="cellIs" dxfId="3806" priority="11184" operator="equal">
      <formula>"Pass"</formula>
    </cfRule>
    <cfRule type="cellIs" dxfId="3805" priority="11185" operator="equal">
      <formula>"Fail"</formula>
    </cfRule>
  </conditionalFormatting>
  <conditionalFormatting sqref="AR461:AR462 AT461:AT462">
    <cfRule type="cellIs" dxfId="3804" priority="11180" operator="equal">
      <formula>"Pass"</formula>
    </cfRule>
    <cfRule type="cellIs" dxfId="3803" priority="11181" operator="equal">
      <formula>"Fail"</formula>
    </cfRule>
  </conditionalFormatting>
  <conditionalFormatting sqref="AT466:AT467 AR466:AR467">
    <cfRule type="cellIs" dxfId="3802" priority="11176" operator="equal">
      <formula>"Pass"</formula>
    </cfRule>
    <cfRule type="cellIs" dxfId="3801" priority="11177" operator="equal">
      <formula>"Fail"</formula>
    </cfRule>
  </conditionalFormatting>
  <conditionalFormatting sqref="AT472 AR472">
    <cfRule type="cellIs" dxfId="3800" priority="11172" operator="equal">
      <formula>"Pass"</formula>
    </cfRule>
    <cfRule type="cellIs" dxfId="3799" priority="11173" operator="equal">
      <formula>"Fail"</formula>
    </cfRule>
  </conditionalFormatting>
  <conditionalFormatting sqref="AT471 AR471">
    <cfRule type="cellIs" dxfId="3798" priority="11168" operator="equal">
      <formula>"Pass"</formula>
    </cfRule>
    <cfRule type="cellIs" dxfId="3797" priority="11169" operator="equal">
      <formula>"Fail"</formula>
    </cfRule>
  </conditionalFormatting>
  <conditionalFormatting sqref="AT470 AR470">
    <cfRule type="cellIs" dxfId="3796" priority="11164" operator="equal">
      <formula>"Pass"</formula>
    </cfRule>
    <cfRule type="cellIs" dxfId="3795" priority="11165" operator="equal">
      <formula>"Fail"</formula>
    </cfRule>
  </conditionalFormatting>
  <conditionalFormatting sqref="AR475:AR477 AT475:AT477 AT480:AT481 AR480:AR481">
    <cfRule type="cellIs" dxfId="3794" priority="11160" operator="equal">
      <formula>"Pass"</formula>
    </cfRule>
    <cfRule type="cellIs" dxfId="3793" priority="11161" operator="equal">
      <formula>"Fail"</formula>
    </cfRule>
  </conditionalFormatting>
  <conditionalFormatting sqref="AR473:AR474 AT473:AT474">
    <cfRule type="cellIs" dxfId="3792" priority="11156" operator="equal">
      <formula>"Pass"</formula>
    </cfRule>
    <cfRule type="cellIs" dxfId="3791" priority="11157" operator="equal">
      <formula>"Fail"</formula>
    </cfRule>
  </conditionalFormatting>
  <conditionalFormatting sqref="AT478:AT479 AR478:AR479">
    <cfRule type="cellIs" dxfId="3790" priority="11152" operator="equal">
      <formula>"Pass"</formula>
    </cfRule>
    <cfRule type="cellIs" dxfId="3789" priority="11153" operator="equal">
      <formula>"Fail"</formula>
    </cfRule>
  </conditionalFormatting>
  <conditionalFormatting sqref="AT484 AR484">
    <cfRule type="cellIs" dxfId="3788" priority="11148" operator="equal">
      <formula>"Pass"</formula>
    </cfRule>
    <cfRule type="cellIs" dxfId="3787" priority="11149" operator="equal">
      <formula>"Fail"</formula>
    </cfRule>
  </conditionalFormatting>
  <conditionalFormatting sqref="AT483 AR483">
    <cfRule type="cellIs" dxfId="3786" priority="11144" operator="equal">
      <formula>"Pass"</formula>
    </cfRule>
    <cfRule type="cellIs" dxfId="3785" priority="11145" operator="equal">
      <formula>"Fail"</formula>
    </cfRule>
  </conditionalFormatting>
  <conditionalFormatting sqref="AT482 AR482">
    <cfRule type="cellIs" dxfId="3784" priority="11140" operator="equal">
      <formula>"Pass"</formula>
    </cfRule>
    <cfRule type="cellIs" dxfId="3783" priority="11141" operator="equal">
      <formula>"Fail"</formula>
    </cfRule>
  </conditionalFormatting>
  <conditionalFormatting sqref="AR487:AR489 AT487:AT489 AT492:AT493 AR492:AR493 AR497:AR498 AT497:AT498 AR506:AR508 AT506:AT508">
    <cfRule type="cellIs" dxfId="3782" priority="11136" operator="equal">
      <formula>"Pass"</formula>
    </cfRule>
    <cfRule type="cellIs" dxfId="3781" priority="11137" operator="equal">
      <formula>"Fail"</formula>
    </cfRule>
  </conditionalFormatting>
  <conditionalFormatting sqref="AR485:AR486 AT485:AT486">
    <cfRule type="cellIs" dxfId="3780" priority="11132" operator="equal">
      <formula>"Pass"</formula>
    </cfRule>
    <cfRule type="cellIs" dxfId="3779" priority="11133" operator="equal">
      <formula>"Fail"</formula>
    </cfRule>
  </conditionalFormatting>
  <conditionalFormatting sqref="AT490:AT491 AR490:AR491">
    <cfRule type="cellIs" dxfId="3778" priority="11128" operator="equal">
      <formula>"Pass"</formula>
    </cfRule>
    <cfRule type="cellIs" dxfId="3777" priority="11129" operator="equal">
      <formula>"Fail"</formula>
    </cfRule>
  </conditionalFormatting>
  <conditionalFormatting sqref="AT496 AR496">
    <cfRule type="cellIs" dxfId="3776" priority="11124" operator="equal">
      <formula>"Pass"</formula>
    </cfRule>
    <cfRule type="cellIs" dxfId="3775" priority="11125" operator="equal">
      <formula>"Fail"</formula>
    </cfRule>
  </conditionalFormatting>
  <conditionalFormatting sqref="AT495 AR495">
    <cfRule type="cellIs" dxfId="3774" priority="11120" operator="equal">
      <formula>"Pass"</formula>
    </cfRule>
    <cfRule type="cellIs" dxfId="3773" priority="11121" operator="equal">
      <formula>"Fail"</formula>
    </cfRule>
  </conditionalFormatting>
  <conditionalFormatting sqref="AT494 AR494">
    <cfRule type="cellIs" dxfId="3772" priority="11116" operator="equal">
      <formula>"Pass"</formula>
    </cfRule>
    <cfRule type="cellIs" dxfId="3771" priority="11117" operator="equal">
      <formula>"Fail"</formula>
    </cfRule>
  </conditionalFormatting>
  <conditionalFormatting sqref="AR499 AT499">
    <cfRule type="cellIs" dxfId="3770" priority="11112" operator="equal">
      <formula>"Pass"</formula>
    </cfRule>
    <cfRule type="cellIs" dxfId="3769" priority="11113" operator="equal">
      <formula>"Fail"</formula>
    </cfRule>
  </conditionalFormatting>
  <conditionalFormatting sqref="AR502 AT502">
    <cfRule type="cellIs" dxfId="3768" priority="11108" operator="equal">
      <formula>"Pass"</formula>
    </cfRule>
    <cfRule type="cellIs" dxfId="3767" priority="11109" operator="equal">
      <formula>"Fail"</formula>
    </cfRule>
  </conditionalFormatting>
  <conditionalFormatting sqref="AR501 AT501">
    <cfRule type="cellIs" dxfId="3766" priority="11104" operator="equal">
      <formula>"Pass"</formula>
    </cfRule>
    <cfRule type="cellIs" dxfId="3765" priority="11105" operator="equal">
      <formula>"Fail"</formula>
    </cfRule>
  </conditionalFormatting>
  <conditionalFormatting sqref="AR500 AT500">
    <cfRule type="cellIs" dxfId="3764" priority="11100" operator="equal">
      <formula>"Pass"</formula>
    </cfRule>
    <cfRule type="cellIs" dxfId="3763" priority="11101" operator="equal">
      <formula>"Fail"</formula>
    </cfRule>
  </conditionalFormatting>
  <conditionalFormatting sqref="AT503 AR503">
    <cfRule type="cellIs" dxfId="3762" priority="11096" operator="equal">
      <formula>"Pass"</formula>
    </cfRule>
    <cfRule type="cellIs" dxfId="3761" priority="11097" operator="equal">
      <formula>"Fail"</formula>
    </cfRule>
  </conditionalFormatting>
  <conditionalFormatting sqref="AT505 AR505">
    <cfRule type="cellIs" dxfId="3760" priority="11092" operator="equal">
      <formula>"Pass"</formula>
    </cfRule>
    <cfRule type="cellIs" dxfId="3759" priority="11093" operator="equal">
      <formula>"Fail"</formula>
    </cfRule>
  </conditionalFormatting>
  <conditionalFormatting sqref="AR511:AR513 AT511:AT513 AT516:AT517 AR516:AR517 AR521:AR522 AT521:AT522 AR530:AR532 AT530:AT532">
    <cfRule type="cellIs" dxfId="3758" priority="11088" operator="equal">
      <formula>"Pass"</formula>
    </cfRule>
    <cfRule type="cellIs" dxfId="3757" priority="11089" operator="equal">
      <formula>"Fail"</formula>
    </cfRule>
  </conditionalFormatting>
  <conditionalFormatting sqref="AR509:AR510 AT509:AT510">
    <cfRule type="cellIs" dxfId="3756" priority="11084" operator="equal">
      <formula>"Pass"</formula>
    </cfRule>
    <cfRule type="cellIs" dxfId="3755" priority="11085" operator="equal">
      <formula>"Fail"</formula>
    </cfRule>
  </conditionalFormatting>
  <conditionalFormatting sqref="AT514:AT515 AR514:AR515">
    <cfRule type="cellIs" dxfId="3754" priority="11080" operator="equal">
      <formula>"Pass"</formula>
    </cfRule>
    <cfRule type="cellIs" dxfId="3753" priority="11081" operator="equal">
      <formula>"Fail"</formula>
    </cfRule>
  </conditionalFormatting>
  <conditionalFormatting sqref="AT520 AR520">
    <cfRule type="cellIs" dxfId="3752" priority="11076" operator="equal">
      <formula>"Pass"</formula>
    </cfRule>
    <cfRule type="cellIs" dxfId="3751" priority="11077" operator="equal">
      <formula>"Fail"</formula>
    </cfRule>
  </conditionalFormatting>
  <conditionalFormatting sqref="AT519 AR519">
    <cfRule type="cellIs" dxfId="3750" priority="11072" operator="equal">
      <formula>"Pass"</formula>
    </cfRule>
    <cfRule type="cellIs" dxfId="3749" priority="11073" operator="equal">
      <formula>"Fail"</formula>
    </cfRule>
  </conditionalFormatting>
  <conditionalFormatting sqref="AT518 AR518">
    <cfRule type="cellIs" dxfId="3748" priority="11068" operator="equal">
      <formula>"Pass"</formula>
    </cfRule>
    <cfRule type="cellIs" dxfId="3747" priority="11069" operator="equal">
      <formula>"Fail"</formula>
    </cfRule>
  </conditionalFormatting>
  <conditionalFormatting sqref="AR523 AT523">
    <cfRule type="cellIs" dxfId="3746" priority="11064" operator="equal">
      <formula>"Pass"</formula>
    </cfRule>
    <cfRule type="cellIs" dxfId="3745" priority="11065" operator="equal">
      <formula>"Fail"</formula>
    </cfRule>
  </conditionalFormatting>
  <conditionalFormatting sqref="AR526 AT526">
    <cfRule type="cellIs" dxfId="3744" priority="11060" operator="equal">
      <formula>"Pass"</formula>
    </cfRule>
    <cfRule type="cellIs" dxfId="3743" priority="11061" operator="equal">
      <formula>"Fail"</formula>
    </cfRule>
  </conditionalFormatting>
  <conditionalFormatting sqref="AR525 AT525">
    <cfRule type="cellIs" dxfId="3742" priority="11056" operator="equal">
      <formula>"Pass"</formula>
    </cfRule>
    <cfRule type="cellIs" dxfId="3741" priority="11057" operator="equal">
      <formula>"Fail"</formula>
    </cfRule>
  </conditionalFormatting>
  <conditionalFormatting sqref="AR524 AT524">
    <cfRule type="cellIs" dxfId="3740" priority="11052" operator="equal">
      <formula>"Pass"</formula>
    </cfRule>
    <cfRule type="cellIs" dxfId="3739" priority="11053" operator="equal">
      <formula>"Fail"</formula>
    </cfRule>
  </conditionalFormatting>
  <conditionalFormatting sqref="AT527 AR527">
    <cfRule type="cellIs" dxfId="3738" priority="11048" operator="equal">
      <formula>"Pass"</formula>
    </cfRule>
    <cfRule type="cellIs" dxfId="3737" priority="11049" operator="equal">
      <formula>"Fail"</formula>
    </cfRule>
  </conditionalFormatting>
  <conditionalFormatting sqref="AT529 AR529">
    <cfRule type="cellIs" dxfId="3736" priority="11044" operator="equal">
      <formula>"Pass"</formula>
    </cfRule>
    <cfRule type="cellIs" dxfId="3735" priority="11045" operator="equal">
      <formula>"Fail"</formula>
    </cfRule>
  </conditionalFormatting>
  <conditionalFormatting sqref="AR535:AR537 AT535:AT537 AT540:AT541 AR540:AR541 AR545:AR546 AT545:AT546 AR554:AR556 AT554:AT556">
    <cfRule type="cellIs" dxfId="3734" priority="11040" operator="equal">
      <formula>"Pass"</formula>
    </cfRule>
    <cfRule type="cellIs" dxfId="3733" priority="11041" operator="equal">
      <formula>"Fail"</formula>
    </cfRule>
  </conditionalFormatting>
  <conditionalFormatting sqref="AR533:AR534 AT533:AT534">
    <cfRule type="cellIs" dxfId="3732" priority="11036" operator="equal">
      <formula>"Pass"</formula>
    </cfRule>
    <cfRule type="cellIs" dxfId="3731" priority="11037" operator="equal">
      <formula>"Fail"</formula>
    </cfRule>
  </conditionalFormatting>
  <conditionalFormatting sqref="AT538:AT539 AR538:AR539">
    <cfRule type="cellIs" dxfId="3730" priority="11032" operator="equal">
      <formula>"Pass"</formula>
    </cfRule>
    <cfRule type="cellIs" dxfId="3729" priority="11033" operator="equal">
      <formula>"Fail"</formula>
    </cfRule>
  </conditionalFormatting>
  <conditionalFormatting sqref="AT544 AR544">
    <cfRule type="cellIs" dxfId="3728" priority="11028" operator="equal">
      <formula>"Pass"</formula>
    </cfRule>
    <cfRule type="cellIs" dxfId="3727" priority="11029" operator="equal">
      <formula>"Fail"</formula>
    </cfRule>
  </conditionalFormatting>
  <conditionalFormatting sqref="AT543 AR543">
    <cfRule type="cellIs" dxfId="3726" priority="11024" operator="equal">
      <formula>"Pass"</formula>
    </cfRule>
    <cfRule type="cellIs" dxfId="3725" priority="11025" operator="equal">
      <formula>"Fail"</formula>
    </cfRule>
  </conditionalFormatting>
  <conditionalFormatting sqref="AT542 AR542">
    <cfRule type="cellIs" dxfId="3724" priority="11020" operator="equal">
      <formula>"Pass"</formula>
    </cfRule>
    <cfRule type="cellIs" dxfId="3723" priority="11021" operator="equal">
      <formula>"Fail"</formula>
    </cfRule>
  </conditionalFormatting>
  <conditionalFormatting sqref="AR547 AT547">
    <cfRule type="cellIs" dxfId="3722" priority="11016" operator="equal">
      <formula>"Pass"</formula>
    </cfRule>
    <cfRule type="cellIs" dxfId="3721" priority="11017" operator="equal">
      <formula>"Fail"</formula>
    </cfRule>
  </conditionalFormatting>
  <conditionalFormatting sqref="AR550 AT550">
    <cfRule type="cellIs" dxfId="3720" priority="11012" operator="equal">
      <formula>"Pass"</formula>
    </cfRule>
    <cfRule type="cellIs" dxfId="3719" priority="11013" operator="equal">
      <formula>"Fail"</formula>
    </cfRule>
  </conditionalFormatting>
  <conditionalFormatting sqref="AR549 AT549">
    <cfRule type="cellIs" dxfId="3718" priority="11008" operator="equal">
      <formula>"Pass"</formula>
    </cfRule>
    <cfRule type="cellIs" dxfId="3717" priority="11009" operator="equal">
      <formula>"Fail"</formula>
    </cfRule>
  </conditionalFormatting>
  <conditionalFormatting sqref="AR548 AT548">
    <cfRule type="cellIs" dxfId="3716" priority="11004" operator="equal">
      <formula>"Pass"</formula>
    </cfRule>
    <cfRule type="cellIs" dxfId="3715" priority="11005" operator="equal">
      <formula>"Fail"</formula>
    </cfRule>
  </conditionalFormatting>
  <conditionalFormatting sqref="AT551 AR551">
    <cfRule type="cellIs" dxfId="3714" priority="11000" operator="equal">
      <formula>"Pass"</formula>
    </cfRule>
    <cfRule type="cellIs" dxfId="3713" priority="11001" operator="equal">
      <formula>"Fail"</formula>
    </cfRule>
  </conditionalFormatting>
  <conditionalFormatting sqref="AT553 AR553">
    <cfRule type="cellIs" dxfId="3712" priority="10996" operator="equal">
      <formula>"Pass"</formula>
    </cfRule>
    <cfRule type="cellIs" dxfId="3711" priority="10997" operator="equal">
      <formula>"Fail"</formula>
    </cfRule>
  </conditionalFormatting>
  <conditionalFormatting sqref="AR559:AR561 AT559:AT561 AT564:AT565 AR564:AR565 AR569:AR570 AT569:AT570 AR578:AR580 AT578:AT580">
    <cfRule type="cellIs" dxfId="3710" priority="10992" operator="equal">
      <formula>"Pass"</formula>
    </cfRule>
    <cfRule type="cellIs" dxfId="3709" priority="10993" operator="equal">
      <formula>"Fail"</formula>
    </cfRule>
  </conditionalFormatting>
  <conditionalFormatting sqref="AR557:AR558 AT557:AT558">
    <cfRule type="cellIs" dxfId="3708" priority="10988" operator="equal">
      <formula>"Pass"</formula>
    </cfRule>
    <cfRule type="cellIs" dxfId="3707" priority="10989" operator="equal">
      <formula>"Fail"</formula>
    </cfRule>
  </conditionalFormatting>
  <conditionalFormatting sqref="AT562:AT563 AR562:AR563">
    <cfRule type="cellIs" dxfId="3706" priority="10984" operator="equal">
      <formula>"Pass"</formula>
    </cfRule>
    <cfRule type="cellIs" dxfId="3705" priority="10985" operator="equal">
      <formula>"Fail"</formula>
    </cfRule>
  </conditionalFormatting>
  <conditionalFormatting sqref="AT568 AR568">
    <cfRule type="cellIs" dxfId="3704" priority="10980" operator="equal">
      <formula>"Pass"</formula>
    </cfRule>
    <cfRule type="cellIs" dxfId="3703" priority="10981" operator="equal">
      <formula>"Fail"</formula>
    </cfRule>
  </conditionalFormatting>
  <conditionalFormatting sqref="AT567 AR567">
    <cfRule type="cellIs" dxfId="3702" priority="10976" operator="equal">
      <formula>"Pass"</formula>
    </cfRule>
    <cfRule type="cellIs" dxfId="3701" priority="10977" operator="equal">
      <formula>"Fail"</formula>
    </cfRule>
  </conditionalFormatting>
  <conditionalFormatting sqref="AT566 AR566">
    <cfRule type="cellIs" dxfId="3700" priority="10972" operator="equal">
      <formula>"Pass"</formula>
    </cfRule>
    <cfRule type="cellIs" dxfId="3699" priority="10973" operator="equal">
      <formula>"Fail"</formula>
    </cfRule>
  </conditionalFormatting>
  <conditionalFormatting sqref="AR571 AT571">
    <cfRule type="cellIs" dxfId="3698" priority="10968" operator="equal">
      <formula>"Pass"</formula>
    </cfRule>
    <cfRule type="cellIs" dxfId="3697" priority="10969" operator="equal">
      <formula>"Fail"</formula>
    </cfRule>
  </conditionalFormatting>
  <conditionalFormatting sqref="AR574 AT574">
    <cfRule type="cellIs" dxfId="3696" priority="10964" operator="equal">
      <formula>"Pass"</formula>
    </cfRule>
    <cfRule type="cellIs" dxfId="3695" priority="10965" operator="equal">
      <formula>"Fail"</formula>
    </cfRule>
  </conditionalFormatting>
  <conditionalFormatting sqref="AR573 AT573">
    <cfRule type="cellIs" dxfId="3694" priority="10960" operator="equal">
      <formula>"Pass"</formula>
    </cfRule>
    <cfRule type="cellIs" dxfId="3693" priority="10961" operator="equal">
      <formula>"Fail"</formula>
    </cfRule>
  </conditionalFormatting>
  <conditionalFormatting sqref="AR572 AT572">
    <cfRule type="cellIs" dxfId="3692" priority="10956" operator="equal">
      <formula>"Pass"</formula>
    </cfRule>
    <cfRule type="cellIs" dxfId="3691" priority="10957" operator="equal">
      <formula>"Fail"</formula>
    </cfRule>
  </conditionalFormatting>
  <conditionalFormatting sqref="AT575 AR575">
    <cfRule type="cellIs" dxfId="3690" priority="10952" operator="equal">
      <formula>"Pass"</formula>
    </cfRule>
    <cfRule type="cellIs" dxfId="3689" priority="10953" operator="equal">
      <formula>"Fail"</formula>
    </cfRule>
  </conditionalFormatting>
  <conditionalFormatting sqref="AT577 AR577">
    <cfRule type="cellIs" dxfId="3688" priority="10948" operator="equal">
      <formula>"Pass"</formula>
    </cfRule>
    <cfRule type="cellIs" dxfId="3687" priority="10949" operator="equal">
      <formula>"Fail"</formula>
    </cfRule>
  </conditionalFormatting>
  <conditionalFormatting sqref="AR583:AR585 AT583:AT585 AT588:AT589 AR588:AR589 AR593:AR594 AT593:AT594 AR602:AR604 AT602:AT604">
    <cfRule type="cellIs" dxfId="3686" priority="10944" operator="equal">
      <formula>"Pass"</formula>
    </cfRule>
    <cfRule type="cellIs" dxfId="3685" priority="10945" operator="equal">
      <formula>"Fail"</formula>
    </cfRule>
  </conditionalFormatting>
  <conditionalFormatting sqref="AR581:AR582 AT581:AT582">
    <cfRule type="cellIs" dxfId="3684" priority="10940" operator="equal">
      <formula>"Pass"</formula>
    </cfRule>
    <cfRule type="cellIs" dxfId="3683" priority="10941" operator="equal">
      <formula>"Fail"</formula>
    </cfRule>
  </conditionalFormatting>
  <conditionalFormatting sqref="AT586:AT587 AR586:AR587">
    <cfRule type="cellIs" dxfId="3682" priority="10936" operator="equal">
      <formula>"Pass"</formula>
    </cfRule>
    <cfRule type="cellIs" dxfId="3681" priority="10937" operator="equal">
      <formula>"Fail"</formula>
    </cfRule>
  </conditionalFormatting>
  <conditionalFormatting sqref="AT592 AR592">
    <cfRule type="cellIs" dxfId="3680" priority="10932" operator="equal">
      <formula>"Pass"</formula>
    </cfRule>
    <cfRule type="cellIs" dxfId="3679" priority="10933" operator="equal">
      <formula>"Fail"</formula>
    </cfRule>
  </conditionalFormatting>
  <conditionalFormatting sqref="AT591 AR591">
    <cfRule type="cellIs" dxfId="3678" priority="10928" operator="equal">
      <formula>"Pass"</formula>
    </cfRule>
    <cfRule type="cellIs" dxfId="3677" priority="10929" operator="equal">
      <formula>"Fail"</formula>
    </cfRule>
  </conditionalFormatting>
  <conditionalFormatting sqref="AT590 AR590">
    <cfRule type="cellIs" dxfId="3676" priority="10924" operator="equal">
      <formula>"Pass"</formula>
    </cfRule>
    <cfRule type="cellIs" dxfId="3675" priority="10925" operator="equal">
      <formula>"Fail"</formula>
    </cfRule>
  </conditionalFormatting>
  <conditionalFormatting sqref="AR595 AT595">
    <cfRule type="cellIs" dxfId="3674" priority="10920" operator="equal">
      <formula>"Pass"</formula>
    </cfRule>
    <cfRule type="cellIs" dxfId="3673" priority="10921" operator="equal">
      <formula>"Fail"</formula>
    </cfRule>
  </conditionalFormatting>
  <conditionalFormatting sqref="AR598 AT598">
    <cfRule type="cellIs" dxfId="3672" priority="10916" operator="equal">
      <formula>"Pass"</formula>
    </cfRule>
    <cfRule type="cellIs" dxfId="3671" priority="10917" operator="equal">
      <formula>"Fail"</formula>
    </cfRule>
  </conditionalFormatting>
  <conditionalFormatting sqref="AR597 AT597">
    <cfRule type="cellIs" dxfId="3670" priority="10912" operator="equal">
      <formula>"Pass"</formula>
    </cfRule>
    <cfRule type="cellIs" dxfId="3669" priority="10913" operator="equal">
      <formula>"Fail"</formula>
    </cfRule>
  </conditionalFormatting>
  <conditionalFormatting sqref="AR596 AT596">
    <cfRule type="cellIs" dxfId="3668" priority="10908" operator="equal">
      <formula>"Pass"</formula>
    </cfRule>
    <cfRule type="cellIs" dxfId="3667" priority="10909" operator="equal">
      <formula>"Fail"</formula>
    </cfRule>
  </conditionalFormatting>
  <conditionalFormatting sqref="AT599 AR599">
    <cfRule type="cellIs" dxfId="3666" priority="10904" operator="equal">
      <formula>"Pass"</formula>
    </cfRule>
    <cfRule type="cellIs" dxfId="3665" priority="10905" operator="equal">
      <formula>"Fail"</formula>
    </cfRule>
  </conditionalFormatting>
  <conditionalFormatting sqref="AT601 AR601">
    <cfRule type="cellIs" dxfId="3664" priority="10900" operator="equal">
      <formula>"Pass"</formula>
    </cfRule>
    <cfRule type="cellIs" dxfId="3663" priority="10901" operator="equal">
      <formula>"Fail"</formula>
    </cfRule>
  </conditionalFormatting>
  <conditionalFormatting sqref="AR607:AR609 AT607:AT609 AT612:AT613 AR612:AR613 AR617:AR618 AT617:AT618 AR626:AR628 AT626:AT628">
    <cfRule type="cellIs" dxfId="3662" priority="10896" operator="equal">
      <formula>"Pass"</formula>
    </cfRule>
    <cfRule type="cellIs" dxfId="3661" priority="10897" operator="equal">
      <formula>"Fail"</formula>
    </cfRule>
  </conditionalFormatting>
  <conditionalFormatting sqref="AR605:AR606 AT605:AT606">
    <cfRule type="cellIs" dxfId="3660" priority="10892" operator="equal">
      <formula>"Pass"</formula>
    </cfRule>
    <cfRule type="cellIs" dxfId="3659" priority="10893" operator="equal">
      <formula>"Fail"</formula>
    </cfRule>
  </conditionalFormatting>
  <conditionalFormatting sqref="AT610:AT611 AR610:AR611">
    <cfRule type="cellIs" dxfId="3658" priority="10888" operator="equal">
      <formula>"Pass"</formula>
    </cfRule>
    <cfRule type="cellIs" dxfId="3657" priority="10889" operator="equal">
      <formula>"Fail"</formula>
    </cfRule>
  </conditionalFormatting>
  <conditionalFormatting sqref="AT616 AR616">
    <cfRule type="cellIs" dxfId="3656" priority="10884" operator="equal">
      <formula>"Pass"</formula>
    </cfRule>
    <cfRule type="cellIs" dxfId="3655" priority="10885" operator="equal">
      <formula>"Fail"</formula>
    </cfRule>
  </conditionalFormatting>
  <conditionalFormatting sqref="AT615 AR615">
    <cfRule type="cellIs" dxfId="3654" priority="10880" operator="equal">
      <formula>"Pass"</formula>
    </cfRule>
    <cfRule type="cellIs" dxfId="3653" priority="10881" operator="equal">
      <formula>"Fail"</formula>
    </cfRule>
  </conditionalFormatting>
  <conditionalFormatting sqref="AT614 AR614">
    <cfRule type="cellIs" dxfId="3652" priority="10876" operator="equal">
      <formula>"Pass"</formula>
    </cfRule>
    <cfRule type="cellIs" dxfId="3651" priority="10877" operator="equal">
      <formula>"Fail"</formula>
    </cfRule>
  </conditionalFormatting>
  <conditionalFormatting sqref="AR619 AT619">
    <cfRule type="cellIs" dxfId="3650" priority="10872" operator="equal">
      <formula>"Pass"</formula>
    </cfRule>
    <cfRule type="cellIs" dxfId="3649" priority="10873" operator="equal">
      <formula>"Fail"</formula>
    </cfRule>
  </conditionalFormatting>
  <conditionalFormatting sqref="AR622 AT622">
    <cfRule type="cellIs" dxfId="3648" priority="10868" operator="equal">
      <formula>"Pass"</formula>
    </cfRule>
    <cfRule type="cellIs" dxfId="3647" priority="10869" operator="equal">
      <formula>"Fail"</formula>
    </cfRule>
  </conditionalFormatting>
  <conditionalFormatting sqref="AR621 AT621">
    <cfRule type="cellIs" dxfId="3646" priority="10864" operator="equal">
      <formula>"Pass"</formula>
    </cfRule>
    <cfRule type="cellIs" dxfId="3645" priority="10865" operator="equal">
      <formula>"Fail"</formula>
    </cfRule>
  </conditionalFormatting>
  <conditionalFormatting sqref="AR620 AT620">
    <cfRule type="cellIs" dxfId="3644" priority="10860" operator="equal">
      <formula>"Pass"</formula>
    </cfRule>
    <cfRule type="cellIs" dxfId="3643" priority="10861" operator="equal">
      <formula>"Fail"</formula>
    </cfRule>
  </conditionalFormatting>
  <conditionalFormatting sqref="AT623 AR623">
    <cfRule type="cellIs" dxfId="3642" priority="10856" operator="equal">
      <formula>"Pass"</formula>
    </cfRule>
    <cfRule type="cellIs" dxfId="3641" priority="10857" operator="equal">
      <formula>"Fail"</formula>
    </cfRule>
  </conditionalFormatting>
  <conditionalFormatting sqref="AT625 AR625">
    <cfRule type="cellIs" dxfId="3640" priority="10852" operator="equal">
      <formula>"Pass"</formula>
    </cfRule>
    <cfRule type="cellIs" dxfId="3639" priority="10853" operator="equal">
      <formula>"Fail"</formula>
    </cfRule>
  </conditionalFormatting>
  <conditionalFormatting sqref="AR631:AR633 AT631:AT633 AT636:AT637 AR636:AR637 AR641:AR642 AT641:AT642 AR650:AR652 AT650:AT652">
    <cfRule type="cellIs" dxfId="3638" priority="10848" operator="equal">
      <formula>"Pass"</formula>
    </cfRule>
    <cfRule type="cellIs" dxfId="3637" priority="10849" operator="equal">
      <formula>"Fail"</formula>
    </cfRule>
  </conditionalFormatting>
  <conditionalFormatting sqref="AR629:AR630 AT629:AT630">
    <cfRule type="cellIs" dxfId="3636" priority="10844" operator="equal">
      <formula>"Pass"</formula>
    </cfRule>
    <cfRule type="cellIs" dxfId="3635" priority="10845" operator="equal">
      <formula>"Fail"</formula>
    </cfRule>
  </conditionalFormatting>
  <conditionalFormatting sqref="AT634:AT635 AR634:AR635">
    <cfRule type="cellIs" dxfId="3634" priority="10840" operator="equal">
      <formula>"Pass"</formula>
    </cfRule>
    <cfRule type="cellIs" dxfId="3633" priority="10841" operator="equal">
      <formula>"Fail"</formula>
    </cfRule>
  </conditionalFormatting>
  <conditionalFormatting sqref="AT640 AR640">
    <cfRule type="cellIs" dxfId="3632" priority="10836" operator="equal">
      <formula>"Pass"</formula>
    </cfRule>
    <cfRule type="cellIs" dxfId="3631" priority="10837" operator="equal">
      <formula>"Fail"</formula>
    </cfRule>
  </conditionalFormatting>
  <conditionalFormatting sqref="AT639 AR639">
    <cfRule type="cellIs" dxfId="3630" priority="10832" operator="equal">
      <formula>"Pass"</formula>
    </cfRule>
    <cfRule type="cellIs" dxfId="3629" priority="10833" operator="equal">
      <formula>"Fail"</formula>
    </cfRule>
  </conditionalFormatting>
  <conditionalFormatting sqref="AT638 AR638">
    <cfRule type="cellIs" dxfId="3628" priority="10828" operator="equal">
      <formula>"Pass"</formula>
    </cfRule>
    <cfRule type="cellIs" dxfId="3627" priority="10829" operator="equal">
      <formula>"Fail"</formula>
    </cfRule>
  </conditionalFormatting>
  <conditionalFormatting sqref="AR643 AT643">
    <cfRule type="cellIs" dxfId="3626" priority="10824" operator="equal">
      <formula>"Pass"</formula>
    </cfRule>
    <cfRule type="cellIs" dxfId="3625" priority="10825" operator="equal">
      <formula>"Fail"</formula>
    </cfRule>
  </conditionalFormatting>
  <conditionalFormatting sqref="AR646 AT646">
    <cfRule type="cellIs" dxfId="3624" priority="10820" operator="equal">
      <formula>"Pass"</formula>
    </cfRule>
    <cfRule type="cellIs" dxfId="3623" priority="10821" operator="equal">
      <formula>"Fail"</formula>
    </cfRule>
  </conditionalFormatting>
  <conditionalFormatting sqref="AR645 AT645">
    <cfRule type="cellIs" dxfId="3622" priority="10816" operator="equal">
      <formula>"Pass"</formula>
    </cfRule>
    <cfRule type="cellIs" dxfId="3621" priority="10817" operator="equal">
      <formula>"Fail"</formula>
    </cfRule>
  </conditionalFormatting>
  <conditionalFormatting sqref="AR644 AT644">
    <cfRule type="cellIs" dxfId="3620" priority="10812" operator="equal">
      <formula>"Pass"</formula>
    </cfRule>
    <cfRule type="cellIs" dxfId="3619" priority="10813" operator="equal">
      <formula>"Fail"</formula>
    </cfRule>
  </conditionalFormatting>
  <conditionalFormatting sqref="AT647 AR647">
    <cfRule type="cellIs" dxfId="3618" priority="10808" operator="equal">
      <formula>"Pass"</formula>
    </cfRule>
    <cfRule type="cellIs" dxfId="3617" priority="10809" operator="equal">
      <formula>"Fail"</formula>
    </cfRule>
  </conditionalFormatting>
  <conditionalFormatting sqref="AT649 AR649">
    <cfRule type="cellIs" dxfId="3616" priority="10804" operator="equal">
      <formula>"Pass"</formula>
    </cfRule>
    <cfRule type="cellIs" dxfId="3615" priority="10805" operator="equal">
      <formula>"Fail"</formula>
    </cfRule>
  </conditionalFormatting>
  <conditionalFormatting sqref="AR655:AR657 AT655:AT657 AT660:AT661 AR660:AR661 AR665:AR666 AT665:AT666 AR674:AR676 AT674:AT676">
    <cfRule type="cellIs" dxfId="3614" priority="10800" operator="equal">
      <formula>"Pass"</formula>
    </cfRule>
    <cfRule type="cellIs" dxfId="3613" priority="10801" operator="equal">
      <formula>"Fail"</formula>
    </cfRule>
  </conditionalFormatting>
  <conditionalFormatting sqref="AR653:AR654 AT653:AT654">
    <cfRule type="cellIs" dxfId="3612" priority="10796" operator="equal">
      <formula>"Pass"</formula>
    </cfRule>
    <cfRule type="cellIs" dxfId="3611" priority="10797" operator="equal">
      <formula>"Fail"</formula>
    </cfRule>
  </conditionalFormatting>
  <conditionalFormatting sqref="AT658:AT659 AR658:AR659">
    <cfRule type="cellIs" dxfId="3610" priority="10792" operator="equal">
      <formula>"Pass"</formula>
    </cfRule>
    <cfRule type="cellIs" dxfId="3609" priority="10793" operator="equal">
      <formula>"Fail"</formula>
    </cfRule>
  </conditionalFormatting>
  <conditionalFormatting sqref="AT664 AR664">
    <cfRule type="cellIs" dxfId="3608" priority="10788" operator="equal">
      <formula>"Pass"</formula>
    </cfRule>
    <cfRule type="cellIs" dxfId="3607" priority="10789" operator="equal">
      <formula>"Fail"</formula>
    </cfRule>
  </conditionalFormatting>
  <conditionalFormatting sqref="AT663 AR663">
    <cfRule type="cellIs" dxfId="3606" priority="10784" operator="equal">
      <formula>"Pass"</formula>
    </cfRule>
    <cfRule type="cellIs" dxfId="3605" priority="10785" operator="equal">
      <formula>"Fail"</formula>
    </cfRule>
  </conditionalFormatting>
  <conditionalFormatting sqref="AT662 AR662">
    <cfRule type="cellIs" dxfId="3604" priority="10780" operator="equal">
      <formula>"Pass"</formula>
    </cfRule>
    <cfRule type="cellIs" dxfId="3603" priority="10781" operator="equal">
      <formula>"Fail"</formula>
    </cfRule>
  </conditionalFormatting>
  <conditionalFormatting sqref="AR667 AT667">
    <cfRule type="cellIs" dxfId="3602" priority="10776" operator="equal">
      <formula>"Pass"</formula>
    </cfRule>
    <cfRule type="cellIs" dxfId="3601" priority="10777" operator="equal">
      <formula>"Fail"</formula>
    </cfRule>
  </conditionalFormatting>
  <conditionalFormatting sqref="AR670 AT670">
    <cfRule type="cellIs" dxfId="3600" priority="10772" operator="equal">
      <formula>"Pass"</formula>
    </cfRule>
    <cfRule type="cellIs" dxfId="3599" priority="10773" operator="equal">
      <formula>"Fail"</formula>
    </cfRule>
  </conditionalFormatting>
  <conditionalFormatting sqref="AR669 AT669">
    <cfRule type="cellIs" dxfId="3598" priority="10768" operator="equal">
      <formula>"Pass"</formula>
    </cfRule>
    <cfRule type="cellIs" dxfId="3597" priority="10769" operator="equal">
      <formula>"Fail"</formula>
    </cfRule>
  </conditionalFormatting>
  <conditionalFormatting sqref="AR668 AT668">
    <cfRule type="cellIs" dxfId="3596" priority="10764" operator="equal">
      <formula>"Pass"</formula>
    </cfRule>
    <cfRule type="cellIs" dxfId="3595" priority="10765" operator="equal">
      <formula>"Fail"</formula>
    </cfRule>
  </conditionalFormatting>
  <conditionalFormatting sqref="AT671 AR671">
    <cfRule type="cellIs" dxfId="3594" priority="10760" operator="equal">
      <formula>"Pass"</formula>
    </cfRule>
    <cfRule type="cellIs" dxfId="3593" priority="10761" operator="equal">
      <formula>"Fail"</formula>
    </cfRule>
  </conditionalFormatting>
  <conditionalFormatting sqref="AT673 AR673">
    <cfRule type="cellIs" dxfId="3592" priority="10756" operator="equal">
      <formula>"Pass"</formula>
    </cfRule>
    <cfRule type="cellIs" dxfId="3591" priority="10757" operator="equal">
      <formula>"Fail"</formula>
    </cfRule>
  </conditionalFormatting>
  <conditionalFormatting sqref="AR679:AR681 AT679:AT681 AT684:AT685 AR684:AR685 AR689:AR690 AT689:AT690 AR698:AR700 AT698:AT700">
    <cfRule type="cellIs" dxfId="3590" priority="10752" operator="equal">
      <formula>"Pass"</formula>
    </cfRule>
    <cfRule type="cellIs" dxfId="3589" priority="10753" operator="equal">
      <formula>"Fail"</formula>
    </cfRule>
  </conditionalFormatting>
  <conditionalFormatting sqref="AR677:AR678 AT677:AT678">
    <cfRule type="cellIs" dxfId="3588" priority="10748" operator="equal">
      <formula>"Pass"</formula>
    </cfRule>
    <cfRule type="cellIs" dxfId="3587" priority="10749" operator="equal">
      <formula>"Fail"</formula>
    </cfRule>
  </conditionalFormatting>
  <conditionalFormatting sqref="AT682:AT683 AR682:AR683">
    <cfRule type="cellIs" dxfId="3586" priority="10744" operator="equal">
      <formula>"Pass"</formula>
    </cfRule>
    <cfRule type="cellIs" dxfId="3585" priority="10745" operator="equal">
      <formula>"Fail"</formula>
    </cfRule>
  </conditionalFormatting>
  <conditionalFormatting sqref="AT688 AR688">
    <cfRule type="cellIs" dxfId="3584" priority="10740" operator="equal">
      <formula>"Pass"</formula>
    </cfRule>
    <cfRule type="cellIs" dxfId="3583" priority="10741" operator="equal">
      <formula>"Fail"</formula>
    </cfRule>
  </conditionalFormatting>
  <conditionalFormatting sqref="AT687 AR687">
    <cfRule type="cellIs" dxfId="3582" priority="10736" operator="equal">
      <formula>"Pass"</formula>
    </cfRule>
    <cfRule type="cellIs" dxfId="3581" priority="10737" operator="equal">
      <formula>"Fail"</formula>
    </cfRule>
  </conditionalFormatting>
  <conditionalFormatting sqref="AT686 AR686">
    <cfRule type="cellIs" dxfId="3580" priority="10732" operator="equal">
      <formula>"Pass"</formula>
    </cfRule>
    <cfRule type="cellIs" dxfId="3579" priority="10733" operator="equal">
      <formula>"Fail"</formula>
    </cfRule>
  </conditionalFormatting>
  <conditionalFormatting sqref="AR691 AT691">
    <cfRule type="cellIs" dxfId="3578" priority="10728" operator="equal">
      <formula>"Pass"</formula>
    </cfRule>
    <cfRule type="cellIs" dxfId="3577" priority="10729" operator="equal">
      <formula>"Fail"</formula>
    </cfRule>
  </conditionalFormatting>
  <conditionalFormatting sqref="AR694 AT694">
    <cfRule type="cellIs" dxfId="3576" priority="10724" operator="equal">
      <formula>"Pass"</formula>
    </cfRule>
    <cfRule type="cellIs" dxfId="3575" priority="10725" operator="equal">
      <formula>"Fail"</formula>
    </cfRule>
  </conditionalFormatting>
  <conditionalFormatting sqref="AR693 AT693">
    <cfRule type="cellIs" dxfId="3574" priority="10720" operator="equal">
      <formula>"Pass"</formula>
    </cfRule>
    <cfRule type="cellIs" dxfId="3573" priority="10721" operator="equal">
      <formula>"Fail"</formula>
    </cfRule>
  </conditionalFormatting>
  <conditionalFormatting sqref="AR692 AT692">
    <cfRule type="cellIs" dxfId="3572" priority="10716" operator="equal">
      <formula>"Pass"</formula>
    </cfRule>
    <cfRule type="cellIs" dxfId="3571" priority="10717" operator="equal">
      <formula>"Fail"</formula>
    </cfRule>
  </conditionalFormatting>
  <conditionalFormatting sqref="AT695 AR695">
    <cfRule type="cellIs" dxfId="3570" priority="10712" operator="equal">
      <formula>"Pass"</formula>
    </cfRule>
    <cfRule type="cellIs" dxfId="3569" priority="10713" operator="equal">
      <formula>"Fail"</formula>
    </cfRule>
  </conditionalFormatting>
  <conditionalFormatting sqref="AT697 AR697">
    <cfRule type="cellIs" dxfId="3568" priority="10708" operator="equal">
      <formula>"Pass"</formula>
    </cfRule>
    <cfRule type="cellIs" dxfId="3567" priority="10709" operator="equal">
      <formula>"Fail"</formula>
    </cfRule>
  </conditionalFormatting>
  <conditionalFormatting sqref="AR703:AR705 AT703:AT705 AT708:AT709 AR708:AR709">
    <cfRule type="cellIs" dxfId="3566" priority="10704" operator="equal">
      <formula>"Pass"</formula>
    </cfRule>
    <cfRule type="cellIs" dxfId="3565" priority="10705" operator="equal">
      <formula>"Fail"</formula>
    </cfRule>
  </conditionalFormatting>
  <conditionalFormatting sqref="AR701:AR702 AT701:AT702">
    <cfRule type="cellIs" dxfId="3564" priority="10700" operator="equal">
      <formula>"Pass"</formula>
    </cfRule>
    <cfRule type="cellIs" dxfId="3563" priority="10701" operator="equal">
      <formula>"Fail"</formula>
    </cfRule>
  </conditionalFormatting>
  <conditionalFormatting sqref="AT706:AT707 AR706:AR707">
    <cfRule type="cellIs" dxfId="3562" priority="10696" operator="equal">
      <formula>"Pass"</formula>
    </cfRule>
    <cfRule type="cellIs" dxfId="3561" priority="10697" operator="equal">
      <formula>"Fail"</formula>
    </cfRule>
  </conditionalFormatting>
  <conditionalFormatting sqref="AT712 AR712">
    <cfRule type="cellIs" dxfId="3560" priority="10692" operator="equal">
      <formula>"Pass"</formula>
    </cfRule>
    <cfRule type="cellIs" dxfId="3559" priority="10693" operator="equal">
      <formula>"Fail"</formula>
    </cfRule>
  </conditionalFormatting>
  <conditionalFormatting sqref="AT711 AR711">
    <cfRule type="cellIs" dxfId="3558" priority="10688" operator="equal">
      <formula>"Pass"</formula>
    </cfRule>
    <cfRule type="cellIs" dxfId="3557" priority="10689" operator="equal">
      <formula>"Fail"</formula>
    </cfRule>
  </conditionalFormatting>
  <conditionalFormatting sqref="AT710 AR710">
    <cfRule type="cellIs" dxfId="3556" priority="10684" operator="equal">
      <formula>"Pass"</formula>
    </cfRule>
    <cfRule type="cellIs" dxfId="3555" priority="10685" operator="equal">
      <formula>"Fail"</formula>
    </cfRule>
  </conditionalFormatting>
  <conditionalFormatting sqref="AR715:AR717 AT715:AT717 AT720:AT721 AR720:AR721">
    <cfRule type="cellIs" dxfId="3554" priority="10680" operator="equal">
      <formula>"Pass"</formula>
    </cfRule>
    <cfRule type="cellIs" dxfId="3553" priority="10681" operator="equal">
      <formula>"Fail"</formula>
    </cfRule>
  </conditionalFormatting>
  <conditionalFormatting sqref="AR713:AR714 AT713:AT714">
    <cfRule type="cellIs" dxfId="3552" priority="10676" operator="equal">
      <formula>"Pass"</formula>
    </cfRule>
    <cfRule type="cellIs" dxfId="3551" priority="10677" operator="equal">
      <formula>"Fail"</formula>
    </cfRule>
  </conditionalFormatting>
  <conditionalFormatting sqref="AT718:AT719 AR718:AR719">
    <cfRule type="cellIs" dxfId="3550" priority="10672" operator="equal">
      <formula>"Pass"</formula>
    </cfRule>
    <cfRule type="cellIs" dxfId="3549" priority="10673" operator="equal">
      <formula>"Fail"</formula>
    </cfRule>
  </conditionalFormatting>
  <conditionalFormatting sqref="AT724 AR724">
    <cfRule type="cellIs" dxfId="3548" priority="10668" operator="equal">
      <formula>"Pass"</formula>
    </cfRule>
    <cfRule type="cellIs" dxfId="3547" priority="10669" operator="equal">
      <formula>"Fail"</formula>
    </cfRule>
  </conditionalFormatting>
  <conditionalFormatting sqref="AT723 AR723">
    <cfRule type="cellIs" dxfId="3546" priority="10664" operator="equal">
      <formula>"Pass"</formula>
    </cfRule>
    <cfRule type="cellIs" dxfId="3545" priority="10665" operator="equal">
      <formula>"Fail"</formula>
    </cfRule>
  </conditionalFormatting>
  <conditionalFormatting sqref="AT722 AR722">
    <cfRule type="cellIs" dxfId="3544" priority="10660" operator="equal">
      <formula>"Pass"</formula>
    </cfRule>
    <cfRule type="cellIs" dxfId="3543" priority="10661" operator="equal">
      <formula>"Fail"</formula>
    </cfRule>
  </conditionalFormatting>
  <conditionalFormatting sqref="AR727:AR729 AT727:AT729 AT732:AT733 AR732:AR733">
    <cfRule type="cellIs" dxfId="3542" priority="10656" operator="equal">
      <formula>"Pass"</formula>
    </cfRule>
    <cfRule type="cellIs" dxfId="3541" priority="10657" operator="equal">
      <formula>"Fail"</formula>
    </cfRule>
  </conditionalFormatting>
  <conditionalFormatting sqref="AR725:AR726 AT725:AT726">
    <cfRule type="cellIs" dxfId="3540" priority="10652" operator="equal">
      <formula>"Pass"</formula>
    </cfRule>
    <cfRule type="cellIs" dxfId="3539" priority="10653" operator="equal">
      <formula>"Fail"</formula>
    </cfRule>
  </conditionalFormatting>
  <conditionalFormatting sqref="AT730:AT731 AR730:AR731">
    <cfRule type="cellIs" dxfId="3538" priority="10648" operator="equal">
      <formula>"Pass"</formula>
    </cfRule>
    <cfRule type="cellIs" dxfId="3537" priority="10649" operator="equal">
      <formula>"Fail"</formula>
    </cfRule>
  </conditionalFormatting>
  <conditionalFormatting sqref="AT736 AR736">
    <cfRule type="cellIs" dxfId="3536" priority="10644" operator="equal">
      <formula>"Pass"</formula>
    </cfRule>
    <cfRule type="cellIs" dxfId="3535" priority="10645" operator="equal">
      <formula>"Fail"</formula>
    </cfRule>
  </conditionalFormatting>
  <conditionalFormatting sqref="AT735 AR735">
    <cfRule type="cellIs" dxfId="3534" priority="10640" operator="equal">
      <formula>"Pass"</formula>
    </cfRule>
    <cfRule type="cellIs" dxfId="3533" priority="10641" operator="equal">
      <formula>"Fail"</formula>
    </cfRule>
  </conditionalFormatting>
  <conditionalFormatting sqref="AT734 AR734">
    <cfRule type="cellIs" dxfId="3532" priority="10636" operator="equal">
      <formula>"Pass"</formula>
    </cfRule>
    <cfRule type="cellIs" dxfId="3531" priority="10637" operator="equal">
      <formula>"Fail"</formula>
    </cfRule>
  </conditionalFormatting>
  <conditionalFormatting sqref="AR739:AR741 AT739:AT741 AT744:AT745 AR744:AR745">
    <cfRule type="cellIs" dxfId="3530" priority="10632" operator="equal">
      <formula>"Pass"</formula>
    </cfRule>
    <cfRule type="cellIs" dxfId="3529" priority="10633" operator="equal">
      <formula>"Fail"</formula>
    </cfRule>
  </conditionalFormatting>
  <conditionalFormatting sqref="AR737:AR738 AT737:AT738">
    <cfRule type="cellIs" dxfId="3528" priority="10628" operator="equal">
      <formula>"Pass"</formula>
    </cfRule>
    <cfRule type="cellIs" dxfId="3527" priority="10629" operator="equal">
      <formula>"Fail"</formula>
    </cfRule>
  </conditionalFormatting>
  <conditionalFormatting sqref="AT742:AT743 AR742:AR743">
    <cfRule type="cellIs" dxfId="3526" priority="10624" operator="equal">
      <formula>"Pass"</formula>
    </cfRule>
    <cfRule type="cellIs" dxfId="3525" priority="10625" operator="equal">
      <formula>"Fail"</formula>
    </cfRule>
  </conditionalFormatting>
  <conditionalFormatting sqref="AT748 AR748">
    <cfRule type="cellIs" dxfId="3524" priority="10620" operator="equal">
      <formula>"Pass"</formula>
    </cfRule>
    <cfRule type="cellIs" dxfId="3523" priority="10621" operator="equal">
      <formula>"Fail"</formula>
    </cfRule>
  </conditionalFormatting>
  <conditionalFormatting sqref="AT747 AR747">
    <cfRule type="cellIs" dxfId="3522" priority="10616" operator="equal">
      <formula>"Pass"</formula>
    </cfRule>
    <cfRule type="cellIs" dxfId="3521" priority="10617" operator="equal">
      <formula>"Fail"</formula>
    </cfRule>
  </conditionalFormatting>
  <conditionalFormatting sqref="AT746 AR746">
    <cfRule type="cellIs" dxfId="3520" priority="10612" operator="equal">
      <formula>"Pass"</formula>
    </cfRule>
    <cfRule type="cellIs" dxfId="3519" priority="10613" operator="equal">
      <formula>"Fail"</formula>
    </cfRule>
  </conditionalFormatting>
  <conditionalFormatting sqref="AR751:AR753 AT751:AT753 AT756:AT757 AR756:AR757">
    <cfRule type="cellIs" dxfId="3518" priority="10608" operator="equal">
      <formula>"Pass"</formula>
    </cfRule>
    <cfRule type="cellIs" dxfId="3517" priority="10609" operator="equal">
      <formula>"Fail"</formula>
    </cfRule>
  </conditionalFormatting>
  <conditionalFormatting sqref="AR749:AR750 AT749:AT750">
    <cfRule type="cellIs" dxfId="3516" priority="10604" operator="equal">
      <formula>"Pass"</formula>
    </cfRule>
    <cfRule type="cellIs" dxfId="3515" priority="10605" operator="equal">
      <formula>"Fail"</formula>
    </cfRule>
  </conditionalFormatting>
  <conditionalFormatting sqref="AT754:AT755 AR754:AR755">
    <cfRule type="cellIs" dxfId="3514" priority="10600" operator="equal">
      <formula>"Pass"</formula>
    </cfRule>
    <cfRule type="cellIs" dxfId="3513" priority="10601" operator="equal">
      <formula>"Fail"</formula>
    </cfRule>
  </conditionalFormatting>
  <conditionalFormatting sqref="AT760 AR760">
    <cfRule type="cellIs" dxfId="3512" priority="10596" operator="equal">
      <formula>"Pass"</formula>
    </cfRule>
    <cfRule type="cellIs" dxfId="3511" priority="10597" operator="equal">
      <formula>"Fail"</formula>
    </cfRule>
  </conditionalFormatting>
  <conditionalFormatting sqref="AT759 AR759">
    <cfRule type="cellIs" dxfId="3510" priority="10592" operator="equal">
      <formula>"Pass"</formula>
    </cfRule>
    <cfRule type="cellIs" dxfId="3509" priority="10593" operator="equal">
      <formula>"Fail"</formula>
    </cfRule>
  </conditionalFormatting>
  <conditionalFormatting sqref="AT758 AR758">
    <cfRule type="cellIs" dxfId="3508" priority="10588" operator="equal">
      <formula>"Pass"</formula>
    </cfRule>
    <cfRule type="cellIs" dxfId="3507" priority="10589" operator="equal">
      <formula>"Fail"</formula>
    </cfRule>
  </conditionalFormatting>
  <conditionalFormatting sqref="AR763:AR765 AT763:AT765 AT768:AT769 AR768:AR769">
    <cfRule type="cellIs" dxfId="3506" priority="10584" operator="equal">
      <formula>"Pass"</formula>
    </cfRule>
    <cfRule type="cellIs" dxfId="3505" priority="10585" operator="equal">
      <formula>"Fail"</formula>
    </cfRule>
  </conditionalFormatting>
  <conditionalFormatting sqref="AR761:AR762 AT761:AT762">
    <cfRule type="cellIs" dxfId="3504" priority="10580" operator="equal">
      <formula>"Pass"</formula>
    </cfRule>
    <cfRule type="cellIs" dxfId="3503" priority="10581" operator="equal">
      <formula>"Fail"</formula>
    </cfRule>
  </conditionalFormatting>
  <conditionalFormatting sqref="AT766:AT767 AR766:AR767">
    <cfRule type="cellIs" dxfId="3502" priority="10576" operator="equal">
      <formula>"Pass"</formula>
    </cfRule>
    <cfRule type="cellIs" dxfId="3501" priority="10577" operator="equal">
      <formula>"Fail"</formula>
    </cfRule>
  </conditionalFormatting>
  <conditionalFormatting sqref="AT772 AR772">
    <cfRule type="cellIs" dxfId="3500" priority="10572" operator="equal">
      <formula>"Pass"</formula>
    </cfRule>
    <cfRule type="cellIs" dxfId="3499" priority="10573" operator="equal">
      <formula>"Fail"</formula>
    </cfRule>
  </conditionalFormatting>
  <conditionalFormatting sqref="AT771 AR771">
    <cfRule type="cellIs" dxfId="3498" priority="10568" operator="equal">
      <formula>"Pass"</formula>
    </cfRule>
    <cfRule type="cellIs" dxfId="3497" priority="10569" operator="equal">
      <formula>"Fail"</formula>
    </cfRule>
  </conditionalFormatting>
  <conditionalFormatting sqref="AT770 AR770">
    <cfRule type="cellIs" dxfId="3496" priority="10564" operator="equal">
      <formula>"Pass"</formula>
    </cfRule>
    <cfRule type="cellIs" dxfId="3495" priority="10565" operator="equal">
      <formula>"Fail"</formula>
    </cfRule>
  </conditionalFormatting>
  <conditionalFormatting sqref="AR775:AR777 AT775:AT777 AT780:AT781 AR780:AR781">
    <cfRule type="cellIs" dxfId="3494" priority="10560" operator="equal">
      <formula>"Pass"</formula>
    </cfRule>
    <cfRule type="cellIs" dxfId="3493" priority="10561" operator="equal">
      <formula>"Fail"</formula>
    </cfRule>
  </conditionalFormatting>
  <conditionalFormatting sqref="AR773:AR774 AT773:AT774">
    <cfRule type="cellIs" dxfId="3492" priority="10556" operator="equal">
      <formula>"Pass"</formula>
    </cfRule>
    <cfRule type="cellIs" dxfId="3491" priority="10557" operator="equal">
      <formula>"Fail"</formula>
    </cfRule>
  </conditionalFormatting>
  <conditionalFormatting sqref="AT778:AT779 AR778:AR779">
    <cfRule type="cellIs" dxfId="3490" priority="10552" operator="equal">
      <formula>"Pass"</formula>
    </cfRule>
    <cfRule type="cellIs" dxfId="3489" priority="10553" operator="equal">
      <formula>"Fail"</formula>
    </cfRule>
  </conditionalFormatting>
  <conditionalFormatting sqref="AT784 AR784">
    <cfRule type="cellIs" dxfId="3488" priority="10548" operator="equal">
      <formula>"Pass"</formula>
    </cfRule>
    <cfRule type="cellIs" dxfId="3487" priority="10549" operator="equal">
      <formula>"Fail"</formula>
    </cfRule>
  </conditionalFormatting>
  <conditionalFormatting sqref="AT783 AR783">
    <cfRule type="cellIs" dxfId="3486" priority="10544" operator="equal">
      <formula>"Pass"</formula>
    </cfRule>
    <cfRule type="cellIs" dxfId="3485" priority="10545" operator="equal">
      <formula>"Fail"</formula>
    </cfRule>
  </conditionalFormatting>
  <conditionalFormatting sqref="AT782 AR782">
    <cfRule type="cellIs" dxfId="3484" priority="10540" operator="equal">
      <formula>"Pass"</formula>
    </cfRule>
    <cfRule type="cellIs" dxfId="3483" priority="10541" operator="equal">
      <formula>"Fail"</formula>
    </cfRule>
  </conditionalFormatting>
  <conditionalFormatting sqref="AR787:AR789 AT787:AT789 AT792:AT793 AR792:AR793">
    <cfRule type="cellIs" dxfId="3482" priority="10536" operator="equal">
      <formula>"Pass"</formula>
    </cfRule>
    <cfRule type="cellIs" dxfId="3481" priority="10537" operator="equal">
      <formula>"Fail"</formula>
    </cfRule>
  </conditionalFormatting>
  <conditionalFormatting sqref="AR785:AR786 AT785:AT786">
    <cfRule type="cellIs" dxfId="3480" priority="10532" operator="equal">
      <formula>"Pass"</formula>
    </cfRule>
    <cfRule type="cellIs" dxfId="3479" priority="10533" operator="equal">
      <formula>"Fail"</formula>
    </cfRule>
  </conditionalFormatting>
  <conditionalFormatting sqref="AT790:AT791 AR790:AR791">
    <cfRule type="cellIs" dxfId="3478" priority="10528" operator="equal">
      <formula>"Pass"</formula>
    </cfRule>
    <cfRule type="cellIs" dxfId="3477" priority="10529" operator="equal">
      <formula>"Fail"</formula>
    </cfRule>
  </conditionalFormatting>
  <conditionalFormatting sqref="AT796 AR796">
    <cfRule type="cellIs" dxfId="3476" priority="10524" operator="equal">
      <formula>"Pass"</formula>
    </cfRule>
    <cfRule type="cellIs" dxfId="3475" priority="10525" operator="equal">
      <formula>"Fail"</formula>
    </cfRule>
  </conditionalFormatting>
  <conditionalFormatting sqref="AT795 AR795">
    <cfRule type="cellIs" dxfId="3474" priority="10520" operator="equal">
      <formula>"Pass"</formula>
    </cfRule>
    <cfRule type="cellIs" dxfId="3473" priority="10521" operator="equal">
      <formula>"Fail"</formula>
    </cfRule>
  </conditionalFormatting>
  <conditionalFormatting sqref="AT794 AR794">
    <cfRule type="cellIs" dxfId="3472" priority="10516" operator="equal">
      <formula>"Pass"</formula>
    </cfRule>
    <cfRule type="cellIs" dxfId="3471" priority="10517" operator="equal">
      <formula>"Fail"</formula>
    </cfRule>
  </conditionalFormatting>
  <conditionalFormatting sqref="AR799:AR801 AT799:AT801 AT804:AT805 AR804:AR805">
    <cfRule type="cellIs" dxfId="3470" priority="10512" operator="equal">
      <formula>"Pass"</formula>
    </cfRule>
    <cfRule type="cellIs" dxfId="3469" priority="10513" operator="equal">
      <formula>"Fail"</formula>
    </cfRule>
  </conditionalFormatting>
  <conditionalFormatting sqref="AR797:AR798 AT797:AT798">
    <cfRule type="cellIs" dxfId="3468" priority="10508" operator="equal">
      <formula>"Pass"</formula>
    </cfRule>
    <cfRule type="cellIs" dxfId="3467" priority="10509" operator="equal">
      <formula>"Fail"</formula>
    </cfRule>
  </conditionalFormatting>
  <conditionalFormatting sqref="AT802:AT803 AR802:AR803">
    <cfRule type="cellIs" dxfId="3466" priority="10504" operator="equal">
      <formula>"Pass"</formula>
    </cfRule>
    <cfRule type="cellIs" dxfId="3465" priority="10505" operator="equal">
      <formula>"Fail"</formula>
    </cfRule>
  </conditionalFormatting>
  <conditionalFormatting sqref="AT808 AR808">
    <cfRule type="cellIs" dxfId="3464" priority="10500" operator="equal">
      <formula>"Pass"</formula>
    </cfRule>
    <cfRule type="cellIs" dxfId="3463" priority="10501" operator="equal">
      <formula>"Fail"</formula>
    </cfRule>
  </conditionalFormatting>
  <conditionalFormatting sqref="AT807 AR807">
    <cfRule type="cellIs" dxfId="3462" priority="10496" operator="equal">
      <formula>"Pass"</formula>
    </cfRule>
    <cfRule type="cellIs" dxfId="3461" priority="10497" operator="equal">
      <formula>"Fail"</formula>
    </cfRule>
  </conditionalFormatting>
  <conditionalFormatting sqref="AT806 AR806">
    <cfRule type="cellIs" dxfId="3460" priority="10492" operator="equal">
      <formula>"Pass"</formula>
    </cfRule>
    <cfRule type="cellIs" dxfId="3459" priority="10493" operator="equal">
      <formula>"Fail"</formula>
    </cfRule>
  </conditionalFormatting>
  <conditionalFormatting sqref="AR811:AR813 AT811:AT813 AT816:AT817 AR816:AR817">
    <cfRule type="cellIs" dxfId="3458" priority="10488" operator="equal">
      <formula>"Pass"</formula>
    </cfRule>
    <cfRule type="cellIs" dxfId="3457" priority="10489" operator="equal">
      <formula>"Fail"</formula>
    </cfRule>
  </conditionalFormatting>
  <conditionalFormatting sqref="AR809:AR810 AT809:AT810">
    <cfRule type="cellIs" dxfId="3456" priority="10484" operator="equal">
      <formula>"Pass"</formula>
    </cfRule>
    <cfRule type="cellIs" dxfId="3455" priority="10485" operator="equal">
      <formula>"Fail"</formula>
    </cfRule>
  </conditionalFormatting>
  <conditionalFormatting sqref="AT814:AT815 AR814:AR815">
    <cfRule type="cellIs" dxfId="3454" priority="10480" operator="equal">
      <formula>"Pass"</formula>
    </cfRule>
    <cfRule type="cellIs" dxfId="3453" priority="10481" operator="equal">
      <formula>"Fail"</formula>
    </cfRule>
  </conditionalFormatting>
  <conditionalFormatting sqref="AT820 AR820">
    <cfRule type="cellIs" dxfId="3452" priority="10476" operator="equal">
      <formula>"Pass"</formula>
    </cfRule>
    <cfRule type="cellIs" dxfId="3451" priority="10477" operator="equal">
      <formula>"Fail"</formula>
    </cfRule>
  </conditionalFormatting>
  <conditionalFormatting sqref="AT819 AR819">
    <cfRule type="cellIs" dxfId="3450" priority="10472" operator="equal">
      <formula>"Pass"</formula>
    </cfRule>
    <cfRule type="cellIs" dxfId="3449" priority="10473" operator="equal">
      <formula>"Fail"</formula>
    </cfRule>
  </conditionalFormatting>
  <conditionalFormatting sqref="AT818 AR818">
    <cfRule type="cellIs" dxfId="3448" priority="10468" operator="equal">
      <formula>"Pass"</formula>
    </cfRule>
    <cfRule type="cellIs" dxfId="3447" priority="10469" operator="equal">
      <formula>"Fail"</formula>
    </cfRule>
  </conditionalFormatting>
  <conditionalFormatting sqref="AR823:AR824 AT823:AT824">
    <cfRule type="cellIs" dxfId="3446" priority="10464" operator="equal">
      <formula>"Pass"</formula>
    </cfRule>
    <cfRule type="cellIs" dxfId="3445" priority="10465" operator="equal">
      <formula>"Fail"</formula>
    </cfRule>
  </conditionalFormatting>
  <conditionalFormatting sqref="AR821:AR822 AT821:AT822">
    <cfRule type="cellIs" dxfId="3444" priority="10460" operator="equal">
      <formula>"Pass"</formula>
    </cfRule>
    <cfRule type="cellIs" dxfId="3443" priority="10461" operator="equal">
      <formula>"Fail"</formula>
    </cfRule>
  </conditionalFormatting>
  <conditionalFormatting sqref="AT825 AR825">
    <cfRule type="cellIs" dxfId="3442" priority="10456" operator="equal">
      <formula>"Pass"</formula>
    </cfRule>
    <cfRule type="cellIs" dxfId="3441" priority="10457" operator="equal">
      <formula>"Fail"</formula>
    </cfRule>
  </conditionalFormatting>
  <conditionalFormatting sqref="AR828:AR829 AT828:AT829">
    <cfRule type="cellIs" dxfId="3440" priority="10452" operator="equal">
      <formula>"Pass"</formula>
    </cfRule>
    <cfRule type="cellIs" dxfId="3439" priority="10453" operator="equal">
      <formula>"Fail"</formula>
    </cfRule>
  </conditionalFormatting>
  <conditionalFormatting sqref="AR826:AR827 AT826:AT827">
    <cfRule type="cellIs" dxfId="3438" priority="10448" operator="equal">
      <formula>"Pass"</formula>
    </cfRule>
    <cfRule type="cellIs" dxfId="3437" priority="10449" operator="equal">
      <formula>"Fail"</formula>
    </cfRule>
  </conditionalFormatting>
  <conditionalFormatting sqref="AT830 AR830">
    <cfRule type="cellIs" dxfId="3436" priority="10444" operator="equal">
      <formula>"Pass"</formula>
    </cfRule>
    <cfRule type="cellIs" dxfId="3435" priority="10445" operator="equal">
      <formula>"Fail"</formula>
    </cfRule>
  </conditionalFormatting>
  <conditionalFormatting sqref="AR833:AR834 AT833:AT834">
    <cfRule type="cellIs" dxfId="3434" priority="10440" operator="equal">
      <formula>"Pass"</formula>
    </cfRule>
    <cfRule type="cellIs" dxfId="3433" priority="10441" operator="equal">
      <formula>"Fail"</formula>
    </cfRule>
  </conditionalFormatting>
  <conditionalFormatting sqref="AR831:AR832 AT831:AT832">
    <cfRule type="cellIs" dxfId="3432" priority="10436" operator="equal">
      <formula>"Pass"</formula>
    </cfRule>
    <cfRule type="cellIs" dxfId="3431" priority="10437" operator="equal">
      <formula>"Fail"</formula>
    </cfRule>
  </conditionalFormatting>
  <conditionalFormatting sqref="AT835 AR835">
    <cfRule type="cellIs" dxfId="3430" priority="10432" operator="equal">
      <formula>"Pass"</formula>
    </cfRule>
    <cfRule type="cellIs" dxfId="3429" priority="10433" operator="equal">
      <formula>"Fail"</formula>
    </cfRule>
  </conditionalFormatting>
  <conditionalFormatting sqref="AR838:AR839 AT838:AT839">
    <cfRule type="cellIs" dxfId="3428" priority="10428" operator="equal">
      <formula>"Pass"</formula>
    </cfRule>
    <cfRule type="cellIs" dxfId="3427" priority="10429" operator="equal">
      <formula>"Fail"</formula>
    </cfRule>
  </conditionalFormatting>
  <conditionalFormatting sqref="AR836:AR837 AT836:AT837">
    <cfRule type="cellIs" dxfId="3426" priority="10424" operator="equal">
      <formula>"Pass"</formula>
    </cfRule>
    <cfRule type="cellIs" dxfId="3425" priority="10425" operator="equal">
      <formula>"Fail"</formula>
    </cfRule>
  </conditionalFormatting>
  <conditionalFormatting sqref="AT840 AR840">
    <cfRule type="cellIs" dxfId="3424" priority="10420" operator="equal">
      <formula>"Pass"</formula>
    </cfRule>
    <cfRule type="cellIs" dxfId="3423" priority="10421" operator="equal">
      <formula>"Fail"</formula>
    </cfRule>
  </conditionalFormatting>
  <conditionalFormatting sqref="AR843:AR844 AT843:AT844">
    <cfRule type="cellIs" dxfId="3422" priority="10416" operator="equal">
      <formula>"Pass"</formula>
    </cfRule>
    <cfRule type="cellIs" dxfId="3421" priority="10417" operator="equal">
      <formula>"Fail"</formula>
    </cfRule>
  </conditionalFormatting>
  <conditionalFormatting sqref="AR841:AR842 AT841:AT842">
    <cfRule type="cellIs" dxfId="3420" priority="10412" operator="equal">
      <formula>"Pass"</formula>
    </cfRule>
    <cfRule type="cellIs" dxfId="3419" priority="10413" operator="equal">
      <formula>"Fail"</formula>
    </cfRule>
  </conditionalFormatting>
  <conditionalFormatting sqref="AT845 AR845">
    <cfRule type="cellIs" dxfId="3418" priority="10408" operator="equal">
      <formula>"Pass"</formula>
    </cfRule>
    <cfRule type="cellIs" dxfId="3417" priority="10409" operator="equal">
      <formula>"Fail"</formula>
    </cfRule>
  </conditionalFormatting>
  <conditionalFormatting sqref="AR848:AR849 AT848:AT849">
    <cfRule type="cellIs" dxfId="3416" priority="10404" operator="equal">
      <formula>"Pass"</formula>
    </cfRule>
    <cfRule type="cellIs" dxfId="3415" priority="10405" operator="equal">
      <formula>"Fail"</formula>
    </cfRule>
  </conditionalFormatting>
  <conditionalFormatting sqref="AR846:AR847 AT846:AT847">
    <cfRule type="cellIs" dxfId="3414" priority="10400" operator="equal">
      <formula>"Pass"</formula>
    </cfRule>
    <cfRule type="cellIs" dxfId="3413" priority="10401" operator="equal">
      <formula>"Fail"</formula>
    </cfRule>
  </conditionalFormatting>
  <conditionalFormatting sqref="AT850 AR850">
    <cfRule type="cellIs" dxfId="3412" priority="10396" operator="equal">
      <formula>"Pass"</formula>
    </cfRule>
    <cfRule type="cellIs" dxfId="3411" priority="10397" operator="equal">
      <formula>"Fail"</formula>
    </cfRule>
  </conditionalFormatting>
  <conditionalFormatting sqref="AR853:AR854 AT853:AT854">
    <cfRule type="cellIs" dxfId="3410" priority="10392" operator="equal">
      <formula>"Pass"</formula>
    </cfRule>
    <cfRule type="cellIs" dxfId="3409" priority="10393" operator="equal">
      <formula>"Fail"</formula>
    </cfRule>
  </conditionalFormatting>
  <conditionalFormatting sqref="AR851:AR852 AT851:AT852">
    <cfRule type="cellIs" dxfId="3408" priority="10388" operator="equal">
      <formula>"Pass"</formula>
    </cfRule>
    <cfRule type="cellIs" dxfId="3407" priority="10389" operator="equal">
      <formula>"Fail"</formula>
    </cfRule>
  </conditionalFormatting>
  <conditionalFormatting sqref="AT855 AR855">
    <cfRule type="cellIs" dxfId="3406" priority="10384" operator="equal">
      <formula>"Pass"</formula>
    </cfRule>
    <cfRule type="cellIs" dxfId="3405" priority="10385" operator="equal">
      <formula>"Fail"</formula>
    </cfRule>
  </conditionalFormatting>
  <conditionalFormatting sqref="AR858:AR859 AT858:AT859">
    <cfRule type="cellIs" dxfId="3404" priority="10380" operator="equal">
      <formula>"Pass"</formula>
    </cfRule>
    <cfRule type="cellIs" dxfId="3403" priority="10381" operator="equal">
      <formula>"Fail"</formula>
    </cfRule>
  </conditionalFormatting>
  <conditionalFormatting sqref="AR856:AR857 AT856:AT857">
    <cfRule type="cellIs" dxfId="3402" priority="10376" operator="equal">
      <formula>"Pass"</formula>
    </cfRule>
    <cfRule type="cellIs" dxfId="3401" priority="10377" operator="equal">
      <formula>"Fail"</formula>
    </cfRule>
  </conditionalFormatting>
  <conditionalFormatting sqref="AT860 AR860">
    <cfRule type="cellIs" dxfId="3400" priority="10372" operator="equal">
      <formula>"Pass"</formula>
    </cfRule>
    <cfRule type="cellIs" dxfId="3399" priority="10373" operator="equal">
      <formula>"Fail"</formula>
    </cfRule>
  </conditionalFormatting>
  <conditionalFormatting sqref="AR863:AR864 AT863:AT864">
    <cfRule type="cellIs" dxfId="3398" priority="10368" operator="equal">
      <formula>"Pass"</formula>
    </cfRule>
    <cfRule type="cellIs" dxfId="3397" priority="10369" operator="equal">
      <formula>"Fail"</formula>
    </cfRule>
  </conditionalFormatting>
  <conditionalFormatting sqref="AR861:AR862 AT861:AT862">
    <cfRule type="cellIs" dxfId="3396" priority="10364" operator="equal">
      <formula>"Pass"</formula>
    </cfRule>
    <cfRule type="cellIs" dxfId="3395" priority="10365" operator="equal">
      <formula>"Fail"</formula>
    </cfRule>
  </conditionalFormatting>
  <conditionalFormatting sqref="AT865 AR865">
    <cfRule type="cellIs" dxfId="3394" priority="10360" operator="equal">
      <formula>"Pass"</formula>
    </cfRule>
    <cfRule type="cellIs" dxfId="3393" priority="10361" operator="equal">
      <formula>"Fail"</formula>
    </cfRule>
  </conditionalFormatting>
  <conditionalFormatting sqref="AR868:AR869 AT868:AT869">
    <cfRule type="cellIs" dxfId="3392" priority="10356" operator="equal">
      <formula>"Pass"</formula>
    </cfRule>
    <cfRule type="cellIs" dxfId="3391" priority="10357" operator="equal">
      <formula>"Fail"</formula>
    </cfRule>
  </conditionalFormatting>
  <conditionalFormatting sqref="AR866:AR867 AT866:AT867">
    <cfRule type="cellIs" dxfId="3390" priority="10352" operator="equal">
      <formula>"Pass"</formula>
    </cfRule>
    <cfRule type="cellIs" dxfId="3389" priority="10353" operator="equal">
      <formula>"Fail"</formula>
    </cfRule>
  </conditionalFormatting>
  <conditionalFormatting sqref="AT870 AR870">
    <cfRule type="cellIs" dxfId="3388" priority="10348" operator="equal">
      <formula>"Pass"</formula>
    </cfRule>
    <cfRule type="cellIs" dxfId="3387" priority="10349" operator="equal">
      <formula>"Fail"</formula>
    </cfRule>
  </conditionalFormatting>
  <conditionalFormatting sqref="BD7:BD9 BD12:BD13 BD17:BD18 BD26:BD28">
    <cfRule type="cellIs" dxfId="3386" priority="7218" operator="equal">
      <formula>"Pass"</formula>
    </cfRule>
    <cfRule type="cellIs" dxfId="3385" priority="7219" operator="equal">
      <formula>"Fail"</formula>
    </cfRule>
  </conditionalFormatting>
  <conditionalFormatting sqref="BB389:BB391">
    <cfRule type="cellIs" dxfId="3384" priority="7213" operator="greaterThan">
      <formula>$AZ389:$AZ400-0</formula>
    </cfRule>
  </conditionalFormatting>
  <conditionalFormatting sqref="BB24">
    <cfRule type="cellIs" dxfId="3383" priority="7212" operator="greaterThan">
      <formula>$AZ24:$AZ29-0</formula>
    </cfRule>
  </conditionalFormatting>
  <conditionalFormatting sqref="BB27">
    <cfRule type="cellIs" dxfId="3382" priority="7217" operator="greaterThan">
      <formula>$AZ27:$AZ28-0</formula>
    </cfRule>
  </conditionalFormatting>
  <conditionalFormatting sqref="BD55:BD57 BD60:BD61 BD65:BD66 BD74:BD76">
    <cfRule type="cellIs" dxfId="3381" priority="7119" operator="equal">
      <formula>"Pass"</formula>
    </cfRule>
    <cfRule type="cellIs" dxfId="3380" priority="7120" operator="equal">
      <formula>"Fail"</formula>
    </cfRule>
  </conditionalFormatting>
  <conditionalFormatting sqref="BD20">
    <cfRule type="cellIs" dxfId="3379" priority="7179" operator="equal">
      <formula>"Pass"</formula>
    </cfRule>
    <cfRule type="cellIs" dxfId="3378" priority="7180" operator="equal">
      <formula>"Fail"</formula>
    </cfRule>
  </conditionalFormatting>
  <conditionalFormatting sqref="BB26">
    <cfRule type="cellIs" dxfId="3377" priority="7220" operator="greaterThan">
      <formula>$AZ26:$AZ29-0</formula>
    </cfRule>
  </conditionalFormatting>
  <conditionalFormatting sqref="BB393">
    <cfRule type="cellIs" dxfId="3376" priority="7221" operator="greaterThan">
      <formula>$AZ393:$AZ401-0</formula>
    </cfRule>
  </conditionalFormatting>
  <conditionalFormatting sqref="BD5:BD6">
    <cfRule type="cellIs" dxfId="3375" priority="7210" operator="equal">
      <formula>"Pass"</formula>
    </cfRule>
    <cfRule type="cellIs" dxfId="3374" priority="7211" operator="equal">
      <formula>"Fail"</formula>
    </cfRule>
  </conditionalFormatting>
  <conditionalFormatting sqref="BB9">
    <cfRule type="cellIs" dxfId="3373" priority="7222" operator="greaterThan">
      <formula>$AZ9:$AZ29-0</formula>
    </cfRule>
  </conditionalFormatting>
  <conditionalFormatting sqref="BD10:BD11">
    <cfRule type="cellIs" dxfId="3372" priority="7205" operator="equal">
      <formula>"Pass"</formula>
    </cfRule>
    <cfRule type="cellIs" dxfId="3371" priority="7206" operator="equal">
      <formula>"Fail"</formula>
    </cfRule>
  </conditionalFormatting>
  <conditionalFormatting sqref="BB13">
    <cfRule type="cellIs" dxfId="3370" priority="7207" operator="greaterThan">
      <formula>$AZ13:$AZ29-0</formula>
    </cfRule>
  </conditionalFormatting>
  <conditionalFormatting sqref="BB10">
    <cfRule type="cellIs" dxfId="3369" priority="7208" operator="greaterThan">
      <formula>$AZ10:$AZ27-0</formula>
    </cfRule>
  </conditionalFormatting>
  <conditionalFormatting sqref="BD16">
    <cfRule type="cellIs" dxfId="3368" priority="7201" operator="equal">
      <formula>"Pass"</formula>
    </cfRule>
    <cfRule type="cellIs" dxfId="3367" priority="7202" operator="equal">
      <formula>"Fail"</formula>
    </cfRule>
  </conditionalFormatting>
  <conditionalFormatting sqref="BB16">
    <cfRule type="cellIs" dxfId="3366" priority="7203" operator="greaterThan">
      <formula>$AZ16:$AZ30-0</formula>
    </cfRule>
  </conditionalFormatting>
  <conditionalFormatting sqref="BD15">
    <cfRule type="cellIs" dxfId="3365" priority="7198" operator="equal">
      <formula>"Pass"</formula>
    </cfRule>
    <cfRule type="cellIs" dxfId="3364" priority="7199" operator="equal">
      <formula>"Fail"</formula>
    </cfRule>
  </conditionalFormatting>
  <conditionalFormatting sqref="BD14">
    <cfRule type="cellIs" dxfId="3363" priority="7194" operator="equal">
      <formula>"Pass"</formula>
    </cfRule>
    <cfRule type="cellIs" dxfId="3362" priority="7195" operator="equal">
      <formula>"Fail"</formula>
    </cfRule>
  </conditionalFormatting>
  <conditionalFormatting sqref="BD19">
    <cfRule type="cellIs" dxfId="3361" priority="7191" operator="equal">
      <formula>"Pass"</formula>
    </cfRule>
    <cfRule type="cellIs" dxfId="3360" priority="7192" operator="equal">
      <formula>"Fail"</formula>
    </cfRule>
  </conditionalFormatting>
  <conditionalFormatting sqref="BB19">
    <cfRule type="cellIs" dxfId="3359" priority="7190" operator="greaterThan">
      <formula>$AZ19:$AZ29-0</formula>
    </cfRule>
  </conditionalFormatting>
  <conditionalFormatting sqref="BD22">
    <cfRule type="cellIs" dxfId="3358" priority="7187" operator="equal">
      <formula>"Pass"</formula>
    </cfRule>
    <cfRule type="cellIs" dxfId="3357" priority="7188" operator="equal">
      <formula>"Fail"</formula>
    </cfRule>
  </conditionalFormatting>
  <conditionalFormatting sqref="BB22">
    <cfRule type="cellIs" dxfId="3356" priority="7186" operator="greaterThan">
      <formula>$AZ22:$AZ29-0</formula>
    </cfRule>
  </conditionalFormatting>
  <conditionalFormatting sqref="BD21">
    <cfRule type="cellIs" dxfId="3355" priority="7183" operator="equal">
      <formula>"Pass"</formula>
    </cfRule>
    <cfRule type="cellIs" dxfId="3354" priority="7184" operator="equal">
      <formula>"Fail"</formula>
    </cfRule>
  </conditionalFormatting>
  <conditionalFormatting sqref="BB21">
    <cfRule type="cellIs" dxfId="3353" priority="7182" operator="greaterThan">
      <formula>$AZ21:$AZ28-0</formula>
    </cfRule>
  </conditionalFormatting>
  <conditionalFormatting sqref="BB17">
    <cfRule type="cellIs" dxfId="3352" priority="7223" operator="greaterThan">
      <formula>$AZ17:$AZ29-0</formula>
    </cfRule>
  </conditionalFormatting>
  <conditionalFormatting sqref="BB20">
    <cfRule type="cellIs" dxfId="3351" priority="7178" operator="greaterThan">
      <formula>$AZ20:$AZ27-0</formula>
    </cfRule>
  </conditionalFormatting>
  <conditionalFormatting sqref="BD23">
    <cfRule type="cellIs" dxfId="3350" priority="7175" operator="equal">
      <formula>"Pass"</formula>
    </cfRule>
    <cfRule type="cellIs" dxfId="3349" priority="7176" operator="equal">
      <formula>"Fail"</formula>
    </cfRule>
  </conditionalFormatting>
  <conditionalFormatting sqref="BB18">
    <cfRule type="cellIs" dxfId="3348" priority="7224" operator="greaterThan">
      <formula>$AZ18:$AZ29-0</formula>
    </cfRule>
  </conditionalFormatting>
  <conditionalFormatting sqref="BD25">
    <cfRule type="cellIs" dxfId="3347" priority="7172" operator="equal">
      <formula>"Pass"</formula>
    </cfRule>
    <cfRule type="cellIs" dxfId="3346" priority="7173" operator="equal">
      <formula>"Fail"</formula>
    </cfRule>
  </conditionalFormatting>
  <conditionalFormatting sqref="BB25">
    <cfRule type="cellIs" dxfId="3345" priority="7170" operator="greaterThan">
      <formula>$AZ25:$AZ30-0</formula>
    </cfRule>
  </conditionalFormatting>
  <conditionalFormatting sqref="BD31:BD33 BD36:BD37 BD41:BD42 BD50:BD52">
    <cfRule type="cellIs" dxfId="3344" priority="7166" operator="equal">
      <formula>"Pass"</formula>
    </cfRule>
    <cfRule type="cellIs" dxfId="3343" priority="7167" operator="equal">
      <formula>"Fail"</formula>
    </cfRule>
  </conditionalFormatting>
  <conditionalFormatting sqref="BB48">
    <cfRule type="cellIs" dxfId="3342" priority="7162" operator="greaterThan">
      <formula>$AZ48:$AZ53-0</formula>
    </cfRule>
  </conditionalFormatting>
  <conditionalFormatting sqref="BB51">
    <cfRule type="cellIs" dxfId="3341" priority="7165" operator="greaterThan">
      <formula>$AZ51:$AZ52-0</formula>
    </cfRule>
  </conditionalFormatting>
  <conditionalFormatting sqref="BD29:BD30">
    <cfRule type="cellIs" dxfId="3340" priority="7160" operator="equal">
      <formula>"Pass"</formula>
    </cfRule>
    <cfRule type="cellIs" dxfId="3339" priority="7161" operator="equal">
      <formula>"Fail"</formula>
    </cfRule>
  </conditionalFormatting>
  <conditionalFormatting sqref="BB33">
    <cfRule type="cellIs" dxfId="3338" priority="7168" operator="greaterThan">
      <formula>$AZ33:$AZ53-0</formula>
    </cfRule>
  </conditionalFormatting>
  <conditionalFormatting sqref="BD34:BD35">
    <cfRule type="cellIs" dxfId="3337" priority="7157" operator="equal">
      <formula>"Pass"</formula>
    </cfRule>
    <cfRule type="cellIs" dxfId="3336" priority="7158" operator="equal">
      <formula>"Fail"</formula>
    </cfRule>
  </conditionalFormatting>
  <conditionalFormatting sqref="BD40">
    <cfRule type="cellIs" dxfId="3335" priority="7153" operator="equal">
      <formula>"Pass"</formula>
    </cfRule>
    <cfRule type="cellIs" dxfId="3334" priority="7154" operator="equal">
      <formula>"Fail"</formula>
    </cfRule>
  </conditionalFormatting>
  <conditionalFormatting sqref="BB40">
    <cfRule type="cellIs" dxfId="3333" priority="7155" operator="greaterThan">
      <formula>$AZ40:$AZ54-0</formula>
    </cfRule>
  </conditionalFormatting>
  <conditionalFormatting sqref="BD39">
    <cfRule type="cellIs" dxfId="3332" priority="7150" operator="equal">
      <formula>"Pass"</formula>
    </cfRule>
    <cfRule type="cellIs" dxfId="3331" priority="7151" operator="equal">
      <formula>"Fail"</formula>
    </cfRule>
  </conditionalFormatting>
  <conditionalFormatting sqref="BD38">
    <cfRule type="cellIs" dxfId="3330" priority="7147" operator="equal">
      <formula>"Pass"</formula>
    </cfRule>
    <cfRule type="cellIs" dxfId="3329" priority="7148" operator="equal">
      <formula>"Fail"</formula>
    </cfRule>
  </conditionalFormatting>
  <conditionalFormatting sqref="BD43">
    <cfRule type="cellIs" dxfId="3328" priority="7144" operator="equal">
      <formula>"Pass"</formula>
    </cfRule>
    <cfRule type="cellIs" dxfId="3327" priority="7145" operator="equal">
      <formula>"Fail"</formula>
    </cfRule>
  </conditionalFormatting>
  <conditionalFormatting sqref="BB43">
    <cfRule type="cellIs" dxfId="3326" priority="7143" operator="greaterThan">
      <formula>$AZ43:$AZ53-0</formula>
    </cfRule>
  </conditionalFormatting>
  <conditionalFormatting sqref="BD46">
    <cfRule type="cellIs" dxfId="3325" priority="7140" operator="equal">
      <formula>"Pass"</formula>
    </cfRule>
    <cfRule type="cellIs" dxfId="3324" priority="7141" operator="equal">
      <formula>"Fail"</formula>
    </cfRule>
  </conditionalFormatting>
  <conditionalFormatting sqref="BB46">
    <cfRule type="cellIs" dxfId="3323" priority="7139" operator="greaterThan">
      <formula>$AZ46:$AZ53-0</formula>
    </cfRule>
  </conditionalFormatting>
  <conditionalFormatting sqref="BD45">
    <cfRule type="cellIs" dxfId="3322" priority="7136" operator="equal">
      <formula>"Pass"</formula>
    </cfRule>
    <cfRule type="cellIs" dxfId="3321" priority="7137" operator="equal">
      <formula>"Fail"</formula>
    </cfRule>
  </conditionalFormatting>
  <conditionalFormatting sqref="BB45">
    <cfRule type="cellIs" dxfId="3320" priority="7135" operator="greaterThan">
      <formula>$AZ45:$AZ52-0</formula>
    </cfRule>
  </conditionalFormatting>
  <conditionalFormatting sqref="BB41">
    <cfRule type="cellIs" dxfId="3319" priority="7169" operator="greaterThan">
      <formula>$AZ41:$AZ53-0</formula>
    </cfRule>
  </conditionalFormatting>
  <conditionalFormatting sqref="BD44">
    <cfRule type="cellIs" dxfId="3318" priority="7132" operator="equal">
      <formula>"Pass"</formula>
    </cfRule>
    <cfRule type="cellIs" dxfId="3317" priority="7133" operator="equal">
      <formula>"Fail"</formula>
    </cfRule>
  </conditionalFormatting>
  <conditionalFormatting sqref="BB44">
    <cfRule type="cellIs" dxfId="3316" priority="7131" operator="greaterThan">
      <formula>$AZ44:$AZ51-0</formula>
    </cfRule>
  </conditionalFormatting>
  <conditionalFormatting sqref="BD47">
    <cfRule type="cellIs" dxfId="3315" priority="7128" operator="equal">
      <formula>"Pass"</formula>
    </cfRule>
    <cfRule type="cellIs" dxfId="3314" priority="7129" operator="equal">
      <formula>"Fail"</formula>
    </cfRule>
  </conditionalFormatting>
  <conditionalFormatting sqref="BD49">
    <cfRule type="cellIs" dxfId="3313" priority="7125" operator="equal">
      <formula>"Pass"</formula>
    </cfRule>
    <cfRule type="cellIs" dxfId="3312" priority="7126" operator="equal">
      <formula>"Fail"</formula>
    </cfRule>
  </conditionalFormatting>
  <conditionalFormatting sqref="BB49">
    <cfRule type="cellIs" dxfId="3311" priority="7123" operator="greaterThan">
      <formula>$AZ49:$AZ54-0</formula>
    </cfRule>
  </conditionalFormatting>
  <conditionalFormatting sqref="BB72">
    <cfRule type="cellIs" dxfId="3310" priority="7115" operator="greaterThan">
      <formula>$AZ72:$AZ77-0</formula>
    </cfRule>
  </conditionalFormatting>
  <conditionalFormatting sqref="BB75">
    <cfRule type="cellIs" dxfId="3309" priority="7118" operator="greaterThan">
      <formula>$AZ75:$AZ76-0</formula>
    </cfRule>
  </conditionalFormatting>
  <conditionalFormatting sqref="BD53:BD54">
    <cfRule type="cellIs" dxfId="3308" priority="7113" operator="equal">
      <formula>"Pass"</formula>
    </cfRule>
    <cfRule type="cellIs" dxfId="3307" priority="7114" operator="equal">
      <formula>"Fail"</formula>
    </cfRule>
  </conditionalFormatting>
  <conditionalFormatting sqref="BB57">
    <cfRule type="cellIs" dxfId="3306" priority="7121" operator="greaterThan">
      <formula>$AZ57:$AZ77-0</formula>
    </cfRule>
  </conditionalFormatting>
  <conditionalFormatting sqref="BD58:BD59">
    <cfRule type="cellIs" dxfId="3305" priority="7110" operator="equal">
      <formula>"Pass"</formula>
    </cfRule>
    <cfRule type="cellIs" dxfId="3304" priority="7111" operator="equal">
      <formula>"Fail"</formula>
    </cfRule>
  </conditionalFormatting>
  <conditionalFormatting sqref="BD64">
    <cfRule type="cellIs" dxfId="3303" priority="7106" operator="equal">
      <formula>"Pass"</formula>
    </cfRule>
    <cfRule type="cellIs" dxfId="3302" priority="7107" operator="equal">
      <formula>"Fail"</formula>
    </cfRule>
  </conditionalFormatting>
  <conditionalFormatting sqref="BB64">
    <cfRule type="cellIs" dxfId="3301" priority="7108" operator="greaterThan">
      <formula>$AZ64:$AZ78-0</formula>
    </cfRule>
  </conditionalFormatting>
  <conditionalFormatting sqref="BD63">
    <cfRule type="cellIs" dxfId="3300" priority="7103" operator="equal">
      <formula>"Pass"</formula>
    </cfRule>
    <cfRule type="cellIs" dxfId="3299" priority="7104" operator="equal">
      <formula>"Fail"</formula>
    </cfRule>
  </conditionalFormatting>
  <conditionalFormatting sqref="BD62">
    <cfRule type="cellIs" dxfId="3298" priority="7100" operator="equal">
      <formula>"Pass"</formula>
    </cfRule>
    <cfRule type="cellIs" dxfId="3297" priority="7101" operator="equal">
      <formula>"Fail"</formula>
    </cfRule>
  </conditionalFormatting>
  <conditionalFormatting sqref="BD67">
    <cfRule type="cellIs" dxfId="3296" priority="7097" operator="equal">
      <formula>"Pass"</formula>
    </cfRule>
    <cfRule type="cellIs" dxfId="3295" priority="7098" operator="equal">
      <formula>"Fail"</formula>
    </cfRule>
  </conditionalFormatting>
  <conditionalFormatting sqref="BB67">
    <cfRule type="cellIs" dxfId="3294" priority="7096" operator="greaterThan">
      <formula>$AZ67:$AZ77-0</formula>
    </cfRule>
  </conditionalFormatting>
  <conditionalFormatting sqref="BD70">
    <cfRule type="cellIs" dxfId="3293" priority="7093" operator="equal">
      <formula>"Pass"</formula>
    </cfRule>
    <cfRule type="cellIs" dxfId="3292" priority="7094" operator="equal">
      <formula>"Fail"</formula>
    </cfRule>
  </conditionalFormatting>
  <conditionalFormatting sqref="BB70">
    <cfRule type="cellIs" dxfId="3291" priority="7092" operator="greaterThan">
      <formula>$AZ70:$AZ77-0</formula>
    </cfRule>
  </conditionalFormatting>
  <conditionalFormatting sqref="BD69">
    <cfRule type="cellIs" dxfId="3290" priority="7089" operator="equal">
      <formula>"Pass"</formula>
    </cfRule>
    <cfRule type="cellIs" dxfId="3289" priority="7090" operator="equal">
      <formula>"Fail"</formula>
    </cfRule>
  </conditionalFormatting>
  <conditionalFormatting sqref="BB69">
    <cfRule type="cellIs" dxfId="3288" priority="7088" operator="greaterThan">
      <formula>$AZ69:$AZ76-0</formula>
    </cfRule>
  </conditionalFormatting>
  <conditionalFormatting sqref="BB65">
    <cfRule type="cellIs" dxfId="3287" priority="7122" operator="greaterThan">
      <formula>$AZ65:$AZ77-0</formula>
    </cfRule>
  </conditionalFormatting>
  <conditionalFormatting sqref="BD68">
    <cfRule type="cellIs" dxfId="3286" priority="7085" operator="equal">
      <formula>"Pass"</formula>
    </cfRule>
    <cfRule type="cellIs" dxfId="3285" priority="7086" operator="equal">
      <formula>"Fail"</formula>
    </cfRule>
  </conditionalFormatting>
  <conditionalFormatting sqref="BB68">
    <cfRule type="cellIs" dxfId="3284" priority="7084" operator="greaterThan">
      <formula>$AZ68:$AZ75-0</formula>
    </cfRule>
  </conditionalFormatting>
  <conditionalFormatting sqref="BD71">
    <cfRule type="cellIs" dxfId="3283" priority="7081" operator="equal">
      <formula>"Pass"</formula>
    </cfRule>
    <cfRule type="cellIs" dxfId="3282" priority="7082" operator="equal">
      <formula>"Fail"</formula>
    </cfRule>
  </conditionalFormatting>
  <conditionalFormatting sqref="BD73">
    <cfRule type="cellIs" dxfId="3281" priority="7078" operator="equal">
      <formula>"Pass"</formula>
    </cfRule>
    <cfRule type="cellIs" dxfId="3280" priority="7079" operator="equal">
      <formula>"Fail"</formula>
    </cfRule>
  </conditionalFormatting>
  <conditionalFormatting sqref="BB73">
    <cfRule type="cellIs" dxfId="3279" priority="7076" operator="greaterThan">
      <formula>$AZ73:$AZ78-0</formula>
    </cfRule>
  </conditionalFormatting>
  <conditionalFormatting sqref="BD79:BD81 BD84:BD85 BD89:BD90 BD98:BD100">
    <cfRule type="cellIs" dxfId="3278" priority="7072" operator="equal">
      <formula>"Pass"</formula>
    </cfRule>
    <cfRule type="cellIs" dxfId="3277" priority="7073" operator="equal">
      <formula>"Fail"</formula>
    </cfRule>
  </conditionalFormatting>
  <conditionalFormatting sqref="BB96">
    <cfRule type="cellIs" dxfId="3276" priority="7068" operator="greaterThan">
      <formula>$AZ96:$AZ101-0</formula>
    </cfRule>
  </conditionalFormatting>
  <conditionalFormatting sqref="BB99">
    <cfRule type="cellIs" dxfId="3275" priority="7071" operator="greaterThan">
      <formula>$AZ99:$AZ100-0</formula>
    </cfRule>
  </conditionalFormatting>
  <conditionalFormatting sqref="BD77:BD78">
    <cfRule type="cellIs" dxfId="3274" priority="7066" operator="equal">
      <formula>"Pass"</formula>
    </cfRule>
    <cfRule type="cellIs" dxfId="3273" priority="7067" operator="equal">
      <formula>"Fail"</formula>
    </cfRule>
  </conditionalFormatting>
  <conditionalFormatting sqref="BB81">
    <cfRule type="cellIs" dxfId="3272" priority="7074" operator="greaterThan">
      <formula>$AZ81:$AZ101-0</formula>
    </cfRule>
  </conditionalFormatting>
  <conditionalFormatting sqref="BD82:BD83">
    <cfRule type="cellIs" dxfId="3271" priority="7063" operator="equal">
      <formula>"Pass"</formula>
    </cfRule>
    <cfRule type="cellIs" dxfId="3270" priority="7064" operator="equal">
      <formula>"Fail"</formula>
    </cfRule>
  </conditionalFormatting>
  <conditionalFormatting sqref="BD88">
    <cfRule type="cellIs" dxfId="3269" priority="7059" operator="equal">
      <formula>"Pass"</formula>
    </cfRule>
    <cfRule type="cellIs" dxfId="3268" priority="7060" operator="equal">
      <formula>"Fail"</formula>
    </cfRule>
  </conditionalFormatting>
  <conditionalFormatting sqref="BB88">
    <cfRule type="cellIs" dxfId="3267" priority="7061" operator="greaterThan">
      <formula>$AZ88:$AZ102-0</formula>
    </cfRule>
  </conditionalFormatting>
  <conditionalFormatting sqref="BD87">
    <cfRule type="cellIs" dxfId="3266" priority="7056" operator="equal">
      <formula>"Pass"</formula>
    </cfRule>
    <cfRule type="cellIs" dxfId="3265" priority="7057" operator="equal">
      <formula>"Fail"</formula>
    </cfRule>
  </conditionalFormatting>
  <conditionalFormatting sqref="BD86">
    <cfRule type="cellIs" dxfId="3264" priority="7053" operator="equal">
      <formula>"Pass"</formula>
    </cfRule>
    <cfRule type="cellIs" dxfId="3263" priority="7054" operator="equal">
      <formula>"Fail"</formula>
    </cfRule>
  </conditionalFormatting>
  <conditionalFormatting sqref="BD91">
    <cfRule type="cellIs" dxfId="3262" priority="7050" operator="equal">
      <formula>"Pass"</formula>
    </cfRule>
    <cfRule type="cellIs" dxfId="3261" priority="7051" operator="equal">
      <formula>"Fail"</formula>
    </cfRule>
  </conditionalFormatting>
  <conditionalFormatting sqref="BB91">
    <cfRule type="cellIs" dxfId="3260" priority="7049" operator="greaterThan">
      <formula>$AZ91:$AZ101-0</formula>
    </cfRule>
  </conditionalFormatting>
  <conditionalFormatting sqref="BD94">
    <cfRule type="cellIs" dxfId="3259" priority="7046" operator="equal">
      <formula>"Pass"</formula>
    </cfRule>
    <cfRule type="cellIs" dxfId="3258" priority="7047" operator="equal">
      <formula>"Fail"</formula>
    </cfRule>
  </conditionalFormatting>
  <conditionalFormatting sqref="BB94">
    <cfRule type="cellIs" dxfId="3257" priority="7045" operator="greaterThan">
      <formula>$AZ94:$AZ101-0</formula>
    </cfRule>
  </conditionalFormatting>
  <conditionalFormatting sqref="BD93">
    <cfRule type="cellIs" dxfId="3256" priority="7042" operator="equal">
      <formula>"Pass"</formula>
    </cfRule>
    <cfRule type="cellIs" dxfId="3255" priority="7043" operator="equal">
      <formula>"Fail"</formula>
    </cfRule>
  </conditionalFormatting>
  <conditionalFormatting sqref="BB93">
    <cfRule type="cellIs" dxfId="3254" priority="7041" operator="greaterThan">
      <formula>$AZ93:$AZ100-0</formula>
    </cfRule>
  </conditionalFormatting>
  <conditionalFormatting sqref="BB89">
    <cfRule type="cellIs" dxfId="3253" priority="7075" operator="greaterThan">
      <formula>$AZ89:$AZ101-0</formula>
    </cfRule>
  </conditionalFormatting>
  <conditionalFormatting sqref="BD92">
    <cfRule type="cellIs" dxfId="3252" priority="7038" operator="equal">
      <formula>"Pass"</formula>
    </cfRule>
    <cfRule type="cellIs" dxfId="3251" priority="7039" operator="equal">
      <formula>"Fail"</formula>
    </cfRule>
  </conditionalFormatting>
  <conditionalFormatting sqref="BB92">
    <cfRule type="cellIs" dxfId="3250" priority="7037" operator="greaterThan">
      <formula>$AZ92:$AZ99-0</formula>
    </cfRule>
  </conditionalFormatting>
  <conditionalFormatting sqref="BD95">
    <cfRule type="cellIs" dxfId="3249" priority="7034" operator="equal">
      <formula>"Pass"</formula>
    </cfRule>
    <cfRule type="cellIs" dxfId="3248" priority="7035" operator="equal">
      <formula>"Fail"</formula>
    </cfRule>
  </conditionalFormatting>
  <conditionalFormatting sqref="BD97">
    <cfRule type="cellIs" dxfId="3247" priority="7031" operator="equal">
      <formula>"Pass"</formula>
    </cfRule>
    <cfRule type="cellIs" dxfId="3246" priority="7032" operator="equal">
      <formula>"Fail"</formula>
    </cfRule>
  </conditionalFormatting>
  <conditionalFormatting sqref="BB97">
    <cfRule type="cellIs" dxfId="3245" priority="7029" operator="greaterThan">
      <formula>$AZ97:$AZ102-0</formula>
    </cfRule>
  </conditionalFormatting>
  <conditionalFormatting sqref="BD103:BD105 BD108:BD109 BD113:BD114 BD122:BD124">
    <cfRule type="cellIs" dxfId="3244" priority="7025" operator="equal">
      <formula>"Pass"</formula>
    </cfRule>
    <cfRule type="cellIs" dxfId="3243" priority="7026" operator="equal">
      <formula>"Fail"</formula>
    </cfRule>
  </conditionalFormatting>
  <conditionalFormatting sqref="BB120">
    <cfRule type="cellIs" dxfId="3242" priority="7021" operator="greaterThan">
      <formula>$AZ120:$AZ125-0</formula>
    </cfRule>
  </conditionalFormatting>
  <conditionalFormatting sqref="BB123">
    <cfRule type="cellIs" dxfId="3241" priority="7024" operator="greaterThan">
      <formula>$AZ123:$AZ124-0</formula>
    </cfRule>
  </conditionalFormatting>
  <conditionalFormatting sqref="BD101:BD102">
    <cfRule type="cellIs" dxfId="3240" priority="7019" operator="equal">
      <formula>"Pass"</formula>
    </cfRule>
    <cfRule type="cellIs" dxfId="3239" priority="7020" operator="equal">
      <formula>"Fail"</formula>
    </cfRule>
  </conditionalFormatting>
  <conditionalFormatting sqref="BB105">
    <cfRule type="cellIs" dxfId="3238" priority="7027" operator="greaterThan">
      <formula>$AZ105:$AZ125-0</formula>
    </cfRule>
  </conditionalFormatting>
  <conditionalFormatting sqref="BD106:BD107">
    <cfRule type="cellIs" dxfId="3237" priority="7016" operator="equal">
      <formula>"Pass"</formula>
    </cfRule>
    <cfRule type="cellIs" dxfId="3236" priority="7017" operator="equal">
      <formula>"Fail"</formula>
    </cfRule>
  </conditionalFormatting>
  <conditionalFormatting sqref="BD112">
    <cfRule type="cellIs" dxfId="3235" priority="7012" operator="equal">
      <formula>"Pass"</formula>
    </cfRule>
    <cfRule type="cellIs" dxfId="3234" priority="7013" operator="equal">
      <formula>"Fail"</formula>
    </cfRule>
  </conditionalFormatting>
  <conditionalFormatting sqref="BB112">
    <cfRule type="cellIs" dxfId="3233" priority="7014" operator="greaterThan">
      <formula>$AZ112:$AZ126-0</formula>
    </cfRule>
  </conditionalFormatting>
  <conditionalFormatting sqref="BD111">
    <cfRule type="cellIs" dxfId="3232" priority="7009" operator="equal">
      <formula>"Pass"</formula>
    </cfRule>
    <cfRule type="cellIs" dxfId="3231" priority="7010" operator="equal">
      <formula>"Fail"</formula>
    </cfRule>
  </conditionalFormatting>
  <conditionalFormatting sqref="BD110">
    <cfRule type="cellIs" dxfId="3230" priority="7006" operator="equal">
      <formula>"Pass"</formula>
    </cfRule>
    <cfRule type="cellIs" dxfId="3229" priority="7007" operator="equal">
      <formula>"Fail"</formula>
    </cfRule>
  </conditionalFormatting>
  <conditionalFormatting sqref="BD115">
    <cfRule type="cellIs" dxfId="3228" priority="7003" operator="equal">
      <formula>"Pass"</formula>
    </cfRule>
    <cfRule type="cellIs" dxfId="3227" priority="7004" operator="equal">
      <formula>"Fail"</formula>
    </cfRule>
  </conditionalFormatting>
  <conditionalFormatting sqref="BB115">
    <cfRule type="cellIs" dxfId="3226" priority="7002" operator="greaterThan">
      <formula>$AZ115:$AZ125-0</formula>
    </cfRule>
  </conditionalFormatting>
  <conditionalFormatting sqref="BD118">
    <cfRule type="cellIs" dxfId="3225" priority="6999" operator="equal">
      <formula>"Pass"</formula>
    </cfRule>
    <cfRule type="cellIs" dxfId="3224" priority="7000" operator="equal">
      <formula>"Fail"</formula>
    </cfRule>
  </conditionalFormatting>
  <conditionalFormatting sqref="BB118">
    <cfRule type="cellIs" dxfId="3223" priority="6998" operator="greaterThan">
      <formula>$AZ118:$AZ125-0</formula>
    </cfRule>
  </conditionalFormatting>
  <conditionalFormatting sqref="BD117">
    <cfRule type="cellIs" dxfId="3222" priority="6995" operator="equal">
      <formula>"Pass"</formula>
    </cfRule>
    <cfRule type="cellIs" dxfId="3221" priority="6996" operator="equal">
      <formula>"Fail"</formula>
    </cfRule>
  </conditionalFormatting>
  <conditionalFormatting sqref="BB117">
    <cfRule type="cellIs" dxfId="3220" priority="6994" operator="greaterThan">
      <formula>$AZ117:$AZ124-0</formula>
    </cfRule>
  </conditionalFormatting>
  <conditionalFormatting sqref="BB113">
    <cfRule type="cellIs" dxfId="3219" priority="7028" operator="greaterThan">
      <formula>$AZ113:$AZ125-0</formula>
    </cfRule>
  </conditionalFormatting>
  <conditionalFormatting sqref="BD116">
    <cfRule type="cellIs" dxfId="3218" priority="6991" operator="equal">
      <formula>"Pass"</formula>
    </cfRule>
    <cfRule type="cellIs" dxfId="3217" priority="6992" operator="equal">
      <formula>"Fail"</formula>
    </cfRule>
  </conditionalFormatting>
  <conditionalFormatting sqref="BB116">
    <cfRule type="cellIs" dxfId="3216" priority="6990" operator="greaterThan">
      <formula>$AZ116:$AZ123-0</formula>
    </cfRule>
  </conditionalFormatting>
  <conditionalFormatting sqref="BD119">
    <cfRule type="cellIs" dxfId="3215" priority="6987" operator="equal">
      <formula>"Pass"</formula>
    </cfRule>
    <cfRule type="cellIs" dxfId="3214" priority="6988" operator="equal">
      <formula>"Fail"</formula>
    </cfRule>
  </conditionalFormatting>
  <conditionalFormatting sqref="BD121">
    <cfRule type="cellIs" dxfId="3213" priority="6984" operator="equal">
      <formula>"Pass"</formula>
    </cfRule>
    <cfRule type="cellIs" dxfId="3212" priority="6985" operator="equal">
      <formula>"Fail"</formula>
    </cfRule>
  </conditionalFormatting>
  <conditionalFormatting sqref="BB121">
    <cfRule type="cellIs" dxfId="3211" priority="6982" operator="greaterThan">
      <formula>$AZ121:$AZ126-0</formula>
    </cfRule>
  </conditionalFormatting>
  <conditionalFormatting sqref="BD127:BD129 BD132:BD133 BD137:BD138 BD146:BD148">
    <cfRule type="cellIs" dxfId="3210" priority="6978" operator="equal">
      <formula>"Pass"</formula>
    </cfRule>
    <cfRule type="cellIs" dxfId="3209" priority="6979" operator="equal">
      <formula>"Fail"</formula>
    </cfRule>
  </conditionalFormatting>
  <conditionalFormatting sqref="BB144">
    <cfRule type="cellIs" dxfId="3208" priority="6974" operator="greaterThan">
      <formula>$AZ144:$AZ149-0</formula>
    </cfRule>
  </conditionalFormatting>
  <conditionalFormatting sqref="BB147">
    <cfRule type="cellIs" dxfId="3207" priority="6977" operator="greaterThan">
      <formula>$AZ147:$AZ148-0</formula>
    </cfRule>
  </conditionalFormatting>
  <conditionalFormatting sqref="BD125:BD126">
    <cfRule type="cellIs" dxfId="3206" priority="6972" operator="equal">
      <formula>"Pass"</formula>
    </cfRule>
    <cfRule type="cellIs" dxfId="3205" priority="6973" operator="equal">
      <formula>"Fail"</formula>
    </cfRule>
  </conditionalFormatting>
  <conditionalFormatting sqref="BB129">
    <cfRule type="cellIs" dxfId="3204" priority="6980" operator="greaterThan">
      <formula>$AZ129:$AZ149-0</formula>
    </cfRule>
  </conditionalFormatting>
  <conditionalFormatting sqref="BD130:BD131">
    <cfRule type="cellIs" dxfId="3203" priority="6969" operator="equal">
      <formula>"Pass"</formula>
    </cfRule>
    <cfRule type="cellIs" dxfId="3202" priority="6970" operator="equal">
      <formula>"Fail"</formula>
    </cfRule>
  </conditionalFormatting>
  <conditionalFormatting sqref="BD136">
    <cfRule type="cellIs" dxfId="3201" priority="6965" operator="equal">
      <formula>"Pass"</formula>
    </cfRule>
    <cfRule type="cellIs" dxfId="3200" priority="6966" operator="equal">
      <formula>"Fail"</formula>
    </cfRule>
  </conditionalFormatting>
  <conditionalFormatting sqref="BB136">
    <cfRule type="cellIs" dxfId="3199" priority="6967" operator="greaterThan">
      <formula>$AZ136:$AZ150-0</formula>
    </cfRule>
  </conditionalFormatting>
  <conditionalFormatting sqref="BD135">
    <cfRule type="cellIs" dxfId="3198" priority="6962" operator="equal">
      <formula>"Pass"</formula>
    </cfRule>
    <cfRule type="cellIs" dxfId="3197" priority="6963" operator="equal">
      <formula>"Fail"</formula>
    </cfRule>
  </conditionalFormatting>
  <conditionalFormatting sqref="BD134">
    <cfRule type="cellIs" dxfId="3196" priority="6959" operator="equal">
      <formula>"Pass"</formula>
    </cfRule>
    <cfRule type="cellIs" dxfId="3195" priority="6960" operator="equal">
      <formula>"Fail"</formula>
    </cfRule>
  </conditionalFormatting>
  <conditionalFormatting sqref="BD139">
    <cfRule type="cellIs" dxfId="3194" priority="6956" operator="equal">
      <formula>"Pass"</formula>
    </cfRule>
    <cfRule type="cellIs" dxfId="3193" priority="6957" operator="equal">
      <formula>"Fail"</formula>
    </cfRule>
  </conditionalFormatting>
  <conditionalFormatting sqref="BB139">
    <cfRule type="cellIs" dxfId="3192" priority="6955" operator="greaterThan">
      <formula>$AZ139:$AZ149-0</formula>
    </cfRule>
  </conditionalFormatting>
  <conditionalFormatting sqref="BD142">
    <cfRule type="cellIs" dxfId="3191" priority="6952" operator="equal">
      <formula>"Pass"</formula>
    </cfRule>
    <cfRule type="cellIs" dxfId="3190" priority="6953" operator="equal">
      <formula>"Fail"</formula>
    </cfRule>
  </conditionalFormatting>
  <conditionalFormatting sqref="BB142">
    <cfRule type="cellIs" dxfId="3189" priority="6951" operator="greaterThan">
      <formula>$AZ142:$AZ149-0</formula>
    </cfRule>
  </conditionalFormatting>
  <conditionalFormatting sqref="BD141">
    <cfRule type="cellIs" dxfId="3188" priority="6948" operator="equal">
      <formula>"Pass"</formula>
    </cfRule>
    <cfRule type="cellIs" dxfId="3187" priority="6949" operator="equal">
      <formula>"Fail"</formula>
    </cfRule>
  </conditionalFormatting>
  <conditionalFormatting sqref="BB141">
    <cfRule type="cellIs" dxfId="3186" priority="6947" operator="greaterThan">
      <formula>$AZ141:$AZ148-0</formula>
    </cfRule>
  </conditionalFormatting>
  <conditionalFormatting sqref="BB137">
    <cfRule type="cellIs" dxfId="3185" priority="6981" operator="greaterThan">
      <formula>$AZ137:$AZ149-0</formula>
    </cfRule>
  </conditionalFormatting>
  <conditionalFormatting sqref="BD140">
    <cfRule type="cellIs" dxfId="3184" priority="6944" operator="equal">
      <formula>"Pass"</formula>
    </cfRule>
    <cfRule type="cellIs" dxfId="3183" priority="6945" operator="equal">
      <formula>"Fail"</formula>
    </cfRule>
  </conditionalFormatting>
  <conditionalFormatting sqref="BB140">
    <cfRule type="cellIs" dxfId="3182" priority="6943" operator="greaterThan">
      <formula>$AZ140:$AZ147-0</formula>
    </cfRule>
  </conditionalFormatting>
  <conditionalFormatting sqref="BD143">
    <cfRule type="cellIs" dxfId="3181" priority="6940" operator="equal">
      <formula>"Pass"</formula>
    </cfRule>
    <cfRule type="cellIs" dxfId="3180" priority="6941" operator="equal">
      <formula>"Fail"</formula>
    </cfRule>
  </conditionalFormatting>
  <conditionalFormatting sqref="BD145">
    <cfRule type="cellIs" dxfId="3179" priority="6937" operator="equal">
      <formula>"Pass"</formula>
    </cfRule>
    <cfRule type="cellIs" dxfId="3178" priority="6938" operator="equal">
      <formula>"Fail"</formula>
    </cfRule>
  </conditionalFormatting>
  <conditionalFormatting sqref="BB145">
    <cfRule type="cellIs" dxfId="3177" priority="6935" operator="greaterThan">
      <formula>$AZ145:$AZ150-0</formula>
    </cfRule>
  </conditionalFormatting>
  <conditionalFormatting sqref="BD151:BD153 BD156:BD157 BD161:BD162 BD170:BD172">
    <cfRule type="cellIs" dxfId="3176" priority="6931" operator="equal">
      <formula>"Pass"</formula>
    </cfRule>
    <cfRule type="cellIs" dxfId="3175" priority="6932" operator="equal">
      <formula>"Fail"</formula>
    </cfRule>
  </conditionalFormatting>
  <conditionalFormatting sqref="BB168">
    <cfRule type="cellIs" dxfId="3174" priority="6927" operator="greaterThan">
      <formula>$AZ168:$AZ173-0</formula>
    </cfRule>
  </conditionalFormatting>
  <conditionalFormatting sqref="BB171">
    <cfRule type="cellIs" dxfId="3173" priority="6930" operator="greaterThan">
      <formula>$AZ171:$AZ172-0</formula>
    </cfRule>
  </conditionalFormatting>
  <conditionalFormatting sqref="BD149:BD150">
    <cfRule type="cellIs" dxfId="3172" priority="6925" operator="equal">
      <formula>"Pass"</formula>
    </cfRule>
    <cfRule type="cellIs" dxfId="3171" priority="6926" operator="equal">
      <formula>"Fail"</formula>
    </cfRule>
  </conditionalFormatting>
  <conditionalFormatting sqref="BB153">
    <cfRule type="cellIs" dxfId="3170" priority="6933" operator="greaterThan">
      <formula>$AZ153:$AZ173-0</formula>
    </cfRule>
  </conditionalFormatting>
  <conditionalFormatting sqref="BD154:BD155">
    <cfRule type="cellIs" dxfId="3169" priority="6922" operator="equal">
      <formula>"Pass"</formula>
    </cfRule>
    <cfRule type="cellIs" dxfId="3168" priority="6923" operator="equal">
      <formula>"Fail"</formula>
    </cfRule>
  </conditionalFormatting>
  <conditionalFormatting sqref="BD160">
    <cfRule type="cellIs" dxfId="3167" priority="6918" operator="equal">
      <formula>"Pass"</formula>
    </cfRule>
    <cfRule type="cellIs" dxfId="3166" priority="6919" operator="equal">
      <formula>"Fail"</formula>
    </cfRule>
  </conditionalFormatting>
  <conditionalFormatting sqref="BB160">
    <cfRule type="cellIs" dxfId="3165" priority="6920" operator="greaterThan">
      <formula>$AZ160:$AZ174-0</formula>
    </cfRule>
  </conditionalFormatting>
  <conditionalFormatting sqref="BD159">
    <cfRule type="cellIs" dxfId="3164" priority="6915" operator="equal">
      <formula>"Pass"</formula>
    </cfRule>
    <cfRule type="cellIs" dxfId="3163" priority="6916" operator="equal">
      <formula>"Fail"</formula>
    </cfRule>
  </conditionalFormatting>
  <conditionalFormatting sqref="BD158">
    <cfRule type="cellIs" dxfId="3162" priority="6912" operator="equal">
      <formula>"Pass"</formula>
    </cfRule>
    <cfRule type="cellIs" dxfId="3161" priority="6913" operator="equal">
      <formula>"Fail"</formula>
    </cfRule>
  </conditionalFormatting>
  <conditionalFormatting sqref="BD163">
    <cfRule type="cellIs" dxfId="3160" priority="6909" operator="equal">
      <formula>"Pass"</formula>
    </cfRule>
    <cfRule type="cellIs" dxfId="3159" priority="6910" operator="equal">
      <formula>"Fail"</formula>
    </cfRule>
  </conditionalFormatting>
  <conditionalFormatting sqref="BB163">
    <cfRule type="cellIs" dxfId="3158" priority="6908" operator="greaterThan">
      <formula>$AZ163:$AZ173-0</formula>
    </cfRule>
  </conditionalFormatting>
  <conditionalFormatting sqref="BD166">
    <cfRule type="cellIs" dxfId="3157" priority="6905" operator="equal">
      <formula>"Pass"</formula>
    </cfRule>
    <cfRule type="cellIs" dxfId="3156" priority="6906" operator="equal">
      <formula>"Fail"</formula>
    </cfRule>
  </conditionalFormatting>
  <conditionalFormatting sqref="BB166">
    <cfRule type="cellIs" dxfId="3155" priority="6904" operator="greaterThan">
      <formula>$AZ166:$AZ173-0</formula>
    </cfRule>
  </conditionalFormatting>
  <conditionalFormatting sqref="BD165">
    <cfRule type="cellIs" dxfId="3154" priority="6901" operator="equal">
      <formula>"Pass"</formula>
    </cfRule>
    <cfRule type="cellIs" dxfId="3153" priority="6902" operator="equal">
      <formula>"Fail"</formula>
    </cfRule>
  </conditionalFormatting>
  <conditionalFormatting sqref="BB165">
    <cfRule type="cellIs" dxfId="3152" priority="6900" operator="greaterThan">
      <formula>$AZ165:$AZ172-0</formula>
    </cfRule>
  </conditionalFormatting>
  <conditionalFormatting sqref="BB161">
    <cfRule type="cellIs" dxfId="3151" priority="6934" operator="greaterThan">
      <formula>$AZ161:$AZ173-0</formula>
    </cfRule>
  </conditionalFormatting>
  <conditionalFormatting sqref="BD164">
    <cfRule type="cellIs" dxfId="3150" priority="6897" operator="equal">
      <formula>"Pass"</formula>
    </cfRule>
    <cfRule type="cellIs" dxfId="3149" priority="6898" operator="equal">
      <formula>"Fail"</formula>
    </cfRule>
  </conditionalFormatting>
  <conditionalFormatting sqref="BB164">
    <cfRule type="cellIs" dxfId="3148" priority="6896" operator="greaterThan">
      <formula>$AZ164:$AZ171-0</formula>
    </cfRule>
  </conditionalFormatting>
  <conditionalFormatting sqref="BD167">
    <cfRule type="cellIs" dxfId="3147" priority="6893" operator="equal">
      <formula>"Pass"</formula>
    </cfRule>
    <cfRule type="cellIs" dxfId="3146" priority="6894" operator="equal">
      <formula>"Fail"</formula>
    </cfRule>
  </conditionalFormatting>
  <conditionalFormatting sqref="BD169">
    <cfRule type="cellIs" dxfId="3145" priority="6890" operator="equal">
      <formula>"Pass"</formula>
    </cfRule>
    <cfRule type="cellIs" dxfId="3144" priority="6891" operator="equal">
      <formula>"Fail"</formula>
    </cfRule>
  </conditionalFormatting>
  <conditionalFormatting sqref="BB169">
    <cfRule type="cellIs" dxfId="3143" priority="6888" operator="greaterThan">
      <formula>$AZ169:$AZ174-0</formula>
    </cfRule>
  </conditionalFormatting>
  <conditionalFormatting sqref="BD175:BD177 BD180:BD181 BD185:BD186 BD194:BD196">
    <cfRule type="cellIs" dxfId="3142" priority="6884" operator="equal">
      <formula>"Pass"</formula>
    </cfRule>
    <cfRule type="cellIs" dxfId="3141" priority="6885" operator="equal">
      <formula>"Fail"</formula>
    </cfRule>
  </conditionalFormatting>
  <conditionalFormatting sqref="BB192">
    <cfRule type="cellIs" dxfId="3140" priority="6880" operator="greaterThan">
      <formula>$AZ192:$AZ197-0</formula>
    </cfRule>
  </conditionalFormatting>
  <conditionalFormatting sqref="BB195">
    <cfRule type="cellIs" dxfId="3139" priority="6883" operator="greaterThan">
      <formula>$AZ195:$AZ196-0</formula>
    </cfRule>
  </conditionalFormatting>
  <conditionalFormatting sqref="BD173:BD174">
    <cfRule type="cellIs" dxfId="3138" priority="6878" operator="equal">
      <formula>"Pass"</formula>
    </cfRule>
    <cfRule type="cellIs" dxfId="3137" priority="6879" operator="equal">
      <formula>"Fail"</formula>
    </cfRule>
  </conditionalFormatting>
  <conditionalFormatting sqref="BB177">
    <cfRule type="cellIs" dxfId="3136" priority="6886" operator="greaterThan">
      <formula>$AZ177:$AZ197-0</formula>
    </cfRule>
  </conditionalFormatting>
  <conditionalFormatting sqref="BD178:BD179">
    <cfRule type="cellIs" dxfId="3135" priority="6875" operator="equal">
      <formula>"Pass"</formula>
    </cfRule>
    <cfRule type="cellIs" dxfId="3134" priority="6876" operator="equal">
      <formula>"Fail"</formula>
    </cfRule>
  </conditionalFormatting>
  <conditionalFormatting sqref="BD184">
    <cfRule type="cellIs" dxfId="3133" priority="6871" operator="equal">
      <formula>"Pass"</formula>
    </cfRule>
    <cfRule type="cellIs" dxfId="3132" priority="6872" operator="equal">
      <formula>"Fail"</formula>
    </cfRule>
  </conditionalFormatting>
  <conditionalFormatting sqref="BB184">
    <cfRule type="cellIs" dxfId="3131" priority="6873" operator="greaterThan">
      <formula>$AZ184:$AZ198-0</formula>
    </cfRule>
  </conditionalFormatting>
  <conditionalFormatting sqref="BD183">
    <cfRule type="cellIs" dxfId="3130" priority="6868" operator="equal">
      <formula>"Pass"</formula>
    </cfRule>
    <cfRule type="cellIs" dxfId="3129" priority="6869" operator="equal">
      <formula>"Fail"</formula>
    </cfRule>
  </conditionalFormatting>
  <conditionalFormatting sqref="BD182">
    <cfRule type="cellIs" dxfId="3128" priority="6865" operator="equal">
      <formula>"Pass"</formula>
    </cfRule>
    <cfRule type="cellIs" dxfId="3127" priority="6866" operator="equal">
      <formula>"Fail"</formula>
    </cfRule>
  </conditionalFormatting>
  <conditionalFormatting sqref="BD187">
    <cfRule type="cellIs" dxfId="3126" priority="6862" operator="equal">
      <formula>"Pass"</formula>
    </cfRule>
    <cfRule type="cellIs" dxfId="3125" priority="6863" operator="equal">
      <formula>"Fail"</formula>
    </cfRule>
  </conditionalFormatting>
  <conditionalFormatting sqref="BB187">
    <cfRule type="cellIs" dxfId="3124" priority="6861" operator="greaterThan">
      <formula>$AZ187:$AZ197-0</formula>
    </cfRule>
  </conditionalFormatting>
  <conditionalFormatting sqref="BD190">
    <cfRule type="cellIs" dxfId="3123" priority="6858" operator="equal">
      <formula>"Pass"</formula>
    </cfRule>
    <cfRule type="cellIs" dxfId="3122" priority="6859" operator="equal">
      <formula>"Fail"</formula>
    </cfRule>
  </conditionalFormatting>
  <conditionalFormatting sqref="BB190">
    <cfRule type="cellIs" dxfId="3121" priority="6857" operator="greaterThan">
      <formula>$AZ190:$AZ197-0</formula>
    </cfRule>
  </conditionalFormatting>
  <conditionalFormatting sqref="BD189">
    <cfRule type="cellIs" dxfId="3120" priority="6854" operator="equal">
      <formula>"Pass"</formula>
    </cfRule>
    <cfRule type="cellIs" dxfId="3119" priority="6855" operator="equal">
      <formula>"Fail"</formula>
    </cfRule>
  </conditionalFormatting>
  <conditionalFormatting sqref="BB189">
    <cfRule type="cellIs" dxfId="3118" priority="6853" operator="greaterThan">
      <formula>$AZ189:$AZ196-0</formula>
    </cfRule>
  </conditionalFormatting>
  <conditionalFormatting sqref="BB185">
    <cfRule type="cellIs" dxfId="3117" priority="6887" operator="greaterThan">
      <formula>$AZ185:$AZ197-0</formula>
    </cfRule>
  </conditionalFormatting>
  <conditionalFormatting sqref="BD188">
    <cfRule type="cellIs" dxfId="3116" priority="6850" operator="equal">
      <formula>"Pass"</formula>
    </cfRule>
    <cfRule type="cellIs" dxfId="3115" priority="6851" operator="equal">
      <formula>"Fail"</formula>
    </cfRule>
  </conditionalFormatting>
  <conditionalFormatting sqref="BB188">
    <cfRule type="cellIs" dxfId="3114" priority="6849" operator="greaterThan">
      <formula>$AZ188:$AZ195-0</formula>
    </cfRule>
  </conditionalFormatting>
  <conditionalFormatting sqref="BD191">
    <cfRule type="cellIs" dxfId="3113" priority="6846" operator="equal">
      <formula>"Pass"</formula>
    </cfRule>
    <cfRule type="cellIs" dxfId="3112" priority="6847" operator="equal">
      <formula>"Fail"</formula>
    </cfRule>
  </conditionalFormatting>
  <conditionalFormatting sqref="BD193">
    <cfRule type="cellIs" dxfId="3111" priority="6843" operator="equal">
      <formula>"Pass"</formula>
    </cfRule>
    <cfRule type="cellIs" dxfId="3110" priority="6844" operator="equal">
      <formula>"Fail"</formula>
    </cfRule>
  </conditionalFormatting>
  <conditionalFormatting sqref="BB193">
    <cfRule type="cellIs" dxfId="3109" priority="6841" operator="greaterThan">
      <formula>$AZ193:$AZ198-0</formula>
    </cfRule>
  </conditionalFormatting>
  <conditionalFormatting sqref="BD199:BD201 BD204:BD205 BD209:BD210 BD218:BD220">
    <cfRule type="cellIs" dxfId="3108" priority="6837" operator="equal">
      <formula>"Pass"</formula>
    </cfRule>
    <cfRule type="cellIs" dxfId="3107" priority="6838" operator="equal">
      <formula>"Fail"</formula>
    </cfRule>
  </conditionalFormatting>
  <conditionalFormatting sqref="BB216">
    <cfRule type="cellIs" dxfId="3106" priority="6833" operator="greaterThan">
      <formula>$AZ216:$AZ221-0</formula>
    </cfRule>
  </conditionalFormatting>
  <conditionalFormatting sqref="BB219">
    <cfRule type="cellIs" dxfId="3105" priority="6836" operator="greaterThan">
      <formula>$AZ219:$AZ220-0</formula>
    </cfRule>
  </conditionalFormatting>
  <conditionalFormatting sqref="BD197:BD198">
    <cfRule type="cellIs" dxfId="3104" priority="6831" operator="equal">
      <formula>"Pass"</formula>
    </cfRule>
    <cfRule type="cellIs" dxfId="3103" priority="6832" operator="equal">
      <formula>"Fail"</formula>
    </cfRule>
  </conditionalFormatting>
  <conditionalFormatting sqref="BB201">
    <cfRule type="cellIs" dxfId="3102" priority="6839" operator="greaterThan">
      <formula>$AZ201:$AZ221-0</formula>
    </cfRule>
  </conditionalFormatting>
  <conditionalFormatting sqref="BD202:BD203">
    <cfRule type="cellIs" dxfId="3101" priority="6828" operator="equal">
      <formula>"Pass"</formula>
    </cfRule>
    <cfRule type="cellIs" dxfId="3100" priority="6829" operator="equal">
      <formula>"Fail"</formula>
    </cfRule>
  </conditionalFormatting>
  <conditionalFormatting sqref="BD208">
    <cfRule type="cellIs" dxfId="3099" priority="6824" operator="equal">
      <formula>"Pass"</formula>
    </cfRule>
    <cfRule type="cellIs" dxfId="3098" priority="6825" operator="equal">
      <formula>"Fail"</formula>
    </cfRule>
  </conditionalFormatting>
  <conditionalFormatting sqref="BB208">
    <cfRule type="cellIs" dxfId="3097" priority="6826" operator="greaterThan">
      <formula>$AZ208:$AZ222-0</formula>
    </cfRule>
  </conditionalFormatting>
  <conditionalFormatting sqref="BD207">
    <cfRule type="cellIs" dxfId="3096" priority="6821" operator="equal">
      <formula>"Pass"</formula>
    </cfRule>
    <cfRule type="cellIs" dxfId="3095" priority="6822" operator="equal">
      <formula>"Fail"</formula>
    </cfRule>
  </conditionalFormatting>
  <conditionalFormatting sqref="BD206">
    <cfRule type="cellIs" dxfId="3094" priority="6818" operator="equal">
      <formula>"Pass"</formula>
    </cfRule>
    <cfRule type="cellIs" dxfId="3093" priority="6819" operator="equal">
      <formula>"Fail"</formula>
    </cfRule>
  </conditionalFormatting>
  <conditionalFormatting sqref="BD211">
    <cfRule type="cellIs" dxfId="3092" priority="6815" operator="equal">
      <formula>"Pass"</formula>
    </cfRule>
    <cfRule type="cellIs" dxfId="3091" priority="6816" operator="equal">
      <formula>"Fail"</formula>
    </cfRule>
  </conditionalFormatting>
  <conditionalFormatting sqref="BB211">
    <cfRule type="cellIs" dxfId="3090" priority="6814" operator="greaterThan">
      <formula>$AZ211:$AZ221-0</formula>
    </cfRule>
  </conditionalFormatting>
  <conditionalFormatting sqref="BD214">
    <cfRule type="cellIs" dxfId="3089" priority="6811" operator="equal">
      <formula>"Pass"</formula>
    </cfRule>
    <cfRule type="cellIs" dxfId="3088" priority="6812" operator="equal">
      <formula>"Fail"</formula>
    </cfRule>
  </conditionalFormatting>
  <conditionalFormatting sqref="BB214">
    <cfRule type="cellIs" dxfId="3087" priority="6810" operator="greaterThan">
      <formula>$AZ214:$AZ221-0</formula>
    </cfRule>
  </conditionalFormatting>
  <conditionalFormatting sqref="BD213">
    <cfRule type="cellIs" dxfId="3086" priority="6807" operator="equal">
      <formula>"Pass"</formula>
    </cfRule>
    <cfRule type="cellIs" dxfId="3085" priority="6808" operator="equal">
      <formula>"Fail"</formula>
    </cfRule>
  </conditionalFormatting>
  <conditionalFormatting sqref="BB213">
    <cfRule type="cellIs" dxfId="3084" priority="6806" operator="greaterThan">
      <formula>$AZ213:$AZ220-0</formula>
    </cfRule>
  </conditionalFormatting>
  <conditionalFormatting sqref="BB209">
    <cfRule type="cellIs" dxfId="3083" priority="6840" operator="greaterThan">
      <formula>$AZ209:$AZ221-0</formula>
    </cfRule>
  </conditionalFormatting>
  <conditionalFormatting sqref="BD212">
    <cfRule type="cellIs" dxfId="3082" priority="6803" operator="equal">
      <formula>"Pass"</formula>
    </cfRule>
    <cfRule type="cellIs" dxfId="3081" priority="6804" operator="equal">
      <formula>"Fail"</formula>
    </cfRule>
  </conditionalFormatting>
  <conditionalFormatting sqref="BB212">
    <cfRule type="cellIs" dxfId="3080" priority="6802" operator="greaterThan">
      <formula>$AZ212:$AZ219-0</formula>
    </cfRule>
  </conditionalFormatting>
  <conditionalFormatting sqref="BD215">
    <cfRule type="cellIs" dxfId="3079" priority="6799" operator="equal">
      <formula>"Pass"</formula>
    </cfRule>
    <cfRule type="cellIs" dxfId="3078" priority="6800" operator="equal">
      <formula>"Fail"</formula>
    </cfRule>
  </conditionalFormatting>
  <conditionalFormatting sqref="BD217">
    <cfRule type="cellIs" dxfId="3077" priority="6796" operator="equal">
      <formula>"Pass"</formula>
    </cfRule>
    <cfRule type="cellIs" dxfId="3076" priority="6797" operator="equal">
      <formula>"Fail"</formula>
    </cfRule>
  </conditionalFormatting>
  <conditionalFormatting sqref="BB217">
    <cfRule type="cellIs" dxfId="3075" priority="6794" operator="greaterThan">
      <formula>$AZ217:$AZ222-0</formula>
    </cfRule>
  </conditionalFormatting>
  <conditionalFormatting sqref="BD223:BD225 BD228:BD229 BD233:BD234 BD242:BD244">
    <cfRule type="cellIs" dxfId="3074" priority="6790" operator="equal">
      <formula>"Pass"</formula>
    </cfRule>
    <cfRule type="cellIs" dxfId="3073" priority="6791" operator="equal">
      <formula>"Fail"</formula>
    </cfRule>
  </conditionalFormatting>
  <conditionalFormatting sqref="BB240">
    <cfRule type="cellIs" dxfId="3072" priority="6786" operator="greaterThan">
      <formula>$AZ240:$AZ245-0</formula>
    </cfRule>
  </conditionalFormatting>
  <conditionalFormatting sqref="BB243">
    <cfRule type="cellIs" dxfId="3071" priority="6789" operator="greaterThan">
      <formula>$AZ243:$AZ244-0</formula>
    </cfRule>
  </conditionalFormatting>
  <conditionalFormatting sqref="BD221:BD222">
    <cfRule type="cellIs" dxfId="3070" priority="6784" operator="equal">
      <formula>"Pass"</formula>
    </cfRule>
    <cfRule type="cellIs" dxfId="3069" priority="6785" operator="equal">
      <formula>"Fail"</formula>
    </cfRule>
  </conditionalFormatting>
  <conditionalFormatting sqref="BB225">
    <cfRule type="cellIs" dxfId="3068" priority="6792" operator="greaterThan">
      <formula>$AZ225:$AZ245-0</formula>
    </cfRule>
  </conditionalFormatting>
  <conditionalFormatting sqref="BD226:BD227">
    <cfRule type="cellIs" dxfId="3067" priority="6781" operator="equal">
      <formula>"Pass"</formula>
    </cfRule>
    <cfRule type="cellIs" dxfId="3066" priority="6782" operator="equal">
      <formula>"Fail"</formula>
    </cfRule>
  </conditionalFormatting>
  <conditionalFormatting sqref="BD232">
    <cfRule type="cellIs" dxfId="3065" priority="6777" operator="equal">
      <formula>"Pass"</formula>
    </cfRule>
    <cfRule type="cellIs" dxfId="3064" priority="6778" operator="equal">
      <formula>"Fail"</formula>
    </cfRule>
  </conditionalFormatting>
  <conditionalFormatting sqref="BB232">
    <cfRule type="cellIs" dxfId="3063" priority="6779" operator="greaterThan">
      <formula>$AZ232:$AZ246-0</formula>
    </cfRule>
  </conditionalFormatting>
  <conditionalFormatting sqref="BD231">
    <cfRule type="cellIs" dxfId="3062" priority="6774" operator="equal">
      <formula>"Pass"</formula>
    </cfRule>
    <cfRule type="cellIs" dxfId="3061" priority="6775" operator="equal">
      <formula>"Fail"</formula>
    </cfRule>
  </conditionalFormatting>
  <conditionalFormatting sqref="BD230">
    <cfRule type="cellIs" dxfId="3060" priority="6771" operator="equal">
      <formula>"Pass"</formula>
    </cfRule>
    <cfRule type="cellIs" dxfId="3059" priority="6772" operator="equal">
      <formula>"Fail"</formula>
    </cfRule>
  </conditionalFormatting>
  <conditionalFormatting sqref="BD235">
    <cfRule type="cellIs" dxfId="3058" priority="6768" operator="equal">
      <formula>"Pass"</formula>
    </cfRule>
    <cfRule type="cellIs" dxfId="3057" priority="6769" operator="equal">
      <formula>"Fail"</formula>
    </cfRule>
  </conditionalFormatting>
  <conditionalFormatting sqref="BB235">
    <cfRule type="cellIs" dxfId="3056" priority="6767" operator="greaterThan">
      <formula>$AZ235:$AZ245-0</formula>
    </cfRule>
  </conditionalFormatting>
  <conditionalFormatting sqref="BD238">
    <cfRule type="cellIs" dxfId="3055" priority="6764" operator="equal">
      <formula>"Pass"</formula>
    </cfRule>
    <cfRule type="cellIs" dxfId="3054" priority="6765" operator="equal">
      <formula>"Fail"</formula>
    </cfRule>
  </conditionalFormatting>
  <conditionalFormatting sqref="BB238">
    <cfRule type="cellIs" dxfId="3053" priority="6763" operator="greaterThan">
      <formula>$AZ238:$AZ245-0</formula>
    </cfRule>
  </conditionalFormatting>
  <conditionalFormatting sqref="BD237">
    <cfRule type="cellIs" dxfId="3052" priority="6760" operator="equal">
      <formula>"Pass"</formula>
    </cfRule>
    <cfRule type="cellIs" dxfId="3051" priority="6761" operator="equal">
      <formula>"Fail"</formula>
    </cfRule>
  </conditionalFormatting>
  <conditionalFormatting sqref="BB237">
    <cfRule type="cellIs" dxfId="3050" priority="6759" operator="greaterThan">
      <formula>$AZ237:$AZ244-0</formula>
    </cfRule>
  </conditionalFormatting>
  <conditionalFormatting sqref="BB233">
    <cfRule type="cellIs" dxfId="3049" priority="6793" operator="greaterThan">
      <formula>$AZ233:$AZ245-0</formula>
    </cfRule>
  </conditionalFormatting>
  <conditionalFormatting sqref="BD236">
    <cfRule type="cellIs" dxfId="3048" priority="6756" operator="equal">
      <formula>"Pass"</formula>
    </cfRule>
    <cfRule type="cellIs" dxfId="3047" priority="6757" operator="equal">
      <formula>"Fail"</formula>
    </cfRule>
  </conditionalFormatting>
  <conditionalFormatting sqref="BB236">
    <cfRule type="cellIs" dxfId="3046" priority="6755" operator="greaterThan">
      <formula>$AZ236:$AZ243-0</formula>
    </cfRule>
  </conditionalFormatting>
  <conditionalFormatting sqref="BD239">
    <cfRule type="cellIs" dxfId="3045" priority="6752" operator="equal">
      <formula>"Pass"</formula>
    </cfRule>
    <cfRule type="cellIs" dxfId="3044" priority="6753" operator="equal">
      <formula>"Fail"</formula>
    </cfRule>
  </conditionalFormatting>
  <conditionalFormatting sqref="BD241">
    <cfRule type="cellIs" dxfId="3043" priority="6749" operator="equal">
      <formula>"Pass"</formula>
    </cfRule>
    <cfRule type="cellIs" dxfId="3042" priority="6750" operator="equal">
      <formula>"Fail"</formula>
    </cfRule>
  </conditionalFormatting>
  <conditionalFormatting sqref="BB241">
    <cfRule type="cellIs" dxfId="3041" priority="6747" operator="greaterThan">
      <formula>$AZ241:$AZ246-0</formula>
    </cfRule>
  </conditionalFormatting>
  <conditionalFormatting sqref="BD247:BD249 BD252:BD253 BD257:BD258 BD266:BD268">
    <cfRule type="cellIs" dxfId="3040" priority="6743" operator="equal">
      <formula>"Pass"</formula>
    </cfRule>
    <cfRule type="cellIs" dxfId="3039" priority="6744" operator="equal">
      <formula>"Fail"</formula>
    </cfRule>
  </conditionalFormatting>
  <conditionalFormatting sqref="BB264">
    <cfRule type="cellIs" dxfId="3038" priority="6739" operator="greaterThan">
      <formula>$AZ264:$AZ269-0</formula>
    </cfRule>
  </conditionalFormatting>
  <conditionalFormatting sqref="BB267">
    <cfRule type="cellIs" dxfId="3037" priority="6742" operator="greaterThan">
      <formula>$AZ267:$AZ268-0</formula>
    </cfRule>
  </conditionalFormatting>
  <conditionalFormatting sqref="BD245:BD246">
    <cfRule type="cellIs" dxfId="3036" priority="6737" operator="equal">
      <formula>"Pass"</formula>
    </cfRule>
    <cfRule type="cellIs" dxfId="3035" priority="6738" operator="equal">
      <formula>"Fail"</formula>
    </cfRule>
  </conditionalFormatting>
  <conditionalFormatting sqref="BB249">
    <cfRule type="cellIs" dxfId="3034" priority="6745" operator="greaterThan">
      <formula>$AZ249:$AZ269-0</formula>
    </cfRule>
  </conditionalFormatting>
  <conditionalFormatting sqref="BD250:BD251">
    <cfRule type="cellIs" dxfId="3033" priority="6734" operator="equal">
      <formula>"Pass"</formula>
    </cfRule>
    <cfRule type="cellIs" dxfId="3032" priority="6735" operator="equal">
      <formula>"Fail"</formula>
    </cfRule>
  </conditionalFormatting>
  <conditionalFormatting sqref="BD256">
    <cfRule type="cellIs" dxfId="3031" priority="6730" operator="equal">
      <formula>"Pass"</formula>
    </cfRule>
    <cfRule type="cellIs" dxfId="3030" priority="6731" operator="equal">
      <formula>"Fail"</formula>
    </cfRule>
  </conditionalFormatting>
  <conditionalFormatting sqref="BB256">
    <cfRule type="cellIs" dxfId="3029" priority="6732" operator="greaterThan">
      <formula>$AZ256:$AZ270-0</formula>
    </cfRule>
  </conditionalFormatting>
  <conditionalFormatting sqref="BD255">
    <cfRule type="cellIs" dxfId="3028" priority="6727" operator="equal">
      <formula>"Pass"</formula>
    </cfRule>
    <cfRule type="cellIs" dxfId="3027" priority="6728" operator="equal">
      <formula>"Fail"</formula>
    </cfRule>
  </conditionalFormatting>
  <conditionalFormatting sqref="BD254">
    <cfRule type="cellIs" dxfId="3026" priority="6724" operator="equal">
      <formula>"Pass"</formula>
    </cfRule>
    <cfRule type="cellIs" dxfId="3025" priority="6725" operator="equal">
      <formula>"Fail"</formula>
    </cfRule>
  </conditionalFormatting>
  <conditionalFormatting sqref="BD259">
    <cfRule type="cellIs" dxfId="3024" priority="6721" operator="equal">
      <formula>"Pass"</formula>
    </cfRule>
    <cfRule type="cellIs" dxfId="3023" priority="6722" operator="equal">
      <formula>"Fail"</formula>
    </cfRule>
  </conditionalFormatting>
  <conditionalFormatting sqref="BB259">
    <cfRule type="cellIs" dxfId="3022" priority="6720" operator="greaterThan">
      <formula>$AZ259:$AZ269-0</formula>
    </cfRule>
  </conditionalFormatting>
  <conditionalFormatting sqref="BD262">
    <cfRule type="cellIs" dxfId="3021" priority="6717" operator="equal">
      <formula>"Pass"</formula>
    </cfRule>
    <cfRule type="cellIs" dxfId="3020" priority="6718" operator="equal">
      <formula>"Fail"</formula>
    </cfRule>
  </conditionalFormatting>
  <conditionalFormatting sqref="BB262">
    <cfRule type="cellIs" dxfId="3019" priority="6716" operator="greaterThan">
      <formula>$AZ262:$AZ269-0</formula>
    </cfRule>
  </conditionalFormatting>
  <conditionalFormatting sqref="BD261">
    <cfRule type="cellIs" dxfId="3018" priority="6713" operator="equal">
      <formula>"Pass"</formula>
    </cfRule>
    <cfRule type="cellIs" dxfId="3017" priority="6714" operator="equal">
      <formula>"Fail"</formula>
    </cfRule>
  </conditionalFormatting>
  <conditionalFormatting sqref="BB261">
    <cfRule type="cellIs" dxfId="3016" priority="6712" operator="greaterThan">
      <formula>$AZ261:$AZ268-0</formula>
    </cfRule>
  </conditionalFormatting>
  <conditionalFormatting sqref="BB257">
    <cfRule type="cellIs" dxfId="3015" priority="6746" operator="greaterThan">
      <formula>$AZ257:$AZ269-0</formula>
    </cfRule>
  </conditionalFormatting>
  <conditionalFormatting sqref="BD260">
    <cfRule type="cellIs" dxfId="3014" priority="6709" operator="equal">
      <formula>"Pass"</formula>
    </cfRule>
    <cfRule type="cellIs" dxfId="3013" priority="6710" operator="equal">
      <formula>"Fail"</formula>
    </cfRule>
  </conditionalFormatting>
  <conditionalFormatting sqref="BB260">
    <cfRule type="cellIs" dxfId="3012" priority="6708" operator="greaterThan">
      <formula>$AZ260:$AZ267-0</formula>
    </cfRule>
  </conditionalFormatting>
  <conditionalFormatting sqref="BD263">
    <cfRule type="cellIs" dxfId="3011" priority="6705" operator="equal">
      <formula>"Pass"</formula>
    </cfRule>
    <cfRule type="cellIs" dxfId="3010" priority="6706" operator="equal">
      <formula>"Fail"</formula>
    </cfRule>
  </conditionalFormatting>
  <conditionalFormatting sqref="BD265">
    <cfRule type="cellIs" dxfId="3009" priority="6702" operator="equal">
      <formula>"Pass"</formula>
    </cfRule>
    <cfRule type="cellIs" dxfId="3008" priority="6703" operator="equal">
      <formula>"Fail"</formula>
    </cfRule>
  </conditionalFormatting>
  <conditionalFormatting sqref="BB265">
    <cfRule type="cellIs" dxfId="3007" priority="6700" operator="greaterThan">
      <formula>$AZ265:$AZ270-0</formula>
    </cfRule>
  </conditionalFormatting>
  <conditionalFormatting sqref="BD271:BD273 BD276:BD277 BD281:BD282 BD290:BD292">
    <cfRule type="cellIs" dxfId="3006" priority="6696" operator="equal">
      <formula>"Pass"</formula>
    </cfRule>
    <cfRule type="cellIs" dxfId="3005" priority="6697" operator="equal">
      <formula>"Fail"</formula>
    </cfRule>
  </conditionalFormatting>
  <conditionalFormatting sqref="BB288">
    <cfRule type="cellIs" dxfId="3004" priority="6693" operator="greaterThan">
      <formula>$AZ288:$AZ293-0</formula>
    </cfRule>
  </conditionalFormatting>
  <conditionalFormatting sqref="BB291">
    <cfRule type="cellIs" dxfId="3003" priority="6695" operator="greaterThan">
      <formula>$AZ291:$AZ292-0</formula>
    </cfRule>
  </conditionalFormatting>
  <conditionalFormatting sqref="BD269:BD270">
    <cfRule type="cellIs" dxfId="3002" priority="6691" operator="equal">
      <formula>"Pass"</formula>
    </cfRule>
    <cfRule type="cellIs" dxfId="3001" priority="6692" operator="equal">
      <formula>"Fail"</formula>
    </cfRule>
  </conditionalFormatting>
  <conditionalFormatting sqref="BB273">
    <cfRule type="cellIs" dxfId="3000" priority="6698" operator="greaterThan">
      <formula>$AZ273:$AZ293-0</formula>
    </cfRule>
  </conditionalFormatting>
  <conditionalFormatting sqref="BD274:BD275">
    <cfRule type="cellIs" dxfId="2999" priority="6688" operator="equal">
      <formula>"Pass"</formula>
    </cfRule>
    <cfRule type="cellIs" dxfId="2998" priority="6689" operator="equal">
      <formula>"Fail"</formula>
    </cfRule>
  </conditionalFormatting>
  <conditionalFormatting sqref="BD280">
    <cfRule type="cellIs" dxfId="2997" priority="6684" operator="equal">
      <formula>"Pass"</formula>
    </cfRule>
    <cfRule type="cellIs" dxfId="2996" priority="6685" operator="equal">
      <formula>"Fail"</formula>
    </cfRule>
  </conditionalFormatting>
  <conditionalFormatting sqref="BB280">
    <cfRule type="cellIs" dxfId="2995" priority="6686" operator="greaterThan">
      <formula>$AZ280:$AZ294-0</formula>
    </cfRule>
  </conditionalFormatting>
  <conditionalFormatting sqref="BD279">
    <cfRule type="cellIs" dxfId="2994" priority="6681" operator="equal">
      <formula>"Pass"</formula>
    </cfRule>
    <cfRule type="cellIs" dxfId="2993" priority="6682" operator="equal">
      <formula>"Fail"</formula>
    </cfRule>
  </conditionalFormatting>
  <conditionalFormatting sqref="BD278">
    <cfRule type="cellIs" dxfId="2992" priority="6678" operator="equal">
      <formula>"Pass"</formula>
    </cfRule>
    <cfRule type="cellIs" dxfId="2991" priority="6679" operator="equal">
      <formula>"Fail"</formula>
    </cfRule>
  </conditionalFormatting>
  <conditionalFormatting sqref="BD283">
    <cfRule type="cellIs" dxfId="2990" priority="6675" operator="equal">
      <formula>"Pass"</formula>
    </cfRule>
    <cfRule type="cellIs" dxfId="2989" priority="6676" operator="equal">
      <formula>"Fail"</formula>
    </cfRule>
  </conditionalFormatting>
  <conditionalFormatting sqref="BB283">
    <cfRule type="cellIs" dxfId="2988" priority="6674" operator="greaterThan">
      <formula>$AZ283:$AZ293-0</formula>
    </cfRule>
  </conditionalFormatting>
  <conditionalFormatting sqref="BD286">
    <cfRule type="cellIs" dxfId="2987" priority="6671" operator="equal">
      <formula>"Pass"</formula>
    </cfRule>
    <cfRule type="cellIs" dxfId="2986" priority="6672" operator="equal">
      <formula>"Fail"</formula>
    </cfRule>
  </conditionalFormatting>
  <conditionalFormatting sqref="BB286">
    <cfRule type="cellIs" dxfId="2985" priority="6670" operator="greaterThan">
      <formula>$AZ286:$AZ293-0</formula>
    </cfRule>
  </conditionalFormatting>
  <conditionalFormatting sqref="BD285">
    <cfRule type="cellIs" dxfId="2984" priority="6667" operator="equal">
      <formula>"Pass"</formula>
    </cfRule>
    <cfRule type="cellIs" dxfId="2983" priority="6668" operator="equal">
      <formula>"Fail"</formula>
    </cfRule>
  </conditionalFormatting>
  <conditionalFormatting sqref="BB285">
    <cfRule type="cellIs" dxfId="2982" priority="6666" operator="greaterThan">
      <formula>$AZ285:$AZ292-0</formula>
    </cfRule>
  </conditionalFormatting>
  <conditionalFormatting sqref="BB281">
    <cfRule type="cellIs" dxfId="2981" priority="6699" operator="greaterThan">
      <formula>$AZ281:$AZ293-0</formula>
    </cfRule>
  </conditionalFormatting>
  <conditionalFormatting sqref="BD284">
    <cfRule type="cellIs" dxfId="2980" priority="6663" operator="equal">
      <formula>"Pass"</formula>
    </cfRule>
    <cfRule type="cellIs" dxfId="2979" priority="6664" operator="equal">
      <formula>"Fail"</formula>
    </cfRule>
  </conditionalFormatting>
  <conditionalFormatting sqref="BB284">
    <cfRule type="cellIs" dxfId="2978" priority="6662" operator="greaterThan">
      <formula>$AZ284:$AZ291-0</formula>
    </cfRule>
  </conditionalFormatting>
  <conditionalFormatting sqref="BD287">
    <cfRule type="cellIs" dxfId="2977" priority="6659" operator="equal">
      <formula>"Pass"</formula>
    </cfRule>
    <cfRule type="cellIs" dxfId="2976" priority="6660" operator="equal">
      <formula>"Fail"</formula>
    </cfRule>
  </conditionalFormatting>
  <conditionalFormatting sqref="BD289">
    <cfRule type="cellIs" dxfId="2975" priority="6656" operator="equal">
      <formula>"Pass"</formula>
    </cfRule>
    <cfRule type="cellIs" dxfId="2974" priority="6657" operator="equal">
      <formula>"Fail"</formula>
    </cfRule>
  </conditionalFormatting>
  <conditionalFormatting sqref="BB289">
    <cfRule type="cellIs" dxfId="2973" priority="6654" operator="greaterThan">
      <formula>$AZ289:$AZ294-0</formula>
    </cfRule>
  </conditionalFormatting>
  <conditionalFormatting sqref="BD295:BD297 BD300:BD301 BD305:BD306 BD314:BD316">
    <cfRule type="cellIs" dxfId="2972" priority="6650" operator="equal">
      <formula>"Pass"</formula>
    </cfRule>
    <cfRule type="cellIs" dxfId="2971" priority="6651" operator="equal">
      <formula>"Fail"</formula>
    </cfRule>
  </conditionalFormatting>
  <conditionalFormatting sqref="BB312">
    <cfRule type="cellIs" dxfId="2970" priority="6646" operator="greaterThan">
      <formula>$AZ312:$AZ317-0</formula>
    </cfRule>
  </conditionalFormatting>
  <conditionalFormatting sqref="BB316 AY316">
    <cfRule type="cellIs" dxfId="2969" priority="6648" operator="greaterThan">
      <formula>$AZ316:$AZ420-0</formula>
    </cfRule>
  </conditionalFormatting>
  <conditionalFormatting sqref="BB315">
    <cfRule type="cellIs" dxfId="2968" priority="6649" operator="greaterThan">
      <formula>$AZ315:$AZ316-0</formula>
    </cfRule>
  </conditionalFormatting>
  <conditionalFormatting sqref="BD293:BD294">
    <cfRule type="cellIs" dxfId="2967" priority="6644" operator="equal">
      <formula>"Pass"</formula>
    </cfRule>
    <cfRule type="cellIs" dxfId="2966" priority="6645" operator="equal">
      <formula>"Fail"</formula>
    </cfRule>
  </conditionalFormatting>
  <conditionalFormatting sqref="BB297">
    <cfRule type="cellIs" dxfId="2965" priority="6652" operator="greaterThan">
      <formula>$AZ297:$AZ317-0</formula>
    </cfRule>
  </conditionalFormatting>
  <conditionalFormatting sqref="BD298:BD299">
    <cfRule type="cellIs" dxfId="2964" priority="6641" operator="equal">
      <formula>"Pass"</formula>
    </cfRule>
    <cfRule type="cellIs" dxfId="2963" priority="6642" operator="equal">
      <formula>"Fail"</formula>
    </cfRule>
  </conditionalFormatting>
  <conditionalFormatting sqref="BD304">
    <cfRule type="cellIs" dxfId="2962" priority="6637" operator="equal">
      <formula>"Pass"</formula>
    </cfRule>
    <cfRule type="cellIs" dxfId="2961" priority="6638" operator="equal">
      <formula>"Fail"</formula>
    </cfRule>
  </conditionalFormatting>
  <conditionalFormatting sqref="BB304">
    <cfRule type="cellIs" dxfId="2960" priority="6639" operator="greaterThan">
      <formula>$AZ304:$AZ318-0</formula>
    </cfRule>
  </conditionalFormatting>
  <conditionalFormatting sqref="BD303">
    <cfRule type="cellIs" dxfId="2959" priority="6634" operator="equal">
      <formula>"Pass"</formula>
    </cfRule>
    <cfRule type="cellIs" dxfId="2958" priority="6635" operator="equal">
      <formula>"Fail"</formula>
    </cfRule>
  </conditionalFormatting>
  <conditionalFormatting sqref="BD302">
    <cfRule type="cellIs" dxfId="2957" priority="6631" operator="equal">
      <formula>"Pass"</formula>
    </cfRule>
    <cfRule type="cellIs" dxfId="2956" priority="6632" operator="equal">
      <formula>"Fail"</formula>
    </cfRule>
  </conditionalFormatting>
  <conditionalFormatting sqref="BD307">
    <cfRule type="cellIs" dxfId="2955" priority="6628" operator="equal">
      <formula>"Pass"</formula>
    </cfRule>
    <cfRule type="cellIs" dxfId="2954" priority="6629" operator="equal">
      <formula>"Fail"</formula>
    </cfRule>
  </conditionalFormatting>
  <conditionalFormatting sqref="BB307">
    <cfRule type="cellIs" dxfId="2953" priority="6627" operator="greaterThan">
      <formula>$AZ307:$AZ317-0</formula>
    </cfRule>
  </conditionalFormatting>
  <conditionalFormatting sqref="BD310">
    <cfRule type="cellIs" dxfId="2952" priority="6624" operator="equal">
      <formula>"Pass"</formula>
    </cfRule>
    <cfRule type="cellIs" dxfId="2951" priority="6625" operator="equal">
      <formula>"Fail"</formula>
    </cfRule>
  </conditionalFormatting>
  <conditionalFormatting sqref="BB310">
    <cfRule type="cellIs" dxfId="2950" priority="6623" operator="greaterThan">
      <formula>$AZ310:$AZ317-0</formula>
    </cfRule>
  </conditionalFormatting>
  <conditionalFormatting sqref="BD309">
    <cfRule type="cellIs" dxfId="2949" priority="6620" operator="equal">
      <formula>"Pass"</formula>
    </cfRule>
    <cfRule type="cellIs" dxfId="2948" priority="6621" operator="equal">
      <formula>"Fail"</formula>
    </cfRule>
  </conditionalFormatting>
  <conditionalFormatting sqref="BB309">
    <cfRule type="cellIs" dxfId="2947" priority="6619" operator="greaterThan">
      <formula>$AZ309:$AZ316-0</formula>
    </cfRule>
  </conditionalFormatting>
  <conditionalFormatting sqref="BB305">
    <cfRule type="cellIs" dxfId="2946" priority="6653" operator="greaterThan">
      <formula>$AZ305:$AZ317-0</formula>
    </cfRule>
  </conditionalFormatting>
  <conditionalFormatting sqref="BD308">
    <cfRule type="cellIs" dxfId="2945" priority="6616" operator="equal">
      <formula>"Pass"</formula>
    </cfRule>
    <cfRule type="cellIs" dxfId="2944" priority="6617" operator="equal">
      <formula>"Fail"</formula>
    </cfRule>
  </conditionalFormatting>
  <conditionalFormatting sqref="BB308">
    <cfRule type="cellIs" dxfId="2943" priority="6615" operator="greaterThan">
      <formula>$AZ308:$AZ315-0</formula>
    </cfRule>
  </conditionalFormatting>
  <conditionalFormatting sqref="BD311">
    <cfRule type="cellIs" dxfId="2942" priority="6612" operator="equal">
      <formula>"Pass"</formula>
    </cfRule>
    <cfRule type="cellIs" dxfId="2941" priority="6613" operator="equal">
      <formula>"Fail"</formula>
    </cfRule>
  </conditionalFormatting>
  <conditionalFormatting sqref="BD313">
    <cfRule type="cellIs" dxfId="2940" priority="6609" operator="equal">
      <formula>"Pass"</formula>
    </cfRule>
    <cfRule type="cellIs" dxfId="2939" priority="6610" operator="equal">
      <formula>"Fail"</formula>
    </cfRule>
  </conditionalFormatting>
  <conditionalFormatting sqref="BB313">
    <cfRule type="cellIs" dxfId="2938" priority="6607" operator="greaterThan">
      <formula>$AZ313:$AZ318-0</formula>
    </cfRule>
  </conditionalFormatting>
  <conditionalFormatting sqref="BD319:BD321 BD324:BD325 BD329:BD330 BD338:BD340">
    <cfRule type="cellIs" dxfId="2937" priority="6603" operator="equal">
      <formula>"Pass"</formula>
    </cfRule>
    <cfRule type="cellIs" dxfId="2936" priority="6604" operator="equal">
      <formula>"Fail"</formula>
    </cfRule>
  </conditionalFormatting>
  <conditionalFormatting sqref="BB336">
    <cfRule type="cellIs" dxfId="2935" priority="6599" operator="greaterThan">
      <formula>$AZ336:$AZ341-0</formula>
    </cfRule>
  </conditionalFormatting>
  <conditionalFormatting sqref="BB340">
    <cfRule type="cellIs" dxfId="2934" priority="6601" operator="greaterThan">
      <formula>$AZ340:$AZ445-0</formula>
    </cfRule>
  </conditionalFormatting>
  <conditionalFormatting sqref="BB339">
    <cfRule type="cellIs" dxfId="2933" priority="6602" operator="greaterThan">
      <formula>$AZ339:$AZ340-0</formula>
    </cfRule>
  </conditionalFormatting>
  <conditionalFormatting sqref="BD317:BD318">
    <cfRule type="cellIs" dxfId="2932" priority="6597" operator="equal">
      <formula>"Pass"</formula>
    </cfRule>
    <cfRule type="cellIs" dxfId="2931" priority="6598" operator="equal">
      <formula>"Fail"</formula>
    </cfRule>
  </conditionalFormatting>
  <conditionalFormatting sqref="BB321">
    <cfRule type="cellIs" dxfId="2930" priority="6605" operator="greaterThan">
      <formula>$AZ321:$AZ341-0</formula>
    </cfRule>
  </conditionalFormatting>
  <conditionalFormatting sqref="BD322:BD323">
    <cfRule type="cellIs" dxfId="2929" priority="6594" operator="equal">
      <formula>"Pass"</formula>
    </cfRule>
    <cfRule type="cellIs" dxfId="2928" priority="6595" operator="equal">
      <formula>"Fail"</formula>
    </cfRule>
  </conditionalFormatting>
  <conditionalFormatting sqref="BD328">
    <cfRule type="cellIs" dxfId="2927" priority="6590" operator="equal">
      <formula>"Pass"</formula>
    </cfRule>
    <cfRule type="cellIs" dxfId="2926" priority="6591" operator="equal">
      <formula>"Fail"</formula>
    </cfRule>
  </conditionalFormatting>
  <conditionalFormatting sqref="BB328">
    <cfRule type="cellIs" dxfId="2925" priority="6592" operator="greaterThan">
      <formula>$AZ328:$AZ342-0</formula>
    </cfRule>
  </conditionalFormatting>
  <conditionalFormatting sqref="BD327">
    <cfRule type="cellIs" dxfId="2924" priority="6587" operator="equal">
      <formula>"Pass"</formula>
    </cfRule>
    <cfRule type="cellIs" dxfId="2923" priority="6588" operator="equal">
      <formula>"Fail"</formula>
    </cfRule>
  </conditionalFormatting>
  <conditionalFormatting sqref="BD326">
    <cfRule type="cellIs" dxfId="2922" priority="6584" operator="equal">
      <formula>"Pass"</formula>
    </cfRule>
    <cfRule type="cellIs" dxfId="2921" priority="6585" operator="equal">
      <formula>"Fail"</formula>
    </cfRule>
  </conditionalFormatting>
  <conditionalFormatting sqref="BD331">
    <cfRule type="cellIs" dxfId="2920" priority="6581" operator="equal">
      <formula>"Pass"</formula>
    </cfRule>
    <cfRule type="cellIs" dxfId="2919" priority="6582" operator="equal">
      <formula>"Fail"</formula>
    </cfRule>
  </conditionalFormatting>
  <conditionalFormatting sqref="BB331">
    <cfRule type="cellIs" dxfId="2918" priority="6580" operator="greaterThan">
      <formula>$AZ331:$AZ341-0</formula>
    </cfRule>
  </conditionalFormatting>
  <conditionalFormatting sqref="BD334">
    <cfRule type="cellIs" dxfId="2917" priority="6577" operator="equal">
      <formula>"Pass"</formula>
    </cfRule>
    <cfRule type="cellIs" dxfId="2916" priority="6578" operator="equal">
      <formula>"Fail"</formula>
    </cfRule>
  </conditionalFormatting>
  <conditionalFormatting sqref="BB334">
    <cfRule type="cellIs" dxfId="2915" priority="6576" operator="greaterThan">
      <formula>$AZ334:$AZ341-0</formula>
    </cfRule>
  </conditionalFormatting>
  <conditionalFormatting sqref="BD333">
    <cfRule type="cellIs" dxfId="2914" priority="6573" operator="equal">
      <formula>"Pass"</formula>
    </cfRule>
    <cfRule type="cellIs" dxfId="2913" priority="6574" operator="equal">
      <formula>"Fail"</formula>
    </cfRule>
  </conditionalFormatting>
  <conditionalFormatting sqref="BB333">
    <cfRule type="cellIs" dxfId="2912" priority="6572" operator="greaterThan">
      <formula>$AZ333:$AZ340-0</formula>
    </cfRule>
  </conditionalFormatting>
  <conditionalFormatting sqref="BB329">
    <cfRule type="cellIs" dxfId="2911" priority="6606" operator="greaterThan">
      <formula>$AZ329:$AZ341-0</formula>
    </cfRule>
  </conditionalFormatting>
  <conditionalFormatting sqref="BD332">
    <cfRule type="cellIs" dxfId="2910" priority="6569" operator="equal">
      <formula>"Pass"</formula>
    </cfRule>
    <cfRule type="cellIs" dxfId="2909" priority="6570" operator="equal">
      <formula>"Fail"</formula>
    </cfRule>
  </conditionalFormatting>
  <conditionalFormatting sqref="BB332">
    <cfRule type="cellIs" dxfId="2908" priority="6568" operator="greaterThan">
      <formula>$AZ332:$AZ339-0</formula>
    </cfRule>
  </conditionalFormatting>
  <conditionalFormatting sqref="BD335">
    <cfRule type="cellIs" dxfId="2907" priority="6565" operator="equal">
      <formula>"Pass"</formula>
    </cfRule>
    <cfRule type="cellIs" dxfId="2906" priority="6566" operator="equal">
      <formula>"Fail"</formula>
    </cfRule>
  </conditionalFormatting>
  <conditionalFormatting sqref="BD337">
    <cfRule type="cellIs" dxfId="2905" priority="6562" operator="equal">
      <formula>"Pass"</formula>
    </cfRule>
    <cfRule type="cellIs" dxfId="2904" priority="6563" operator="equal">
      <formula>"Fail"</formula>
    </cfRule>
  </conditionalFormatting>
  <conditionalFormatting sqref="BB337">
    <cfRule type="cellIs" dxfId="2903" priority="6560" operator="greaterThan">
      <formula>$AZ337:$AZ342-0</formula>
    </cfRule>
  </conditionalFormatting>
  <conditionalFormatting sqref="BD343:BD345 BD348:BD349 BD353:BD354 BD362:BD364">
    <cfRule type="cellIs" dxfId="2902" priority="6556" operator="equal">
      <formula>"Pass"</formula>
    </cfRule>
    <cfRule type="cellIs" dxfId="2901" priority="6557" operator="equal">
      <formula>"Fail"</formula>
    </cfRule>
  </conditionalFormatting>
  <conditionalFormatting sqref="BB360">
    <cfRule type="cellIs" dxfId="2900" priority="6552" operator="greaterThan">
      <formula>$AZ360:$AZ365-0</formula>
    </cfRule>
  </conditionalFormatting>
  <conditionalFormatting sqref="BB364">
    <cfRule type="cellIs" dxfId="2899" priority="6554" operator="greaterThan">
      <formula>$AZ364:$AZ470-0</formula>
    </cfRule>
  </conditionalFormatting>
  <conditionalFormatting sqref="BB363">
    <cfRule type="cellIs" dxfId="2898" priority="6555" operator="greaterThan">
      <formula>$AZ363:$AZ364-0</formula>
    </cfRule>
  </conditionalFormatting>
  <conditionalFormatting sqref="BD341:BD342">
    <cfRule type="cellIs" dxfId="2897" priority="6550" operator="equal">
      <formula>"Pass"</formula>
    </cfRule>
    <cfRule type="cellIs" dxfId="2896" priority="6551" operator="equal">
      <formula>"Fail"</formula>
    </cfRule>
  </conditionalFormatting>
  <conditionalFormatting sqref="BB345">
    <cfRule type="cellIs" dxfId="2895" priority="6558" operator="greaterThan">
      <formula>$AZ345:$AZ365-0</formula>
    </cfRule>
  </conditionalFormatting>
  <conditionalFormatting sqref="BD346:BD347">
    <cfRule type="cellIs" dxfId="2894" priority="6547" operator="equal">
      <formula>"Pass"</formula>
    </cfRule>
    <cfRule type="cellIs" dxfId="2893" priority="6548" operator="equal">
      <formula>"Fail"</formula>
    </cfRule>
  </conditionalFormatting>
  <conditionalFormatting sqref="BD352">
    <cfRule type="cellIs" dxfId="2892" priority="6543" operator="equal">
      <formula>"Pass"</formula>
    </cfRule>
    <cfRule type="cellIs" dxfId="2891" priority="6544" operator="equal">
      <formula>"Fail"</formula>
    </cfRule>
  </conditionalFormatting>
  <conditionalFormatting sqref="BB352">
    <cfRule type="cellIs" dxfId="2890" priority="6545" operator="greaterThan">
      <formula>$AZ352:$AZ366-0</formula>
    </cfRule>
  </conditionalFormatting>
  <conditionalFormatting sqref="BD351">
    <cfRule type="cellIs" dxfId="2889" priority="6540" operator="equal">
      <formula>"Pass"</formula>
    </cfRule>
    <cfRule type="cellIs" dxfId="2888" priority="6541" operator="equal">
      <formula>"Fail"</formula>
    </cfRule>
  </conditionalFormatting>
  <conditionalFormatting sqref="BD350">
    <cfRule type="cellIs" dxfId="2887" priority="6537" operator="equal">
      <formula>"Pass"</formula>
    </cfRule>
    <cfRule type="cellIs" dxfId="2886" priority="6538" operator="equal">
      <formula>"Fail"</formula>
    </cfRule>
  </conditionalFormatting>
  <conditionalFormatting sqref="BD355">
    <cfRule type="cellIs" dxfId="2885" priority="6534" operator="equal">
      <formula>"Pass"</formula>
    </cfRule>
    <cfRule type="cellIs" dxfId="2884" priority="6535" operator="equal">
      <formula>"Fail"</formula>
    </cfRule>
  </conditionalFormatting>
  <conditionalFormatting sqref="BB355">
    <cfRule type="cellIs" dxfId="2883" priority="6533" operator="greaterThan">
      <formula>$AZ355:$AZ365-0</formula>
    </cfRule>
  </conditionalFormatting>
  <conditionalFormatting sqref="BD358">
    <cfRule type="cellIs" dxfId="2882" priority="6530" operator="equal">
      <formula>"Pass"</formula>
    </cfRule>
    <cfRule type="cellIs" dxfId="2881" priority="6531" operator="equal">
      <formula>"Fail"</formula>
    </cfRule>
  </conditionalFormatting>
  <conditionalFormatting sqref="BB358">
    <cfRule type="cellIs" dxfId="2880" priority="6529" operator="greaterThan">
      <formula>$AZ358:$AZ365-0</formula>
    </cfRule>
  </conditionalFormatting>
  <conditionalFormatting sqref="BD357">
    <cfRule type="cellIs" dxfId="2879" priority="6526" operator="equal">
      <formula>"Pass"</formula>
    </cfRule>
    <cfRule type="cellIs" dxfId="2878" priority="6527" operator="equal">
      <formula>"Fail"</formula>
    </cfRule>
  </conditionalFormatting>
  <conditionalFormatting sqref="BB357">
    <cfRule type="cellIs" dxfId="2877" priority="6525" operator="greaterThan">
      <formula>$AZ357:$AZ364-0</formula>
    </cfRule>
  </conditionalFormatting>
  <conditionalFormatting sqref="BB353">
    <cfRule type="cellIs" dxfId="2876" priority="6559" operator="greaterThan">
      <formula>$AZ353:$AZ365-0</formula>
    </cfRule>
  </conditionalFormatting>
  <conditionalFormatting sqref="BD356">
    <cfRule type="cellIs" dxfId="2875" priority="6522" operator="equal">
      <formula>"Pass"</formula>
    </cfRule>
    <cfRule type="cellIs" dxfId="2874" priority="6523" operator="equal">
      <formula>"Fail"</formula>
    </cfRule>
  </conditionalFormatting>
  <conditionalFormatting sqref="BB356">
    <cfRule type="cellIs" dxfId="2873" priority="6521" operator="greaterThan">
      <formula>$AZ356:$AZ363-0</formula>
    </cfRule>
  </conditionalFormatting>
  <conditionalFormatting sqref="BD359">
    <cfRule type="cellIs" dxfId="2872" priority="6518" operator="equal">
      <formula>"Pass"</formula>
    </cfRule>
    <cfRule type="cellIs" dxfId="2871" priority="6519" operator="equal">
      <formula>"Fail"</formula>
    </cfRule>
  </conditionalFormatting>
  <conditionalFormatting sqref="BD361">
    <cfRule type="cellIs" dxfId="2870" priority="6515" operator="equal">
      <formula>"Pass"</formula>
    </cfRule>
    <cfRule type="cellIs" dxfId="2869" priority="6516" operator="equal">
      <formula>"Fail"</formula>
    </cfRule>
  </conditionalFormatting>
  <conditionalFormatting sqref="BB361">
    <cfRule type="cellIs" dxfId="2868" priority="6513" operator="greaterThan">
      <formula>$AZ361:$AZ366-0</formula>
    </cfRule>
  </conditionalFormatting>
  <conditionalFormatting sqref="BD367:BD369 BD372:BD373 BD377:BD378 BD386:BD388">
    <cfRule type="cellIs" dxfId="2867" priority="6509" operator="equal">
      <formula>"Pass"</formula>
    </cfRule>
    <cfRule type="cellIs" dxfId="2866" priority="6510" operator="equal">
      <formula>"Fail"</formula>
    </cfRule>
  </conditionalFormatting>
  <conditionalFormatting sqref="BB384">
    <cfRule type="cellIs" dxfId="2865" priority="6505" operator="greaterThan">
      <formula>$AZ384:$AZ389-0</formula>
    </cfRule>
  </conditionalFormatting>
  <conditionalFormatting sqref="BB388">
    <cfRule type="cellIs" dxfId="2864" priority="6507" operator="greaterThan">
      <formula>$AZ388:$AZ495-0</formula>
    </cfRule>
  </conditionalFormatting>
  <conditionalFormatting sqref="BB387">
    <cfRule type="cellIs" dxfId="2863" priority="6508" operator="greaterThan">
      <formula>$AZ387:$AZ388-0</formula>
    </cfRule>
  </conditionalFormatting>
  <conditionalFormatting sqref="BD365:BD366">
    <cfRule type="cellIs" dxfId="2862" priority="6503" operator="equal">
      <formula>"Pass"</formula>
    </cfRule>
    <cfRule type="cellIs" dxfId="2861" priority="6504" operator="equal">
      <formula>"Fail"</formula>
    </cfRule>
  </conditionalFormatting>
  <conditionalFormatting sqref="BB369">
    <cfRule type="cellIs" dxfId="2860" priority="6511" operator="greaterThan">
      <formula>$AZ369:$AZ389-0</formula>
    </cfRule>
  </conditionalFormatting>
  <conditionalFormatting sqref="BD370:BD371">
    <cfRule type="cellIs" dxfId="2859" priority="6500" operator="equal">
      <formula>"Pass"</formula>
    </cfRule>
    <cfRule type="cellIs" dxfId="2858" priority="6501" operator="equal">
      <formula>"Fail"</formula>
    </cfRule>
  </conditionalFormatting>
  <conditionalFormatting sqref="BD376">
    <cfRule type="cellIs" dxfId="2857" priority="6496" operator="equal">
      <formula>"Pass"</formula>
    </cfRule>
    <cfRule type="cellIs" dxfId="2856" priority="6497" operator="equal">
      <formula>"Fail"</formula>
    </cfRule>
  </conditionalFormatting>
  <conditionalFormatting sqref="BB376">
    <cfRule type="cellIs" dxfId="2855" priority="6498" operator="greaterThan">
      <formula>$AZ376:$AZ390-0</formula>
    </cfRule>
  </conditionalFormatting>
  <conditionalFormatting sqref="BD375">
    <cfRule type="cellIs" dxfId="2854" priority="6493" operator="equal">
      <formula>"Pass"</formula>
    </cfRule>
    <cfRule type="cellIs" dxfId="2853" priority="6494" operator="equal">
      <formula>"Fail"</formula>
    </cfRule>
  </conditionalFormatting>
  <conditionalFormatting sqref="BD374">
    <cfRule type="cellIs" dxfId="2852" priority="6490" operator="equal">
      <formula>"Pass"</formula>
    </cfRule>
    <cfRule type="cellIs" dxfId="2851" priority="6491" operator="equal">
      <formula>"Fail"</formula>
    </cfRule>
  </conditionalFormatting>
  <conditionalFormatting sqref="BD379">
    <cfRule type="cellIs" dxfId="2850" priority="6487" operator="equal">
      <formula>"Pass"</formula>
    </cfRule>
    <cfRule type="cellIs" dxfId="2849" priority="6488" operator="equal">
      <formula>"Fail"</formula>
    </cfRule>
  </conditionalFormatting>
  <conditionalFormatting sqref="BB379">
    <cfRule type="cellIs" dxfId="2848" priority="6486" operator="greaterThan">
      <formula>$AZ379:$AZ389-0</formula>
    </cfRule>
  </conditionalFormatting>
  <conditionalFormatting sqref="BD382">
    <cfRule type="cellIs" dxfId="2847" priority="6483" operator="equal">
      <formula>"Pass"</formula>
    </cfRule>
    <cfRule type="cellIs" dxfId="2846" priority="6484" operator="equal">
      <formula>"Fail"</formula>
    </cfRule>
  </conditionalFormatting>
  <conditionalFormatting sqref="BB382">
    <cfRule type="cellIs" dxfId="2845" priority="6482" operator="greaterThan">
      <formula>$AZ382:$AZ389-0</formula>
    </cfRule>
  </conditionalFormatting>
  <conditionalFormatting sqref="BD381">
    <cfRule type="cellIs" dxfId="2844" priority="6479" operator="equal">
      <formula>"Pass"</formula>
    </cfRule>
    <cfRule type="cellIs" dxfId="2843" priority="6480" operator="equal">
      <formula>"Fail"</formula>
    </cfRule>
  </conditionalFormatting>
  <conditionalFormatting sqref="BB381">
    <cfRule type="cellIs" dxfId="2842" priority="6478" operator="greaterThan">
      <formula>$AZ381:$AZ388-0</formula>
    </cfRule>
  </conditionalFormatting>
  <conditionalFormatting sqref="BB377">
    <cfRule type="cellIs" dxfId="2841" priority="6512" operator="greaterThan">
      <formula>$AZ377:$AZ389-0</formula>
    </cfRule>
  </conditionalFormatting>
  <conditionalFormatting sqref="BD380">
    <cfRule type="cellIs" dxfId="2840" priority="6475" operator="equal">
      <formula>"Pass"</formula>
    </cfRule>
    <cfRule type="cellIs" dxfId="2839" priority="6476" operator="equal">
      <formula>"Fail"</formula>
    </cfRule>
  </conditionalFormatting>
  <conditionalFormatting sqref="BB380">
    <cfRule type="cellIs" dxfId="2838" priority="6474" operator="greaterThan">
      <formula>$AZ380:$AZ387-0</formula>
    </cfRule>
  </conditionalFormatting>
  <conditionalFormatting sqref="BD383">
    <cfRule type="cellIs" dxfId="2837" priority="6471" operator="equal">
      <formula>"Pass"</formula>
    </cfRule>
    <cfRule type="cellIs" dxfId="2836" priority="6472" operator="equal">
      <formula>"Fail"</formula>
    </cfRule>
  </conditionalFormatting>
  <conditionalFormatting sqref="BD385">
    <cfRule type="cellIs" dxfId="2835" priority="6468" operator="equal">
      <formula>"Pass"</formula>
    </cfRule>
    <cfRule type="cellIs" dxfId="2834" priority="6469" operator="equal">
      <formula>"Fail"</formula>
    </cfRule>
  </conditionalFormatting>
  <conditionalFormatting sqref="BB385">
    <cfRule type="cellIs" dxfId="2833" priority="6466" operator="greaterThan">
      <formula>$AZ385:$AZ390-0</formula>
    </cfRule>
  </conditionalFormatting>
  <conditionalFormatting sqref="BD391:BD393 BD396:BD397">
    <cfRule type="cellIs" dxfId="2832" priority="6464" operator="equal">
      <formula>"Pass"</formula>
    </cfRule>
    <cfRule type="cellIs" dxfId="2831" priority="6465" operator="equal">
      <formula>"Fail"</formula>
    </cfRule>
  </conditionalFormatting>
  <conditionalFormatting sqref="BD389:BD390">
    <cfRule type="cellIs" dxfId="2830" priority="6461" operator="equal">
      <formula>"Pass"</formula>
    </cfRule>
    <cfRule type="cellIs" dxfId="2829" priority="6462" operator="equal">
      <formula>"Fail"</formula>
    </cfRule>
  </conditionalFormatting>
  <conditionalFormatting sqref="BD394:BD395">
    <cfRule type="cellIs" dxfId="2828" priority="6458" operator="equal">
      <formula>"Pass"</formula>
    </cfRule>
    <cfRule type="cellIs" dxfId="2827" priority="6459" operator="equal">
      <formula>"Fail"</formula>
    </cfRule>
  </conditionalFormatting>
  <conditionalFormatting sqref="BD400">
    <cfRule type="cellIs" dxfId="2826" priority="6454" operator="equal">
      <formula>"Pass"</formula>
    </cfRule>
    <cfRule type="cellIs" dxfId="2825" priority="6455" operator="equal">
      <formula>"Fail"</formula>
    </cfRule>
  </conditionalFormatting>
  <conditionalFormatting sqref="BB400">
    <cfRule type="cellIs" dxfId="2824" priority="6456" operator="greaterThan">
      <formula>$AZ400:$AZ402-0</formula>
    </cfRule>
  </conditionalFormatting>
  <conditionalFormatting sqref="BD399">
    <cfRule type="cellIs" dxfId="2823" priority="6451" operator="equal">
      <formula>"Pass"</formula>
    </cfRule>
    <cfRule type="cellIs" dxfId="2822" priority="6452" operator="equal">
      <formula>"Fail"</formula>
    </cfRule>
  </conditionalFormatting>
  <conditionalFormatting sqref="BD398">
    <cfRule type="cellIs" dxfId="2821" priority="6448" operator="equal">
      <formula>"Pass"</formula>
    </cfRule>
    <cfRule type="cellIs" dxfId="2820" priority="6449" operator="equal">
      <formula>"Fail"</formula>
    </cfRule>
  </conditionalFormatting>
  <conditionalFormatting sqref="BB292">
    <cfRule type="cellIs" dxfId="2819" priority="7226" operator="greaterThan">
      <formula>$AZ292:$AZ400-0</formula>
    </cfRule>
  </conditionalFormatting>
  <conditionalFormatting sqref="BB397">
    <cfRule type="cellIs" dxfId="2818" priority="7227" operator="greaterThan">
      <formula>$AZ397:$AZ401-0</formula>
    </cfRule>
  </conditionalFormatting>
  <conditionalFormatting sqref="BB392">
    <cfRule type="cellIs" dxfId="2817" priority="7228" operator="greaterThan">
      <formula>$AZ392:$AZ401-0</formula>
    </cfRule>
  </conditionalFormatting>
  <conditionalFormatting sqref="BB407:BB408">
    <cfRule type="cellIs" dxfId="2816" priority="6444" operator="greaterThan">
      <formula>$AZ407:$AZ412-0</formula>
    </cfRule>
  </conditionalFormatting>
  <conditionalFormatting sqref="BB410:BB411">
    <cfRule type="cellIs" dxfId="2815" priority="6445" operator="greaterThan">
      <formula>$AZ410:$AZ413-0</formula>
    </cfRule>
  </conditionalFormatting>
  <conditionalFormatting sqref="BD403:BD405 BD408:BD409">
    <cfRule type="cellIs" dxfId="2814" priority="6442" operator="equal">
      <formula>"Pass"</formula>
    </cfRule>
    <cfRule type="cellIs" dxfId="2813" priority="6443" operator="equal">
      <formula>"Fail"</formula>
    </cfRule>
  </conditionalFormatting>
  <conditionalFormatting sqref="BD401:BD402">
    <cfRule type="cellIs" dxfId="2812" priority="6439" operator="equal">
      <formula>"Pass"</formula>
    </cfRule>
    <cfRule type="cellIs" dxfId="2811" priority="6440" operator="equal">
      <formula>"Fail"</formula>
    </cfRule>
  </conditionalFormatting>
  <conditionalFormatting sqref="BD406:BD407">
    <cfRule type="cellIs" dxfId="2810" priority="6436" operator="equal">
      <formula>"Pass"</formula>
    </cfRule>
    <cfRule type="cellIs" dxfId="2809" priority="6437" operator="equal">
      <formula>"Fail"</formula>
    </cfRule>
  </conditionalFormatting>
  <conditionalFormatting sqref="BD412">
    <cfRule type="cellIs" dxfId="2808" priority="6432" operator="equal">
      <formula>"Pass"</formula>
    </cfRule>
    <cfRule type="cellIs" dxfId="2807" priority="6433" operator="equal">
      <formula>"Fail"</formula>
    </cfRule>
  </conditionalFormatting>
  <conditionalFormatting sqref="BB412">
    <cfRule type="cellIs" dxfId="2806" priority="6434" operator="greaterThan">
      <formula>$AZ412:$AZ414-0</formula>
    </cfRule>
  </conditionalFormatting>
  <conditionalFormatting sqref="BD411">
    <cfRule type="cellIs" dxfId="2805" priority="6429" operator="equal">
      <formula>"Pass"</formula>
    </cfRule>
    <cfRule type="cellIs" dxfId="2804" priority="6430" operator="equal">
      <formula>"Fail"</formula>
    </cfRule>
  </conditionalFormatting>
  <conditionalFormatting sqref="BD410">
    <cfRule type="cellIs" dxfId="2803" priority="6426" operator="equal">
      <formula>"Pass"</formula>
    </cfRule>
    <cfRule type="cellIs" dxfId="2802" priority="6427" operator="equal">
      <formula>"Fail"</formula>
    </cfRule>
  </conditionalFormatting>
  <conditionalFormatting sqref="BB409">
    <cfRule type="cellIs" dxfId="2801" priority="6446" operator="greaterThan">
      <formula>$AZ409:$AZ413-0</formula>
    </cfRule>
  </conditionalFormatting>
  <conditionalFormatting sqref="BB419:BB420">
    <cfRule type="cellIs" dxfId="2800" priority="6422" operator="greaterThan">
      <formula>$AZ419:$AZ424-0</formula>
    </cfRule>
  </conditionalFormatting>
  <conditionalFormatting sqref="BB422:BB423">
    <cfRule type="cellIs" dxfId="2799" priority="6423" operator="greaterThan">
      <formula>$AZ422:$AZ425-0</formula>
    </cfRule>
  </conditionalFormatting>
  <conditionalFormatting sqref="BD415:BD417 BD420:BD421">
    <cfRule type="cellIs" dxfId="2798" priority="6420" operator="equal">
      <formula>"Pass"</formula>
    </cfRule>
    <cfRule type="cellIs" dxfId="2797" priority="6421" operator="equal">
      <formula>"Fail"</formula>
    </cfRule>
  </conditionalFormatting>
  <conditionalFormatting sqref="BD413:BD414">
    <cfRule type="cellIs" dxfId="2796" priority="6417" operator="equal">
      <formula>"Pass"</formula>
    </cfRule>
    <cfRule type="cellIs" dxfId="2795" priority="6418" operator="equal">
      <formula>"Fail"</formula>
    </cfRule>
  </conditionalFormatting>
  <conditionalFormatting sqref="BD418:BD419">
    <cfRule type="cellIs" dxfId="2794" priority="6414" operator="equal">
      <formula>"Pass"</formula>
    </cfRule>
    <cfRule type="cellIs" dxfId="2793" priority="6415" operator="equal">
      <formula>"Fail"</formula>
    </cfRule>
  </conditionalFormatting>
  <conditionalFormatting sqref="BD424">
    <cfRule type="cellIs" dxfId="2792" priority="6410" operator="equal">
      <formula>"Pass"</formula>
    </cfRule>
    <cfRule type="cellIs" dxfId="2791" priority="6411" operator="equal">
      <formula>"Fail"</formula>
    </cfRule>
  </conditionalFormatting>
  <conditionalFormatting sqref="BB424">
    <cfRule type="cellIs" dxfId="2790" priority="6412" operator="greaterThan">
      <formula>$AZ424:$AZ426-0</formula>
    </cfRule>
  </conditionalFormatting>
  <conditionalFormatting sqref="BD423">
    <cfRule type="cellIs" dxfId="2789" priority="6407" operator="equal">
      <formula>"Pass"</formula>
    </cfRule>
    <cfRule type="cellIs" dxfId="2788" priority="6408" operator="equal">
      <formula>"Fail"</formula>
    </cfRule>
  </conditionalFormatting>
  <conditionalFormatting sqref="BD422">
    <cfRule type="cellIs" dxfId="2787" priority="6404" operator="equal">
      <formula>"Pass"</formula>
    </cfRule>
    <cfRule type="cellIs" dxfId="2786" priority="6405" operator="equal">
      <formula>"Fail"</formula>
    </cfRule>
  </conditionalFormatting>
  <conditionalFormatting sqref="BB421">
    <cfRule type="cellIs" dxfId="2785" priority="6424" operator="greaterThan">
      <formula>$AZ421:$AZ425-0</formula>
    </cfRule>
  </conditionalFormatting>
  <conditionalFormatting sqref="BB431:BB432">
    <cfRule type="cellIs" dxfId="2784" priority="6400" operator="greaterThan">
      <formula>$AZ431:$AZ436-0</formula>
    </cfRule>
  </conditionalFormatting>
  <conditionalFormatting sqref="BB434:BB435">
    <cfRule type="cellIs" dxfId="2783" priority="6401" operator="greaterThan">
      <formula>$AZ434:$AZ437-0</formula>
    </cfRule>
  </conditionalFormatting>
  <conditionalFormatting sqref="BD427:BD429 BD432:BD433">
    <cfRule type="cellIs" dxfId="2782" priority="6398" operator="equal">
      <formula>"Pass"</formula>
    </cfRule>
    <cfRule type="cellIs" dxfId="2781" priority="6399" operator="equal">
      <formula>"Fail"</formula>
    </cfRule>
  </conditionalFormatting>
  <conditionalFormatting sqref="BD425:BD426">
    <cfRule type="cellIs" dxfId="2780" priority="6395" operator="equal">
      <formula>"Pass"</formula>
    </cfRule>
    <cfRule type="cellIs" dxfId="2779" priority="6396" operator="equal">
      <formula>"Fail"</formula>
    </cfRule>
  </conditionalFormatting>
  <conditionalFormatting sqref="BD430:BD431">
    <cfRule type="cellIs" dxfId="2778" priority="6392" operator="equal">
      <formula>"Pass"</formula>
    </cfRule>
    <cfRule type="cellIs" dxfId="2777" priority="6393" operator="equal">
      <formula>"Fail"</formula>
    </cfRule>
  </conditionalFormatting>
  <conditionalFormatting sqref="BD436">
    <cfRule type="cellIs" dxfId="2776" priority="6388" operator="equal">
      <formula>"Pass"</formula>
    </cfRule>
    <cfRule type="cellIs" dxfId="2775" priority="6389" operator="equal">
      <formula>"Fail"</formula>
    </cfRule>
  </conditionalFormatting>
  <conditionalFormatting sqref="BB436">
    <cfRule type="cellIs" dxfId="2774" priority="6390" operator="greaterThan">
      <formula>$AZ436:$AZ438-0</formula>
    </cfRule>
  </conditionalFormatting>
  <conditionalFormatting sqref="BD435">
    <cfRule type="cellIs" dxfId="2773" priority="6385" operator="equal">
      <formula>"Pass"</formula>
    </cfRule>
    <cfRule type="cellIs" dxfId="2772" priority="6386" operator="equal">
      <formula>"Fail"</formula>
    </cfRule>
  </conditionalFormatting>
  <conditionalFormatting sqref="BD434">
    <cfRule type="cellIs" dxfId="2771" priority="6382" operator="equal">
      <formula>"Pass"</formula>
    </cfRule>
    <cfRule type="cellIs" dxfId="2770" priority="6383" operator="equal">
      <formula>"Fail"</formula>
    </cfRule>
  </conditionalFormatting>
  <conditionalFormatting sqref="BB433">
    <cfRule type="cellIs" dxfId="2769" priority="6402" operator="greaterThan">
      <formula>$AZ433:$AZ437-0</formula>
    </cfRule>
  </conditionalFormatting>
  <conditionalFormatting sqref="BB443:BB444">
    <cfRule type="cellIs" dxfId="2768" priority="6378" operator="greaterThan">
      <formula>$AZ443:$AZ448-0</formula>
    </cfRule>
  </conditionalFormatting>
  <conditionalFormatting sqref="BB446:BB447">
    <cfRule type="cellIs" dxfId="2767" priority="6379" operator="greaterThan">
      <formula>$AZ446:$AZ449-0</formula>
    </cfRule>
  </conditionalFormatting>
  <conditionalFormatting sqref="BD439:BD441 BD444:BD445">
    <cfRule type="cellIs" dxfId="2766" priority="6376" operator="equal">
      <formula>"Pass"</formula>
    </cfRule>
    <cfRule type="cellIs" dxfId="2765" priority="6377" operator="equal">
      <formula>"Fail"</formula>
    </cfRule>
  </conditionalFormatting>
  <conditionalFormatting sqref="BD437:BD438">
    <cfRule type="cellIs" dxfId="2764" priority="6373" operator="equal">
      <formula>"Pass"</formula>
    </cfRule>
    <cfRule type="cellIs" dxfId="2763" priority="6374" operator="equal">
      <formula>"Fail"</formula>
    </cfRule>
  </conditionalFormatting>
  <conditionalFormatting sqref="BD442:BD443">
    <cfRule type="cellIs" dxfId="2762" priority="6370" operator="equal">
      <formula>"Pass"</formula>
    </cfRule>
    <cfRule type="cellIs" dxfId="2761" priority="6371" operator="equal">
      <formula>"Fail"</formula>
    </cfRule>
  </conditionalFormatting>
  <conditionalFormatting sqref="BD448">
    <cfRule type="cellIs" dxfId="2760" priority="6366" operator="equal">
      <formula>"Pass"</formula>
    </cfRule>
    <cfRule type="cellIs" dxfId="2759" priority="6367" operator="equal">
      <formula>"Fail"</formula>
    </cfRule>
  </conditionalFormatting>
  <conditionalFormatting sqref="BB448">
    <cfRule type="cellIs" dxfId="2758" priority="6368" operator="greaterThan">
      <formula>$AZ448:$AZ450-0</formula>
    </cfRule>
  </conditionalFormatting>
  <conditionalFormatting sqref="BD447">
    <cfRule type="cellIs" dxfId="2757" priority="6363" operator="equal">
      <formula>"Pass"</formula>
    </cfRule>
    <cfRule type="cellIs" dxfId="2756" priority="6364" operator="equal">
      <formula>"Fail"</formula>
    </cfRule>
  </conditionalFormatting>
  <conditionalFormatting sqref="BD446">
    <cfRule type="cellIs" dxfId="2755" priority="6360" operator="equal">
      <formula>"Pass"</formula>
    </cfRule>
    <cfRule type="cellIs" dxfId="2754" priority="6361" operator="equal">
      <formula>"Fail"</formula>
    </cfRule>
  </conditionalFormatting>
  <conditionalFormatting sqref="BB445">
    <cfRule type="cellIs" dxfId="2753" priority="6380" operator="greaterThan">
      <formula>$AZ445:$AZ449-0</formula>
    </cfRule>
  </conditionalFormatting>
  <conditionalFormatting sqref="BB455:BB456">
    <cfRule type="cellIs" dxfId="2752" priority="6356" operator="greaterThan">
      <formula>$AZ455:$AZ460-0</formula>
    </cfRule>
  </conditionalFormatting>
  <conditionalFormatting sqref="BB458:BB459">
    <cfRule type="cellIs" dxfId="2751" priority="6357" operator="greaterThan">
      <formula>$AZ458:$AZ461-0</formula>
    </cfRule>
  </conditionalFormatting>
  <conditionalFormatting sqref="BD451:BD453 BD456:BD457">
    <cfRule type="cellIs" dxfId="2750" priority="6354" operator="equal">
      <formula>"Pass"</formula>
    </cfRule>
    <cfRule type="cellIs" dxfId="2749" priority="6355" operator="equal">
      <formula>"Fail"</formula>
    </cfRule>
  </conditionalFormatting>
  <conditionalFormatting sqref="BD449:BD450">
    <cfRule type="cellIs" dxfId="2748" priority="6351" operator="equal">
      <formula>"Pass"</formula>
    </cfRule>
    <cfRule type="cellIs" dxfId="2747" priority="6352" operator="equal">
      <formula>"Fail"</formula>
    </cfRule>
  </conditionalFormatting>
  <conditionalFormatting sqref="BD454:BD455">
    <cfRule type="cellIs" dxfId="2746" priority="6348" operator="equal">
      <formula>"Pass"</formula>
    </cfRule>
    <cfRule type="cellIs" dxfId="2745" priority="6349" operator="equal">
      <formula>"Fail"</formula>
    </cfRule>
  </conditionalFormatting>
  <conditionalFormatting sqref="BD460">
    <cfRule type="cellIs" dxfId="2744" priority="6344" operator="equal">
      <formula>"Pass"</formula>
    </cfRule>
    <cfRule type="cellIs" dxfId="2743" priority="6345" operator="equal">
      <formula>"Fail"</formula>
    </cfRule>
  </conditionalFormatting>
  <conditionalFormatting sqref="BB460">
    <cfRule type="cellIs" dxfId="2742" priority="6346" operator="greaterThan">
      <formula>$AZ460:$AZ462-0</formula>
    </cfRule>
  </conditionalFormatting>
  <conditionalFormatting sqref="BD459">
    <cfRule type="cellIs" dxfId="2741" priority="6341" operator="equal">
      <formula>"Pass"</formula>
    </cfRule>
    <cfRule type="cellIs" dxfId="2740" priority="6342" operator="equal">
      <formula>"Fail"</formula>
    </cfRule>
  </conditionalFormatting>
  <conditionalFormatting sqref="BD458">
    <cfRule type="cellIs" dxfId="2739" priority="6338" operator="equal">
      <formula>"Pass"</formula>
    </cfRule>
    <cfRule type="cellIs" dxfId="2738" priority="6339" operator="equal">
      <formula>"Fail"</formula>
    </cfRule>
  </conditionalFormatting>
  <conditionalFormatting sqref="BB457">
    <cfRule type="cellIs" dxfId="2737" priority="6358" operator="greaterThan">
      <formula>$AZ457:$AZ461-0</formula>
    </cfRule>
  </conditionalFormatting>
  <conditionalFormatting sqref="BB467:BB468">
    <cfRule type="cellIs" dxfId="2736" priority="6334" operator="greaterThan">
      <formula>$AZ467:$AZ472-0</formula>
    </cfRule>
  </conditionalFormatting>
  <conditionalFormatting sqref="BB470:BB471">
    <cfRule type="cellIs" dxfId="2735" priority="6335" operator="greaterThan">
      <formula>$AZ470:$AZ473-0</formula>
    </cfRule>
  </conditionalFormatting>
  <conditionalFormatting sqref="BD463:BD465 BD468:BD469">
    <cfRule type="cellIs" dxfId="2734" priority="6332" operator="equal">
      <formula>"Pass"</formula>
    </cfRule>
    <cfRule type="cellIs" dxfId="2733" priority="6333" operator="equal">
      <formula>"Fail"</formula>
    </cfRule>
  </conditionalFormatting>
  <conditionalFormatting sqref="BD461:BD462">
    <cfRule type="cellIs" dxfId="2732" priority="6329" operator="equal">
      <formula>"Pass"</formula>
    </cfRule>
    <cfRule type="cellIs" dxfId="2731" priority="6330" operator="equal">
      <formula>"Fail"</formula>
    </cfRule>
  </conditionalFormatting>
  <conditionalFormatting sqref="BD466:BD467">
    <cfRule type="cellIs" dxfId="2730" priority="6326" operator="equal">
      <formula>"Pass"</formula>
    </cfRule>
    <cfRule type="cellIs" dxfId="2729" priority="6327" operator="equal">
      <formula>"Fail"</formula>
    </cfRule>
  </conditionalFormatting>
  <conditionalFormatting sqref="BD472">
    <cfRule type="cellIs" dxfId="2728" priority="6322" operator="equal">
      <formula>"Pass"</formula>
    </cfRule>
    <cfRule type="cellIs" dxfId="2727" priority="6323" operator="equal">
      <formula>"Fail"</formula>
    </cfRule>
  </conditionalFormatting>
  <conditionalFormatting sqref="BB472">
    <cfRule type="cellIs" dxfId="2726" priority="6324" operator="greaterThan">
      <formula>$AZ472:$AZ474-0</formula>
    </cfRule>
  </conditionalFormatting>
  <conditionalFormatting sqref="BD471">
    <cfRule type="cellIs" dxfId="2725" priority="6319" operator="equal">
      <formula>"Pass"</formula>
    </cfRule>
    <cfRule type="cellIs" dxfId="2724" priority="6320" operator="equal">
      <formula>"Fail"</formula>
    </cfRule>
  </conditionalFormatting>
  <conditionalFormatting sqref="BD470">
    <cfRule type="cellIs" dxfId="2723" priority="6316" operator="equal">
      <formula>"Pass"</formula>
    </cfRule>
    <cfRule type="cellIs" dxfId="2722" priority="6317" operator="equal">
      <formula>"Fail"</formula>
    </cfRule>
  </conditionalFormatting>
  <conditionalFormatting sqref="BB469">
    <cfRule type="cellIs" dxfId="2721" priority="6336" operator="greaterThan">
      <formula>$AZ469:$AZ473-0</formula>
    </cfRule>
  </conditionalFormatting>
  <conditionalFormatting sqref="BB479:BB480">
    <cfRule type="cellIs" dxfId="2720" priority="6312" operator="greaterThan">
      <formula>$AZ479:$AZ484-0</formula>
    </cfRule>
  </conditionalFormatting>
  <conditionalFormatting sqref="BB482:BB483">
    <cfRule type="cellIs" dxfId="2719" priority="6313" operator="greaterThan">
      <formula>$AZ482:$AZ485-0</formula>
    </cfRule>
  </conditionalFormatting>
  <conditionalFormatting sqref="BD475:BD477 BD480:BD481">
    <cfRule type="cellIs" dxfId="2718" priority="6310" operator="equal">
      <formula>"Pass"</formula>
    </cfRule>
    <cfRule type="cellIs" dxfId="2717" priority="6311" operator="equal">
      <formula>"Fail"</formula>
    </cfRule>
  </conditionalFormatting>
  <conditionalFormatting sqref="BD473:BD474">
    <cfRule type="cellIs" dxfId="2716" priority="6307" operator="equal">
      <formula>"Pass"</formula>
    </cfRule>
    <cfRule type="cellIs" dxfId="2715" priority="6308" operator="equal">
      <formula>"Fail"</formula>
    </cfRule>
  </conditionalFormatting>
  <conditionalFormatting sqref="BD478:BD479">
    <cfRule type="cellIs" dxfId="2714" priority="6304" operator="equal">
      <formula>"Pass"</formula>
    </cfRule>
    <cfRule type="cellIs" dxfId="2713" priority="6305" operator="equal">
      <formula>"Fail"</formula>
    </cfRule>
  </conditionalFormatting>
  <conditionalFormatting sqref="BD484">
    <cfRule type="cellIs" dxfId="2712" priority="6300" operator="equal">
      <formula>"Pass"</formula>
    </cfRule>
    <cfRule type="cellIs" dxfId="2711" priority="6301" operator="equal">
      <formula>"Fail"</formula>
    </cfRule>
  </conditionalFormatting>
  <conditionalFormatting sqref="BB484">
    <cfRule type="cellIs" dxfId="2710" priority="6302" operator="greaterThan">
      <formula>$AZ484:$AZ486-0</formula>
    </cfRule>
  </conditionalFormatting>
  <conditionalFormatting sqref="BD483">
    <cfRule type="cellIs" dxfId="2709" priority="6297" operator="equal">
      <formula>"Pass"</formula>
    </cfRule>
    <cfRule type="cellIs" dxfId="2708" priority="6298" operator="equal">
      <formula>"Fail"</formula>
    </cfRule>
  </conditionalFormatting>
  <conditionalFormatting sqref="BD482">
    <cfRule type="cellIs" dxfId="2707" priority="6294" operator="equal">
      <formula>"Pass"</formula>
    </cfRule>
    <cfRule type="cellIs" dxfId="2706" priority="6295" operator="equal">
      <formula>"Fail"</formula>
    </cfRule>
  </conditionalFormatting>
  <conditionalFormatting sqref="BB481">
    <cfRule type="cellIs" dxfId="2705" priority="6314" operator="greaterThan">
      <formula>$AZ481:$AZ485-0</formula>
    </cfRule>
  </conditionalFormatting>
  <conditionalFormatting sqref="BD487:BD489 BD492:BD493 BD497:BD498 BD506:BD508">
    <cfRule type="cellIs" dxfId="2704" priority="6288" operator="equal">
      <formula>"Pass"</formula>
    </cfRule>
    <cfRule type="cellIs" dxfId="2703" priority="6289" operator="equal">
      <formula>"Fail"</formula>
    </cfRule>
  </conditionalFormatting>
  <conditionalFormatting sqref="BB504">
    <cfRule type="cellIs" dxfId="2702" priority="6284" operator="greaterThan">
      <formula>$AZ504:$AZ509-0</formula>
    </cfRule>
  </conditionalFormatting>
  <conditionalFormatting sqref="BB507">
    <cfRule type="cellIs" dxfId="2701" priority="6287" operator="greaterThan">
      <formula>$AZ507:$AZ508-0</formula>
    </cfRule>
  </conditionalFormatting>
  <conditionalFormatting sqref="BD485:BD486">
    <cfRule type="cellIs" dxfId="2700" priority="6282" operator="equal">
      <formula>"Pass"</formula>
    </cfRule>
    <cfRule type="cellIs" dxfId="2699" priority="6283" operator="equal">
      <formula>"Fail"</formula>
    </cfRule>
  </conditionalFormatting>
  <conditionalFormatting sqref="BB489">
    <cfRule type="cellIs" dxfId="2698" priority="6290" operator="greaterThan">
      <formula>$AZ489:$AZ509-0</formula>
    </cfRule>
  </conditionalFormatting>
  <conditionalFormatting sqref="BD490:BD491">
    <cfRule type="cellIs" dxfId="2697" priority="6279" operator="equal">
      <formula>"Pass"</formula>
    </cfRule>
    <cfRule type="cellIs" dxfId="2696" priority="6280" operator="equal">
      <formula>"Fail"</formula>
    </cfRule>
  </conditionalFormatting>
  <conditionalFormatting sqref="BD496">
    <cfRule type="cellIs" dxfId="2695" priority="6275" operator="equal">
      <formula>"Pass"</formula>
    </cfRule>
    <cfRule type="cellIs" dxfId="2694" priority="6276" operator="equal">
      <formula>"Fail"</formula>
    </cfRule>
  </conditionalFormatting>
  <conditionalFormatting sqref="BB496">
    <cfRule type="cellIs" dxfId="2693" priority="6277" operator="greaterThan">
      <formula>$AZ496:$AZ510-0</formula>
    </cfRule>
  </conditionalFormatting>
  <conditionalFormatting sqref="BD495">
    <cfRule type="cellIs" dxfId="2692" priority="6272" operator="equal">
      <formula>"Pass"</formula>
    </cfRule>
    <cfRule type="cellIs" dxfId="2691" priority="6273" operator="equal">
      <formula>"Fail"</formula>
    </cfRule>
  </conditionalFormatting>
  <conditionalFormatting sqref="BD494">
    <cfRule type="cellIs" dxfId="2690" priority="6269" operator="equal">
      <formula>"Pass"</formula>
    </cfRule>
    <cfRule type="cellIs" dxfId="2689" priority="6270" operator="equal">
      <formula>"Fail"</formula>
    </cfRule>
  </conditionalFormatting>
  <conditionalFormatting sqref="BD499">
    <cfRule type="cellIs" dxfId="2688" priority="6266" operator="equal">
      <formula>"Pass"</formula>
    </cfRule>
    <cfRule type="cellIs" dxfId="2687" priority="6267" operator="equal">
      <formula>"Fail"</formula>
    </cfRule>
  </conditionalFormatting>
  <conditionalFormatting sqref="BB499">
    <cfRule type="cellIs" dxfId="2686" priority="6265" operator="greaterThan">
      <formula>$AZ499:$AZ509-0</formula>
    </cfRule>
  </conditionalFormatting>
  <conditionalFormatting sqref="BD502">
    <cfRule type="cellIs" dxfId="2685" priority="6262" operator="equal">
      <formula>"Pass"</formula>
    </cfRule>
    <cfRule type="cellIs" dxfId="2684" priority="6263" operator="equal">
      <formula>"Fail"</formula>
    </cfRule>
  </conditionalFormatting>
  <conditionalFormatting sqref="BB502">
    <cfRule type="cellIs" dxfId="2683" priority="6261" operator="greaterThan">
      <formula>$AZ502:$AZ509-0</formula>
    </cfRule>
  </conditionalFormatting>
  <conditionalFormatting sqref="BD501">
    <cfRule type="cellIs" dxfId="2682" priority="6258" operator="equal">
      <formula>"Pass"</formula>
    </cfRule>
    <cfRule type="cellIs" dxfId="2681" priority="6259" operator="equal">
      <formula>"Fail"</formula>
    </cfRule>
  </conditionalFormatting>
  <conditionalFormatting sqref="BB501">
    <cfRule type="cellIs" dxfId="2680" priority="6257" operator="greaterThan">
      <formula>$AZ501:$AZ508-0</formula>
    </cfRule>
  </conditionalFormatting>
  <conditionalFormatting sqref="BB497">
    <cfRule type="cellIs" dxfId="2679" priority="6291" operator="greaterThan">
      <formula>$AZ497:$AZ509-0</formula>
    </cfRule>
  </conditionalFormatting>
  <conditionalFormatting sqref="BD500">
    <cfRule type="cellIs" dxfId="2678" priority="6254" operator="equal">
      <formula>"Pass"</formula>
    </cfRule>
    <cfRule type="cellIs" dxfId="2677" priority="6255" operator="equal">
      <formula>"Fail"</formula>
    </cfRule>
  </conditionalFormatting>
  <conditionalFormatting sqref="BB500">
    <cfRule type="cellIs" dxfId="2676" priority="6253" operator="greaterThan">
      <formula>$AZ500:$AZ507-0</formula>
    </cfRule>
  </conditionalFormatting>
  <conditionalFormatting sqref="BD503">
    <cfRule type="cellIs" dxfId="2675" priority="6250" operator="equal">
      <formula>"Pass"</formula>
    </cfRule>
    <cfRule type="cellIs" dxfId="2674" priority="6251" operator="equal">
      <formula>"Fail"</formula>
    </cfRule>
  </conditionalFormatting>
  <conditionalFormatting sqref="BD505">
    <cfRule type="cellIs" dxfId="2673" priority="6247" operator="equal">
      <formula>"Pass"</formula>
    </cfRule>
    <cfRule type="cellIs" dxfId="2672" priority="6248" operator="equal">
      <formula>"Fail"</formula>
    </cfRule>
  </conditionalFormatting>
  <conditionalFormatting sqref="BB505">
    <cfRule type="cellIs" dxfId="2671" priority="6245" operator="greaterThan">
      <formula>$AZ505:$AZ510-0</formula>
    </cfRule>
  </conditionalFormatting>
  <conditionalFormatting sqref="BD511:BD513 BD516:BD517 BD521:BD522 BD530:BD532">
    <cfRule type="cellIs" dxfId="2670" priority="6241" operator="equal">
      <formula>"Pass"</formula>
    </cfRule>
    <cfRule type="cellIs" dxfId="2669" priority="6242" operator="equal">
      <formula>"Fail"</formula>
    </cfRule>
  </conditionalFormatting>
  <conditionalFormatting sqref="BB528">
    <cfRule type="cellIs" dxfId="2668" priority="6237" operator="greaterThan">
      <formula>$AZ528:$AZ533-0</formula>
    </cfRule>
  </conditionalFormatting>
  <conditionalFormatting sqref="BB531">
    <cfRule type="cellIs" dxfId="2667" priority="6240" operator="greaterThan">
      <formula>$AZ531:$AZ532-0</formula>
    </cfRule>
  </conditionalFormatting>
  <conditionalFormatting sqref="BD509:BD510">
    <cfRule type="cellIs" dxfId="2666" priority="6235" operator="equal">
      <formula>"Pass"</formula>
    </cfRule>
    <cfRule type="cellIs" dxfId="2665" priority="6236" operator="equal">
      <formula>"Fail"</formula>
    </cfRule>
  </conditionalFormatting>
  <conditionalFormatting sqref="BB513">
    <cfRule type="cellIs" dxfId="2664" priority="6243" operator="greaterThan">
      <formula>$AZ513:$AZ533-0</formula>
    </cfRule>
  </conditionalFormatting>
  <conditionalFormatting sqref="BD514:BD515">
    <cfRule type="cellIs" dxfId="2663" priority="6232" operator="equal">
      <formula>"Pass"</formula>
    </cfRule>
    <cfRule type="cellIs" dxfId="2662" priority="6233" operator="equal">
      <formula>"Fail"</formula>
    </cfRule>
  </conditionalFormatting>
  <conditionalFormatting sqref="BD520">
    <cfRule type="cellIs" dxfId="2661" priority="6228" operator="equal">
      <formula>"Pass"</formula>
    </cfRule>
    <cfRule type="cellIs" dxfId="2660" priority="6229" operator="equal">
      <formula>"Fail"</formula>
    </cfRule>
  </conditionalFormatting>
  <conditionalFormatting sqref="BB520">
    <cfRule type="cellIs" dxfId="2659" priority="6230" operator="greaterThan">
      <formula>$AZ520:$AZ534-0</formula>
    </cfRule>
  </conditionalFormatting>
  <conditionalFormatting sqref="BD519">
    <cfRule type="cellIs" dxfId="2658" priority="6225" operator="equal">
      <formula>"Pass"</formula>
    </cfRule>
    <cfRule type="cellIs" dxfId="2657" priority="6226" operator="equal">
      <formula>"Fail"</formula>
    </cfRule>
  </conditionalFormatting>
  <conditionalFormatting sqref="BD518">
    <cfRule type="cellIs" dxfId="2656" priority="6222" operator="equal">
      <formula>"Pass"</formula>
    </cfRule>
    <cfRule type="cellIs" dxfId="2655" priority="6223" operator="equal">
      <formula>"Fail"</formula>
    </cfRule>
  </conditionalFormatting>
  <conditionalFormatting sqref="BD523">
    <cfRule type="cellIs" dxfId="2654" priority="6219" operator="equal">
      <formula>"Pass"</formula>
    </cfRule>
    <cfRule type="cellIs" dxfId="2653" priority="6220" operator="equal">
      <formula>"Fail"</formula>
    </cfRule>
  </conditionalFormatting>
  <conditionalFormatting sqref="BB523">
    <cfRule type="cellIs" dxfId="2652" priority="6218" operator="greaterThan">
      <formula>$AZ523:$AZ533-0</formula>
    </cfRule>
  </conditionalFormatting>
  <conditionalFormatting sqref="BD526">
    <cfRule type="cellIs" dxfId="2651" priority="6215" operator="equal">
      <formula>"Pass"</formula>
    </cfRule>
    <cfRule type="cellIs" dxfId="2650" priority="6216" operator="equal">
      <formula>"Fail"</formula>
    </cfRule>
  </conditionalFormatting>
  <conditionalFormatting sqref="BB526">
    <cfRule type="cellIs" dxfId="2649" priority="6214" operator="greaterThan">
      <formula>$AZ526:$AZ533-0</formula>
    </cfRule>
  </conditionalFormatting>
  <conditionalFormatting sqref="BD525">
    <cfRule type="cellIs" dxfId="2648" priority="6211" operator="equal">
      <formula>"Pass"</formula>
    </cfRule>
    <cfRule type="cellIs" dxfId="2647" priority="6212" operator="equal">
      <formula>"Fail"</formula>
    </cfRule>
  </conditionalFormatting>
  <conditionalFormatting sqref="BB525">
    <cfRule type="cellIs" dxfId="2646" priority="6210" operator="greaterThan">
      <formula>$AZ525:$AZ532-0</formula>
    </cfRule>
  </conditionalFormatting>
  <conditionalFormatting sqref="BB521">
    <cfRule type="cellIs" dxfId="2645" priority="6244" operator="greaterThan">
      <formula>$AZ521:$AZ533-0</formula>
    </cfRule>
  </conditionalFormatting>
  <conditionalFormatting sqref="BD524">
    <cfRule type="cellIs" dxfId="2644" priority="6207" operator="equal">
      <formula>"Pass"</formula>
    </cfRule>
    <cfRule type="cellIs" dxfId="2643" priority="6208" operator="equal">
      <formula>"Fail"</formula>
    </cfRule>
  </conditionalFormatting>
  <conditionalFormatting sqref="BB524">
    <cfRule type="cellIs" dxfId="2642" priority="6206" operator="greaterThan">
      <formula>$AZ524:$AZ531-0</formula>
    </cfRule>
  </conditionalFormatting>
  <conditionalFormatting sqref="BD527">
    <cfRule type="cellIs" dxfId="2641" priority="6203" operator="equal">
      <formula>"Pass"</formula>
    </cfRule>
    <cfRule type="cellIs" dxfId="2640" priority="6204" operator="equal">
      <formula>"Fail"</formula>
    </cfRule>
  </conditionalFormatting>
  <conditionalFormatting sqref="BD529">
    <cfRule type="cellIs" dxfId="2639" priority="6200" operator="equal">
      <formula>"Pass"</formula>
    </cfRule>
    <cfRule type="cellIs" dxfId="2638" priority="6201" operator="equal">
      <formula>"Fail"</formula>
    </cfRule>
  </conditionalFormatting>
  <conditionalFormatting sqref="BB529">
    <cfRule type="cellIs" dxfId="2637" priority="6198" operator="greaterThan">
      <formula>$AZ529:$AZ534-0</formula>
    </cfRule>
  </conditionalFormatting>
  <conditionalFormatting sqref="BD535:BD537 BD540:BD541 BD545:BD546 BD554:BD556">
    <cfRule type="cellIs" dxfId="2636" priority="6194" operator="equal">
      <formula>"Pass"</formula>
    </cfRule>
    <cfRule type="cellIs" dxfId="2635" priority="6195" operator="equal">
      <formula>"Fail"</formula>
    </cfRule>
  </conditionalFormatting>
  <conditionalFormatting sqref="BB552">
    <cfRule type="cellIs" dxfId="2634" priority="6190" operator="greaterThan">
      <formula>$AZ552:$AZ557-0</formula>
    </cfRule>
  </conditionalFormatting>
  <conditionalFormatting sqref="BB555">
    <cfRule type="cellIs" dxfId="2633" priority="6193" operator="greaterThan">
      <formula>$AZ555:$AZ556-0</formula>
    </cfRule>
  </conditionalFormatting>
  <conditionalFormatting sqref="BD533:BD534">
    <cfRule type="cellIs" dxfId="2632" priority="6188" operator="equal">
      <formula>"Pass"</formula>
    </cfRule>
    <cfRule type="cellIs" dxfId="2631" priority="6189" operator="equal">
      <formula>"Fail"</formula>
    </cfRule>
  </conditionalFormatting>
  <conditionalFormatting sqref="BB537">
    <cfRule type="cellIs" dxfId="2630" priority="6196" operator="greaterThan">
      <formula>$AZ537:$AZ557-0</formula>
    </cfRule>
  </conditionalFormatting>
  <conditionalFormatting sqref="BD538:BD539">
    <cfRule type="cellIs" dxfId="2629" priority="6185" operator="equal">
      <formula>"Pass"</formula>
    </cfRule>
    <cfRule type="cellIs" dxfId="2628" priority="6186" operator="equal">
      <formula>"Fail"</formula>
    </cfRule>
  </conditionalFormatting>
  <conditionalFormatting sqref="BD544">
    <cfRule type="cellIs" dxfId="2627" priority="6181" operator="equal">
      <formula>"Pass"</formula>
    </cfRule>
    <cfRule type="cellIs" dxfId="2626" priority="6182" operator="equal">
      <formula>"Fail"</formula>
    </cfRule>
  </conditionalFormatting>
  <conditionalFormatting sqref="BB544">
    <cfRule type="cellIs" dxfId="2625" priority="6183" operator="greaterThan">
      <formula>$AZ544:$AZ558-0</formula>
    </cfRule>
  </conditionalFormatting>
  <conditionalFormatting sqref="BD543">
    <cfRule type="cellIs" dxfId="2624" priority="6178" operator="equal">
      <formula>"Pass"</formula>
    </cfRule>
    <cfRule type="cellIs" dxfId="2623" priority="6179" operator="equal">
      <formula>"Fail"</formula>
    </cfRule>
  </conditionalFormatting>
  <conditionalFormatting sqref="BD542">
    <cfRule type="cellIs" dxfId="2622" priority="6175" operator="equal">
      <formula>"Pass"</formula>
    </cfRule>
    <cfRule type="cellIs" dxfId="2621" priority="6176" operator="equal">
      <formula>"Fail"</formula>
    </cfRule>
  </conditionalFormatting>
  <conditionalFormatting sqref="BD547">
    <cfRule type="cellIs" dxfId="2620" priority="6172" operator="equal">
      <formula>"Pass"</formula>
    </cfRule>
    <cfRule type="cellIs" dxfId="2619" priority="6173" operator="equal">
      <formula>"Fail"</formula>
    </cfRule>
  </conditionalFormatting>
  <conditionalFormatting sqref="BB547">
    <cfRule type="cellIs" dxfId="2618" priority="6171" operator="greaterThan">
      <formula>$AZ547:$AZ557-0</formula>
    </cfRule>
  </conditionalFormatting>
  <conditionalFormatting sqref="BD550">
    <cfRule type="cellIs" dxfId="2617" priority="6168" operator="equal">
      <formula>"Pass"</formula>
    </cfRule>
    <cfRule type="cellIs" dxfId="2616" priority="6169" operator="equal">
      <formula>"Fail"</formula>
    </cfRule>
  </conditionalFormatting>
  <conditionalFormatting sqref="BB550">
    <cfRule type="cellIs" dxfId="2615" priority="6167" operator="greaterThan">
      <formula>$AZ550:$AZ557-0</formula>
    </cfRule>
  </conditionalFormatting>
  <conditionalFormatting sqref="BD549">
    <cfRule type="cellIs" dxfId="2614" priority="6164" operator="equal">
      <formula>"Pass"</formula>
    </cfRule>
    <cfRule type="cellIs" dxfId="2613" priority="6165" operator="equal">
      <formula>"Fail"</formula>
    </cfRule>
  </conditionalFormatting>
  <conditionalFormatting sqref="BB549">
    <cfRule type="cellIs" dxfId="2612" priority="6163" operator="greaterThan">
      <formula>$AZ549:$AZ556-0</formula>
    </cfRule>
  </conditionalFormatting>
  <conditionalFormatting sqref="BB545">
    <cfRule type="cellIs" dxfId="2611" priority="6197" operator="greaterThan">
      <formula>$AZ545:$AZ557-0</formula>
    </cfRule>
  </conditionalFormatting>
  <conditionalFormatting sqref="BD548">
    <cfRule type="cellIs" dxfId="2610" priority="6160" operator="equal">
      <formula>"Pass"</formula>
    </cfRule>
    <cfRule type="cellIs" dxfId="2609" priority="6161" operator="equal">
      <formula>"Fail"</formula>
    </cfRule>
  </conditionalFormatting>
  <conditionalFormatting sqref="BB548">
    <cfRule type="cellIs" dxfId="2608" priority="6159" operator="greaterThan">
      <formula>$AZ548:$AZ555-0</formula>
    </cfRule>
  </conditionalFormatting>
  <conditionalFormatting sqref="BD551">
    <cfRule type="cellIs" dxfId="2607" priority="6156" operator="equal">
      <formula>"Pass"</formula>
    </cfRule>
    <cfRule type="cellIs" dxfId="2606" priority="6157" operator="equal">
      <formula>"Fail"</formula>
    </cfRule>
  </conditionalFormatting>
  <conditionalFormatting sqref="BD553">
    <cfRule type="cellIs" dxfId="2605" priority="6153" operator="equal">
      <formula>"Pass"</formula>
    </cfRule>
    <cfRule type="cellIs" dxfId="2604" priority="6154" operator="equal">
      <formula>"Fail"</formula>
    </cfRule>
  </conditionalFormatting>
  <conditionalFormatting sqref="BB553">
    <cfRule type="cellIs" dxfId="2603" priority="6151" operator="greaterThan">
      <formula>$AZ553:$AZ558-0</formula>
    </cfRule>
  </conditionalFormatting>
  <conditionalFormatting sqref="BD559:BD561 BD564:BD565 BD569:BD570 BD578:BD580">
    <cfRule type="cellIs" dxfId="2602" priority="6147" operator="equal">
      <formula>"Pass"</formula>
    </cfRule>
    <cfRule type="cellIs" dxfId="2601" priority="6148" operator="equal">
      <formula>"Fail"</formula>
    </cfRule>
  </conditionalFormatting>
  <conditionalFormatting sqref="BB576">
    <cfRule type="cellIs" dxfId="2600" priority="6144" operator="greaterThan">
      <formula>$AZ576:$AZ581-0</formula>
    </cfRule>
  </conditionalFormatting>
  <conditionalFormatting sqref="BB579">
    <cfRule type="cellIs" dxfId="2599" priority="6146" operator="greaterThan">
      <formula>$AZ579:$AZ580-0</formula>
    </cfRule>
  </conditionalFormatting>
  <conditionalFormatting sqref="BD557:BD558">
    <cfRule type="cellIs" dxfId="2598" priority="6142" operator="equal">
      <formula>"Pass"</formula>
    </cfRule>
    <cfRule type="cellIs" dxfId="2597" priority="6143" operator="equal">
      <formula>"Fail"</formula>
    </cfRule>
  </conditionalFormatting>
  <conditionalFormatting sqref="BB561">
    <cfRule type="cellIs" dxfId="2596" priority="6149" operator="greaterThan">
      <formula>$AZ561:$AZ581-0</formula>
    </cfRule>
  </conditionalFormatting>
  <conditionalFormatting sqref="BD562:BD563">
    <cfRule type="cellIs" dxfId="2595" priority="6139" operator="equal">
      <formula>"Pass"</formula>
    </cfRule>
    <cfRule type="cellIs" dxfId="2594" priority="6140" operator="equal">
      <formula>"Fail"</formula>
    </cfRule>
  </conditionalFormatting>
  <conditionalFormatting sqref="BD568">
    <cfRule type="cellIs" dxfId="2593" priority="6135" operator="equal">
      <formula>"Pass"</formula>
    </cfRule>
    <cfRule type="cellIs" dxfId="2592" priority="6136" operator="equal">
      <formula>"Fail"</formula>
    </cfRule>
  </conditionalFormatting>
  <conditionalFormatting sqref="BB568">
    <cfRule type="cellIs" dxfId="2591" priority="6137" operator="greaterThan">
      <formula>$AZ568:$AZ582-0</formula>
    </cfRule>
  </conditionalFormatting>
  <conditionalFormatting sqref="BD567">
    <cfRule type="cellIs" dxfId="2590" priority="6132" operator="equal">
      <formula>"Pass"</formula>
    </cfRule>
    <cfRule type="cellIs" dxfId="2589" priority="6133" operator="equal">
      <formula>"Fail"</formula>
    </cfRule>
  </conditionalFormatting>
  <conditionalFormatting sqref="BD566">
    <cfRule type="cellIs" dxfId="2588" priority="6129" operator="equal">
      <formula>"Pass"</formula>
    </cfRule>
    <cfRule type="cellIs" dxfId="2587" priority="6130" operator="equal">
      <formula>"Fail"</formula>
    </cfRule>
  </conditionalFormatting>
  <conditionalFormatting sqref="BD571">
    <cfRule type="cellIs" dxfId="2586" priority="6126" operator="equal">
      <formula>"Pass"</formula>
    </cfRule>
    <cfRule type="cellIs" dxfId="2585" priority="6127" operator="equal">
      <formula>"Fail"</formula>
    </cfRule>
  </conditionalFormatting>
  <conditionalFormatting sqref="BB571">
    <cfRule type="cellIs" dxfId="2584" priority="6125" operator="greaterThan">
      <formula>$AZ571:$AZ581-0</formula>
    </cfRule>
  </conditionalFormatting>
  <conditionalFormatting sqref="BD574">
    <cfRule type="cellIs" dxfId="2583" priority="6122" operator="equal">
      <formula>"Pass"</formula>
    </cfRule>
    <cfRule type="cellIs" dxfId="2582" priority="6123" operator="equal">
      <formula>"Fail"</formula>
    </cfRule>
  </conditionalFormatting>
  <conditionalFormatting sqref="BB574">
    <cfRule type="cellIs" dxfId="2581" priority="6121" operator="greaterThan">
      <formula>$AZ574:$AZ581-0</formula>
    </cfRule>
  </conditionalFormatting>
  <conditionalFormatting sqref="BD573">
    <cfRule type="cellIs" dxfId="2580" priority="6118" operator="equal">
      <formula>"Pass"</formula>
    </cfRule>
    <cfRule type="cellIs" dxfId="2579" priority="6119" operator="equal">
      <formula>"Fail"</formula>
    </cfRule>
  </conditionalFormatting>
  <conditionalFormatting sqref="BB573">
    <cfRule type="cellIs" dxfId="2578" priority="6117" operator="greaterThan">
      <formula>$AZ573:$AZ580-0</formula>
    </cfRule>
  </conditionalFormatting>
  <conditionalFormatting sqref="BB569">
    <cfRule type="cellIs" dxfId="2577" priority="6150" operator="greaterThan">
      <formula>$AZ569:$AZ581-0</formula>
    </cfRule>
  </conditionalFormatting>
  <conditionalFormatting sqref="BD572">
    <cfRule type="cellIs" dxfId="2576" priority="6114" operator="equal">
      <formula>"Pass"</formula>
    </cfRule>
    <cfRule type="cellIs" dxfId="2575" priority="6115" operator="equal">
      <formula>"Fail"</formula>
    </cfRule>
  </conditionalFormatting>
  <conditionalFormatting sqref="BB572">
    <cfRule type="cellIs" dxfId="2574" priority="6113" operator="greaterThan">
      <formula>$AZ572:$AZ579-0</formula>
    </cfRule>
  </conditionalFormatting>
  <conditionalFormatting sqref="BD575">
    <cfRule type="cellIs" dxfId="2573" priority="6110" operator="equal">
      <formula>"Pass"</formula>
    </cfRule>
    <cfRule type="cellIs" dxfId="2572" priority="6111" operator="equal">
      <formula>"Fail"</formula>
    </cfRule>
  </conditionalFormatting>
  <conditionalFormatting sqref="BD577">
    <cfRule type="cellIs" dxfId="2571" priority="6107" operator="equal">
      <formula>"Pass"</formula>
    </cfRule>
    <cfRule type="cellIs" dxfId="2570" priority="6108" operator="equal">
      <formula>"Fail"</formula>
    </cfRule>
  </conditionalFormatting>
  <conditionalFormatting sqref="BB577">
    <cfRule type="cellIs" dxfId="2569" priority="6105" operator="greaterThan">
      <formula>$AZ577:$AZ582-0</formula>
    </cfRule>
  </conditionalFormatting>
  <conditionalFormatting sqref="BD583:BD585 BD588:BD589 BD593:BD594 BD602:BD604">
    <cfRule type="cellIs" dxfId="2568" priority="6101" operator="equal">
      <formula>"Pass"</formula>
    </cfRule>
    <cfRule type="cellIs" dxfId="2567" priority="6102" operator="equal">
      <formula>"Fail"</formula>
    </cfRule>
  </conditionalFormatting>
  <conditionalFormatting sqref="BB600">
    <cfRule type="cellIs" dxfId="2566" priority="6097" operator="greaterThan">
      <formula>$AZ600:$AZ605-0</formula>
    </cfRule>
  </conditionalFormatting>
  <conditionalFormatting sqref="BB604 AY604">
    <cfRule type="cellIs" dxfId="2565" priority="6099" operator="greaterThan">
      <formula>$AZ604:$AZ707-0</formula>
    </cfRule>
  </conditionalFormatting>
  <conditionalFormatting sqref="BB603">
    <cfRule type="cellIs" dxfId="2564" priority="6100" operator="greaterThan">
      <formula>$AZ603:$AZ604-0</formula>
    </cfRule>
  </conditionalFormatting>
  <conditionalFormatting sqref="BD581:BD582">
    <cfRule type="cellIs" dxfId="2563" priority="6095" operator="equal">
      <formula>"Pass"</formula>
    </cfRule>
    <cfRule type="cellIs" dxfId="2562" priority="6096" operator="equal">
      <formula>"Fail"</formula>
    </cfRule>
  </conditionalFormatting>
  <conditionalFormatting sqref="BB585">
    <cfRule type="cellIs" dxfId="2561" priority="6103" operator="greaterThan">
      <formula>$AZ585:$AZ605-0</formula>
    </cfRule>
  </conditionalFormatting>
  <conditionalFormatting sqref="BD586:BD587">
    <cfRule type="cellIs" dxfId="2560" priority="6092" operator="equal">
      <formula>"Pass"</formula>
    </cfRule>
    <cfRule type="cellIs" dxfId="2559" priority="6093" operator="equal">
      <formula>"Fail"</formula>
    </cfRule>
  </conditionalFormatting>
  <conditionalFormatting sqref="BD592">
    <cfRule type="cellIs" dxfId="2558" priority="6088" operator="equal">
      <formula>"Pass"</formula>
    </cfRule>
    <cfRule type="cellIs" dxfId="2557" priority="6089" operator="equal">
      <formula>"Fail"</formula>
    </cfRule>
  </conditionalFormatting>
  <conditionalFormatting sqref="BB592">
    <cfRule type="cellIs" dxfId="2556" priority="6090" operator="greaterThan">
      <formula>$AZ592:$AZ606-0</formula>
    </cfRule>
  </conditionalFormatting>
  <conditionalFormatting sqref="BD591">
    <cfRule type="cellIs" dxfId="2555" priority="6085" operator="equal">
      <formula>"Pass"</formula>
    </cfRule>
    <cfRule type="cellIs" dxfId="2554" priority="6086" operator="equal">
      <formula>"Fail"</formula>
    </cfRule>
  </conditionalFormatting>
  <conditionalFormatting sqref="BD590">
    <cfRule type="cellIs" dxfId="2553" priority="6082" operator="equal">
      <formula>"Pass"</formula>
    </cfRule>
    <cfRule type="cellIs" dxfId="2552" priority="6083" operator="equal">
      <formula>"Fail"</formula>
    </cfRule>
  </conditionalFormatting>
  <conditionalFormatting sqref="BD595">
    <cfRule type="cellIs" dxfId="2551" priority="6079" operator="equal">
      <formula>"Pass"</formula>
    </cfRule>
    <cfRule type="cellIs" dxfId="2550" priority="6080" operator="equal">
      <formula>"Fail"</formula>
    </cfRule>
  </conditionalFormatting>
  <conditionalFormatting sqref="BB595">
    <cfRule type="cellIs" dxfId="2549" priority="6078" operator="greaterThan">
      <formula>$AZ595:$AZ605-0</formula>
    </cfRule>
  </conditionalFormatting>
  <conditionalFormatting sqref="BD598">
    <cfRule type="cellIs" dxfId="2548" priority="6075" operator="equal">
      <formula>"Pass"</formula>
    </cfRule>
    <cfRule type="cellIs" dxfId="2547" priority="6076" operator="equal">
      <formula>"Fail"</formula>
    </cfRule>
  </conditionalFormatting>
  <conditionalFormatting sqref="BB598">
    <cfRule type="cellIs" dxfId="2546" priority="6074" operator="greaterThan">
      <formula>$AZ598:$AZ605-0</formula>
    </cfRule>
  </conditionalFormatting>
  <conditionalFormatting sqref="BD597">
    <cfRule type="cellIs" dxfId="2545" priority="6071" operator="equal">
      <formula>"Pass"</formula>
    </cfRule>
    <cfRule type="cellIs" dxfId="2544" priority="6072" operator="equal">
      <formula>"Fail"</formula>
    </cfRule>
  </conditionalFormatting>
  <conditionalFormatting sqref="BB597">
    <cfRule type="cellIs" dxfId="2543" priority="6070" operator="greaterThan">
      <formula>$AZ597:$AZ604-0</formula>
    </cfRule>
  </conditionalFormatting>
  <conditionalFormatting sqref="BB593">
    <cfRule type="cellIs" dxfId="2542" priority="6104" operator="greaterThan">
      <formula>$AZ593:$AZ605-0</formula>
    </cfRule>
  </conditionalFormatting>
  <conditionalFormatting sqref="BD596">
    <cfRule type="cellIs" dxfId="2541" priority="6067" operator="equal">
      <formula>"Pass"</formula>
    </cfRule>
    <cfRule type="cellIs" dxfId="2540" priority="6068" operator="equal">
      <formula>"Fail"</formula>
    </cfRule>
  </conditionalFormatting>
  <conditionalFormatting sqref="BB596">
    <cfRule type="cellIs" dxfId="2539" priority="6066" operator="greaterThan">
      <formula>$AZ596:$AZ603-0</formula>
    </cfRule>
  </conditionalFormatting>
  <conditionalFormatting sqref="BD599">
    <cfRule type="cellIs" dxfId="2538" priority="6063" operator="equal">
      <formula>"Pass"</formula>
    </cfRule>
    <cfRule type="cellIs" dxfId="2537" priority="6064" operator="equal">
      <formula>"Fail"</formula>
    </cfRule>
  </conditionalFormatting>
  <conditionalFormatting sqref="BD601">
    <cfRule type="cellIs" dxfId="2536" priority="6060" operator="equal">
      <formula>"Pass"</formula>
    </cfRule>
    <cfRule type="cellIs" dxfId="2535" priority="6061" operator="equal">
      <formula>"Fail"</formula>
    </cfRule>
  </conditionalFormatting>
  <conditionalFormatting sqref="BB601">
    <cfRule type="cellIs" dxfId="2534" priority="6058" operator="greaterThan">
      <formula>$AZ601:$AZ606-0</formula>
    </cfRule>
  </conditionalFormatting>
  <conditionalFormatting sqref="BD607:BD609 BD612:BD613 BD617:BD618 BD626:BD628">
    <cfRule type="cellIs" dxfId="2533" priority="6054" operator="equal">
      <formula>"Pass"</formula>
    </cfRule>
    <cfRule type="cellIs" dxfId="2532" priority="6055" operator="equal">
      <formula>"Fail"</formula>
    </cfRule>
  </conditionalFormatting>
  <conditionalFormatting sqref="BB624">
    <cfRule type="cellIs" dxfId="2531" priority="6050" operator="greaterThan">
      <formula>$AZ624:$AZ629-0</formula>
    </cfRule>
  </conditionalFormatting>
  <conditionalFormatting sqref="BB628">
    <cfRule type="cellIs" dxfId="2530" priority="6052" operator="greaterThan">
      <formula>$AZ628:$AZ732-0</formula>
    </cfRule>
  </conditionalFormatting>
  <conditionalFormatting sqref="BB627">
    <cfRule type="cellIs" dxfId="2529" priority="6053" operator="greaterThan">
      <formula>$AZ627:$AZ628-0</formula>
    </cfRule>
  </conditionalFormatting>
  <conditionalFormatting sqref="BD605:BD606">
    <cfRule type="cellIs" dxfId="2528" priority="6048" operator="equal">
      <formula>"Pass"</formula>
    </cfRule>
    <cfRule type="cellIs" dxfId="2527" priority="6049" operator="equal">
      <formula>"Fail"</formula>
    </cfRule>
  </conditionalFormatting>
  <conditionalFormatting sqref="BB609">
    <cfRule type="cellIs" dxfId="2526" priority="6056" operator="greaterThan">
      <formula>$AZ609:$AZ629-0</formula>
    </cfRule>
  </conditionalFormatting>
  <conditionalFormatting sqref="BD610:BD611">
    <cfRule type="cellIs" dxfId="2525" priority="6045" operator="equal">
      <formula>"Pass"</formula>
    </cfRule>
    <cfRule type="cellIs" dxfId="2524" priority="6046" operator="equal">
      <formula>"Fail"</formula>
    </cfRule>
  </conditionalFormatting>
  <conditionalFormatting sqref="BD616">
    <cfRule type="cellIs" dxfId="2523" priority="6041" operator="equal">
      <formula>"Pass"</formula>
    </cfRule>
    <cfRule type="cellIs" dxfId="2522" priority="6042" operator="equal">
      <formula>"Fail"</formula>
    </cfRule>
  </conditionalFormatting>
  <conditionalFormatting sqref="BB616">
    <cfRule type="cellIs" dxfId="2521" priority="6043" operator="greaterThan">
      <formula>$AZ616:$AZ630-0</formula>
    </cfRule>
  </conditionalFormatting>
  <conditionalFormatting sqref="BD615">
    <cfRule type="cellIs" dxfId="2520" priority="6038" operator="equal">
      <formula>"Pass"</formula>
    </cfRule>
    <cfRule type="cellIs" dxfId="2519" priority="6039" operator="equal">
      <formula>"Fail"</formula>
    </cfRule>
  </conditionalFormatting>
  <conditionalFormatting sqref="BD614">
    <cfRule type="cellIs" dxfId="2518" priority="6035" operator="equal">
      <formula>"Pass"</formula>
    </cfRule>
    <cfRule type="cellIs" dxfId="2517" priority="6036" operator="equal">
      <formula>"Fail"</formula>
    </cfRule>
  </conditionalFormatting>
  <conditionalFormatting sqref="BD619">
    <cfRule type="cellIs" dxfId="2516" priority="6032" operator="equal">
      <formula>"Pass"</formula>
    </cfRule>
    <cfRule type="cellIs" dxfId="2515" priority="6033" operator="equal">
      <formula>"Fail"</formula>
    </cfRule>
  </conditionalFormatting>
  <conditionalFormatting sqref="BB619">
    <cfRule type="cellIs" dxfId="2514" priority="6031" operator="greaterThan">
      <formula>$AZ619:$AZ629-0</formula>
    </cfRule>
  </conditionalFormatting>
  <conditionalFormatting sqref="BD622">
    <cfRule type="cellIs" dxfId="2513" priority="6028" operator="equal">
      <formula>"Pass"</formula>
    </cfRule>
    <cfRule type="cellIs" dxfId="2512" priority="6029" operator="equal">
      <formula>"Fail"</formula>
    </cfRule>
  </conditionalFormatting>
  <conditionalFormatting sqref="BB622">
    <cfRule type="cellIs" dxfId="2511" priority="6027" operator="greaterThan">
      <formula>$AZ622:$AZ629-0</formula>
    </cfRule>
  </conditionalFormatting>
  <conditionalFormatting sqref="BD621">
    <cfRule type="cellIs" dxfId="2510" priority="6024" operator="equal">
      <formula>"Pass"</formula>
    </cfRule>
    <cfRule type="cellIs" dxfId="2509" priority="6025" operator="equal">
      <formula>"Fail"</formula>
    </cfRule>
  </conditionalFormatting>
  <conditionalFormatting sqref="BB621">
    <cfRule type="cellIs" dxfId="2508" priority="6023" operator="greaterThan">
      <formula>$AZ621:$AZ628-0</formula>
    </cfRule>
  </conditionalFormatting>
  <conditionalFormatting sqref="BB617">
    <cfRule type="cellIs" dxfId="2507" priority="6057" operator="greaterThan">
      <formula>$AZ617:$AZ629-0</formula>
    </cfRule>
  </conditionalFormatting>
  <conditionalFormatting sqref="BD620">
    <cfRule type="cellIs" dxfId="2506" priority="6020" operator="equal">
      <formula>"Pass"</formula>
    </cfRule>
    <cfRule type="cellIs" dxfId="2505" priority="6021" operator="equal">
      <formula>"Fail"</formula>
    </cfRule>
  </conditionalFormatting>
  <conditionalFormatting sqref="BB620">
    <cfRule type="cellIs" dxfId="2504" priority="6019" operator="greaterThan">
      <formula>$AZ620:$AZ627-0</formula>
    </cfRule>
  </conditionalFormatting>
  <conditionalFormatting sqref="BD623">
    <cfRule type="cellIs" dxfId="2503" priority="6016" operator="equal">
      <formula>"Pass"</formula>
    </cfRule>
    <cfRule type="cellIs" dxfId="2502" priority="6017" operator="equal">
      <formula>"Fail"</formula>
    </cfRule>
  </conditionalFormatting>
  <conditionalFormatting sqref="BD625">
    <cfRule type="cellIs" dxfId="2501" priority="6013" operator="equal">
      <formula>"Pass"</formula>
    </cfRule>
    <cfRule type="cellIs" dxfId="2500" priority="6014" operator="equal">
      <formula>"Fail"</formula>
    </cfRule>
  </conditionalFormatting>
  <conditionalFormatting sqref="BB625">
    <cfRule type="cellIs" dxfId="2499" priority="6011" operator="greaterThan">
      <formula>$AZ625:$AZ630-0</formula>
    </cfRule>
  </conditionalFormatting>
  <conditionalFormatting sqref="BD631:BD633 BD636:BD637 BD641:BD642 BD650:BD652">
    <cfRule type="cellIs" dxfId="2498" priority="6007" operator="equal">
      <formula>"Pass"</formula>
    </cfRule>
    <cfRule type="cellIs" dxfId="2497" priority="6008" operator="equal">
      <formula>"Fail"</formula>
    </cfRule>
  </conditionalFormatting>
  <conditionalFormatting sqref="BB648">
    <cfRule type="cellIs" dxfId="2496" priority="6003" operator="greaterThan">
      <formula>$AZ648:$AZ653-0</formula>
    </cfRule>
  </conditionalFormatting>
  <conditionalFormatting sqref="BB652">
    <cfRule type="cellIs" dxfId="2495" priority="6005" operator="greaterThan">
      <formula>$AZ652:$AZ757-0</formula>
    </cfRule>
  </conditionalFormatting>
  <conditionalFormatting sqref="BB651">
    <cfRule type="cellIs" dxfId="2494" priority="6006" operator="greaterThan">
      <formula>$AZ651:$AZ652-0</formula>
    </cfRule>
  </conditionalFormatting>
  <conditionalFormatting sqref="BD629:BD630">
    <cfRule type="cellIs" dxfId="2493" priority="6001" operator="equal">
      <formula>"Pass"</formula>
    </cfRule>
    <cfRule type="cellIs" dxfId="2492" priority="6002" operator="equal">
      <formula>"Fail"</formula>
    </cfRule>
  </conditionalFormatting>
  <conditionalFormatting sqref="BB633">
    <cfRule type="cellIs" dxfId="2491" priority="6009" operator="greaterThan">
      <formula>$AZ633:$AZ653-0</formula>
    </cfRule>
  </conditionalFormatting>
  <conditionalFormatting sqref="BD634:BD635">
    <cfRule type="cellIs" dxfId="2490" priority="5998" operator="equal">
      <formula>"Pass"</formula>
    </cfRule>
    <cfRule type="cellIs" dxfId="2489" priority="5999" operator="equal">
      <formula>"Fail"</formula>
    </cfRule>
  </conditionalFormatting>
  <conditionalFormatting sqref="BD640">
    <cfRule type="cellIs" dxfId="2488" priority="5994" operator="equal">
      <formula>"Pass"</formula>
    </cfRule>
    <cfRule type="cellIs" dxfId="2487" priority="5995" operator="equal">
      <formula>"Fail"</formula>
    </cfRule>
  </conditionalFormatting>
  <conditionalFormatting sqref="BB640">
    <cfRule type="cellIs" dxfId="2486" priority="5996" operator="greaterThan">
      <formula>$AZ640:$AZ654-0</formula>
    </cfRule>
  </conditionalFormatting>
  <conditionalFormatting sqref="BD639">
    <cfRule type="cellIs" dxfId="2485" priority="5991" operator="equal">
      <formula>"Pass"</formula>
    </cfRule>
    <cfRule type="cellIs" dxfId="2484" priority="5992" operator="equal">
      <formula>"Fail"</formula>
    </cfRule>
  </conditionalFormatting>
  <conditionalFormatting sqref="BD638">
    <cfRule type="cellIs" dxfId="2483" priority="5988" operator="equal">
      <formula>"Pass"</formula>
    </cfRule>
    <cfRule type="cellIs" dxfId="2482" priority="5989" operator="equal">
      <formula>"Fail"</formula>
    </cfRule>
  </conditionalFormatting>
  <conditionalFormatting sqref="BD643">
    <cfRule type="cellIs" dxfId="2481" priority="5985" operator="equal">
      <formula>"Pass"</formula>
    </cfRule>
    <cfRule type="cellIs" dxfId="2480" priority="5986" operator="equal">
      <formula>"Fail"</formula>
    </cfRule>
  </conditionalFormatting>
  <conditionalFormatting sqref="BB643">
    <cfRule type="cellIs" dxfId="2479" priority="5984" operator="greaterThan">
      <formula>$AZ643:$AZ653-0</formula>
    </cfRule>
  </conditionalFormatting>
  <conditionalFormatting sqref="BD646">
    <cfRule type="cellIs" dxfId="2478" priority="5981" operator="equal">
      <formula>"Pass"</formula>
    </cfRule>
    <cfRule type="cellIs" dxfId="2477" priority="5982" operator="equal">
      <formula>"Fail"</formula>
    </cfRule>
  </conditionalFormatting>
  <conditionalFormatting sqref="BB646">
    <cfRule type="cellIs" dxfId="2476" priority="5980" operator="greaterThan">
      <formula>$AZ646:$AZ653-0</formula>
    </cfRule>
  </conditionalFormatting>
  <conditionalFormatting sqref="BD645">
    <cfRule type="cellIs" dxfId="2475" priority="5977" operator="equal">
      <formula>"Pass"</formula>
    </cfRule>
    <cfRule type="cellIs" dxfId="2474" priority="5978" operator="equal">
      <formula>"Fail"</formula>
    </cfRule>
  </conditionalFormatting>
  <conditionalFormatting sqref="BB645">
    <cfRule type="cellIs" dxfId="2473" priority="5976" operator="greaterThan">
      <formula>$AZ645:$AZ652-0</formula>
    </cfRule>
  </conditionalFormatting>
  <conditionalFormatting sqref="BB641">
    <cfRule type="cellIs" dxfId="2472" priority="6010" operator="greaterThan">
      <formula>$AZ641:$AZ653-0</formula>
    </cfRule>
  </conditionalFormatting>
  <conditionalFormatting sqref="BD644">
    <cfRule type="cellIs" dxfId="2471" priority="5973" operator="equal">
      <formula>"Pass"</formula>
    </cfRule>
    <cfRule type="cellIs" dxfId="2470" priority="5974" operator="equal">
      <formula>"Fail"</formula>
    </cfRule>
  </conditionalFormatting>
  <conditionalFormatting sqref="BB644">
    <cfRule type="cellIs" dxfId="2469" priority="5972" operator="greaterThan">
      <formula>$AZ644:$AZ651-0</formula>
    </cfRule>
  </conditionalFormatting>
  <conditionalFormatting sqref="BD647">
    <cfRule type="cellIs" dxfId="2468" priority="5969" operator="equal">
      <formula>"Pass"</formula>
    </cfRule>
    <cfRule type="cellIs" dxfId="2467" priority="5970" operator="equal">
      <formula>"Fail"</formula>
    </cfRule>
  </conditionalFormatting>
  <conditionalFormatting sqref="BD649">
    <cfRule type="cellIs" dxfId="2466" priority="5966" operator="equal">
      <formula>"Pass"</formula>
    </cfRule>
    <cfRule type="cellIs" dxfId="2465" priority="5967" operator="equal">
      <formula>"Fail"</formula>
    </cfRule>
  </conditionalFormatting>
  <conditionalFormatting sqref="BB649">
    <cfRule type="cellIs" dxfId="2464" priority="5964" operator="greaterThan">
      <formula>$AZ649:$AZ654-0</formula>
    </cfRule>
  </conditionalFormatting>
  <conditionalFormatting sqref="BD655:BD657 BD660:BD661 BD665:BD666 BD674:BD676">
    <cfRule type="cellIs" dxfId="2463" priority="5960" operator="equal">
      <formula>"Pass"</formula>
    </cfRule>
    <cfRule type="cellIs" dxfId="2462" priority="5961" operator="equal">
      <formula>"Fail"</formula>
    </cfRule>
  </conditionalFormatting>
  <conditionalFormatting sqref="BB672">
    <cfRule type="cellIs" dxfId="2461" priority="5956" operator="greaterThan">
      <formula>$AZ672:$AZ677-0</formula>
    </cfRule>
  </conditionalFormatting>
  <conditionalFormatting sqref="BB676">
    <cfRule type="cellIs" dxfId="2460" priority="5958" operator="greaterThan">
      <formula>$AZ676:$AZ782-0</formula>
    </cfRule>
  </conditionalFormatting>
  <conditionalFormatting sqref="BB675">
    <cfRule type="cellIs" dxfId="2459" priority="5959" operator="greaterThan">
      <formula>$AZ675:$AZ676-0</formula>
    </cfRule>
  </conditionalFormatting>
  <conditionalFormatting sqref="BD653:BD654">
    <cfRule type="cellIs" dxfId="2458" priority="5954" operator="equal">
      <formula>"Pass"</formula>
    </cfRule>
    <cfRule type="cellIs" dxfId="2457" priority="5955" operator="equal">
      <formula>"Fail"</formula>
    </cfRule>
  </conditionalFormatting>
  <conditionalFormatting sqref="BB657">
    <cfRule type="cellIs" dxfId="2456" priority="5962" operator="greaterThan">
      <formula>$AZ657:$AZ677-0</formula>
    </cfRule>
  </conditionalFormatting>
  <conditionalFormatting sqref="BD658:BD659">
    <cfRule type="cellIs" dxfId="2455" priority="5951" operator="equal">
      <formula>"Pass"</formula>
    </cfRule>
    <cfRule type="cellIs" dxfId="2454" priority="5952" operator="equal">
      <formula>"Fail"</formula>
    </cfRule>
  </conditionalFormatting>
  <conditionalFormatting sqref="BD664">
    <cfRule type="cellIs" dxfId="2453" priority="5947" operator="equal">
      <formula>"Pass"</formula>
    </cfRule>
    <cfRule type="cellIs" dxfId="2452" priority="5948" operator="equal">
      <formula>"Fail"</formula>
    </cfRule>
  </conditionalFormatting>
  <conditionalFormatting sqref="BB664">
    <cfRule type="cellIs" dxfId="2451" priority="5949" operator="greaterThan">
      <formula>$AZ664:$AZ678-0</formula>
    </cfRule>
  </conditionalFormatting>
  <conditionalFormatting sqref="BD663">
    <cfRule type="cellIs" dxfId="2450" priority="5944" operator="equal">
      <formula>"Pass"</formula>
    </cfRule>
    <cfRule type="cellIs" dxfId="2449" priority="5945" operator="equal">
      <formula>"Fail"</formula>
    </cfRule>
  </conditionalFormatting>
  <conditionalFormatting sqref="BD662">
    <cfRule type="cellIs" dxfId="2448" priority="5941" operator="equal">
      <formula>"Pass"</formula>
    </cfRule>
    <cfRule type="cellIs" dxfId="2447" priority="5942" operator="equal">
      <formula>"Fail"</formula>
    </cfRule>
  </conditionalFormatting>
  <conditionalFormatting sqref="BD667">
    <cfRule type="cellIs" dxfId="2446" priority="5938" operator="equal">
      <formula>"Pass"</formula>
    </cfRule>
    <cfRule type="cellIs" dxfId="2445" priority="5939" operator="equal">
      <formula>"Fail"</formula>
    </cfRule>
  </conditionalFormatting>
  <conditionalFormatting sqref="BB667">
    <cfRule type="cellIs" dxfId="2444" priority="5937" operator="greaterThan">
      <formula>$AZ667:$AZ677-0</formula>
    </cfRule>
  </conditionalFormatting>
  <conditionalFormatting sqref="BD670">
    <cfRule type="cellIs" dxfId="2443" priority="5934" operator="equal">
      <formula>"Pass"</formula>
    </cfRule>
    <cfRule type="cellIs" dxfId="2442" priority="5935" operator="equal">
      <formula>"Fail"</formula>
    </cfRule>
  </conditionalFormatting>
  <conditionalFormatting sqref="BB670">
    <cfRule type="cellIs" dxfId="2441" priority="5933" operator="greaterThan">
      <formula>$AZ670:$AZ677-0</formula>
    </cfRule>
  </conditionalFormatting>
  <conditionalFormatting sqref="BD669">
    <cfRule type="cellIs" dxfId="2440" priority="5930" operator="equal">
      <formula>"Pass"</formula>
    </cfRule>
    <cfRule type="cellIs" dxfId="2439" priority="5931" operator="equal">
      <formula>"Fail"</formula>
    </cfRule>
  </conditionalFormatting>
  <conditionalFormatting sqref="BB669">
    <cfRule type="cellIs" dxfId="2438" priority="5929" operator="greaterThan">
      <formula>$AZ669:$AZ676-0</formula>
    </cfRule>
  </conditionalFormatting>
  <conditionalFormatting sqref="BB665">
    <cfRule type="cellIs" dxfId="2437" priority="5963" operator="greaterThan">
      <formula>$AZ665:$AZ677-0</formula>
    </cfRule>
  </conditionalFormatting>
  <conditionalFormatting sqref="BD668">
    <cfRule type="cellIs" dxfId="2436" priority="5926" operator="equal">
      <formula>"Pass"</formula>
    </cfRule>
    <cfRule type="cellIs" dxfId="2435" priority="5927" operator="equal">
      <formula>"Fail"</formula>
    </cfRule>
  </conditionalFormatting>
  <conditionalFormatting sqref="BB668">
    <cfRule type="cellIs" dxfId="2434" priority="5925" operator="greaterThan">
      <formula>$AZ668:$AZ675-0</formula>
    </cfRule>
  </conditionalFormatting>
  <conditionalFormatting sqref="BD671">
    <cfRule type="cellIs" dxfId="2433" priority="5922" operator="equal">
      <formula>"Pass"</formula>
    </cfRule>
    <cfRule type="cellIs" dxfId="2432" priority="5923" operator="equal">
      <formula>"Fail"</formula>
    </cfRule>
  </conditionalFormatting>
  <conditionalFormatting sqref="BD673">
    <cfRule type="cellIs" dxfId="2431" priority="5919" operator="equal">
      <formula>"Pass"</formula>
    </cfRule>
    <cfRule type="cellIs" dxfId="2430" priority="5920" operator="equal">
      <formula>"Fail"</formula>
    </cfRule>
  </conditionalFormatting>
  <conditionalFormatting sqref="BB673">
    <cfRule type="cellIs" dxfId="2429" priority="5917" operator="greaterThan">
      <formula>$AZ673:$AZ678-0</formula>
    </cfRule>
  </conditionalFormatting>
  <conditionalFormatting sqref="BB580">
    <cfRule type="cellIs" dxfId="2428" priority="6292" operator="greaterThan">
      <formula>$AZ580:$AZ688-0</formula>
    </cfRule>
  </conditionalFormatting>
  <conditionalFormatting sqref="BD679:BD681 BD684:BD685 BD689:BD690 BD698:BD700">
    <cfRule type="cellIs" dxfId="2427" priority="5913" operator="equal">
      <formula>"Pass"</formula>
    </cfRule>
    <cfRule type="cellIs" dxfId="2426" priority="5914" operator="equal">
      <formula>"Fail"</formula>
    </cfRule>
  </conditionalFormatting>
  <conditionalFormatting sqref="BB696">
    <cfRule type="cellIs" dxfId="2425" priority="5909" operator="greaterThan">
      <formula>$AZ696:$AZ701-0</formula>
    </cfRule>
  </conditionalFormatting>
  <conditionalFormatting sqref="BB700">
    <cfRule type="cellIs" dxfId="2424" priority="5911" operator="greaterThan">
      <formula>$AZ700:$AZ807-0</formula>
    </cfRule>
  </conditionalFormatting>
  <conditionalFormatting sqref="BB699">
    <cfRule type="cellIs" dxfId="2423" priority="5912" operator="greaterThan">
      <formula>$AZ699:$AZ700-0</formula>
    </cfRule>
  </conditionalFormatting>
  <conditionalFormatting sqref="BD677:BD678">
    <cfRule type="cellIs" dxfId="2422" priority="5907" operator="equal">
      <formula>"Pass"</formula>
    </cfRule>
    <cfRule type="cellIs" dxfId="2421" priority="5908" operator="equal">
      <formula>"Fail"</formula>
    </cfRule>
  </conditionalFormatting>
  <conditionalFormatting sqref="BB681">
    <cfRule type="cellIs" dxfId="2420" priority="5915" operator="greaterThan">
      <formula>$AZ681:$AZ701-0</formula>
    </cfRule>
  </conditionalFormatting>
  <conditionalFormatting sqref="BD682:BD683">
    <cfRule type="cellIs" dxfId="2419" priority="5904" operator="equal">
      <formula>"Pass"</formula>
    </cfRule>
    <cfRule type="cellIs" dxfId="2418" priority="5905" operator="equal">
      <formula>"Fail"</formula>
    </cfRule>
  </conditionalFormatting>
  <conditionalFormatting sqref="BD688">
    <cfRule type="cellIs" dxfId="2417" priority="5900" operator="equal">
      <formula>"Pass"</formula>
    </cfRule>
    <cfRule type="cellIs" dxfId="2416" priority="5901" operator="equal">
      <formula>"Fail"</formula>
    </cfRule>
  </conditionalFormatting>
  <conditionalFormatting sqref="BB688">
    <cfRule type="cellIs" dxfId="2415" priority="5902" operator="greaterThan">
      <formula>$AZ688:$AZ702-0</formula>
    </cfRule>
  </conditionalFormatting>
  <conditionalFormatting sqref="BD687">
    <cfRule type="cellIs" dxfId="2414" priority="5897" operator="equal">
      <formula>"Pass"</formula>
    </cfRule>
    <cfRule type="cellIs" dxfId="2413" priority="5898" operator="equal">
      <formula>"Fail"</formula>
    </cfRule>
  </conditionalFormatting>
  <conditionalFormatting sqref="BD686">
    <cfRule type="cellIs" dxfId="2412" priority="5894" operator="equal">
      <formula>"Pass"</formula>
    </cfRule>
    <cfRule type="cellIs" dxfId="2411" priority="5895" operator="equal">
      <formula>"Fail"</formula>
    </cfRule>
  </conditionalFormatting>
  <conditionalFormatting sqref="BD691">
    <cfRule type="cellIs" dxfId="2410" priority="5891" operator="equal">
      <formula>"Pass"</formula>
    </cfRule>
    <cfRule type="cellIs" dxfId="2409" priority="5892" operator="equal">
      <formula>"Fail"</formula>
    </cfRule>
  </conditionalFormatting>
  <conditionalFormatting sqref="BB691">
    <cfRule type="cellIs" dxfId="2408" priority="5890" operator="greaterThan">
      <formula>$AZ691:$AZ701-0</formula>
    </cfRule>
  </conditionalFormatting>
  <conditionalFormatting sqref="BD694">
    <cfRule type="cellIs" dxfId="2407" priority="5887" operator="equal">
      <formula>"Pass"</formula>
    </cfRule>
    <cfRule type="cellIs" dxfId="2406" priority="5888" operator="equal">
      <formula>"Fail"</formula>
    </cfRule>
  </conditionalFormatting>
  <conditionalFormatting sqref="BB694">
    <cfRule type="cellIs" dxfId="2405" priority="5886" operator="greaterThan">
      <formula>$AZ694:$AZ701-0</formula>
    </cfRule>
  </conditionalFormatting>
  <conditionalFormatting sqref="BD693">
    <cfRule type="cellIs" dxfId="2404" priority="5883" operator="equal">
      <formula>"Pass"</formula>
    </cfRule>
    <cfRule type="cellIs" dxfId="2403" priority="5884" operator="equal">
      <formula>"Fail"</formula>
    </cfRule>
  </conditionalFormatting>
  <conditionalFormatting sqref="BB693">
    <cfRule type="cellIs" dxfId="2402" priority="5882" operator="greaterThan">
      <formula>$AZ693:$AZ700-0</formula>
    </cfRule>
  </conditionalFormatting>
  <conditionalFormatting sqref="BB689">
    <cfRule type="cellIs" dxfId="2401" priority="5916" operator="greaterThan">
      <formula>$AZ689:$AZ701-0</formula>
    </cfRule>
  </conditionalFormatting>
  <conditionalFormatting sqref="BD692">
    <cfRule type="cellIs" dxfId="2400" priority="5879" operator="equal">
      <formula>"Pass"</formula>
    </cfRule>
    <cfRule type="cellIs" dxfId="2399" priority="5880" operator="equal">
      <formula>"Fail"</formula>
    </cfRule>
  </conditionalFormatting>
  <conditionalFormatting sqref="BB692">
    <cfRule type="cellIs" dxfId="2398" priority="5878" operator="greaterThan">
      <formula>$AZ692:$AZ699-0</formula>
    </cfRule>
  </conditionalFormatting>
  <conditionalFormatting sqref="BD695">
    <cfRule type="cellIs" dxfId="2397" priority="5875" operator="equal">
      <formula>"Pass"</formula>
    </cfRule>
    <cfRule type="cellIs" dxfId="2396" priority="5876" operator="equal">
      <formula>"Fail"</formula>
    </cfRule>
  </conditionalFormatting>
  <conditionalFormatting sqref="BD697">
    <cfRule type="cellIs" dxfId="2395" priority="5872" operator="equal">
      <formula>"Pass"</formula>
    </cfRule>
    <cfRule type="cellIs" dxfId="2394" priority="5873" operator="equal">
      <formula>"Fail"</formula>
    </cfRule>
  </conditionalFormatting>
  <conditionalFormatting sqref="BB697">
    <cfRule type="cellIs" dxfId="2393" priority="5870" operator="greaterThan">
      <formula>$AZ697:$AZ702-0</formula>
    </cfRule>
  </conditionalFormatting>
  <conditionalFormatting sqref="BB707:BB708">
    <cfRule type="cellIs" dxfId="2392" priority="5867" operator="greaterThan">
      <formula>$AZ707:$AZ712-0</formula>
    </cfRule>
  </conditionalFormatting>
  <conditionalFormatting sqref="BB710:BB711">
    <cfRule type="cellIs" dxfId="2391" priority="5868" operator="greaterThan">
      <formula>$AZ710:$AZ713-0</formula>
    </cfRule>
  </conditionalFormatting>
  <conditionalFormatting sqref="BD703:BD705 BD708:BD709">
    <cfRule type="cellIs" dxfId="2390" priority="5865" operator="equal">
      <formula>"Pass"</formula>
    </cfRule>
    <cfRule type="cellIs" dxfId="2389" priority="5866" operator="equal">
      <formula>"Fail"</formula>
    </cfRule>
  </conditionalFormatting>
  <conditionalFormatting sqref="BD701:BD702">
    <cfRule type="cellIs" dxfId="2388" priority="5862" operator="equal">
      <formula>"Pass"</formula>
    </cfRule>
    <cfRule type="cellIs" dxfId="2387" priority="5863" operator="equal">
      <formula>"Fail"</formula>
    </cfRule>
  </conditionalFormatting>
  <conditionalFormatting sqref="BD706:BD707">
    <cfRule type="cellIs" dxfId="2386" priority="5859" operator="equal">
      <formula>"Pass"</formula>
    </cfRule>
    <cfRule type="cellIs" dxfId="2385" priority="5860" operator="equal">
      <formula>"Fail"</formula>
    </cfRule>
  </conditionalFormatting>
  <conditionalFormatting sqref="BD712">
    <cfRule type="cellIs" dxfId="2384" priority="5855" operator="equal">
      <formula>"Pass"</formula>
    </cfRule>
    <cfRule type="cellIs" dxfId="2383" priority="5856" operator="equal">
      <formula>"Fail"</formula>
    </cfRule>
  </conditionalFormatting>
  <conditionalFormatting sqref="BB712">
    <cfRule type="cellIs" dxfId="2382" priority="5857" operator="greaterThan">
      <formula>$AZ712:$AZ714-0</formula>
    </cfRule>
  </conditionalFormatting>
  <conditionalFormatting sqref="BD711">
    <cfRule type="cellIs" dxfId="2381" priority="5852" operator="equal">
      <formula>"Pass"</formula>
    </cfRule>
    <cfRule type="cellIs" dxfId="2380" priority="5853" operator="equal">
      <formula>"Fail"</formula>
    </cfRule>
  </conditionalFormatting>
  <conditionalFormatting sqref="BD710">
    <cfRule type="cellIs" dxfId="2379" priority="5849" operator="equal">
      <formula>"Pass"</formula>
    </cfRule>
    <cfRule type="cellIs" dxfId="2378" priority="5850" operator="equal">
      <formula>"Fail"</formula>
    </cfRule>
  </conditionalFormatting>
  <conditionalFormatting sqref="BB709">
    <cfRule type="cellIs" dxfId="2377" priority="5869" operator="greaterThan">
      <formula>$AZ709:$AZ713-0</formula>
    </cfRule>
  </conditionalFormatting>
  <conditionalFormatting sqref="BB719:BB720">
    <cfRule type="cellIs" dxfId="2376" priority="5845" operator="greaterThan">
      <formula>$AZ719:$AZ724-0</formula>
    </cfRule>
  </conditionalFormatting>
  <conditionalFormatting sqref="BB722:BB723">
    <cfRule type="cellIs" dxfId="2375" priority="5846" operator="greaterThan">
      <formula>$AZ722:$AZ725-0</formula>
    </cfRule>
  </conditionalFormatting>
  <conditionalFormatting sqref="BD715:BD717 BD720:BD721">
    <cfRule type="cellIs" dxfId="2374" priority="5843" operator="equal">
      <formula>"Pass"</formula>
    </cfRule>
    <cfRule type="cellIs" dxfId="2373" priority="5844" operator="equal">
      <formula>"Fail"</formula>
    </cfRule>
  </conditionalFormatting>
  <conditionalFormatting sqref="BD713:BD714">
    <cfRule type="cellIs" dxfId="2372" priority="5840" operator="equal">
      <formula>"Pass"</formula>
    </cfRule>
    <cfRule type="cellIs" dxfId="2371" priority="5841" operator="equal">
      <formula>"Fail"</formula>
    </cfRule>
  </conditionalFormatting>
  <conditionalFormatting sqref="BD718:BD719">
    <cfRule type="cellIs" dxfId="2370" priority="5837" operator="equal">
      <formula>"Pass"</formula>
    </cfRule>
    <cfRule type="cellIs" dxfId="2369" priority="5838" operator="equal">
      <formula>"Fail"</formula>
    </cfRule>
  </conditionalFormatting>
  <conditionalFormatting sqref="BD724">
    <cfRule type="cellIs" dxfId="2368" priority="5833" operator="equal">
      <formula>"Pass"</formula>
    </cfRule>
    <cfRule type="cellIs" dxfId="2367" priority="5834" operator="equal">
      <formula>"Fail"</formula>
    </cfRule>
  </conditionalFormatting>
  <conditionalFormatting sqref="BB724">
    <cfRule type="cellIs" dxfId="2366" priority="5835" operator="greaterThan">
      <formula>$AZ724:$AZ726-0</formula>
    </cfRule>
  </conditionalFormatting>
  <conditionalFormatting sqref="BD723">
    <cfRule type="cellIs" dxfId="2365" priority="5830" operator="equal">
      <formula>"Pass"</formula>
    </cfRule>
    <cfRule type="cellIs" dxfId="2364" priority="5831" operator="equal">
      <formula>"Fail"</formula>
    </cfRule>
  </conditionalFormatting>
  <conditionalFormatting sqref="BD722">
    <cfRule type="cellIs" dxfId="2363" priority="5827" operator="equal">
      <formula>"Pass"</formula>
    </cfRule>
    <cfRule type="cellIs" dxfId="2362" priority="5828" operator="equal">
      <formula>"Fail"</formula>
    </cfRule>
  </conditionalFormatting>
  <conditionalFormatting sqref="BB721">
    <cfRule type="cellIs" dxfId="2361" priority="5847" operator="greaterThan">
      <formula>$AZ721:$AZ725-0</formula>
    </cfRule>
  </conditionalFormatting>
  <conditionalFormatting sqref="BB731:BB732">
    <cfRule type="cellIs" dxfId="2360" priority="5823" operator="greaterThan">
      <formula>$AZ731:$AZ736-0</formula>
    </cfRule>
  </conditionalFormatting>
  <conditionalFormatting sqref="BB734:BB735">
    <cfRule type="cellIs" dxfId="2359" priority="5824" operator="greaterThan">
      <formula>$AZ734:$AZ737-0</formula>
    </cfRule>
  </conditionalFormatting>
  <conditionalFormatting sqref="BD727:BD729 BD732:BD733">
    <cfRule type="cellIs" dxfId="2358" priority="5821" operator="equal">
      <formula>"Pass"</formula>
    </cfRule>
    <cfRule type="cellIs" dxfId="2357" priority="5822" operator="equal">
      <formula>"Fail"</formula>
    </cfRule>
  </conditionalFormatting>
  <conditionalFormatting sqref="BD725:BD726">
    <cfRule type="cellIs" dxfId="2356" priority="5818" operator="equal">
      <formula>"Pass"</formula>
    </cfRule>
    <cfRule type="cellIs" dxfId="2355" priority="5819" operator="equal">
      <formula>"Fail"</formula>
    </cfRule>
  </conditionalFormatting>
  <conditionalFormatting sqref="BD730:BD731">
    <cfRule type="cellIs" dxfId="2354" priority="5815" operator="equal">
      <formula>"Pass"</formula>
    </cfRule>
    <cfRule type="cellIs" dxfId="2353" priority="5816" operator="equal">
      <formula>"Fail"</formula>
    </cfRule>
  </conditionalFormatting>
  <conditionalFormatting sqref="BD736">
    <cfRule type="cellIs" dxfId="2352" priority="5811" operator="equal">
      <formula>"Pass"</formula>
    </cfRule>
    <cfRule type="cellIs" dxfId="2351" priority="5812" operator="equal">
      <formula>"Fail"</formula>
    </cfRule>
  </conditionalFormatting>
  <conditionalFormatting sqref="BB736">
    <cfRule type="cellIs" dxfId="2350" priority="5813" operator="greaterThan">
      <formula>$AZ736:$AZ738-0</formula>
    </cfRule>
  </conditionalFormatting>
  <conditionalFormatting sqref="BD735">
    <cfRule type="cellIs" dxfId="2349" priority="5808" operator="equal">
      <formula>"Pass"</formula>
    </cfRule>
    <cfRule type="cellIs" dxfId="2348" priority="5809" operator="equal">
      <formula>"Fail"</formula>
    </cfRule>
  </conditionalFormatting>
  <conditionalFormatting sqref="BD734">
    <cfRule type="cellIs" dxfId="2347" priority="5805" operator="equal">
      <formula>"Pass"</formula>
    </cfRule>
    <cfRule type="cellIs" dxfId="2346" priority="5806" operator="equal">
      <formula>"Fail"</formula>
    </cfRule>
  </conditionalFormatting>
  <conditionalFormatting sqref="BB733">
    <cfRule type="cellIs" dxfId="2345" priority="5825" operator="greaterThan">
      <formula>$AZ733:$AZ737-0</formula>
    </cfRule>
  </conditionalFormatting>
  <conditionalFormatting sqref="BB743:BB744">
    <cfRule type="cellIs" dxfId="2344" priority="5801" operator="greaterThan">
      <formula>$AZ743:$AZ748-0</formula>
    </cfRule>
  </conditionalFormatting>
  <conditionalFormatting sqref="BB746:BB747">
    <cfRule type="cellIs" dxfId="2343" priority="5802" operator="greaterThan">
      <formula>$AZ746:$AZ749-0</formula>
    </cfRule>
  </conditionalFormatting>
  <conditionalFormatting sqref="BD739:BD741 BD744:BD745">
    <cfRule type="cellIs" dxfId="2342" priority="5799" operator="equal">
      <formula>"Pass"</formula>
    </cfRule>
    <cfRule type="cellIs" dxfId="2341" priority="5800" operator="equal">
      <formula>"Fail"</formula>
    </cfRule>
  </conditionalFormatting>
  <conditionalFormatting sqref="BD737:BD738">
    <cfRule type="cellIs" dxfId="2340" priority="5796" operator="equal">
      <formula>"Pass"</formula>
    </cfRule>
    <cfRule type="cellIs" dxfId="2339" priority="5797" operator="equal">
      <formula>"Fail"</formula>
    </cfRule>
  </conditionalFormatting>
  <conditionalFormatting sqref="BD742:BD743">
    <cfRule type="cellIs" dxfId="2338" priority="5793" operator="equal">
      <formula>"Pass"</formula>
    </cfRule>
    <cfRule type="cellIs" dxfId="2337" priority="5794" operator="equal">
      <formula>"Fail"</formula>
    </cfRule>
  </conditionalFormatting>
  <conditionalFormatting sqref="BD748">
    <cfRule type="cellIs" dxfId="2336" priority="5789" operator="equal">
      <formula>"Pass"</formula>
    </cfRule>
    <cfRule type="cellIs" dxfId="2335" priority="5790" operator="equal">
      <formula>"Fail"</formula>
    </cfRule>
  </conditionalFormatting>
  <conditionalFormatting sqref="BB748">
    <cfRule type="cellIs" dxfId="2334" priority="5791" operator="greaterThan">
      <formula>$AZ748:$AZ750-0</formula>
    </cfRule>
  </conditionalFormatting>
  <conditionalFormatting sqref="BD747">
    <cfRule type="cellIs" dxfId="2333" priority="5786" operator="equal">
      <formula>"Pass"</formula>
    </cfRule>
    <cfRule type="cellIs" dxfId="2332" priority="5787" operator="equal">
      <formula>"Fail"</formula>
    </cfRule>
  </conditionalFormatting>
  <conditionalFormatting sqref="BD746">
    <cfRule type="cellIs" dxfId="2331" priority="5783" operator="equal">
      <formula>"Pass"</formula>
    </cfRule>
    <cfRule type="cellIs" dxfId="2330" priority="5784" operator="equal">
      <formula>"Fail"</formula>
    </cfRule>
  </conditionalFormatting>
  <conditionalFormatting sqref="BB745">
    <cfRule type="cellIs" dxfId="2329" priority="5803" operator="greaterThan">
      <formula>$AZ745:$AZ749-0</formula>
    </cfRule>
  </conditionalFormatting>
  <conditionalFormatting sqref="BB755:BB756">
    <cfRule type="cellIs" dxfId="2328" priority="5779" operator="greaterThan">
      <formula>$AZ755:$AZ760-0</formula>
    </cfRule>
  </conditionalFormatting>
  <conditionalFormatting sqref="BB758:BB759">
    <cfRule type="cellIs" dxfId="2327" priority="5780" operator="greaterThan">
      <formula>$AZ758:$AZ761-0</formula>
    </cfRule>
  </conditionalFormatting>
  <conditionalFormatting sqref="BD751:BD753 BD756:BD757">
    <cfRule type="cellIs" dxfId="2326" priority="5777" operator="equal">
      <formula>"Pass"</formula>
    </cfRule>
    <cfRule type="cellIs" dxfId="2325" priority="5778" operator="equal">
      <formula>"Fail"</formula>
    </cfRule>
  </conditionalFormatting>
  <conditionalFormatting sqref="BD749:BD750">
    <cfRule type="cellIs" dxfId="2324" priority="5774" operator="equal">
      <formula>"Pass"</formula>
    </cfRule>
    <cfRule type="cellIs" dxfId="2323" priority="5775" operator="equal">
      <formula>"Fail"</formula>
    </cfRule>
  </conditionalFormatting>
  <conditionalFormatting sqref="BD754:BD755">
    <cfRule type="cellIs" dxfId="2322" priority="5771" operator="equal">
      <formula>"Pass"</formula>
    </cfRule>
    <cfRule type="cellIs" dxfId="2321" priority="5772" operator="equal">
      <formula>"Fail"</formula>
    </cfRule>
  </conditionalFormatting>
  <conditionalFormatting sqref="BD760">
    <cfRule type="cellIs" dxfId="2320" priority="5767" operator="equal">
      <formula>"Pass"</formula>
    </cfRule>
    <cfRule type="cellIs" dxfId="2319" priority="5768" operator="equal">
      <formula>"Fail"</formula>
    </cfRule>
  </conditionalFormatting>
  <conditionalFormatting sqref="BB760">
    <cfRule type="cellIs" dxfId="2318" priority="5769" operator="greaterThan">
      <formula>$AZ760:$AZ762-0</formula>
    </cfRule>
  </conditionalFormatting>
  <conditionalFormatting sqref="BD759">
    <cfRule type="cellIs" dxfId="2317" priority="5764" operator="equal">
      <formula>"Pass"</formula>
    </cfRule>
    <cfRule type="cellIs" dxfId="2316" priority="5765" operator="equal">
      <formula>"Fail"</formula>
    </cfRule>
  </conditionalFormatting>
  <conditionalFormatting sqref="BD758">
    <cfRule type="cellIs" dxfId="2315" priority="5761" operator="equal">
      <formula>"Pass"</formula>
    </cfRule>
    <cfRule type="cellIs" dxfId="2314" priority="5762" operator="equal">
      <formula>"Fail"</formula>
    </cfRule>
  </conditionalFormatting>
  <conditionalFormatting sqref="BB757">
    <cfRule type="cellIs" dxfId="2313" priority="5781" operator="greaterThan">
      <formula>$AZ757:$AZ761-0</formula>
    </cfRule>
  </conditionalFormatting>
  <conditionalFormatting sqref="BB767:BB768">
    <cfRule type="cellIs" dxfId="2312" priority="5757" operator="greaterThan">
      <formula>$AZ767:$AZ772-0</formula>
    </cfRule>
  </conditionalFormatting>
  <conditionalFormatting sqref="BB770:BB771">
    <cfRule type="cellIs" dxfId="2311" priority="5758" operator="greaterThan">
      <formula>$AZ770:$AZ773-0</formula>
    </cfRule>
  </conditionalFormatting>
  <conditionalFormatting sqref="BD763:BD765 BD768:BD769">
    <cfRule type="cellIs" dxfId="2310" priority="5755" operator="equal">
      <formula>"Pass"</formula>
    </cfRule>
    <cfRule type="cellIs" dxfId="2309" priority="5756" operator="equal">
      <formula>"Fail"</formula>
    </cfRule>
  </conditionalFormatting>
  <conditionalFormatting sqref="BD761:BD762">
    <cfRule type="cellIs" dxfId="2308" priority="5752" operator="equal">
      <formula>"Pass"</formula>
    </cfRule>
    <cfRule type="cellIs" dxfId="2307" priority="5753" operator="equal">
      <formula>"Fail"</formula>
    </cfRule>
  </conditionalFormatting>
  <conditionalFormatting sqref="BD766:BD767">
    <cfRule type="cellIs" dxfId="2306" priority="5749" operator="equal">
      <formula>"Pass"</formula>
    </cfRule>
    <cfRule type="cellIs" dxfId="2305" priority="5750" operator="equal">
      <formula>"Fail"</formula>
    </cfRule>
  </conditionalFormatting>
  <conditionalFormatting sqref="BD772">
    <cfRule type="cellIs" dxfId="2304" priority="5745" operator="equal">
      <formula>"Pass"</formula>
    </cfRule>
    <cfRule type="cellIs" dxfId="2303" priority="5746" operator="equal">
      <formula>"Fail"</formula>
    </cfRule>
  </conditionalFormatting>
  <conditionalFormatting sqref="BB772">
    <cfRule type="cellIs" dxfId="2302" priority="5747" operator="greaterThan">
      <formula>$AZ772:$AZ774-0</formula>
    </cfRule>
  </conditionalFormatting>
  <conditionalFormatting sqref="BD771">
    <cfRule type="cellIs" dxfId="2301" priority="5742" operator="equal">
      <formula>"Pass"</formula>
    </cfRule>
    <cfRule type="cellIs" dxfId="2300" priority="5743" operator="equal">
      <formula>"Fail"</formula>
    </cfRule>
  </conditionalFormatting>
  <conditionalFormatting sqref="BD770">
    <cfRule type="cellIs" dxfId="2299" priority="5739" operator="equal">
      <formula>"Pass"</formula>
    </cfRule>
    <cfRule type="cellIs" dxfId="2298" priority="5740" operator="equal">
      <formula>"Fail"</formula>
    </cfRule>
  </conditionalFormatting>
  <conditionalFormatting sqref="BB769">
    <cfRule type="cellIs" dxfId="2297" priority="5759" operator="greaterThan">
      <formula>$AZ769:$AZ773-0</formula>
    </cfRule>
  </conditionalFormatting>
  <conditionalFormatting sqref="BB779:BB780">
    <cfRule type="cellIs" dxfId="2296" priority="5735" operator="greaterThan">
      <formula>$AZ779:$AZ784-0</formula>
    </cfRule>
  </conditionalFormatting>
  <conditionalFormatting sqref="BB782:BB783">
    <cfRule type="cellIs" dxfId="2295" priority="5736" operator="greaterThan">
      <formula>$AZ782:$AZ785-0</formula>
    </cfRule>
  </conditionalFormatting>
  <conditionalFormatting sqref="BD775:BD777 BD780:BD781">
    <cfRule type="cellIs" dxfId="2294" priority="5733" operator="equal">
      <formula>"Pass"</formula>
    </cfRule>
    <cfRule type="cellIs" dxfId="2293" priority="5734" operator="equal">
      <formula>"Fail"</formula>
    </cfRule>
  </conditionalFormatting>
  <conditionalFormatting sqref="BD773:BD774">
    <cfRule type="cellIs" dxfId="2292" priority="5730" operator="equal">
      <formula>"Pass"</formula>
    </cfRule>
    <cfRule type="cellIs" dxfId="2291" priority="5731" operator="equal">
      <formula>"Fail"</formula>
    </cfRule>
  </conditionalFormatting>
  <conditionalFormatting sqref="BD778:BD779">
    <cfRule type="cellIs" dxfId="2290" priority="5727" operator="equal">
      <formula>"Pass"</formula>
    </cfRule>
    <cfRule type="cellIs" dxfId="2289" priority="5728" operator="equal">
      <formula>"Fail"</formula>
    </cfRule>
  </conditionalFormatting>
  <conditionalFormatting sqref="BD784">
    <cfRule type="cellIs" dxfId="2288" priority="5723" operator="equal">
      <formula>"Pass"</formula>
    </cfRule>
    <cfRule type="cellIs" dxfId="2287" priority="5724" operator="equal">
      <formula>"Fail"</formula>
    </cfRule>
  </conditionalFormatting>
  <conditionalFormatting sqref="BB784">
    <cfRule type="cellIs" dxfId="2286" priority="5725" operator="greaterThan">
      <formula>$AZ784:$AZ786-0</formula>
    </cfRule>
  </conditionalFormatting>
  <conditionalFormatting sqref="BD783">
    <cfRule type="cellIs" dxfId="2285" priority="5720" operator="equal">
      <formula>"Pass"</formula>
    </cfRule>
    <cfRule type="cellIs" dxfId="2284" priority="5721" operator="equal">
      <formula>"Fail"</formula>
    </cfRule>
  </conditionalFormatting>
  <conditionalFormatting sqref="BD782">
    <cfRule type="cellIs" dxfId="2283" priority="5717" operator="equal">
      <formula>"Pass"</formula>
    </cfRule>
    <cfRule type="cellIs" dxfId="2282" priority="5718" operator="equal">
      <formula>"Fail"</formula>
    </cfRule>
  </conditionalFormatting>
  <conditionalFormatting sqref="BB781">
    <cfRule type="cellIs" dxfId="2281" priority="5737" operator="greaterThan">
      <formula>$AZ781:$AZ785-0</formula>
    </cfRule>
  </conditionalFormatting>
  <conditionalFormatting sqref="BB791:BB792">
    <cfRule type="cellIs" dxfId="2280" priority="5713" operator="greaterThan">
      <formula>$AZ791:$AZ796-0</formula>
    </cfRule>
  </conditionalFormatting>
  <conditionalFormatting sqref="BB794:BB795">
    <cfRule type="cellIs" dxfId="2279" priority="5714" operator="greaterThan">
      <formula>$AZ794:$AZ797-0</formula>
    </cfRule>
  </conditionalFormatting>
  <conditionalFormatting sqref="BD787:BD789 BD792:BD793">
    <cfRule type="cellIs" dxfId="2278" priority="5711" operator="equal">
      <formula>"Pass"</formula>
    </cfRule>
    <cfRule type="cellIs" dxfId="2277" priority="5712" operator="equal">
      <formula>"Fail"</formula>
    </cfRule>
  </conditionalFormatting>
  <conditionalFormatting sqref="BD785:BD786">
    <cfRule type="cellIs" dxfId="2276" priority="5708" operator="equal">
      <formula>"Pass"</formula>
    </cfRule>
    <cfRule type="cellIs" dxfId="2275" priority="5709" operator="equal">
      <formula>"Fail"</formula>
    </cfRule>
  </conditionalFormatting>
  <conditionalFormatting sqref="BD790:BD791">
    <cfRule type="cellIs" dxfId="2274" priority="5705" operator="equal">
      <formula>"Pass"</formula>
    </cfRule>
    <cfRule type="cellIs" dxfId="2273" priority="5706" operator="equal">
      <formula>"Fail"</formula>
    </cfRule>
  </conditionalFormatting>
  <conditionalFormatting sqref="BD796">
    <cfRule type="cellIs" dxfId="2272" priority="5701" operator="equal">
      <formula>"Pass"</formula>
    </cfRule>
    <cfRule type="cellIs" dxfId="2271" priority="5702" operator="equal">
      <formula>"Fail"</formula>
    </cfRule>
  </conditionalFormatting>
  <conditionalFormatting sqref="BB796">
    <cfRule type="cellIs" dxfId="2270" priority="5703" operator="greaterThan">
      <formula>$AZ796:$AZ798-0</formula>
    </cfRule>
  </conditionalFormatting>
  <conditionalFormatting sqref="BD795">
    <cfRule type="cellIs" dxfId="2269" priority="5698" operator="equal">
      <formula>"Pass"</formula>
    </cfRule>
    <cfRule type="cellIs" dxfId="2268" priority="5699" operator="equal">
      <formula>"Fail"</formula>
    </cfRule>
  </conditionalFormatting>
  <conditionalFormatting sqref="BD794">
    <cfRule type="cellIs" dxfId="2267" priority="5695" operator="equal">
      <formula>"Pass"</formula>
    </cfRule>
    <cfRule type="cellIs" dxfId="2266" priority="5696" operator="equal">
      <formula>"Fail"</formula>
    </cfRule>
  </conditionalFormatting>
  <conditionalFormatting sqref="BB793">
    <cfRule type="cellIs" dxfId="2265" priority="5715" operator="greaterThan">
      <formula>$AZ793:$AZ797-0</formula>
    </cfRule>
  </conditionalFormatting>
  <conditionalFormatting sqref="BB803:BB804">
    <cfRule type="cellIs" dxfId="2264" priority="5691" operator="greaterThan">
      <formula>$AZ803:$AZ808-0</formula>
    </cfRule>
  </conditionalFormatting>
  <conditionalFormatting sqref="BB806:BB807">
    <cfRule type="cellIs" dxfId="2263" priority="5692" operator="greaterThan">
      <formula>$AZ806:$AZ809-0</formula>
    </cfRule>
  </conditionalFormatting>
  <conditionalFormatting sqref="BD799:BD801 BD804:BD805">
    <cfRule type="cellIs" dxfId="2262" priority="5689" operator="equal">
      <formula>"Pass"</formula>
    </cfRule>
    <cfRule type="cellIs" dxfId="2261" priority="5690" operator="equal">
      <formula>"Fail"</formula>
    </cfRule>
  </conditionalFormatting>
  <conditionalFormatting sqref="BD797:BD798">
    <cfRule type="cellIs" dxfId="2260" priority="5686" operator="equal">
      <formula>"Pass"</formula>
    </cfRule>
    <cfRule type="cellIs" dxfId="2259" priority="5687" operator="equal">
      <formula>"Fail"</formula>
    </cfRule>
  </conditionalFormatting>
  <conditionalFormatting sqref="BD802:BD803">
    <cfRule type="cellIs" dxfId="2258" priority="5683" operator="equal">
      <formula>"Pass"</formula>
    </cfRule>
    <cfRule type="cellIs" dxfId="2257" priority="5684" operator="equal">
      <formula>"Fail"</formula>
    </cfRule>
  </conditionalFormatting>
  <conditionalFormatting sqref="BD808">
    <cfRule type="cellIs" dxfId="2256" priority="5679" operator="equal">
      <formula>"Pass"</formula>
    </cfRule>
    <cfRule type="cellIs" dxfId="2255" priority="5680" operator="equal">
      <formula>"Fail"</formula>
    </cfRule>
  </conditionalFormatting>
  <conditionalFormatting sqref="BB808">
    <cfRule type="cellIs" dxfId="2254" priority="5681" operator="greaterThan">
      <formula>$AZ808:$AZ810-0</formula>
    </cfRule>
  </conditionalFormatting>
  <conditionalFormatting sqref="BD807">
    <cfRule type="cellIs" dxfId="2253" priority="5676" operator="equal">
      <formula>"Pass"</formula>
    </cfRule>
    <cfRule type="cellIs" dxfId="2252" priority="5677" operator="equal">
      <formula>"Fail"</formula>
    </cfRule>
  </conditionalFormatting>
  <conditionalFormatting sqref="BD806">
    <cfRule type="cellIs" dxfId="2251" priority="5673" operator="equal">
      <formula>"Pass"</formula>
    </cfRule>
    <cfRule type="cellIs" dxfId="2250" priority="5674" operator="equal">
      <formula>"Fail"</formula>
    </cfRule>
  </conditionalFormatting>
  <conditionalFormatting sqref="BB805">
    <cfRule type="cellIs" dxfId="2249" priority="5693" operator="greaterThan">
      <formula>$AZ805:$AZ809-0</formula>
    </cfRule>
  </conditionalFormatting>
  <conditionalFormatting sqref="BB815:BB816">
    <cfRule type="cellIs" dxfId="2248" priority="5669" operator="greaterThan">
      <formula>$AZ815:$AZ820-0</formula>
    </cfRule>
  </conditionalFormatting>
  <conditionalFormatting sqref="BB818:BB819">
    <cfRule type="cellIs" dxfId="2247" priority="5670" operator="greaterThan">
      <formula>$AZ818:$AZ821-0</formula>
    </cfRule>
  </conditionalFormatting>
  <conditionalFormatting sqref="BD811:BD813 BD816:BD817">
    <cfRule type="cellIs" dxfId="2246" priority="5667" operator="equal">
      <formula>"Pass"</formula>
    </cfRule>
    <cfRule type="cellIs" dxfId="2245" priority="5668" operator="equal">
      <formula>"Fail"</formula>
    </cfRule>
  </conditionalFormatting>
  <conditionalFormatting sqref="BD809:BD810">
    <cfRule type="cellIs" dxfId="2244" priority="5664" operator="equal">
      <formula>"Pass"</formula>
    </cfRule>
    <cfRule type="cellIs" dxfId="2243" priority="5665" operator="equal">
      <formula>"Fail"</formula>
    </cfRule>
  </conditionalFormatting>
  <conditionalFormatting sqref="BD814:BD815">
    <cfRule type="cellIs" dxfId="2242" priority="5661" operator="equal">
      <formula>"Pass"</formula>
    </cfRule>
    <cfRule type="cellIs" dxfId="2241" priority="5662" operator="equal">
      <formula>"Fail"</formula>
    </cfRule>
  </conditionalFormatting>
  <conditionalFormatting sqref="BD820">
    <cfRule type="cellIs" dxfId="2240" priority="5657" operator="equal">
      <formula>"Pass"</formula>
    </cfRule>
    <cfRule type="cellIs" dxfId="2239" priority="5658" operator="equal">
      <formula>"Fail"</formula>
    </cfRule>
  </conditionalFormatting>
  <conditionalFormatting sqref="BB820">
    <cfRule type="cellIs" dxfId="2238" priority="5659" operator="greaterThan">
      <formula>$AZ820:$AZ822-0</formula>
    </cfRule>
  </conditionalFormatting>
  <conditionalFormatting sqref="BD819">
    <cfRule type="cellIs" dxfId="2237" priority="5654" operator="equal">
      <formula>"Pass"</formula>
    </cfRule>
    <cfRule type="cellIs" dxfId="2236" priority="5655" operator="equal">
      <formula>"Fail"</formula>
    </cfRule>
  </conditionalFormatting>
  <conditionalFormatting sqref="BD818">
    <cfRule type="cellIs" dxfId="2235" priority="5651" operator="equal">
      <formula>"Pass"</formula>
    </cfRule>
    <cfRule type="cellIs" dxfId="2234" priority="5652" operator="equal">
      <formula>"Fail"</formula>
    </cfRule>
  </conditionalFormatting>
  <conditionalFormatting sqref="BB817">
    <cfRule type="cellIs" dxfId="2233" priority="5671" operator="greaterThan">
      <formula>$AZ817:$AZ821-0</formula>
    </cfRule>
  </conditionalFormatting>
  <conditionalFormatting sqref="BD823:BD824">
    <cfRule type="cellIs" dxfId="2232" priority="5648" operator="equal">
      <formula>"Pass"</formula>
    </cfRule>
    <cfRule type="cellIs" dxfId="2231" priority="5649" operator="equal">
      <formula>"Fail"</formula>
    </cfRule>
  </conditionalFormatting>
  <conditionalFormatting sqref="BD821:BD822">
    <cfRule type="cellIs" dxfId="2230" priority="5645" operator="equal">
      <formula>"Pass"</formula>
    </cfRule>
    <cfRule type="cellIs" dxfId="2229" priority="5646" operator="equal">
      <formula>"Fail"</formula>
    </cfRule>
  </conditionalFormatting>
  <conditionalFormatting sqref="BD825">
    <cfRule type="cellIs" dxfId="2228" priority="5642" operator="equal">
      <formula>"Pass"</formula>
    </cfRule>
    <cfRule type="cellIs" dxfId="2227" priority="5643" operator="equal">
      <formula>"Fail"</formula>
    </cfRule>
  </conditionalFormatting>
  <conditionalFormatting sqref="BB825">
    <cfRule type="cellIs" dxfId="2226" priority="7229" operator="greaterThan">
      <formula>$AZ825:$AZ825-0</formula>
    </cfRule>
  </conditionalFormatting>
  <conditionalFormatting sqref="BD828:BD829">
    <cfRule type="cellIs" dxfId="2225" priority="5639" operator="equal">
      <formula>"Pass"</formula>
    </cfRule>
    <cfRule type="cellIs" dxfId="2224" priority="5640" operator="equal">
      <formula>"Fail"</formula>
    </cfRule>
  </conditionalFormatting>
  <conditionalFormatting sqref="BD826:BD827">
    <cfRule type="cellIs" dxfId="2223" priority="5636" operator="equal">
      <formula>"Pass"</formula>
    </cfRule>
    <cfRule type="cellIs" dxfId="2222" priority="5637" operator="equal">
      <formula>"Fail"</formula>
    </cfRule>
  </conditionalFormatting>
  <conditionalFormatting sqref="BD830">
    <cfRule type="cellIs" dxfId="2221" priority="5633" operator="equal">
      <formula>"Pass"</formula>
    </cfRule>
    <cfRule type="cellIs" dxfId="2220" priority="5634" operator="equal">
      <formula>"Fail"</formula>
    </cfRule>
  </conditionalFormatting>
  <conditionalFormatting sqref="BD833:BD834">
    <cfRule type="cellIs" dxfId="2219" priority="5630" operator="equal">
      <formula>"Pass"</formula>
    </cfRule>
    <cfRule type="cellIs" dxfId="2218" priority="5631" operator="equal">
      <formula>"Fail"</formula>
    </cfRule>
  </conditionalFormatting>
  <conditionalFormatting sqref="BD831:BD832">
    <cfRule type="cellIs" dxfId="2217" priority="5627" operator="equal">
      <formula>"Pass"</formula>
    </cfRule>
    <cfRule type="cellIs" dxfId="2216" priority="5628" operator="equal">
      <formula>"Fail"</formula>
    </cfRule>
  </conditionalFormatting>
  <conditionalFormatting sqref="BD835">
    <cfRule type="cellIs" dxfId="2215" priority="5624" operator="equal">
      <formula>"Pass"</formula>
    </cfRule>
    <cfRule type="cellIs" dxfId="2214" priority="5625" operator="equal">
      <formula>"Fail"</formula>
    </cfRule>
  </conditionalFormatting>
  <conditionalFormatting sqref="BD838:BD839">
    <cfRule type="cellIs" dxfId="2213" priority="5621" operator="equal">
      <formula>"Pass"</formula>
    </cfRule>
    <cfRule type="cellIs" dxfId="2212" priority="5622" operator="equal">
      <formula>"Fail"</formula>
    </cfRule>
  </conditionalFormatting>
  <conditionalFormatting sqref="BD836:BD837">
    <cfRule type="cellIs" dxfId="2211" priority="5618" operator="equal">
      <formula>"Pass"</formula>
    </cfRule>
    <cfRule type="cellIs" dxfId="2210" priority="5619" operator="equal">
      <formula>"Fail"</formula>
    </cfRule>
  </conditionalFormatting>
  <conditionalFormatting sqref="BD840">
    <cfRule type="cellIs" dxfId="2209" priority="5615" operator="equal">
      <formula>"Pass"</formula>
    </cfRule>
    <cfRule type="cellIs" dxfId="2208" priority="5616" operator="equal">
      <formula>"Fail"</formula>
    </cfRule>
  </conditionalFormatting>
  <conditionalFormatting sqref="BD843:BD844">
    <cfRule type="cellIs" dxfId="2207" priority="5612" operator="equal">
      <formula>"Pass"</formula>
    </cfRule>
    <cfRule type="cellIs" dxfId="2206" priority="5613" operator="equal">
      <formula>"Fail"</formula>
    </cfRule>
  </conditionalFormatting>
  <conditionalFormatting sqref="BD841:BD842">
    <cfRule type="cellIs" dxfId="2205" priority="5609" operator="equal">
      <formula>"Pass"</formula>
    </cfRule>
    <cfRule type="cellIs" dxfId="2204" priority="5610" operator="equal">
      <formula>"Fail"</formula>
    </cfRule>
  </conditionalFormatting>
  <conditionalFormatting sqref="BD845">
    <cfRule type="cellIs" dxfId="2203" priority="5606" operator="equal">
      <formula>"Pass"</formula>
    </cfRule>
    <cfRule type="cellIs" dxfId="2202" priority="5607" operator="equal">
      <formula>"Fail"</formula>
    </cfRule>
  </conditionalFormatting>
  <conditionalFormatting sqref="BD848:BD849">
    <cfRule type="cellIs" dxfId="2201" priority="5603" operator="equal">
      <formula>"Pass"</formula>
    </cfRule>
    <cfRule type="cellIs" dxfId="2200" priority="5604" operator="equal">
      <formula>"Fail"</formula>
    </cfRule>
  </conditionalFormatting>
  <conditionalFormatting sqref="BD846:BD847">
    <cfRule type="cellIs" dxfId="2199" priority="5600" operator="equal">
      <formula>"Pass"</formula>
    </cfRule>
    <cfRule type="cellIs" dxfId="2198" priority="5601" operator="equal">
      <formula>"Fail"</formula>
    </cfRule>
  </conditionalFormatting>
  <conditionalFormatting sqref="BD850">
    <cfRule type="cellIs" dxfId="2197" priority="5597" operator="equal">
      <formula>"Pass"</formula>
    </cfRule>
    <cfRule type="cellIs" dxfId="2196" priority="5598" operator="equal">
      <formula>"Fail"</formula>
    </cfRule>
  </conditionalFormatting>
  <conditionalFormatting sqref="BD853:BD854">
    <cfRule type="cellIs" dxfId="2195" priority="5594" operator="equal">
      <formula>"Pass"</formula>
    </cfRule>
    <cfRule type="cellIs" dxfId="2194" priority="5595" operator="equal">
      <formula>"Fail"</formula>
    </cfRule>
  </conditionalFormatting>
  <conditionalFormatting sqref="BD851:BD852">
    <cfRule type="cellIs" dxfId="2193" priority="5591" operator="equal">
      <formula>"Pass"</formula>
    </cfRule>
    <cfRule type="cellIs" dxfId="2192" priority="5592" operator="equal">
      <formula>"Fail"</formula>
    </cfRule>
  </conditionalFormatting>
  <conditionalFormatting sqref="BD855">
    <cfRule type="cellIs" dxfId="2191" priority="5588" operator="equal">
      <formula>"Pass"</formula>
    </cfRule>
    <cfRule type="cellIs" dxfId="2190" priority="5589" operator="equal">
      <formula>"Fail"</formula>
    </cfRule>
  </conditionalFormatting>
  <conditionalFormatting sqref="BD858:BD859">
    <cfRule type="cellIs" dxfId="2189" priority="5585" operator="equal">
      <formula>"Pass"</formula>
    </cfRule>
    <cfRule type="cellIs" dxfId="2188" priority="5586" operator="equal">
      <formula>"Fail"</formula>
    </cfRule>
  </conditionalFormatting>
  <conditionalFormatting sqref="BD856:BD857">
    <cfRule type="cellIs" dxfId="2187" priority="5582" operator="equal">
      <formula>"Pass"</formula>
    </cfRule>
    <cfRule type="cellIs" dxfId="2186" priority="5583" operator="equal">
      <formula>"Fail"</formula>
    </cfRule>
  </conditionalFormatting>
  <conditionalFormatting sqref="BD860">
    <cfRule type="cellIs" dxfId="2185" priority="5579" operator="equal">
      <formula>"Pass"</formula>
    </cfRule>
    <cfRule type="cellIs" dxfId="2184" priority="5580" operator="equal">
      <formula>"Fail"</formula>
    </cfRule>
  </conditionalFormatting>
  <conditionalFormatting sqref="BD863:BD864">
    <cfRule type="cellIs" dxfId="2183" priority="5576" operator="equal">
      <formula>"Pass"</formula>
    </cfRule>
    <cfRule type="cellIs" dxfId="2182" priority="5577" operator="equal">
      <formula>"Fail"</formula>
    </cfRule>
  </conditionalFormatting>
  <conditionalFormatting sqref="BD861:BD862">
    <cfRule type="cellIs" dxfId="2181" priority="5573" operator="equal">
      <formula>"Pass"</formula>
    </cfRule>
    <cfRule type="cellIs" dxfId="2180" priority="5574" operator="equal">
      <formula>"Fail"</formula>
    </cfRule>
  </conditionalFormatting>
  <conditionalFormatting sqref="BD865">
    <cfRule type="cellIs" dxfId="2179" priority="5570" operator="equal">
      <formula>"Pass"</formula>
    </cfRule>
    <cfRule type="cellIs" dxfId="2178" priority="5571" operator="equal">
      <formula>"Fail"</formula>
    </cfRule>
  </conditionalFormatting>
  <conditionalFormatting sqref="BD868:BD869">
    <cfRule type="cellIs" dxfId="2177" priority="5567" operator="equal">
      <formula>"Pass"</formula>
    </cfRule>
    <cfRule type="cellIs" dxfId="2176" priority="5568" operator="equal">
      <formula>"Fail"</formula>
    </cfRule>
  </conditionalFormatting>
  <conditionalFormatting sqref="BD866:BD867">
    <cfRule type="cellIs" dxfId="2175" priority="5564" operator="equal">
      <formula>"Pass"</formula>
    </cfRule>
    <cfRule type="cellIs" dxfId="2174" priority="5565" operator="equal">
      <formula>"Fail"</formula>
    </cfRule>
  </conditionalFormatting>
  <conditionalFormatting sqref="BD870">
    <cfRule type="cellIs" dxfId="2173" priority="5561" operator="equal">
      <formula>"Pass"</formula>
    </cfRule>
    <cfRule type="cellIs" dxfId="2172" priority="5562" operator="equal">
      <formula>"Fail"</formula>
    </cfRule>
  </conditionalFormatting>
  <conditionalFormatting sqref="BG7:BG9 BG12:BG13 BG17:BG18 BG26:BG28">
    <cfRule type="cellIs" dxfId="2171" priority="5548" operator="equal">
      <formula>"Pass"</formula>
    </cfRule>
    <cfRule type="cellIs" dxfId="2170" priority="5549" operator="equal">
      <formula>"Fail"</formula>
    </cfRule>
  </conditionalFormatting>
  <conditionalFormatting sqref="BE389:BE391">
    <cfRule type="cellIs" dxfId="2169" priority="5544" operator="greaterThan">
      <formula>$AZ389:$AZ400-0</formula>
    </cfRule>
  </conditionalFormatting>
  <conditionalFormatting sqref="BE24">
    <cfRule type="cellIs" dxfId="2168" priority="5543" operator="greaterThan">
      <formula>$AZ24:$AZ29-0</formula>
    </cfRule>
  </conditionalFormatting>
  <conditionalFormatting sqref="BE27">
    <cfRule type="cellIs" dxfId="2167" priority="5547" operator="greaterThan">
      <formula>$AZ27:$AZ28-0</formula>
    </cfRule>
  </conditionalFormatting>
  <conditionalFormatting sqref="BG55:BG57 BG60:BG61 BG65:BG66 BG74:BG76">
    <cfRule type="cellIs" dxfId="2166" priority="5472" operator="equal">
      <formula>"Pass"</formula>
    </cfRule>
    <cfRule type="cellIs" dxfId="2165" priority="5473" operator="equal">
      <formula>"Fail"</formula>
    </cfRule>
  </conditionalFormatting>
  <conditionalFormatting sqref="BG20">
    <cfRule type="cellIs" dxfId="2164" priority="5517" operator="equal">
      <formula>"Pass"</formula>
    </cfRule>
    <cfRule type="cellIs" dxfId="2163" priority="5518" operator="equal">
      <formula>"Fail"</formula>
    </cfRule>
  </conditionalFormatting>
  <conditionalFormatting sqref="BE26">
    <cfRule type="cellIs" dxfId="2162" priority="5550" operator="greaterThan">
      <formula>$AZ26:$AZ29-0</formula>
    </cfRule>
  </conditionalFormatting>
  <conditionalFormatting sqref="BE393">
    <cfRule type="cellIs" dxfId="2161" priority="5551" operator="greaterThan">
      <formula>$AZ393:$AZ401-0</formula>
    </cfRule>
  </conditionalFormatting>
  <conditionalFormatting sqref="BG5:BG6">
    <cfRule type="cellIs" dxfId="2160" priority="5541" operator="equal">
      <formula>"Pass"</formula>
    </cfRule>
    <cfRule type="cellIs" dxfId="2159" priority="5542" operator="equal">
      <formula>"Fail"</formula>
    </cfRule>
  </conditionalFormatting>
  <conditionalFormatting sqref="BE9">
    <cfRule type="cellIs" dxfId="2158" priority="5552" operator="greaterThan">
      <formula>$AZ9:$AZ29-0</formula>
    </cfRule>
  </conditionalFormatting>
  <conditionalFormatting sqref="BG10:BG11">
    <cfRule type="cellIs" dxfId="2157" priority="5536" operator="equal">
      <formula>"Pass"</formula>
    </cfRule>
    <cfRule type="cellIs" dxfId="2156" priority="5537" operator="equal">
      <formula>"Fail"</formula>
    </cfRule>
  </conditionalFormatting>
  <conditionalFormatting sqref="BE13">
    <cfRule type="cellIs" dxfId="2155" priority="5538" operator="greaterThan">
      <formula>$AZ13:$AZ29-0</formula>
    </cfRule>
  </conditionalFormatting>
  <conditionalFormatting sqref="BE10">
    <cfRule type="cellIs" dxfId="2154" priority="5539" operator="greaterThan">
      <formula>$AZ10:$AZ27-0</formula>
    </cfRule>
  </conditionalFormatting>
  <conditionalFormatting sqref="BG16">
    <cfRule type="cellIs" dxfId="2153" priority="5533" operator="equal">
      <formula>"Pass"</formula>
    </cfRule>
    <cfRule type="cellIs" dxfId="2152" priority="5534" operator="equal">
      <formula>"Fail"</formula>
    </cfRule>
  </conditionalFormatting>
  <conditionalFormatting sqref="BE16">
    <cfRule type="cellIs" dxfId="2151" priority="5535" operator="greaterThan">
      <formula>$AZ16:$AZ30-0</formula>
    </cfRule>
  </conditionalFormatting>
  <conditionalFormatting sqref="BG15">
    <cfRule type="cellIs" dxfId="2150" priority="5531" operator="equal">
      <formula>"Pass"</formula>
    </cfRule>
    <cfRule type="cellIs" dxfId="2149" priority="5532" operator="equal">
      <formula>"Fail"</formula>
    </cfRule>
  </conditionalFormatting>
  <conditionalFormatting sqref="BG14">
    <cfRule type="cellIs" dxfId="2148" priority="5528" operator="equal">
      <formula>"Pass"</formula>
    </cfRule>
    <cfRule type="cellIs" dxfId="2147" priority="5529" operator="equal">
      <formula>"Fail"</formula>
    </cfRule>
  </conditionalFormatting>
  <conditionalFormatting sqref="BG19">
    <cfRule type="cellIs" dxfId="2146" priority="5526" operator="equal">
      <formula>"Pass"</formula>
    </cfRule>
    <cfRule type="cellIs" dxfId="2145" priority="5527" operator="equal">
      <formula>"Fail"</formula>
    </cfRule>
  </conditionalFormatting>
  <conditionalFormatting sqref="BE19">
    <cfRule type="cellIs" dxfId="2144" priority="5525" operator="greaterThan">
      <formula>$AZ19:$AZ29-0</formula>
    </cfRule>
  </conditionalFormatting>
  <conditionalFormatting sqref="BG22">
    <cfRule type="cellIs" dxfId="2143" priority="5523" operator="equal">
      <formula>"Pass"</formula>
    </cfRule>
    <cfRule type="cellIs" dxfId="2142" priority="5524" operator="equal">
      <formula>"Fail"</formula>
    </cfRule>
  </conditionalFormatting>
  <conditionalFormatting sqref="BE22">
    <cfRule type="cellIs" dxfId="2141" priority="5522" operator="greaterThan">
      <formula>$AZ22:$AZ29-0</formula>
    </cfRule>
  </conditionalFormatting>
  <conditionalFormatting sqref="BG21">
    <cfRule type="cellIs" dxfId="2140" priority="5520" operator="equal">
      <formula>"Pass"</formula>
    </cfRule>
    <cfRule type="cellIs" dxfId="2139" priority="5521" operator="equal">
      <formula>"Fail"</formula>
    </cfRule>
  </conditionalFormatting>
  <conditionalFormatting sqref="BE21">
    <cfRule type="cellIs" dxfId="2138" priority="5519" operator="greaterThan">
      <formula>$AZ21:$AZ28-0</formula>
    </cfRule>
  </conditionalFormatting>
  <conditionalFormatting sqref="BE17">
    <cfRule type="cellIs" dxfId="2137" priority="5553" operator="greaterThan">
      <formula>$AZ17:$AZ29-0</formula>
    </cfRule>
  </conditionalFormatting>
  <conditionalFormatting sqref="BE20">
    <cfRule type="cellIs" dxfId="2136" priority="5516" operator="greaterThan">
      <formula>$AZ20:$AZ27-0</formula>
    </cfRule>
  </conditionalFormatting>
  <conditionalFormatting sqref="BG23">
    <cfRule type="cellIs" dxfId="2135" priority="5514" operator="equal">
      <formula>"Pass"</formula>
    </cfRule>
    <cfRule type="cellIs" dxfId="2134" priority="5515" operator="equal">
      <formula>"Fail"</formula>
    </cfRule>
  </conditionalFormatting>
  <conditionalFormatting sqref="BE18">
    <cfRule type="cellIs" dxfId="2133" priority="5554" operator="greaterThan">
      <formula>$AZ18:$AZ29-0</formula>
    </cfRule>
  </conditionalFormatting>
  <conditionalFormatting sqref="BG25">
    <cfRule type="cellIs" dxfId="2132" priority="5512" operator="equal">
      <formula>"Pass"</formula>
    </cfRule>
    <cfRule type="cellIs" dxfId="2131" priority="5513" operator="equal">
      <formula>"Fail"</formula>
    </cfRule>
  </conditionalFormatting>
  <conditionalFormatting sqref="BE25">
    <cfRule type="cellIs" dxfId="2130" priority="5511" operator="greaterThan">
      <formula>$AZ25:$AZ30-0</formula>
    </cfRule>
  </conditionalFormatting>
  <conditionalFormatting sqref="BG31:BG33 BG36:BG37 BG41:BG42 BG50:BG52">
    <cfRule type="cellIs" dxfId="2129" priority="5507" operator="equal">
      <formula>"Pass"</formula>
    </cfRule>
    <cfRule type="cellIs" dxfId="2128" priority="5508" operator="equal">
      <formula>"Fail"</formula>
    </cfRule>
  </conditionalFormatting>
  <conditionalFormatting sqref="BE48">
    <cfRule type="cellIs" dxfId="2127" priority="5504" operator="greaterThan">
      <formula>$AZ48:$AZ53-0</formula>
    </cfRule>
  </conditionalFormatting>
  <conditionalFormatting sqref="BE51">
    <cfRule type="cellIs" dxfId="2126" priority="5506" operator="greaterThan">
      <formula>$AZ51:$AZ52-0</formula>
    </cfRule>
  </conditionalFormatting>
  <conditionalFormatting sqref="BG29:BG30">
    <cfRule type="cellIs" dxfId="2125" priority="5502" operator="equal">
      <formula>"Pass"</formula>
    </cfRule>
    <cfRule type="cellIs" dxfId="2124" priority="5503" operator="equal">
      <formula>"Fail"</formula>
    </cfRule>
  </conditionalFormatting>
  <conditionalFormatting sqref="BE33">
    <cfRule type="cellIs" dxfId="2123" priority="5509" operator="greaterThan">
      <formula>$AZ33:$AZ53-0</formula>
    </cfRule>
  </conditionalFormatting>
  <conditionalFormatting sqref="BG34:BG35">
    <cfRule type="cellIs" dxfId="2122" priority="5500" operator="equal">
      <formula>"Pass"</formula>
    </cfRule>
    <cfRule type="cellIs" dxfId="2121" priority="5501" operator="equal">
      <formula>"Fail"</formula>
    </cfRule>
  </conditionalFormatting>
  <conditionalFormatting sqref="BG40">
    <cfRule type="cellIs" dxfId="2120" priority="5497" operator="equal">
      <formula>"Pass"</formula>
    </cfRule>
    <cfRule type="cellIs" dxfId="2119" priority="5498" operator="equal">
      <formula>"Fail"</formula>
    </cfRule>
  </conditionalFormatting>
  <conditionalFormatting sqref="BE40">
    <cfRule type="cellIs" dxfId="2118" priority="5499" operator="greaterThan">
      <formula>$AZ40:$AZ54-0</formula>
    </cfRule>
  </conditionalFormatting>
  <conditionalFormatting sqref="BG39">
    <cfRule type="cellIs" dxfId="2117" priority="5495" operator="equal">
      <formula>"Pass"</formula>
    </cfRule>
    <cfRule type="cellIs" dxfId="2116" priority="5496" operator="equal">
      <formula>"Fail"</formula>
    </cfRule>
  </conditionalFormatting>
  <conditionalFormatting sqref="BG38">
    <cfRule type="cellIs" dxfId="2115" priority="5493" operator="equal">
      <formula>"Pass"</formula>
    </cfRule>
    <cfRule type="cellIs" dxfId="2114" priority="5494" operator="equal">
      <formula>"Fail"</formula>
    </cfRule>
  </conditionalFormatting>
  <conditionalFormatting sqref="BG43">
    <cfRule type="cellIs" dxfId="2113" priority="5491" operator="equal">
      <formula>"Pass"</formula>
    </cfRule>
    <cfRule type="cellIs" dxfId="2112" priority="5492" operator="equal">
      <formula>"Fail"</formula>
    </cfRule>
  </conditionalFormatting>
  <conditionalFormatting sqref="BE43">
    <cfRule type="cellIs" dxfId="2111" priority="5490" operator="greaterThan">
      <formula>$AZ43:$AZ53-0</formula>
    </cfRule>
  </conditionalFormatting>
  <conditionalFormatting sqref="BG46">
    <cfRule type="cellIs" dxfId="2110" priority="5488" operator="equal">
      <formula>"Pass"</formula>
    </cfRule>
    <cfRule type="cellIs" dxfId="2109" priority="5489" operator="equal">
      <formula>"Fail"</formula>
    </cfRule>
  </conditionalFormatting>
  <conditionalFormatting sqref="BE46">
    <cfRule type="cellIs" dxfId="2108" priority="5487" operator="greaterThan">
      <formula>$AZ46:$AZ53-0</formula>
    </cfRule>
  </conditionalFormatting>
  <conditionalFormatting sqref="BG45">
    <cfRule type="cellIs" dxfId="2107" priority="5485" operator="equal">
      <formula>"Pass"</formula>
    </cfRule>
    <cfRule type="cellIs" dxfId="2106" priority="5486" operator="equal">
      <formula>"Fail"</formula>
    </cfRule>
  </conditionalFormatting>
  <conditionalFormatting sqref="BE45">
    <cfRule type="cellIs" dxfId="2105" priority="5484" operator="greaterThan">
      <formula>$AZ45:$AZ52-0</formula>
    </cfRule>
  </conditionalFormatting>
  <conditionalFormatting sqref="BE41">
    <cfRule type="cellIs" dxfId="2104" priority="5510" operator="greaterThan">
      <formula>$AZ41:$AZ53-0</formula>
    </cfRule>
  </conditionalFormatting>
  <conditionalFormatting sqref="BG44">
    <cfRule type="cellIs" dxfId="2103" priority="5482" operator="equal">
      <formula>"Pass"</formula>
    </cfRule>
    <cfRule type="cellIs" dxfId="2102" priority="5483" operator="equal">
      <formula>"Fail"</formula>
    </cfRule>
  </conditionalFormatting>
  <conditionalFormatting sqref="BE44">
    <cfRule type="cellIs" dxfId="2101" priority="5481" operator="greaterThan">
      <formula>$AZ44:$AZ51-0</formula>
    </cfRule>
  </conditionalFormatting>
  <conditionalFormatting sqref="BG47">
    <cfRule type="cellIs" dxfId="2100" priority="5479" operator="equal">
      <formula>"Pass"</formula>
    </cfRule>
    <cfRule type="cellIs" dxfId="2099" priority="5480" operator="equal">
      <formula>"Fail"</formula>
    </cfRule>
  </conditionalFormatting>
  <conditionalFormatting sqref="BG49">
    <cfRule type="cellIs" dxfId="2098" priority="5477" operator="equal">
      <formula>"Pass"</formula>
    </cfRule>
    <cfRule type="cellIs" dxfId="2097" priority="5478" operator="equal">
      <formula>"Fail"</formula>
    </cfRule>
  </conditionalFormatting>
  <conditionalFormatting sqref="BE49">
    <cfRule type="cellIs" dxfId="2096" priority="5476" operator="greaterThan">
      <formula>$AZ49:$AZ54-0</formula>
    </cfRule>
  </conditionalFormatting>
  <conditionalFormatting sqref="BE72">
    <cfRule type="cellIs" dxfId="2095" priority="5469" operator="greaterThan">
      <formula>$AZ72:$AZ77-0</formula>
    </cfRule>
  </conditionalFormatting>
  <conditionalFormatting sqref="BE75">
    <cfRule type="cellIs" dxfId="2094" priority="5471" operator="greaterThan">
      <formula>$AZ75:$AZ76-0</formula>
    </cfRule>
  </conditionalFormatting>
  <conditionalFormatting sqref="BG53:BG54">
    <cfRule type="cellIs" dxfId="2093" priority="5467" operator="equal">
      <formula>"Pass"</formula>
    </cfRule>
    <cfRule type="cellIs" dxfId="2092" priority="5468" operator="equal">
      <formula>"Fail"</formula>
    </cfRule>
  </conditionalFormatting>
  <conditionalFormatting sqref="BE57">
    <cfRule type="cellIs" dxfId="2091" priority="5474" operator="greaterThan">
      <formula>$AZ57:$AZ77-0</formula>
    </cfRule>
  </conditionalFormatting>
  <conditionalFormatting sqref="BG58:BG59">
    <cfRule type="cellIs" dxfId="2090" priority="5465" operator="equal">
      <formula>"Pass"</formula>
    </cfRule>
    <cfRule type="cellIs" dxfId="2089" priority="5466" operator="equal">
      <formula>"Fail"</formula>
    </cfRule>
  </conditionalFormatting>
  <conditionalFormatting sqref="BG64">
    <cfRule type="cellIs" dxfId="2088" priority="5462" operator="equal">
      <formula>"Pass"</formula>
    </cfRule>
    <cfRule type="cellIs" dxfId="2087" priority="5463" operator="equal">
      <formula>"Fail"</formula>
    </cfRule>
  </conditionalFormatting>
  <conditionalFormatting sqref="BE64">
    <cfRule type="cellIs" dxfId="2086" priority="5464" operator="greaterThan">
      <formula>$AZ64:$AZ78-0</formula>
    </cfRule>
  </conditionalFormatting>
  <conditionalFormatting sqref="BG63">
    <cfRule type="cellIs" dxfId="2085" priority="5460" operator="equal">
      <formula>"Pass"</formula>
    </cfRule>
    <cfRule type="cellIs" dxfId="2084" priority="5461" operator="equal">
      <formula>"Fail"</formula>
    </cfRule>
  </conditionalFormatting>
  <conditionalFormatting sqref="BG62">
    <cfRule type="cellIs" dxfId="2083" priority="5458" operator="equal">
      <formula>"Pass"</formula>
    </cfRule>
    <cfRule type="cellIs" dxfId="2082" priority="5459" operator="equal">
      <formula>"Fail"</formula>
    </cfRule>
  </conditionalFormatting>
  <conditionalFormatting sqref="BG67">
    <cfRule type="cellIs" dxfId="2081" priority="5456" operator="equal">
      <formula>"Pass"</formula>
    </cfRule>
    <cfRule type="cellIs" dxfId="2080" priority="5457" operator="equal">
      <formula>"Fail"</formula>
    </cfRule>
  </conditionalFormatting>
  <conditionalFormatting sqref="BE67">
    <cfRule type="cellIs" dxfId="2079" priority="5455" operator="greaterThan">
      <formula>$AZ67:$AZ77-0</formula>
    </cfRule>
  </conditionalFormatting>
  <conditionalFormatting sqref="BG70">
    <cfRule type="cellIs" dxfId="2078" priority="5453" operator="equal">
      <formula>"Pass"</formula>
    </cfRule>
    <cfRule type="cellIs" dxfId="2077" priority="5454" operator="equal">
      <formula>"Fail"</formula>
    </cfRule>
  </conditionalFormatting>
  <conditionalFormatting sqref="BE70">
    <cfRule type="cellIs" dxfId="2076" priority="5452" operator="greaterThan">
      <formula>$AZ70:$AZ77-0</formula>
    </cfRule>
  </conditionalFormatting>
  <conditionalFormatting sqref="BG69">
    <cfRule type="cellIs" dxfId="2075" priority="5450" operator="equal">
      <formula>"Pass"</formula>
    </cfRule>
    <cfRule type="cellIs" dxfId="2074" priority="5451" operator="equal">
      <formula>"Fail"</formula>
    </cfRule>
  </conditionalFormatting>
  <conditionalFormatting sqref="BE69">
    <cfRule type="cellIs" dxfId="2073" priority="5449" operator="greaterThan">
      <formula>$AZ69:$AZ76-0</formula>
    </cfRule>
  </conditionalFormatting>
  <conditionalFormatting sqref="BE65">
    <cfRule type="cellIs" dxfId="2072" priority="5475" operator="greaterThan">
      <formula>$AZ65:$AZ77-0</formula>
    </cfRule>
  </conditionalFormatting>
  <conditionalFormatting sqref="BG68">
    <cfRule type="cellIs" dxfId="2071" priority="5447" operator="equal">
      <formula>"Pass"</formula>
    </cfRule>
    <cfRule type="cellIs" dxfId="2070" priority="5448" operator="equal">
      <formula>"Fail"</formula>
    </cfRule>
  </conditionalFormatting>
  <conditionalFormatting sqref="BE68">
    <cfRule type="cellIs" dxfId="2069" priority="5446" operator="greaterThan">
      <formula>$AZ68:$AZ75-0</formula>
    </cfRule>
  </conditionalFormatting>
  <conditionalFormatting sqref="BG71">
    <cfRule type="cellIs" dxfId="2068" priority="5444" operator="equal">
      <formula>"Pass"</formula>
    </cfRule>
    <cfRule type="cellIs" dxfId="2067" priority="5445" operator="equal">
      <formula>"Fail"</formula>
    </cfRule>
  </conditionalFormatting>
  <conditionalFormatting sqref="BG73">
    <cfRule type="cellIs" dxfId="2066" priority="5442" operator="equal">
      <formula>"Pass"</formula>
    </cfRule>
    <cfRule type="cellIs" dxfId="2065" priority="5443" operator="equal">
      <formula>"Fail"</formula>
    </cfRule>
  </conditionalFormatting>
  <conditionalFormatting sqref="BE73">
    <cfRule type="cellIs" dxfId="2064" priority="5441" operator="greaterThan">
      <formula>$AZ73:$AZ78-0</formula>
    </cfRule>
  </conditionalFormatting>
  <conditionalFormatting sqref="BG79:BG81 BG84:BG85 BG89:BG90 BG98:BG100">
    <cfRule type="cellIs" dxfId="2063" priority="5437" operator="equal">
      <formula>"Pass"</formula>
    </cfRule>
    <cfRule type="cellIs" dxfId="2062" priority="5438" operator="equal">
      <formula>"Fail"</formula>
    </cfRule>
  </conditionalFormatting>
  <conditionalFormatting sqref="BE96">
    <cfRule type="cellIs" dxfId="2061" priority="5434" operator="greaterThan">
      <formula>$AZ96:$AZ101-0</formula>
    </cfRule>
  </conditionalFormatting>
  <conditionalFormatting sqref="BE99">
    <cfRule type="cellIs" dxfId="2060" priority="5436" operator="greaterThan">
      <formula>$AZ99:$AZ100-0</formula>
    </cfRule>
  </conditionalFormatting>
  <conditionalFormatting sqref="BG77:BG78">
    <cfRule type="cellIs" dxfId="2059" priority="5432" operator="equal">
      <formula>"Pass"</formula>
    </cfRule>
    <cfRule type="cellIs" dxfId="2058" priority="5433" operator="equal">
      <formula>"Fail"</formula>
    </cfRule>
  </conditionalFormatting>
  <conditionalFormatting sqref="BE81">
    <cfRule type="cellIs" dxfId="2057" priority="5439" operator="greaterThan">
      <formula>$AZ81:$AZ101-0</formula>
    </cfRule>
  </conditionalFormatting>
  <conditionalFormatting sqref="BG82:BG83">
    <cfRule type="cellIs" dxfId="2056" priority="5430" operator="equal">
      <formula>"Pass"</formula>
    </cfRule>
    <cfRule type="cellIs" dxfId="2055" priority="5431" operator="equal">
      <formula>"Fail"</formula>
    </cfRule>
  </conditionalFormatting>
  <conditionalFormatting sqref="BG88">
    <cfRule type="cellIs" dxfId="2054" priority="5427" operator="equal">
      <formula>"Pass"</formula>
    </cfRule>
    <cfRule type="cellIs" dxfId="2053" priority="5428" operator="equal">
      <formula>"Fail"</formula>
    </cfRule>
  </conditionalFormatting>
  <conditionalFormatting sqref="BE88">
    <cfRule type="cellIs" dxfId="2052" priority="5429" operator="greaterThan">
      <formula>$AZ88:$AZ102-0</formula>
    </cfRule>
  </conditionalFormatting>
  <conditionalFormatting sqref="BG87">
    <cfRule type="cellIs" dxfId="2051" priority="5425" operator="equal">
      <formula>"Pass"</formula>
    </cfRule>
    <cfRule type="cellIs" dxfId="2050" priority="5426" operator="equal">
      <formula>"Fail"</formula>
    </cfRule>
  </conditionalFormatting>
  <conditionalFormatting sqref="BG86">
    <cfRule type="cellIs" dxfId="2049" priority="5423" operator="equal">
      <formula>"Pass"</formula>
    </cfRule>
    <cfRule type="cellIs" dxfId="2048" priority="5424" operator="equal">
      <formula>"Fail"</formula>
    </cfRule>
  </conditionalFormatting>
  <conditionalFormatting sqref="BG91">
    <cfRule type="cellIs" dxfId="2047" priority="5421" operator="equal">
      <formula>"Pass"</formula>
    </cfRule>
    <cfRule type="cellIs" dxfId="2046" priority="5422" operator="equal">
      <formula>"Fail"</formula>
    </cfRule>
  </conditionalFormatting>
  <conditionalFormatting sqref="BE91">
    <cfRule type="cellIs" dxfId="2045" priority="5420" operator="greaterThan">
      <formula>$AZ91:$AZ101-0</formula>
    </cfRule>
  </conditionalFormatting>
  <conditionalFormatting sqref="BG94">
    <cfRule type="cellIs" dxfId="2044" priority="5418" operator="equal">
      <formula>"Pass"</formula>
    </cfRule>
    <cfRule type="cellIs" dxfId="2043" priority="5419" operator="equal">
      <formula>"Fail"</formula>
    </cfRule>
  </conditionalFormatting>
  <conditionalFormatting sqref="BE94">
    <cfRule type="cellIs" dxfId="2042" priority="5417" operator="greaterThan">
      <formula>$AZ94:$AZ101-0</formula>
    </cfRule>
  </conditionalFormatting>
  <conditionalFormatting sqref="BG93">
    <cfRule type="cellIs" dxfId="2041" priority="5415" operator="equal">
      <formula>"Pass"</formula>
    </cfRule>
    <cfRule type="cellIs" dxfId="2040" priority="5416" operator="equal">
      <formula>"Fail"</formula>
    </cfRule>
  </conditionalFormatting>
  <conditionalFormatting sqref="BE93">
    <cfRule type="cellIs" dxfId="2039" priority="5414" operator="greaterThan">
      <formula>$AZ93:$AZ100-0</formula>
    </cfRule>
  </conditionalFormatting>
  <conditionalFormatting sqref="BE89">
    <cfRule type="cellIs" dxfId="2038" priority="5440" operator="greaterThan">
      <formula>$AZ89:$AZ101-0</formula>
    </cfRule>
  </conditionalFormatting>
  <conditionalFormatting sqref="BG92">
    <cfRule type="cellIs" dxfId="2037" priority="5412" operator="equal">
      <formula>"Pass"</formula>
    </cfRule>
    <cfRule type="cellIs" dxfId="2036" priority="5413" operator="equal">
      <formula>"Fail"</formula>
    </cfRule>
  </conditionalFormatting>
  <conditionalFormatting sqref="BE92">
    <cfRule type="cellIs" dxfId="2035" priority="5411" operator="greaterThan">
      <formula>$AZ92:$AZ99-0</formula>
    </cfRule>
  </conditionalFormatting>
  <conditionalFormatting sqref="BG95">
    <cfRule type="cellIs" dxfId="2034" priority="5409" operator="equal">
      <formula>"Pass"</formula>
    </cfRule>
    <cfRule type="cellIs" dxfId="2033" priority="5410" operator="equal">
      <formula>"Fail"</formula>
    </cfRule>
  </conditionalFormatting>
  <conditionalFormatting sqref="BG97">
    <cfRule type="cellIs" dxfId="2032" priority="5407" operator="equal">
      <formula>"Pass"</formula>
    </cfRule>
    <cfRule type="cellIs" dxfId="2031" priority="5408" operator="equal">
      <formula>"Fail"</formula>
    </cfRule>
  </conditionalFormatting>
  <conditionalFormatting sqref="BE97">
    <cfRule type="cellIs" dxfId="2030" priority="5406" operator="greaterThan">
      <formula>$AZ97:$AZ102-0</formula>
    </cfRule>
  </conditionalFormatting>
  <conditionalFormatting sqref="BG103:BG105 BG108:BG109 BG113:BG114 BG122:BG124">
    <cfRule type="cellIs" dxfId="2029" priority="5402" operator="equal">
      <formula>"Pass"</formula>
    </cfRule>
    <cfRule type="cellIs" dxfId="2028" priority="5403" operator="equal">
      <formula>"Fail"</formula>
    </cfRule>
  </conditionalFormatting>
  <conditionalFormatting sqref="BE120">
    <cfRule type="cellIs" dxfId="2027" priority="5399" operator="greaterThan">
      <formula>$AZ120:$AZ125-0</formula>
    </cfRule>
  </conditionalFormatting>
  <conditionalFormatting sqref="BE123">
    <cfRule type="cellIs" dxfId="2026" priority="5401" operator="greaterThan">
      <formula>$AZ123:$AZ124-0</formula>
    </cfRule>
  </conditionalFormatting>
  <conditionalFormatting sqref="BG101:BG102">
    <cfRule type="cellIs" dxfId="2025" priority="5397" operator="equal">
      <formula>"Pass"</formula>
    </cfRule>
    <cfRule type="cellIs" dxfId="2024" priority="5398" operator="equal">
      <formula>"Fail"</formula>
    </cfRule>
  </conditionalFormatting>
  <conditionalFormatting sqref="BE105">
    <cfRule type="cellIs" dxfId="2023" priority="5404" operator="greaterThan">
      <formula>$AZ105:$AZ125-0</formula>
    </cfRule>
  </conditionalFormatting>
  <conditionalFormatting sqref="BG106:BG107">
    <cfRule type="cellIs" dxfId="2022" priority="5395" operator="equal">
      <formula>"Pass"</formula>
    </cfRule>
    <cfRule type="cellIs" dxfId="2021" priority="5396" operator="equal">
      <formula>"Fail"</formula>
    </cfRule>
  </conditionalFormatting>
  <conditionalFormatting sqref="BG112">
    <cfRule type="cellIs" dxfId="2020" priority="5392" operator="equal">
      <formula>"Pass"</formula>
    </cfRule>
    <cfRule type="cellIs" dxfId="2019" priority="5393" operator="equal">
      <formula>"Fail"</formula>
    </cfRule>
  </conditionalFormatting>
  <conditionalFormatting sqref="BE112">
    <cfRule type="cellIs" dxfId="2018" priority="5394" operator="greaterThan">
      <formula>$AZ112:$AZ126-0</formula>
    </cfRule>
  </conditionalFormatting>
  <conditionalFormatting sqref="BG111">
    <cfRule type="cellIs" dxfId="2017" priority="5390" operator="equal">
      <formula>"Pass"</formula>
    </cfRule>
    <cfRule type="cellIs" dxfId="2016" priority="5391" operator="equal">
      <formula>"Fail"</formula>
    </cfRule>
  </conditionalFormatting>
  <conditionalFormatting sqref="BG110">
    <cfRule type="cellIs" dxfId="2015" priority="5388" operator="equal">
      <formula>"Pass"</formula>
    </cfRule>
    <cfRule type="cellIs" dxfId="2014" priority="5389" operator="equal">
      <formula>"Fail"</formula>
    </cfRule>
  </conditionalFormatting>
  <conditionalFormatting sqref="BG115">
    <cfRule type="cellIs" dxfId="2013" priority="5386" operator="equal">
      <formula>"Pass"</formula>
    </cfRule>
    <cfRule type="cellIs" dxfId="2012" priority="5387" operator="equal">
      <formula>"Fail"</formula>
    </cfRule>
  </conditionalFormatting>
  <conditionalFormatting sqref="BE115">
    <cfRule type="cellIs" dxfId="2011" priority="5385" operator="greaterThan">
      <formula>$AZ115:$AZ125-0</formula>
    </cfRule>
  </conditionalFormatting>
  <conditionalFormatting sqref="BG118">
    <cfRule type="cellIs" dxfId="2010" priority="5383" operator="equal">
      <formula>"Pass"</formula>
    </cfRule>
    <cfRule type="cellIs" dxfId="2009" priority="5384" operator="equal">
      <formula>"Fail"</formula>
    </cfRule>
  </conditionalFormatting>
  <conditionalFormatting sqref="BE118">
    <cfRule type="cellIs" dxfId="2008" priority="5382" operator="greaterThan">
      <formula>$AZ118:$AZ125-0</formula>
    </cfRule>
  </conditionalFormatting>
  <conditionalFormatting sqref="BG117">
    <cfRule type="cellIs" dxfId="2007" priority="5380" operator="equal">
      <formula>"Pass"</formula>
    </cfRule>
    <cfRule type="cellIs" dxfId="2006" priority="5381" operator="equal">
      <formula>"Fail"</formula>
    </cfRule>
  </conditionalFormatting>
  <conditionalFormatting sqref="BE117">
    <cfRule type="cellIs" dxfId="2005" priority="5379" operator="greaterThan">
      <formula>$AZ117:$AZ124-0</formula>
    </cfRule>
  </conditionalFormatting>
  <conditionalFormatting sqref="BE113">
    <cfRule type="cellIs" dxfId="2004" priority="5405" operator="greaterThan">
      <formula>$AZ113:$AZ125-0</formula>
    </cfRule>
  </conditionalFormatting>
  <conditionalFormatting sqref="BG116">
    <cfRule type="cellIs" dxfId="2003" priority="5377" operator="equal">
      <formula>"Pass"</formula>
    </cfRule>
    <cfRule type="cellIs" dxfId="2002" priority="5378" operator="equal">
      <formula>"Fail"</formula>
    </cfRule>
  </conditionalFormatting>
  <conditionalFormatting sqref="BE116">
    <cfRule type="cellIs" dxfId="2001" priority="5376" operator="greaterThan">
      <formula>$AZ116:$AZ123-0</formula>
    </cfRule>
  </conditionalFormatting>
  <conditionalFormatting sqref="BG119">
    <cfRule type="cellIs" dxfId="2000" priority="5374" operator="equal">
      <formula>"Pass"</formula>
    </cfRule>
    <cfRule type="cellIs" dxfId="1999" priority="5375" operator="equal">
      <formula>"Fail"</formula>
    </cfRule>
  </conditionalFormatting>
  <conditionalFormatting sqref="BG121">
    <cfRule type="cellIs" dxfId="1998" priority="5372" operator="equal">
      <formula>"Pass"</formula>
    </cfRule>
    <cfRule type="cellIs" dxfId="1997" priority="5373" operator="equal">
      <formula>"Fail"</formula>
    </cfRule>
  </conditionalFormatting>
  <conditionalFormatting sqref="BE121">
    <cfRule type="cellIs" dxfId="1996" priority="5371" operator="greaterThan">
      <formula>$AZ121:$AZ126-0</formula>
    </cfRule>
  </conditionalFormatting>
  <conditionalFormatting sqref="BG127:BG129 BG132:BG133 BG137:BG138 BG146:BG148">
    <cfRule type="cellIs" dxfId="1995" priority="5367" operator="equal">
      <formula>"Pass"</formula>
    </cfRule>
    <cfRule type="cellIs" dxfId="1994" priority="5368" operator="equal">
      <formula>"Fail"</formula>
    </cfRule>
  </conditionalFormatting>
  <conditionalFormatting sqref="BE144">
    <cfRule type="cellIs" dxfId="1993" priority="5364" operator="greaterThan">
      <formula>$AZ144:$AZ149-0</formula>
    </cfRule>
  </conditionalFormatting>
  <conditionalFormatting sqref="BE147">
    <cfRule type="cellIs" dxfId="1992" priority="5366" operator="greaterThan">
      <formula>$AZ147:$AZ148-0</formula>
    </cfRule>
  </conditionalFormatting>
  <conditionalFormatting sqref="BG125:BG126">
    <cfRule type="cellIs" dxfId="1991" priority="5362" operator="equal">
      <formula>"Pass"</formula>
    </cfRule>
    <cfRule type="cellIs" dxfId="1990" priority="5363" operator="equal">
      <formula>"Fail"</formula>
    </cfRule>
  </conditionalFormatting>
  <conditionalFormatting sqref="BE129">
    <cfRule type="cellIs" dxfId="1989" priority="5369" operator="greaterThan">
      <formula>$AZ129:$AZ149-0</formula>
    </cfRule>
  </conditionalFormatting>
  <conditionalFormatting sqref="BG130:BG131">
    <cfRule type="cellIs" dxfId="1988" priority="5360" operator="equal">
      <formula>"Pass"</formula>
    </cfRule>
    <cfRule type="cellIs" dxfId="1987" priority="5361" operator="equal">
      <formula>"Fail"</formula>
    </cfRule>
  </conditionalFormatting>
  <conditionalFormatting sqref="BG136">
    <cfRule type="cellIs" dxfId="1986" priority="5357" operator="equal">
      <formula>"Pass"</formula>
    </cfRule>
    <cfRule type="cellIs" dxfId="1985" priority="5358" operator="equal">
      <formula>"Fail"</formula>
    </cfRule>
  </conditionalFormatting>
  <conditionalFormatting sqref="BE136">
    <cfRule type="cellIs" dxfId="1984" priority="5359" operator="greaterThan">
      <formula>$AZ136:$AZ150-0</formula>
    </cfRule>
  </conditionalFormatting>
  <conditionalFormatting sqref="BG135">
    <cfRule type="cellIs" dxfId="1983" priority="5355" operator="equal">
      <formula>"Pass"</formula>
    </cfRule>
    <cfRule type="cellIs" dxfId="1982" priority="5356" operator="equal">
      <formula>"Fail"</formula>
    </cfRule>
  </conditionalFormatting>
  <conditionalFormatting sqref="BG134">
    <cfRule type="cellIs" dxfId="1981" priority="5353" operator="equal">
      <formula>"Pass"</formula>
    </cfRule>
    <cfRule type="cellIs" dxfId="1980" priority="5354" operator="equal">
      <formula>"Fail"</formula>
    </cfRule>
  </conditionalFormatting>
  <conditionalFormatting sqref="BG139">
    <cfRule type="cellIs" dxfId="1979" priority="5351" operator="equal">
      <formula>"Pass"</formula>
    </cfRule>
    <cfRule type="cellIs" dxfId="1978" priority="5352" operator="equal">
      <formula>"Fail"</formula>
    </cfRule>
  </conditionalFormatting>
  <conditionalFormatting sqref="BE139">
    <cfRule type="cellIs" dxfId="1977" priority="5350" operator="greaterThan">
      <formula>$AZ139:$AZ149-0</formula>
    </cfRule>
  </conditionalFormatting>
  <conditionalFormatting sqref="BG142">
    <cfRule type="cellIs" dxfId="1976" priority="5348" operator="equal">
      <formula>"Pass"</formula>
    </cfRule>
    <cfRule type="cellIs" dxfId="1975" priority="5349" operator="equal">
      <formula>"Fail"</formula>
    </cfRule>
  </conditionalFormatting>
  <conditionalFormatting sqref="BE142">
    <cfRule type="cellIs" dxfId="1974" priority="5347" operator="greaterThan">
      <formula>$AZ142:$AZ149-0</formula>
    </cfRule>
  </conditionalFormatting>
  <conditionalFormatting sqref="BG141">
    <cfRule type="cellIs" dxfId="1973" priority="5345" operator="equal">
      <formula>"Pass"</formula>
    </cfRule>
    <cfRule type="cellIs" dxfId="1972" priority="5346" operator="equal">
      <formula>"Fail"</formula>
    </cfRule>
  </conditionalFormatting>
  <conditionalFormatting sqref="BE141">
    <cfRule type="cellIs" dxfId="1971" priority="5344" operator="greaterThan">
      <formula>$AZ141:$AZ148-0</formula>
    </cfRule>
  </conditionalFormatting>
  <conditionalFormatting sqref="BE137">
    <cfRule type="cellIs" dxfId="1970" priority="5370" operator="greaterThan">
      <formula>$AZ137:$AZ149-0</formula>
    </cfRule>
  </conditionalFormatting>
  <conditionalFormatting sqref="BG140">
    <cfRule type="cellIs" dxfId="1969" priority="5342" operator="equal">
      <formula>"Pass"</formula>
    </cfRule>
    <cfRule type="cellIs" dxfId="1968" priority="5343" operator="equal">
      <formula>"Fail"</formula>
    </cfRule>
  </conditionalFormatting>
  <conditionalFormatting sqref="BE140">
    <cfRule type="cellIs" dxfId="1967" priority="5341" operator="greaterThan">
      <formula>$AZ140:$AZ147-0</formula>
    </cfRule>
  </conditionalFormatting>
  <conditionalFormatting sqref="BG143">
    <cfRule type="cellIs" dxfId="1966" priority="5339" operator="equal">
      <formula>"Pass"</formula>
    </cfRule>
    <cfRule type="cellIs" dxfId="1965" priority="5340" operator="equal">
      <formula>"Fail"</formula>
    </cfRule>
  </conditionalFormatting>
  <conditionalFormatting sqref="BG145">
    <cfRule type="cellIs" dxfId="1964" priority="5337" operator="equal">
      <formula>"Pass"</formula>
    </cfRule>
    <cfRule type="cellIs" dxfId="1963" priority="5338" operator="equal">
      <formula>"Fail"</formula>
    </cfRule>
  </conditionalFormatting>
  <conditionalFormatting sqref="BE145">
    <cfRule type="cellIs" dxfId="1962" priority="5336" operator="greaterThan">
      <formula>$AZ145:$AZ150-0</formula>
    </cfRule>
  </conditionalFormatting>
  <conditionalFormatting sqref="BG151:BG153 BG156:BG157 BG161:BG162 BG170:BG172">
    <cfRule type="cellIs" dxfId="1961" priority="5332" operator="equal">
      <formula>"Pass"</formula>
    </cfRule>
    <cfRule type="cellIs" dxfId="1960" priority="5333" operator="equal">
      <formula>"Fail"</formula>
    </cfRule>
  </conditionalFormatting>
  <conditionalFormatting sqref="BE168">
    <cfRule type="cellIs" dxfId="1959" priority="5329" operator="greaterThan">
      <formula>$AZ168:$AZ173-0</formula>
    </cfRule>
  </conditionalFormatting>
  <conditionalFormatting sqref="BE171">
    <cfRule type="cellIs" dxfId="1958" priority="5331" operator="greaterThan">
      <formula>$AZ171:$AZ172-0</formula>
    </cfRule>
  </conditionalFormatting>
  <conditionalFormatting sqref="BG149:BG150">
    <cfRule type="cellIs" dxfId="1957" priority="5327" operator="equal">
      <formula>"Pass"</formula>
    </cfRule>
    <cfRule type="cellIs" dxfId="1956" priority="5328" operator="equal">
      <formula>"Fail"</formula>
    </cfRule>
  </conditionalFormatting>
  <conditionalFormatting sqref="BE153">
    <cfRule type="cellIs" dxfId="1955" priority="5334" operator="greaterThan">
      <formula>$AZ153:$AZ173-0</formula>
    </cfRule>
  </conditionalFormatting>
  <conditionalFormatting sqref="BG154:BG155">
    <cfRule type="cellIs" dxfId="1954" priority="5325" operator="equal">
      <formula>"Pass"</formula>
    </cfRule>
    <cfRule type="cellIs" dxfId="1953" priority="5326" operator="equal">
      <formula>"Fail"</formula>
    </cfRule>
  </conditionalFormatting>
  <conditionalFormatting sqref="BG160">
    <cfRule type="cellIs" dxfId="1952" priority="5322" operator="equal">
      <formula>"Pass"</formula>
    </cfRule>
    <cfRule type="cellIs" dxfId="1951" priority="5323" operator="equal">
      <formula>"Fail"</formula>
    </cfRule>
  </conditionalFormatting>
  <conditionalFormatting sqref="BE160">
    <cfRule type="cellIs" dxfId="1950" priority="5324" operator="greaterThan">
      <formula>$AZ160:$AZ174-0</formula>
    </cfRule>
  </conditionalFormatting>
  <conditionalFormatting sqref="BG159">
    <cfRule type="cellIs" dxfId="1949" priority="5320" operator="equal">
      <formula>"Pass"</formula>
    </cfRule>
    <cfRule type="cellIs" dxfId="1948" priority="5321" operator="equal">
      <formula>"Fail"</formula>
    </cfRule>
  </conditionalFormatting>
  <conditionalFormatting sqref="BG158">
    <cfRule type="cellIs" dxfId="1947" priority="5318" operator="equal">
      <formula>"Pass"</formula>
    </cfRule>
    <cfRule type="cellIs" dxfId="1946" priority="5319" operator="equal">
      <formula>"Fail"</formula>
    </cfRule>
  </conditionalFormatting>
  <conditionalFormatting sqref="BG163">
    <cfRule type="cellIs" dxfId="1945" priority="5316" operator="equal">
      <formula>"Pass"</formula>
    </cfRule>
    <cfRule type="cellIs" dxfId="1944" priority="5317" operator="equal">
      <formula>"Fail"</formula>
    </cfRule>
  </conditionalFormatting>
  <conditionalFormatting sqref="BE163">
    <cfRule type="cellIs" dxfId="1943" priority="5315" operator="greaterThan">
      <formula>$AZ163:$AZ173-0</formula>
    </cfRule>
  </conditionalFormatting>
  <conditionalFormatting sqref="BG166">
    <cfRule type="cellIs" dxfId="1942" priority="5313" operator="equal">
      <formula>"Pass"</formula>
    </cfRule>
    <cfRule type="cellIs" dxfId="1941" priority="5314" operator="equal">
      <formula>"Fail"</formula>
    </cfRule>
  </conditionalFormatting>
  <conditionalFormatting sqref="BE166">
    <cfRule type="cellIs" dxfId="1940" priority="5312" operator="greaterThan">
      <formula>$AZ166:$AZ173-0</formula>
    </cfRule>
  </conditionalFormatting>
  <conditionalFormatting sqref="BG165">
    <cfRule type="cellIs" dxfId="1939" priority="5310" operator="equal">
      <formula>"Pass"</formula>
    </cfRule>
    <cfRule type="cellIs" dxfId="1938" priority="5311" operator="equal">
      <formula>"Fail"</formula>
    </cfRule>
  </conditionalFormatting>
  <conditionalFormatting sqref="BE165">
    <cfRule type="cellIs" dxfId="1937" priority="5309" operator="greaterThan">
      <formula>$AZ165:$AZ172-0</formula>
    </cfRule>
  </conditionalFormatting>
  <conditionalFormatting sqref="BE161">
    <cfRule type="cellIs" dxfId="1936" priority="5335" operator="greaterThan">
      <formula>$AZ161:$AZ173-0</formula>
    </cfRule>
  </conditionalFormatting>
  <conditionalFormatting sqref="BG164">
    <cfRule type="cellIs" dxfId="1935" priority="5307" operator="equal">
      <formula>"Pass"</formula>
    </cfRule>
    <cfRule type="cellIs" dxfId="1934" priority="5308" operator="equal">
      <formula>"Fail"</formula>
    </cfRule>
  </conditionalFormatting>
  <conditionalFormatting sqref="BE164">
    <cfRule type="cellIs" dxfId="1933" priority="5306" operator="greaterThan">
      <formula>$AZ164:$AZ171-0</formula>
    </cfRule>
  </conditionalFormatting>
  <conditionalFormatting sqref="BG167">
    <cfRule type="cellIs" dxfId="1932" priority="5304" operator="equal">
      <formula>"Pass"</formula>
    </cfRule>
    <cfRule type="cellIs" dxfId="1931" priority="5305" operator="equal">
      <formula>"Fail"</formula>
    </cfRule>
  </conditionalFormatting>
  <conditionalFormatting sqref="BG169">
    <cfRule type="cellIs" dxfId="1930" priority="5302" operator="equal">
      <formula>"Pass"</formula>
    </cfRule>
    <cfRule type="cellIs" dxfId="1929" priority="5303" operator="equal">
      <formula>"Fail"</formula>
    </cfRule>
  </conditionalFormatting>
  <conditionalFormatting sqref="BE169">
    <cfRule type="cellIs" dxfId="1928" priority="5301" operator="greaterThan">
      <formula>$AZ169:$AZ174-0</formula>
    </cfRule>
  </conditionalFormatting>
  <conditionalFormatting sqref="BG175:BG177 BG180:BG181 BG185:BG186 BG194:BG196">
    <cfRule type="cellIs" dxfId="1927" priority="5297" operator="equal">
      <formula>"Pass"</formula>
    </cfRule>
    <cfRule type="cellIs" dxfId="1926" priority="5298" operator="equal">
      <formula>"Fail"</formula>
    </cfRule>
  </conditionalFormatting>
  <conditionalFormatting sqref="BE192">
    <cfRule type="cellIs" dxfId="1925" priority="5294" operator="greaterThan">
      <formula>$AZ192:$AZ197-0</formula>
    </cfRule>
  </conditionalFormatting>
  <conditionalFormatting sqref="BE195">
    <cfRule type="cellIs" dxfId="1924" priority="5296" operator="greaterThan">
      <formula>$AZ195:$AZ196-0</formula>
    </cfRule>
  </conditionalFormatting>
  <conditionalFormatting sqref="BG173:BG174">
    <cfRule type="cellIs" dxfId="1923" priority="5292" operator="equal">
      <formula>"Pass"</formula>
    </cfRule>
    <cfRule type="cellIs" dxfId="1922" priority="5293" operator="equal">
      <formula>"Fail"</formula>
    </cfRule>
  </conditionalFormatting>
  <conditionalFormatting sqref="BE177">
    <cfRule type="cellIs" dxfId="1921" priority="5299" operator="greaterThan">
      <formula>$AZ177:$AZ197-0</formula>
    </cfRule>
  </conditionalFormatting>
  <conditionalFormatting sqref="BG178:BG179">
    <cfRule type="cellIs" dxfId="1920" priority="5290" operator="equal">
      <formula>"Pass"</formula>
    </cfRule>
    <cfRule type="cellIs" dxfId="1919" priority="5291" operator="equal">
      <formula>"Fail"</formula>
    </cfRule>
  </conditionalFormatting>
  <conditionalFormatting sqref="BG184">
    <cfRule type="cellIs" dxfId="1918" priority="5287" operator="equal">
      <formula>"Pass"</formula>
    </cfRule>
    <cfRule type="cellIs" dxfId="1917" priority="5288" operator="equal">
      <formula>"Fail"</formula>
    </cfRule>
  </conditionalFormatting>
  <conditionalFormatting sqref="BE184">
    <cfRule type="cellIs" dxfId="1916" priority="5289" operator="greaterThan">
      <formula>$AZ184:$AZ198-0</formula>
    </cfRule>
  </conditionalFormatting>
  <conditionalFormatting sqref="BG183">
    <cfRule type="cellIs" dxfId="1915" priority="5285" operator="equal">
      <formula>"Pass"</formula>
    </cfRule>
    <cfRule type="cellIs" dxfId="1914" priority="5286" operator="equal">
      <formula>"Fail"</formula>
    </cfRule>
  </conditionalFormatting>
  <conditionalFormatting sqref="BG182">
    <cfRule type="cellIs" dxfId="1913" priority="5283" operator="equal">
      <formula>"Pass"</formula>
    </cfRule>
    <cfRule type="cellIs" dxfId="1912" priority="5284" operator="equal">
      <formula>"Fail"</formula>
    </cfRule>
  </conditionalFormatting>
  <conditionalFormatting sqref="BG187">
    <cfRule type="cellIs" dxfId="1911" priority="5281" operator="equal">
      <formula>"Pass"</formula>
    </cfRule>
    <cfRule type="cellIs" dxfId="1910" priority="5282" operator="equal">
      <formula>"Fail"</formula>
    </cfRule>
  </conditionalFormatting>
  <conditionalFormatting sqref="BE187">
    <cfRule type="cellIs" dxfId="1909" priority="5280" operator="greaterThan">
      <formula>$AZ187:$AZ197-0</formula>
    </cfRule>
  </conditionalFormatting>
  <conditionalFormatting sqref="BG190">
    <cfRule type="cellIs" dxfId="1908" priority="5278" operator="equal">
      <formula>"Pass"</formula>
    </cfRule>
    <cfRule type="cellIs" dxfId="1907" priority="5279" operator="equal">
      <formula>"Fail"</formula>
    </cfRule>
  </conditionalFormatting>
  <conditionalFormatting sqref="BE190">
    <cfRule type="cellIs" dxfId="1906" priority="5277" operator="greaterThan">
      <formula>$AZ190:$AZ197-0</formula>
    </cfRule>
  </conditionalFormatting>
  <conditionalFormatting sqref="BG189">
    <cfRule type="cellIs" dxfId="1905" priority="5275" operator="equal">
      <formula>"Pass"</formula>
    </cfRule>
    <cfRule type="cellIs" dxfId="1904" priority="5276" operator="equal">
      <formula>"Fail"</formula>
    </cfRule>
  </conditionalFormatting>
  <conditionalFormatting sqref="BE189">
    <cfRule type="cellIs" dxfId="1903" priority="5274" operator="greaterThan">
      <formula>$AZ189:$AZ196-0</formula>
    </cfRule>
  </conditionalFormatting>
  <conditionalFormatting sqref="BE185">
    <cfRule type="cellIs" dxfId="1902" priority="5300" operator="greaterThan">
      <formula>$AZ185:$AZ197-0</formula>
    </cfRule>
  </conditionalFormatting>
  <conditionalFormatting sqref="BG188">
    <cfRule type="cellIs" dxfId="1901" priority="5272" operator="equal">
      <formula>"Pass"</formula>
    </cfRule>
    <cfRule type="cellIs" dxfId="1900" priority="5273" operator="equal">
      <formula>"Fail"</formula>
    </cfRule>
  </conditionalFormatting>
  <conditionalFormatting sqref="BE188">
    <cfRule type="cellIs" dxfId="1899" priority="5271" operator="greaterThan">
      <formula>$AZ188:$AZ195-0</formula>
    </cfRule>
  </conditionalFormatting>
  <conditionalFormatting sqref="BG191">
    <cfRule type="cellIs" dxfId="1898" priority="5269" operator="equal">
      <formula>"Pass"</formula>
    </cfRule>
    <cfRule type="cellIs" dxfId="1897" priority="5270" operator="equal">
      <formula>"Fail"</formula>
    </cfRule>
  </conditionalFormatting>
  <conditionalFormatting sqref="BG193">
    <cfRule type="cellIs" dxfId="1896" priority="5267" operator="equal">
      <formula>"Pass"</formula>
    </cfRule>
    <cfRule type="cellIs" dxfId="1895" priority="5268" operator="equal">
      <formula>"Fail"</formula>
    </cfRule>
  </conditionalFormatting>
  <conditionalFormatting sqref="BE193">
    <cfRule type="cellIs" dxfId="1894" priority="5266" operator="greaterThan">
      <formula>$AZ193:$AZ198-0</formula>
    </cfRule>
  </conditionalFormatting>
  <conditionalFormatting sqref="BG199:BG201 BG204:BG205 BG209:BG210 BG218:BG220">
    <cfRule type="cellIs" dxfId="1893" priority="5262" operator="equal">
      <formula>"Pass"</formula>
    </cfRule>
    <cfRule type="cellIs" dxfId="1892" priority="5263" operator="equal">
      <formula>"Fail"</formula>
    </cfRule>
  </conditionalFormatting>
  <conditionalFormatting sqref="BE216">
    <cfRule type="cellIs" dxfId="1891" priority="5259" operator="greaterThan">
      <formula>$AZ216:$AZ221-0</formula>
    </cfRule>
  </conditionalFormatting>
  <conditionalFormatting sqref="BE219">
    <cfRule type="cellIs" dxfId="1890" priority="5261" operator="greaterThan">
      <formula>$AZ219:$AZ220-0</formula>
    </cfRule>
  </conditionalFormatting>
  <conditionalFormatting sqref="BG197:BG198">
    <cfRule type="cellIs" dxfId="1889" priority="5257" operator="equal">
      <formula>"Pass"</formula>
    </cfRule>
    <cfRule type="cellIs" dxfId="1888" priority="5258" operator="equal">
      <formula>"Fail"</formula>
    </cfRule>
  </conditionalFormatting>
  <conditionalFormatting sqref="BE201">
    <cfRule type="cellIs" dxfId="1887" priority="5264" operator="greaterThan">
      <formula>$AZ201:$AZ221-0</formula>
    </cfRule>
  </conditionalFormatting>
  <conditionalFormatting sqref="BG202:BG203">
    <cfRule type="cellIs" dxfId="1886" priority="5255" operator="equal">
      <formula>"Pass"</formula>
    </cfRule>
    <cfRule type="cellIs" dxfId="1885" priority="5256" operator="equal">
      <formula>"Fail"</formula>
    </cfRule>
  </conditionalFormatting>
  <conditionalFormatting sqref="BG208">
    <cfRule type="cellIs" dxfId="1884" priority="5252" operator="equal">
      <formula>"Pass"</formula>
    </cfRule>
    <cfRule type="cellIs" dxfId="1883" priority="5253" operator="equal">
      <formula>"Fail"</formula>
    </cfRule>
  </conditionalFormatting>
  <conditionalFormatting sqref="BE208">
    <cfRule type="cellIs" dxfId="1882" priority="5254" operator="greaterThan">
      <formula>$AZ208:$AZ222-0</formula>
    </cfRule>
  </conditionalFormatting>
  <conditionalFormatting sqref="BG207">
    <cfRule type="cellIs" dxfId="1881" priority="5250" operator="equal">
      <formula>"Pass"</formula>
    </cfRule>
    <cfRule type="cellIs" dxfId="1880" priority="5251" operator="equal">
      <formula>"Fail"</formula>
    </cfRule>
  </conditionalFormatting>
  <conditionalFormatting sqref="BG206">
    <cfRule type="cellIs" dxfId="1879" priority="5248" operator="equal">
      <formula>"Pass"</formula>
    </cfRule>
    <cfRule type="cellIs" dxfId="1878" priority="5249" operator="equal">
      <formula>"Fail"</formula>
    </cfRule>
  </conditionalFormatting>
  <conditionalFormatting sqref="BG211">
    <cfRule type="cellIs" dxfId="1877" priority="5246" operator="equal">
      <formula>"Pass"</formula>
    </cfRule>
    <cfRule type="cellIs" dxfId="1876" priority="5247" operator="equal">
      <formula>"Fail"</formula>
    </cfRule>
  </conditionalFormatting>
  <conditionalFormatting sqref="BE211">
    <cfRule type="cellIs" dxfId="1875" priority="5245" operator="greaterThan">
      <formula>$AZ211:$AZ221-0</formula>
    </cfRule>
  </conditionalFormatting>
  <conditionalFormatting sqref="BG214">
    <cfRule type="cellIs" dxfId="1874" priority="5243" operator="equal">
      <formula>"Pass"</formula>
    </cfRule>
    <cfRule type="cellIs" dxfId="1873" priority="5244" operator="equal">
      <formula>"Fail"</formula>
    </cfRule>
  </conditionalFormatting>
  <conditionalFormatting sqref="BE214">
    <cfRule type="cellIs" dxfId="1872" priority="5242" operator="greaterThan">
      <formula>$AZ214:$AZ221-0</formula>
    </cfRule>
  </conditionalFormatting>
  <conditionalFormatting sqref="BG213">
    <cfRule type="cellIs" dxfId="1871" priority="5240" operator="equal">
      <formula>"Pass"</formula>
    </cfRule>
    <cfRule type="cellIs" dxfId="1870" priority="5241" operator="equal">
      <formula>"Fail"</formula>
    </cfRule>
  </conditionalFormatting>
  <conditionalFormatting sqref="BE213">
    <cfRule type="cellIs" dxfId="1869" priority="5239" operator="greaterThan">
      <formula>$AZ213:$AZ220-0</formula>
    </cfRule>
  </conditionalFormatting>
  <conditionalFormatting sqref="BE209">
    <cfRule type="cellIs" dxfId="1868" priority="5265" operator="greaterThan">
      <formula>$AZ209:$AZ221-0</formula>
    </cfRule>
  </conditionalFormatting>
  <conditionalFormatting sqref="BG212">
    <cfRule type="cellIs" dxfId="1867" priority="5237" operator="equal">
      <formula>"Pass"</formula>
    </cfRule>
    <cfRule type="cellIs" dxfId="1866" priority="5238" operator="equal">
      <formula>"Fail"</formula>
    </cfRule>
  </conditionalFormatting>
  <conditionalFormatting sqref="BE212">
    <cfRule type="cellIs" dxfId="1865" priority="5236" operator="greaterThan">
      <formula>$AZ212:$AZ219-0</formula>
    </cfRule>
  </conditionalFormatting>
  <conditionalFormatting sqref="BG215">
    <cfRule type="cellIs" dxfId="1864" priority="5234" operator="equal">
      <formula>"Pass"</formula>
    </cfRule>
    <cfRule type="cellIs" dxfId="1863" priority="5235" operator="equal">
      <formula>"Fail"</formula>
    </cfRule>
  </conditionalFormatting>
  <conditionalFormatting sqref="BG217">
    <cfRule type="cellIs" dxfId="1862" priority="5232" operator="equal">
      <formula>"Pass"</formula>
    </cfRule>
    <cfRule type="cellIs" dxfId="1861" priority="5233" operator="equal">
      <formula>"Fail"</formula>
    </cfRule>
  </conditionalFormatting>
  <conditionalFormatting sqref="BE217">
    <cfRule type="cellIs" dxfId="1860" priority="5231" operator="greaterThan">
      <formula>$AZ217:$AZ222-0</formula>
    </cfRule>
  </conditionalFormatting>
  <conditionalFormatting sqref="BG223:BG225 BG228:BG229 BG233:BG234 BG242:BG244">
    <cfRule type="cellIs" dxfId="1859" priority="5227" operator="equal">
      <formula>"Pass"</formula>
    </cfRule>
    <cfRule type="cellIs" dxfId="1858" priority="5228" operator="equal">
      <formula>"Fail"</formula>
    </cfRule>
  </conditionalFormatting>
  <conditionalFormatting sqref="BE240">
    <cfRule type="cellIs" dxfId="1857" priority="5224" operator="greaterThan">
      <formula>$AZ240:$AZ245-0</formula>
    </cfRule>
  </conditionalFormatting>
  <conditionalFormatting sqref="BE243">
    <cfRule type="cellIs" dxfId="1856" priority="5226" operator="greaterThan">
      <formula>$AZ243:$AZ244-0</formula>
    </cfRule>
  </conditionalFormatting>
  <conditionalFormatting sqref="BG221:BG222">
    <cfRule type="cellIs" dxfId="1855" priority="5222" operator="equal">
      <formula>"Pass"</formula>
    </cfRule>
    <cfRule type="cellIs" dxfId="1854" priority="5223" operator="equal">
      <formula>"Fail"</formula>
    </cfRule>
  </conditionalFormatting>
  <conditionalFormatting sqref="BE225">
    <cfRule type="cellIs" dxfId="1853" priority="5229" operator="greaterThan">
      <formula>$AZ225:$AZ245-0</formula>
    </cfRule>
  </conditionalFormatting>
  <conditionalFormatting sqref="BG226:BG227">
    <cfRule type="cellIs" dxfId="1852" priority="5220" operator="equal">
      <formula>"Pass"</formula>
    </cfRule>
    <cfRule type="cellIs" dxfId="1851" priority="5221" operator="equal">
      <formula>"Fail"</formula>
    </cfRule>
  </conditionalFormatting>
  <conditionalFormatting sqref="BG232">
    <cfRule type="cellIs" dxfId="1850" priority="5217" operator="equal">
      <formula>"Pass"</formula>
    </cfRule>
    <cfRule type="cellIs" dxfId="1849" priority="5218" operator="equal">
      <formula>"Fail"</formula>
    </cfRule>
  </conditionalFormatting>
  <conditionalFormatting sqref="BE232">
    <cfRule type="cellIs" dxfId="1848" priority="5219" operator="greaterThan">
      <formula>$AZ232:$AZ246-0</formula>
    </cfRule>
  </conditionalFormatting>
  <conditionalFormatting sqref="BG231">
    <cfRule type="cellIs" dxfId="1847" priority="5215" operator="equal">
      <formula>"Pass"</formula>
    </cfRule>
    <cfRule type="cellIs" dxfId="1846" priority="5216" operator="equal">
      <formula>"Fail"</formula>
    </cfRule>
  </conditionalFormatting>
  <conditionalFormatting sqref="BG230">
    <cfRule type="cellIs" dxfId="1845" priority="5213" operator="equal">
      <formula>"Pass"</formula>
    </cfRule>
    <cfRule type="cellIs" dxfId="1844" priority="5214" operator="equal">
      <formula>"Fail"</formula>
    </cfRule>
  </conditionalFormatting>
  <conditionalFormatting sqref="BG235">
    <cfRule type="cellIs" dxfId="1843" priority="5211" operator="equal">
      <formula>"Pass"</formula>
    </cfRule>
    <cfRule type="cellIs" dxfId="1842" priority="5212" operator="equal">
      <formula>"Fail"</formula>
    </cfRule>
  </conditionalFormatting>
  <conditionalFormatting sqref="BE235">
    <cfRule type="cellIs" dxfId="1841" priority="5210" operator="greaterThan">
      <formula>$AZ235:$AZ245-0</formula>
    </cfRule>
  </conditionalFormatting>
  <conditionalFormatting sqref="BG238">
    <cfRule type="cellIs" dxfId="1840" priority="5208" operator="equal">
      <formula>"Pass"</formula>
    </cfRule>
    <cfRule type="cellIs" dxfId="1839" priority="5209" operator="equal">
      <formula>"Fail"</formula>
    </cfRule>
  </conditionalFormatting>
  <conditionalFormatting sqref="BE238">
    <cfRule type="cellIs" dxfId="1838" priority="5207" operator="greaterThan">
      <formula>$AZ238:$AZ245-0</formula>
    </cfRule>
  </conditionalFormatting>
  <conditionalFormatting sqref="BG237">
    <cfRule type="cellIs" dxfId="1837" priority="5205" operator="equal">
      <formula>"Pass"</formula>
    </cfRule>
    <cfRule type="cellIs" dxfId="1836" priority="5206" operator="equal">
      <formula>"Fail"</formula>
    </cfRule>
  </conditionalFormatting>
  <conditionalFormatting sqref="BE237">
    <cfRule type="cellIs" dxfId="1835" priority="5204" operator="greaterThan">
      <formula>$AZ237:$AZ244-0</formula>
    </cfRule>
  </conditionalFormatting>
  <conditionalFormatting sqref="BE233">
    <cfRule type="cellIs" dxfId="1834" priority="5230" operator="greaterThan">
      <formula>$AZ233:$AZ245-0</formula>
    </cfRule>
  </conditionalFormatting>
  <conditionalFormatting sqref="BG236">
    <cfRule type="cellIs" dxfId="1833" priority="5202" operator="equal">
      <formula>"Pass"</formula>
    </cfRule>
    <cfRule type="cellIs" dxfId="1832" priority="5203" operator="equal">
      <formula>"Fail"</formula>
    </cfRule>
  </conditionalFormatting>
  <conditionalFormatting sqref="BE236">
    <cfRule type="cellIs" dxfId="1831" priority="5201" operator="greaterThan">
      <formula>$AZ236:$AZ243-0</formula>
    </cfRule>
  </conditionalFormatting>
  <conditionalFormatting sqref="BG239">
    <cfRule type="cellIs" dxfId="1830" priority="5199" operator="equal">
      <formula>"Pass"</formula>
    </cfRule>
    <cfRule type="cellIs" dxfId="1829" priority="5200" operator="equal">
      <formula>"Fail"</formula>
    </cfRule>
  </conditionalFormatting>
  <conditionalFormatting sqref="BG241">
    <cfRule type="cellIs" dxfId="1828" priority="5197" operator="equal">
      <formula>"Pass"</formula>
    </cfRule>
    <cfRule type="cellIs" dxfId="1827" priority="5198" operator="equal">
      <formula>"Fail"</formula>
    </cfRule>
  </conditionalFormatting>
  <conditionalFormatting sqref="BE241">
    <cfRule type="cellIs" dxfId="1826" priority="5196" operator="greaterThan">
      <formula>$AZ241:$AZ246-0</formula>
    </cfRule>
  </conditionalFormatting>
  <conditionalFormatting sqref="BG247:BG249 BG252:BG253 BG257:BG258 BG266:BG268">
    <cfRule type="cellIs" dxfId="1825" priority="5192" operator="equal">
      <formula>"Pass"</formula>
    </cfRule>
    <cfRule type="cellIs" dxfId="1824" priority="5193" operator="equal">
      <formula>"Fail"</formula>
    </cfRule>
  </conditionalFormatting>
  <conditionalFormatting sqref="BE264">
    <cfRule type="cellIs" dxfId="1823" priority="5189" operator="greaterThan">
      <formula>$AZ264:$AZ269-0</formula>
    </cfRule>
  </conditionalFormatting>
  <conditionalFormatting sqref="BE267">
    <cfRule type="cellIs" dxfId="1822" priority="5191" operator="greaterThan">
      <formula>$AZ267:$AZ268-0</formula>
    </cfRule>
  </conditionalFormatting>
  <conditionalFormatting sqref="BG245:BG246">
    <cfRule type="cellIs" dxfId="1821" priority="5187" operator="equal">
      <formula>"Pass"</formula>
    </cfRule>
    <cfRule type="cellIs" dxfId="1820" priority="5188" operator="equal">
      <formula>"Fail"</formula>
    </cfRule>
  </conditionalFormatting>
  <conditionalFormatting sqref="BE249">
    <cfRule type="cellIs" dxfId="1819" priority="5194" operator="greaterThan">
      <formula>$AZ249:$AZ269-0</formula>
    </cfRule>
  </conditionalFormatting>
  <conditionalFormatting sqref="BG250:BG251">
    <cfRule type="cellIs" dxfId="1818" priority="5185" operator="equal">
      <formula>"Pass"</formula>
    </cfRule>
    <cfRule type="cellIs" dxfId="1817" priority="5186" operator="equal">
      <formula>"Fail"</formula>
    </cfRule>
  </conditionalFormatting>
  <conditionalFormatting sqref="BG256">
    <cfRule type="cellIs" dxfId="1816" priority="5182" operator="equal">
      <formula>"Pass"</formula>
    </cfRule>
    <cfRule type="cellIs" dxfId="1815" priority="5183" operator="equal">
      <formula>"Fail"</formula>
    </cfRule>
  </conditionalFormatting>
  <conditionalFormatting sqref="BE256">
    <cfRule type="cellIs" dxfId="1814" priority="5184" operator="greaterThan">
      <formula>$AZ256:$AZ270-0</formula>
    </cfRule>
  </conditionalFormatting>
  <conditionalFormatting sqref="BG255">
    <cfRule type="cellIs" dxfId="1813" priority="5180" operator="equal">
      <formula>"Pass"</formula>
    </cfRule>
    <cfRule type="cellIs" dxfId="1812" priority="5181" operator="equal">
      <formula>"Fail"</formula>
    </cfRule>
  </conditionalFormatting>
  <conditionalFormatting sqref="BG254">
    <cfRule type="cellIs" dxfId="1811" priority="5178" operator="equal">
      <formula>"Pass"</formula>
    </cfRule>
    <cfRule type="cellIs" dxfId="1810" priority="5179" operator="equal">
      <formula>"Fail"</formula>
    </cfRule>
  </conditionalFormatting>
  <conditionalFormatting sqref="BG259">
    <cfRule type="cellIs" dxfId="1809" priority="5176" operator="equal">
      <formula>"Pass"</formula>
    </cfRule>
    <cfRule type="cellIs" dxfId="1808" priority="5177" operator="equal">
      <formula>"Fail"</formula>
    </cfRule>
  </conditionalFormatting>
  <conditionalFormatting sqref="BE259">
    <cfRule type="cellIs" dxfId="1807" priority="5175" operator="greaterThan">
      <formula>$AZ259:$AZ269-0</formula>
    </cfRule>
  </conditionalFormatting>
  <conditionalFormatting sqref="BG262">
    <cfRule type="cellIs" dxfId="1806" priority="5173" operator="equal">
      <formula>"Pass"</formula>
    </cfRule>
    <cfRule type="cellIs" dxfId="1805" priority="5174" operator="equal">
      <formula>"Fail"</formula>
    </cfRule>
  </conditionalFormatting>
  <conditionalFormatting sqref="BE262">
    <cfRule type="cellIs" dxfId="1804" priority="5172" operator="greaterThan">
      <formula>$AZ262:$AZ269-0</formula>
    </cfRule>
  </conditionalFormatting>
  <conditionalFormatting sqref="BG261">
    <cfRule type="cellIs" dxfId="1803" priority="5170" operator="equal">
      <formula>"Pass"</formula>
    </cfRule>
    <cfRule type="cellIs" dxfId="1802" priority="5171" operator="equal">
      <formula>"Fail"</formula>
    </cfRule>
  </conditionalFormatting>
  <conditionalFormatting sqref="BE261">
    <cfRule type="cellIs" dxfId="1801" priority="5169" operator="greaterThan">
      <formula>$AZ261:$AZ268-0</formula>
    </cfRule>
  </conditionalFormatting>
  <conditionalFormatting sqref="BE257">
    <cfRule type="cellIs" dxfId="1800" priority="5195" operator="greaterThan">
      <formula>$AZ257:$AZ269-0</formula>
    </cfRule>
  </conditionalFormatting>
  <conditionalFormatting sqref="BG260">
    <cfRule type="cellIs" dxfId="1799" priority="5167" operator="equal">
      <formula>"Pass"</formula>
    </cfRule>
    <cfRule type="cellIs" dxfId="1798" priority="5168" operator="equal">
      <formula>"Fail"</formula>
    </cfRule>
  </conditionalFormatting>
  <conditionalFormatting sqref="BE260">
    <cfRule type="cellIs" dxfId="1797" priority="5166" operator="greaterThan">
      <formula>$AZ260:$AZ267-0</formula>
    </cfRule>
  </conditionalFormatting>
  <conditionalFormatting sqref="BG263">
    <cfRule type="cellIs" dxfId="1796" priority="5164" operator="equal">
      <formula>"Pass"</formula>
    </cfRule>
    <cfRule type="cellIs" dxfId="1795" priority="5165" operator="equal">
      <formula>"Fail"</formula>
    </cfRule>
  </conditionalFormatting>
  <conditionalFormatting sqref="BG265">
    <cfRule type="cellIs" dxfId="1794" priority="5162" operator="equal">
      <formula>"Pass"</formula>
    </cfRule>
    <cfRule type="cellIs" dxfId="1793" priority="5163" operator="equal">
      <formula>"Fail"</formula>
    </cfRule>
  </conditionalFormatting>
  <conditionalFormatting sqref="BE265">
    <cfRule type="cellIs" dxfId="1792" priority="5161" operator="greaterThan">
      <formula>$AZ265:$AZ270-0</formula>
    </cfRule>
  </conditionalFormatting>
  <conditionalFormatting sqref="BG271:BG273 BG276:BG277 BG281:BG282 BG290:BG292">
    <cfRule type="cellIs" dxfId="1791" priority="5157" operator="equal">
      <formula>"Pass"</formula>
    </cfRule>
    <cfRule type="cellIs" dxfId="1790" priority="5158" operator="equal">
      <formula>"Fail"</formula>
    </cfRule>
  </conditionalFormatting>
  <conditionalFormatting sqref="BE288">
    <cfRule type="cellIs" dxfId="1789" priority="5155" operator="greaterThan">
      <formula>$AZ288:$AZ293-0</formula>
    </cfRule>
  </conditionalFormatting>
  <conditionalFormatting sqref="BE291">
    <cfRule type="cellIs" dxfId="1788" priority="5156" operator="greaterThan">
      <formula>$AZ291:$AZ292-0</formula>
    </cfRule>
  </conditionalFormatting>
  <conditionalFormatting sqref="BG269:BG270">
    <cfRule type="cellIs" dxfId="1787" priority="5153" operator="equal">
      <formula>"Pass"</formula>
    </cfRule>
    <cfRule type="cellIs" dxfId="1786" priority="5154" operator="equal">
      <formula>"Fail"</formula>
    </cfRule>
  </conditionalFormatting>
  <conditionalFormatting sqref="BE273">
    <cfRule type="cellIs" dxfId="1785" priority="5159" operator="greaterThan">
      <formula>$AZ273:$AZ293-0</formula>
    </cfRule>
  </conditionalFormatting>
  <conditionalFormatting sqref="BG274:BG275">
    <cfRule type="cellIs" dxfId="1784" priority="5151" operator="equal">
      <formula>"Pass"</formula>
    </cfRule>
    <cfRule type="cellIs" dxfId="1783" priority="5152" operator="equal">
      <formula>"Fail"</formula>
    </cfRule>
  </conditionalFormatting>
  <conditionalFormatting sqref="BG280">
    <cfRule type="cellIs" dxfId="1782" priority="5148" operator="equal">
      <formula>"Pass"</formula>
    </cfRule>
    <cfRule type="cellIs" dxfId="1781" priority="5149" operator="equal">
      <formula>"Fail"</formula>
    </cfRule>
  </conditionalFormatting>
  <conditionalFormatting sqref="BE280">
    <cfRule type="cellIs" dxfId="1780" priority="5150" operator="greaterThan">
      <formula>$AZ280:$AZ294-0</formula>
    </cfRule>
  </conditionalFormatting>
  <conditionalFormatting sqref="BG279">
    <cfRule type="cellIs" dxfId="1779" priority="5146" operator="equal">
      <formula>"Pass"</formula>
    </cfRule>
    <cfRule type="cellIs" dxfId="1778" priority="5147" operator="equal">
      <formula>"Fail"</formula>
    </cfRule>
  </conditionalFormatting>
  <conditionalFormatting sqref="BG278">
    <cfRule type="cellIs" dxfId="1777" priority="5144" operator="equal">
      <formula>"Pass"</formula>
    </cfRule>
    <cfRule type="cellIs" dxfId="1776" priority="5145" operator="equal">
      <formula>"Fail"</formula>
    </cfRule>
  </conditionalFormatting>
  <conditionalFormatting sqref="BG283">
    <cfRule type="cellIs" dxfId="1775" priority="5142" operator="equal">
      <formula>"Pass"</formula>
    </cfRule>
    <cfRule type="cellIs" dxfId="1774" priority="5143" operator="equal">
      <formula>"Fail"</formula>
    </cfRule>
  </conditionalFormatting>
  <conditionalFormatting sqref="BE283">
    <cfRule type="cellIs" dxfId="1773" priority="5141" operator="greaterThan">
      <formula>$AZ283:$AZ293-0</formula>
    </cfRule>
  </conditionalFormatting>
  <conditionalFormatting sqref="BG286">
    <cfRule type="cellIs" dxfId="1772" priority="5139" operator="equal">
      <formula>"Pass"</formula>
    </cfRule>
    <cfRule type="cellIs" dxfId="1771" priority="5140" operator="equal">
      <formula>"Fail"</formula>
    </cfRule>
  </conditionalFormatting>
  <conditionalFormatting sqref="BE286">
    <cfRule type="cellIs" dxfId="1770" priority="5138" operator="greaterThan">
      <formula>$AZ286:$AZ293-0</formula>
    </cfRule>
  </conditionalFormatting>
  <conditionalFormatting sqref="BG285">
    <cfRule type="cellIs" dxfId="1769" priority="5136" operator="equal">
      <formula>"Pass"</formula>
    </cfRule>
    <cfRule type="cellIs" dxfId="1768" priority="5137" operator="equal">
      <formula>"Fail"</formula>
    </cfRule>
  </conditionalFormatting>
  <conditionalFormatting sqref="BE285">
    <cfRule type="cellIs" dxfId="1767" priority="5135" operator="greaterThan">
      <formula>$AZ285:$AZ292-0</formula>
    </cfRule>
  </conditionalFormatting>
  <conditionalFormatting sqref="BE281">
    <cfRule type="cellIs" dxfId="1766" priority="5160" operator="greaterThan">
      <formula>$AZ281:$AZ293-0</formula>
    </cfRule>
  </conditionalFormatting>
  <conditionalFormatting sqref="BG284">
    <cfRule type="cellIs" dxfId="1765" priority="5133" operator="equal">
      <formula>"Pass"</formula>
    </cfRule>
    <cfRule type="cellIs" dxfId="1764" priority="5134" operator="equal">
      <formula>"Fail"</formula>
    </cfRule>
  </conditionalFormatting>
  <conditionalFormatting sqref="BE284">
    <cfRule type="cellIs" dxfId="1763" priority="5132" operator="greaterThan">
      <formula>$AZ284:$AZ291-0</formula>
    </cfRule>
  </conditionalFormatting>
  <conditionalFormatting sqref="BG287">
    <cfRule type="cellIs" dxfId="1762" priority="5130" operator="equal">
      <formula>"Pass"</formula>
    </cfRule>
    <cfRule type="cellIs" dxfId="1761" priority="5131" operator="equal">
      <formula>"Fail"</formula>
    </cfRule>
  </conditionalFormatting>
  <conditionalFormatting sqref="BG289">
    <cfRule type="cellIs" dxfId="1760" priority="5128" operator="equal">
      <formula>"Pass"</formula>
    </cfRule>
    <cfRule type="cellIs" dxfId="1759" priority="5129" operator="equal">
      <formula>"Fail"</formula>
    </cfRule>
  </conditionalFormatting>
  <conditionalFormatting sqref="BE289">
    <cfRule type="cellIs" dxfId="1758" priority="5127" operator="greaterThan">
      <formula>$AZ289:$AZ294-0</formula>
    </cfRule>
  </conditionalFormatting>
  <conditionalFormatting sqref="BG295:BG297 BG300:BG301 BG305:BG306 BG314:BG316">
    <cfRule type="cellIs" dxfId="1757" priority="5123" operator="equal">
      <formula>"Pass"</formula>
    </cfRule>
    <cfRule type="cellIs" dxfId="1756" priority="5124" operator="equal">
      <formula>"Fail"</formula>
    </cfRule>
  </conditionalFormatting>
  <conditionalFormatting sqref="BE312">
    <cfRule type="cellIs" dxfId="1755" priority="5120" operator="greaterThan">
      <formula>$AZ312:$AZ317-0</formula>
    </cfRule>
  </conditionalFormatting>
  <conditionalFormatting sqref="BE316">
    <cfRule type="cellIs" dxfId="1754" priority="5121" operator="greaterThan">
      <formula>$AZ316:$AZ420-0</formula>
    </cfRule>
  </conditionalFormatting>
  <conditionalFormatting sqref="BE315">
    <cfRule type="cellIs" dxfId="1753" priority="5122" operator="greaterThan">
      <formula>$AZ315:$AZ316-0</formula>
    </cfRule>
  </conditionalFormatting>
  <conditionalFormatting sqref="BG293:BG294">
    <cfRule type="cellIs" dxfId="1752" priority="5118" operator="equal">
      <formula>"Pass"</formula>
    </cfRule>
    <cfRule type="cellIs" dxfId="1751" priority="5119" operator="equal">
      <formula>"Fail"</formula>
    </cfRule>
  </conditionalFormatting>
  <conditionalFormatting sqref="BE297">
    <cfRule type="cellIs" dxfId="1750" priority="5125" operator="greaterThan">
      <formula>$AZ297:$AZ317-0</formula>
    </cfRule>
  </conditionalFormatting>
  <conditionalFormatting sqref="BG298:BG299">
    <cfRule type="cellIs" dxfId="1749" priority="5116" operator="equal">
      <formula>"Pass"</formula>
    </cfRule>
    <cfRule type="cellIs" dxfId="1748" priority="5117" operator="equal">
      <formula>"Fail"</formula>
    </cfRule>
  </conditionalFormatting>
  <conditionalFormatting sqref="BG304">
    <cfRule type="cellIs" dxfId="1747" priority="5113" operator="equal">
      <formula>"Pass"</formula>
    </cfRule>
    <cfRule type="cellIs" dxfId="1746" priority="5114" operator="equal">
      <formula>"Fail"</formula>
    </cfRule>
  </conditionalFormatting>
  <conditionalFormatting sqref="BE304">
    <cfRule type="cellIs" dxfId="1745" priority="5115" operator="greaterThan">
      <formula>$AZ304:$AZ318-0</formula>
    </cfRule>
  </conditionalFormatting>
  <conditionalFormatting sqref="BG303">
    <cfRule type="cellIs" dxfId="1744" priority="5111" operator="equal">
      <formula>"Pass"</formula>
    </cfRule>
    <cfRule type="cellIs" dxfId="1743" priority="5112" operator="equal">
      <formula>"Fail"</formula>
    </cfRule>
  </conditionalFormatting>
  <conditionalFormatting sqref="BG302">
    <cfRule type="cellIs" dxfId="1742" priority="5109" operator="equal">
      <formula>"Pass"</formula>
    </cfRule>
    <cfRule type="cellIs" dxfId="1741" priority="5110" operator="equal">
      <formula>"Fail"</formula>
    </cfRule>
  </conditionalFormatting>
  <conditionalFormatting sqref="BG307">
    <cfRule type="cellIs" dxfId="1740" priority="5107" operator="equal">
      <formula>"Pass"</formula>
    </cfRule>
    <cfRule type="cellIs" dxfId="1739" priority="5108" operator="equal">
      <formula>"Fail"</formula>
    </cfRule>
  </conditionalFormatting>
  <conditionalFormatting sqref="BE307">
    <cfRule type="cellIs" dxfId="1738" priority="5106" operator="greaterThan">
      <formula>$AZ307:$AZ317-0</formula>
    </cfRule>
  </conditionalFormatting>
  <conditionalFormatting sqref="BG310">
    <cfRule type="cellIs" dxfId="1737" priority="5104" operator="equal">
      <formula>"Pass"</formula>
    </cfRule>
    <cfRule type="cellIs" dxfId="1736" priority="5105" operator="equal">
      <formula>"Fail"</formula>
    </cfRule>
  </conditionalFormatting>
  <conditionalFormatting sqref="BE310">
    <cfRule type="cellIs" dxfId="1735" priority="5103" operator="greaterThan">
      <formula>$AZ310:$AZ317-0</formula>
    </cfRule>
  </conditionalFormatting>
  <conditionalFormatting sqref="BG309">
    <cfRule type="cellIs" dxfId="1734" priority="5101" operator="equal">
      <formula>"Pass"</formula>
    </cfRule>
    <cfRule type="cellIs" dxfId="1733" priority="5102" operator="equal">
      <formula>"Fail"</formula>
    </cfRule>
  </conditionalFormatting>
  <conditionalFormatting sqref="BE309">
    <cfRule type="cellIs" dxfId="1732" priority="5100" operator="greaterThan">
      <formula>$AZ309:$AZ316-0</formula>
    </cfRule>
  </conditionalFormatting>
  <conditionalFormatting sqref="BE305">
    <cfRule type="cellIs" dxfId="1731" priority="5126" operator="greaterThan">
      <formula>$AZ305:$AZ317-0</formula>
    </cfRule>
  </conditionalFormatting>
  <conditionalFormatting sqref="BG308">
    <cfRule type="cellIs" dxfId="1730" priority="5098" operator="equal">
      <formula>"Pass"</formula>
    </cfRule>
    <cfRule type="cellIs" dxfId="1729" priority="5099" operator="equal">
      <formula>"Fail"</formula>
    </cfRule>
  </conditionalFormatting>
  <conditionalFormatting sqref="BE308">
    <cfRule type="cellIs" dxfId="1728" priority="5097" operator="greaterThan">
      <formula>$AZ308:$AZ315-0</formula>
    </cfRule>
  </conditionalFormatting>
  <conditionalFormatting sqref="BG311">
    <cfRule type="cellIs" dxfId="1727" priority="5095" operator="equal">
      <formula>"Pass"</formula>
    </cfRule>
    <cfRule type="cellIs" dxfId="1726" priority="5096" operator="equal">
      <formula>"Fail"</formula>
    </cfRule>
  </conditionalFormatting>
  <conditionalFormatting sqref="BG313">
    <cfRule type="cellIs" dxfId="1725" priority="5093" operator="equal">
      <formula>"Pass"</formula>
    </cfRule>
    <cfRule type="cellIs" dxfId="1724" priority="5094" operator="equal">
      <formula>"Fail"</formula>
    </cfRule>
  </conditionalFormatting>
  <conditionalFormatting sqref="BE313">
    <cfRule type="cellIs" dxfId="1723" priority="5092" operator="greaterThan">
      <formula>$AZ313:$AZ318-0</formula>
    </cfRule>
  </conditionalFormatting>
  <conditionalFormatting sqref="BG319:BG321 BG324:BG325 BG329:BG330 BG338:BG340">
    <cfRule type="cellIs" dxfId="1722" priority="5088" operator="equal">
      <formula>"Pass"</formula>
    </cfRule>
    <cfRule type="cellIs" dxfId="1721" priority="5089" operator="equal">
      <formula>"Fail"</formula>
    </cfRule>
  </conditionalFormatting>
  <conditionalFormatting sqref="BE336">
    <cfRule type="cellIs" dxfId="1720" priority="5085" operator="greaterThan">
      <formula>$AZ336:$AZ341-0</formula>
    </cfRule>
  </conditionalFormatting>
  <conditionalFormatting sqref="BE340">
    <cfRule type="cellIs" dxfId="1719" priority="5086" operator="greaterThan">
      <formula>$AZ340:$AZ445-0</formula>
    </cfRule>
  </conditionalFormatting>
  <conditionalFormatting sqref="BE339">
    <cfRule type="cellIs" dxfId="1718" priority="5087" operator="greaterThan">
      <formula>$AZ339:$AZ340-0</formula>
    </cfRule>
  </conditionalFormatting>
  <conditionalFormatting sqref="BG317:BG318">
    <cfRule type="cellIs" dxfId="1717" priority="5083" operator="equal">
      <formula>"Pass"</formula>
    </cfRule>
    <cfRule type="cellIs" dxfId="1716" priority="5084" operator="equal">
      <formula>"Fail"</formula>
    </cfRule>
  </conditionalFormatting>
  <conditionalFormatting sqref="BE321">
    <cfRule type="cellIs" dxfId="1715" priority="5090" operator="greaterThan">
      <formula>$AZ321:$AZ341-0</formula>
    </cfRule>
  </conditionalFormatting>
  <conditionalFormatting sqref="BG322:BG323">
    <cfRule type="cellIs" dxfId="1714" priority="5081" operator="equal">
      <formula>"Pass"</formula>
    </cfRule>
    <cfRule type="cellIs" dxfId="1713" priority="5082" operator="equal">
      <formula>"Fail"</formula>
    </cfRule>
  </conditionalFormatting>
  <conditionalFormatting sqref="BG328">
    <cfRule type="cellIs" dxfId="1712" priority="5078" operator="equal">
      <formula>"Pass"</formula>
    </cfRule>
    <cfRule type="cellIs" dxfId="1711" priority="5079" operator="equal">
      <formula>"Fail"</formula>
    </cfRule>
  </conditionalFormatting>
  <conditionalFormatting sqref="BE328">
    <cfRule type="cellIs" dxfId="1710" priority="5080" operator="greaterThan">
      <formula>$AZ328:$AZ342-0</formula>
    </cfRule>
  </conditionalFormatting>
  <conditionalFormatting sqref="BG327">
    <cfRule type="cellIs" dxfId="1709" priority="5076" operator="equal">
      <formula>"Pass"</formula>
    </cfRule>
    <cfRule type="cellIs" dxfId="1708" priority="5077" operator="equal">
      <formula>"Fail"</formula>
    </cfRule>
  </conditionalFormatting>
  <conditionalFormatting sqref="BG326">
    <cfRule type="cellIs" dxfId="1707" priority="5074" operator="equal">
      <formula>"Pass"</formula>
    </cfRule>
    <cfRule type="cellIs" dxfId="1706" priority="5075" operator="equal">
      <formula>"Fail"</formula>
    </cfRule>
  </conditionalFormatting>
  <conditionalFormatting sqref="BG331">
    <cfRule type="cellIs" dxfId="1705" priority="5072" operator="equal">
      <formula>"Pass"</formula>
    </cfRule>
    <cfRule type="cellIs" dxfId="1704" priority="5073" operator="equal">
      <formula>"Fail"</formula>
    </cfRule>
  </conditionalFormatting>
  <conditionalFormatting sqref="BE331">
    <cfRule type="cellIs" dxfId="1703" priority="5071" operator="greaterThan">
      <formula>$AZ331:$AZ341-0</formula>
    </cfRule>
  </conditionalFormatting>
  <conditionalFormatting sqref="BG334">
    <cfRule type="cellIs" dxfId="1702" priority="5069" operator="equal">
      <formula>"Pass"</formula>
    </cfRule>
    <cfRule type="cellIs" dxfId="1701" priority="5070" operator="equal">
      <formula>"Fail"</formula>
    </cfRule>
  </conditionalFormatting>
  <conditionalFormatting sqref="BE334">
    <cfRule type="cellIs" dxfId="1700" priority="5068" operator="greaterThan">
      <formula>$AZ334:$AZ341-0</formula>
    </cfRule>
  </conditionalFormatting>
  <conditionalFormatting sqref="BG333">
    <cfRule type="cellIs" dxfId="1699" priority="5066" operator="equal">
      <formula>"Pass"</formula>
    </cfRule>
    <cfRule type="cellIs" dxfId="1698" priority="5067" operator="equal">
      <formula>"Fail"</formula>
    </cfRule>
  </conditionalFormatting>
  <conditionalFormatting sqref="BE333">
    <cfRule type="cellIs" dxfId="1697" priority="5065" operator="greaterThan">
      <formula>$AZ333:$AZ340-0</formula>
    </cfRule>
  </conditionalFormatting>
  <conditionalFormatting sqref="BE329">
    <cfRule type="cellIs" dxfId="1696" priority="5091" operator="greaterThan">
      <formula>$AZ329:$AZ341-0</formula>
    </cfRule>
  </conditionalFormatting>
  <conditionalFormatting sqref="BG332">
    <cfRule type="cellIs" dxfId="1695" priority="5063" operator="equal">
      <formula>"Pass"</formula>
    </cfRule>
    <cfRule type="cellIs" dxfId="1694" priority="5064" operator="equal">
      <formula>"Fail"</formula>
    </cfRule>
  </conditionalFormatting>
  <conditionalFormatting sqref="BE332">
    <cfRule type="cellIs" dxfId="1693" priority="5062" operator="greaterThan">
      <formula>$AZ332:$AZ339-0</formula>
    </cfRule>
  </conditionalFormatting>
  <conditionalFormatting sqref="BG335">
    <cfRule type="cellIs" dxfId="1692" priority="5060" operator="equal">
      <formula>"Pass"</formula>
    </cfRule>
    <cfRule type="cellIs" dxfId="1691" priority="5061" operator="equal">
      <formula>"Fail"</formula>
    </cfRule>
  </conditionalFormatting>
  <conditionalFormatting sqref="BG337">
    <cfRule type="cellIs" dxfId="1690" priority="5058" operator="equal">
      <formula>"Pass"</formula>
    </cfRule>
    <cfRule type="cellIs" dxfId="1689" priority="5059" operator="equal">
      <formula>"Fail"</formula>
    </cfRule>
  </conditionalFormatting>
  <conditionalFormatting sqref="BE337">
    <cfRule type="cellIs" dxfId="1688" priority="5057" operator="greaterThan">
      <formula>$AZ337:$AZ342-0</formula>
    </cfRule>
  </conditionalFormatting>
  <conditionalFormatting sqref="BG343:BG345 BG348:BG349 BG353:BG354 BG362:BG364">
    <cfRule type="cellIs" dxfId="1687" priority="5053" operator="equal">
      <formula>"Pass"</formula>
    </cfRule>
    <cfRule type="cellIs" dxfId="1686" priority="5054" operator="equal">
      <formula>"Fail"</formula>
    </cfRule>
  </conditionalFormatting>
  <conditionalFormatting sqref="BE360">
    <cfRule type="cellIs" dxfId="1685" priority="5050" operator="greaterThan">
      <formula>$AZ360:$AZ365-0</formula>
    </cfRule>
  </conditionalFormatting>
  <conditionalFormatting sqref="BE364">
    <cfRule type="cellIs" dxfId="1684" priority="5051" operator="greaterThan">
      <formula>$AZ364:$AZ470-0</formula>
    </cfRule>
  </conditionalFormatting>
  <conditionalFormatting sqref="BE363">
    <cfRule type="cellIs" dxfId="1683" priority="5052" operator="greaterThan">
      <formula>$AZ363:$AZ364-0</formula>
    </cfRule>
  </conditionalFormatting>
  <conditionalFormatting sqref="BG341:BG342">
    <cfRule type="cellIs" dxfId="1682" priority="5048" operator="equal">
      <formula>"Pass"</formula>
    </cfRule>
    <cfRule type="cellIs" dxfId="1681" priority="5049" operator="equal">
      <formula>"Fail"</formula>
    </cfRule>
  </conditionalFormatting>
  <conditionalFormatting sqref="BE345">
    <cfRule type="cellIs" dxfId="1680" priority="5055" operator="greaterThan">
      <formula>$AZ345:$AZ365-0</formula>
    </cfRule>
  </conditionalFormatting>
  <conditionalFormatting sqref="BG346:BG347">
    <cfRule type="cellIs" dxfId="1679" priority="5046" operator="equal">
      <formula>"Pass"</formula>
    </cfRule>
    <cfRule type="cellIs" dxfId="1678" priority="5047" operator="equal">
      <formula>"Fail"</formula>
    </cfRule>
  </conditionalFormatting>
  <conditionalFormatting sqref="BG352">
    <cfRule type="cellIs" dxfId="1677" priority="5043" operator="equal">
      <formula>"Pass"</formula>
    </cfRule>
    <cfRule type="cellIs" dxfId="1676" priority="5044" operator="equal">
      <formula>"Fail"</formula>
    </cfRule>
  </conditionalFormatting>
  <conditionalFormatting sqref="BE352">
    <cfRule type="cellIs" dxfId="1675" priority="5045" operator="greaterThan">
      <formula>$AZ352:$AZ366-0</formula>
    </cfRule>
  </conditionalFormatting>
  <conditionalFormatting sqref="BG351">
    <cfRule type="cellIs" dxfId="1674" priority="5041" operator="equal">
      <formula>"Pass"</formula>
    </cfRule>
    <cfRule type="cellIs" dxfId="1673" priority="5042" operator="equal">
      <formula>"Fail"</formula>
    </cfRule>
  </conditionalFormatting>
  <conditionalFormatting sqref="BG350">
    <cfRule type="cellIs" dxfId="1672" priority="5039" operator="equal">
      <formula>"Pass"</formula>
    </cfRule>
    <cfRule type="cellIs" dxfId="1671" priority="5040" operator="equal">
      <formula>"Fail"</formula>
    </cfRule>
  </conditionalFormatting>
  <conditionalFormatting sqref="BG355">
    <cfRule type="cellIs" dxfId="1670" priority="5037" operator="equal">
      <formula>"Pass"</formula>
    </cfRule>
    <cfRule type="cellIs" dxfId="1669" priority="5038" operator="equal">
      <formula>"Fail"</formula>
    </cfRule>
  </conditionalFormatting>
  <conditionalFormatting sqref="BE355">
    <cfRule type="cellIs" dxfId="1668" priority="5036" operator="greaterThan">
      <formula>$AZ355:$AZ365-0</formula>
    </cfRule>
  </conditionalFormatting>
  <conditionalFormatting sqref="BG358">
    <cfRule type="cellIs" dxfId="1667" priority="5034" operator="equal">
      <formula>"Pass"</formula>
    </cfRule>
    <cfRule type="cellIs" dxfId="1666" priority="5035" operator="equal">
      <formula>"Fail"</formula>
    </cfRule>
  </conditionalFormatting>
  <conditionalFormatting sqref="BE358">
    <cfRule type="cellIs" dxfId="1665" priority="5033" operator="greaterThan">
      <formula>$AZ358:$AZ365-0</formula>
    </cfRule>
  </conditionalFormatting>
  <conditionalFormatting sqref="BG357">
    <cfRule type="cellIs" dxfId="1664" priority="5031" operator="equal">
      <formula>"Pass"</formula>
    </cfRule>
    <cfRule type="cellIs" dxfId="1663" priority="5032" operator="equal">
      <formula>"Fail"</formula>
    </cfRule>
  </conditionalFormatting>
  <conditionalFormatting sqref="BE357">
    <cfRule type="cellIs" dxfId="1662" priority="5030" operator="greaterThan">
      <formula>$AZ357:$AZ364-0</formula>
    </cfRule>
  </conditionalFormatting>
  <conditionalFormatting sqref="BE353">
    <cfRule type="cellIs" dxfId="1661" priority="5056" operator="greaterThan">
      <formula>$AZ353:$AZ365-0</formula>
    </cfRule>
  </conditionalFormatting>
  <conditionalFormatting sqref="BG356">
    <cfRule type="cellIs" dxfId="1660" priority="5028" operator="equal">
      <formula>"Pass"</formula>
    </cfRule>
    <cfRule type="cellIs" dxfId="1659" priority="5029" operator="equal">
      <formula>"Fail"</formula>
    </cfRule>
  </conditionalFormatting>
  <conditionalFormatting sqref="BE356">
    <cfRule type="cellIs" dxfId="1658" priority="5027" operator="greaterThan">
      <formula>$AZ356:$AZ363-0</formula>
    </cfRule>
  </conditionalFormatting>
  <conditionalFormatting sqref="BG359">
    <cfRule type="cellIs" dxfId="1657" priority="5025" operator="equal">
      <formula>"Pass"</formula>
    </cfRule>
    <cfRule type="cellIs" dxfId="1656" priority="5026" operator="equal">
      <formula>"Fail"</formula>
    </cfRule>
  </conditionalFormatting>
  <conditionalFormatting sqref="BG361">
    <cfRule type="cellIs" dxfId="1655" priority="5023" operator="equal">
      <formula>"Pass"</formula>
    </cfRule>
    <cfRule type="cellIs" dxfId="1654" priority="5024" operator="equal">
      <formula>"Fail"</formula>
    </cfRule>
  </conditionalFormatting>
  <conditionalFormatting sqref="BE361">
    <cfRule type="cellIs" dxfId="1653" priority="5022" operator="greaterThan">
      <formula>$AZ361:$AZ366-0</formula>
    </cfRule>
  </conditionalFormatting>
  <conditionalFormatting sqref="BG367:BG369 BG372:BG373 BG377:BG378 BG386:BG388">
    <cfRule type="cellIs" dxfId="1652" priority="5018" operator="equal">
      <formula>"Pass"</formula>
    </cfRule>
    <cfRule type="cellIs" dxfId="1651" priority="5019" operator="equal">
      <formula>"Fail"</formula>
    </cfRule>
  </conditionalFormatting>
  <conditionalFormatting sqref="BE384">
    <cfRule type="cellIs" dxfId="1650" priority="5015" operator="greaterThan">
      <formula>$AZ384:$AZ389-0</formula>
    </cfRule>
  </conditionalFormatting>
  <conditionalFormatting sqref="BE388">
    <cfRule type="cellIs" dxfId="1649" priority="5016" operator="greaterThan">
      <formula>$AZ388:$AZ495-0</formula>
    </cfRule>
  </conditionalFormatting>
  <conditionalFormatting sqref="BE387">
    <cfRule type="cellIs" dxfId="1648" priority="5017" operator="greaterThan">
      <formula>$AZ387:$AZ388-0</formula>
    </cfRule>
  </conditionalFormatting>
  <conditionalFormatting sqref="BG365:BG366">
    <cfRule type="cellIs" dxfId="1647" priority="5013" operator="equal">
      <formula>"Pass"</formula>
    </cfRule>
    <cfRule type="cellIs" dxfId="1646" priority="5014" operator="equal">
      <formula>"Fail"</formula>
    </cfRule>
  </conditionalFormatting>
  <conditionalFormatting sqref="BE369">
    <cfRule type="cellIs" dxfId="1645" priority="5020" operator="greaterThan">
      <formula>$AZ369:$AZ389-0</formula>
    </cfRule>
  </conditionalFormatting>
  <conditionalFormatting sqref="BG370:BG371">
    <cfRule type="cellIs" dxfId="1644" priority="5011" operator="equal">
      <formula>"Pass"</formula>
    </cfRule>
    <cfRule type="cellIs" dxfId="1643" priority="5012" operator="equal">
      <formula>"Fail"</formula>
    </cfRule>
  </conditionalFormatting>
  <conditionalFormatting sqref="BG376">
    <cfRule type="cellIs" dxfId="1642" priority="5008" operator="equal">
      <formula>"Pass"</formula>
    </cfRule>
    <cfRule type="cellIs" dxfId="1641" priority="5009" operator="equal">
      <formula>"Fail"</formula>
    </cfRule>
  </conditionalFormatting>
  <conditionalFormatting sqref="BE376">
    <cfRule type="cellIs" dxfId="1640" priority="5010" operator="greaterThan">
      <formula>$AZ376:$AZ390-0</formula>
    </cfRule>
  </conditionalFormatting>
  <conditionalFormatting sqref="BG375">
    <cfRule type="cellIs" dxfId="1639" priority="5006" operator="equal">
      <formula>"Pass"</formula>
    </cfRule>
    <cfRule type="cellIs" dxfId="1638" priority="5007" operator="equal">
      <formula>"Fail"</formula>
    </cfRule>
  </conditionalFormatting>
  <conditionalFormatting sqref="BG374">
    <cfRule type="cellIs" dxfId="1637" priority="5004" operator="equal">
      <formula>"Pass"</formula>
    </cfRule>
    <cfRule type="cellIs" dxfId="1636" priority="5005" operator="equal">
      <formula>"Fail"</formula>
    </cfRule>
  </conditionalFormatting>
  <conditionalFormatting sqref="BG379">
    <cfRule type="cellIs" dxfId="1635" priority="5002" operator="equal">
      <formula>"Pass"</formula>
    </cfRule>
    <cfRule type="cellIs" dxfId="1634" priority="5003" operator="equal">
      <formula>"Fail"</formula>
    </cfRule>
  </conditionalFormatting>
  <conditionalFormatting sqref="BE379">
    <cfRule type="cellIs" dxfId="1633" priority="5001" operator="greaterThan">
      <formula>$AZ379:$AZ389-0</formula>
    </cfRule>
  </conditionalFormatting>
  <conditionalFormatting sqref="BG382">
    <cfRule type="cellIs" dxfId="1632" priority="4999" operator="equal">
      <formula>"Pass"</formula>
    </cfRule>
    <cfRule type="cellIs" dxfId="1631" priority="5000" operator="equal">
      <formula>"Fail"</formula>
    </cfRule>
  </conditionalFormatting>
  <conditionalFormatting sqref="BE382">
    <cfRule type="cellIs" dxfId="1630" priority="4998" operator="greaterThan">
      <formula>$AZ382:$AZ389-0</formula>
    </cfRule>
  </conditionalFormatting>
  <conditionalFormatting sqref="BG381">
    <cfRule type="cellIs" dxfId="1629" priority="4996" operator="equal">
      <formula>"Pass"</formula>
    </cfRule>
    <cfRule type="cellIs" dxfId="1628" priority="4997" operator="equal">
      <formula>"Fail"</formula>
    </cfRule>
  </conditionalFormatting>
  <conditionalFormatting sqref="BE381">
    <cfRule type="cellIs" dxfId="1627" priority="4995" operator="greaterThan">
      <formula>$AZ381:$AZ388-0</formula>
    </cfRule>
  </conditionalFormatting>
  <conditionalFormatting sqref="BE377">
    <cfRule type="cellIs" dxfId="1626" priority="5021" operator="greaterThan">
      <formula>$AZ377:$AZ389-0</formula>
    </cfRule>
  </conditionalFormatting>
  <conditionalFormatting sqref="BG380">
    <cfRule type="cellIs" dxfId="1625" priority="4993" operator="equal">
      <formula>"Pass"</formula>
    </cfRule>
    <cfRule type="cellIs" dxfId="1624" priority="4994" operator="equal">
      <formula>"Fail"</formula>
    </cfRule>
  </conditionalFormatting>
  <conditionalFormatting sqref="BE380">
    <cfRule type="cellIs" dxfId="1623" priority="4992" operator="greaterThan">
      <formula>$AZ380:$AZ387-0</formula>
    </cfRule>
  </conditionalFormatting>
  <conditionalFormatting sqref="BG383">
    <cfRule type="cellIs" dxfId="1622" priority="4990" operator="equal">
      <formula>"Pass"</formula>
    </cfRule>
    <cfRule type="cellIs" dxfId="1621" priority="4991" operator="equal">
      <formula>"Fail"</formula>
    </cfRule>
  </conditionalFormatting>
  <conditionalFormatting sqref="BG385">
    <cfRule type="cellIs" dxfId="1620" priority="4988" operator="equal">
      <formula>"Pass"</formula>
    </cfRule>
    <cfRule type="cellIs" dxfId="1619" priority="4989" operator="equal">
      <formula>"Fail"</formula>
    </cfRule>
  </conditionalFormatting>
  <conditionalFormatting sqref="BE385">
    <cfRule type="cellIs" dxfId="1618" priority="4987" operator="greaterThan">
      <formula>$AZ385:$AZ390-0</formula>
    </cfRule>
  </conditionalFormatting>
  <conditionalFormatting sqref="BG391:BG393 BG396:BG397">
    <cfRule type="cellIs" dxfId="1617" priority="4985" operator="equal">
      <formula>"Pass"</formula>
    </cfRule>
    <cfRule type="cellIs" dxfId="1616" priority="4986" operator="equal">
      <formula>"Fail"</formula>
    </cfRule>
  </conditionalFormatting>
  <conditionalFormatting sqref="BG389:BG390">
    <cfRule type="cellIs" dxfId="1615" priority="4983" operator="equal">
      <formula>"Pass"</formula>
    </cfRule>
    <cfRule type="cellIs" dxfId="1614" priority="4984" operator="equal">
      <formula>"Fail"</formula>
    </cfRule>
  </conditionalFormatting>
  <conditionalFormatting sqref="BG394:BG395">
    <cfRule type="cellIs" dxfId="1613" priority="4981" operator="equal">
      <formula>"Pass"</formula>
    </cfRule>
    <cfRule type="cellIs" dxfId="1612" priority="4982" operator="equal">
      <formula>"Fail"</formula>
    </cfRule>
  </conditionalFormatting>
  <conditionalFormatting sqref="BG400">
    <cfRule type="cellIs" dxfId="1611" priority="4978" operator="equal">
      <formula>"Pass"</formula>
    </cfRule>
    <cfRule type="cellIs" dxfId="1610" priority="4979" operator="equal">
      <formula>"Fail"</formula>
    </cfRule>
  </conditionalFormatting>
  <conditionalFormatting sqref="BE400">
    <cfRule type="cellIs" dxfId="1609" priority="4980" operator="greaterThan">
      <formula>$AZ400:$AZ402-0</formula>
    </cfRule>
  </conditionalFormatting>
  <conditionalFormatting sqref="BG399">
    <cfRule type="cellIs" dxfId="1608" priority="4976" operator="equal">
      <formula>"Pass"</formula>
    </cfRule>
    <cfRule type="cellIs" dxfId="1607" priority="4977" operator="equal">
      <formula>"Fail"</formula>
    </cfRule>
  </conditionalFormatting>
  <conditionalFormatting sqref="BG398">
    <cfRule type="cellIs" dxfId="1606" priority="4974" operator="equal">
      <formula>"Pass"</formula>
    </cfRule>
    <cfRule type="cellIs" dxfId="1605" priority="4975" operator="equal">
      <formula>"Fail"</formula>
    </cfRule>
  </conditionalFormatting>
  <conditionalFormatting sqref="BE292">
    <cfRule type="cellIs" dxfId="1604" priority="5556" operator="greaterThan">
      <formula>$AZ292:$AZ400-0</formula>
    </cfRule>
  </conditionalFormatting>
  <conditionalFormatting sqref="BE397">
    <cfRule type="cellIs" dxfId="1603" priority="5557" operator="greaterThan">
      <formula>$AZ397:$AZ401-0</formula>
    </cfRule>
  </conditionalFormatting>
  <conditionalFormatting sqref="BE392">
    <cfRule type="cellIs" dxfId="1602" priority="5558" operator="greaterThan">
      <formula>$AZ392:$AZ401-0</formula>
    </cfRule>
  </conditionalFormatting>
  <conditionalFormatting sqref="BE407:BE408">
    <cfRule type="cellIs" dxfId="1601" priority="4971" operator="greaterThan">
      <formula>$AZ407:$AZ412-0</formula>
    </cfRule>
  </conditionalFormatting>
  <conditionalFormatting sqref="BE410:BE411">
    <cfRule type="cellIs" dxfId="1600" priority="4972" operator="greaterThan">
      <formula>$AZ410:$AZ413-0</formula>
    </cfRule>
  </conditionalFormatting>
  <conditionalFormatting sqref="BG403:BG405 BG408:BG409">
    <cfRule type="cellIs" dxfId="1599" priority="4969" operator="equal">
      <formula>"Pass"</formula>
    </cfRule>
    <cfRule type="cellIs" dxfId="1598" priority="4970" operator="equal">
      <formula>"Fail"</formula>
    </cfRule>
  </conditionalFormatting>
  <conditionalFormatting sqref="BG401:BG402">
    <cfRule type="cellIs" dxfId="1597" priority="4967" operator="equal">
      <formula>"Pass"</formula>
    </cfRule>
    <cfRule type="cellIs" dxfId="1596" priority="4968" operator="equal">
      <formula>"Fail"</formula>
    </cfRule>
  </conditionalFormatting>
  <conditionalFormatting sqref="BG406:BG407">
    <cfRule type="cellIs" dxfId="1595" priority="4965" operator="equal">
      <formula>"Pass"</formula>
    </cfRule>
    <cfRule type="cellIs" dxfId="1594" priority="4966" operator="equal">
      <formula>"Fail"</formula>
    </cfRule>
  </conditionalFormatting>
  <conditionalFormatting sqref="BG412">
    <cfRule type="cellIs" dxfId="1593" priority="4962" operator="equal">
      <formula>"Pass"</formula>
    </cfRule>
    <cfRule type="cellIs" dxfId="1592" priority="4963" operator="equal">
      <formula>"Fail"</formula>
    </cfRule>
  </conditionalFormatting>
  <conditionalFormatting sqref="BE412">
    <cfRule type="cellIs" dxfId="1591" priority="4964" operator="greaterThan">
      <formula>$AZ412:$AZ414-0</formula>
    </cfRule>
  </conditionalFormatting>
  <conditionalFormatting sqref="BG411">
    <cfRule type="cellIs" dxfId="1590" priority="4960" operator="equal">
      <formula>"Pass"</formula>
    </cfRule>
    <cfRule type="cellIs" dxfId="1589" priority="4961" operator="equal">
      <formula>"Fail"</formula>
    </cfRule>
  </conditionalFormatting>
  <conditionalFormatting sqref="BG410">
    <cfRule type="cellIs" dxfId="1588" priority="4958" operator="equal">
      <formula>"Pass"</formula>
    </cfRule>
    <cfRule type="cellIs" dxfId="1587" priority="4959" operator="equal">
      <formula>"Fail"</formula>
    </cfRule>
  </conditionalFormatting>
  <conditionalFormatting sqref="BE409">
    <cfRule type="cellIs" dxfId="1586" priority="4973" operator="greaterThan">
      <formula>$AZ409:$AZ413-0</formula>
    </cfRule>
  </conditionalFormatting>
  <conditionalFormatting sqref="BE419:BE420">
    <cfRule type="cellIs" dxfId="1585" priority="4955" operator="greaterThan">
      <formula>$AZ419:$AZ424-0</formula>
    </cfRule>
  </conditionalFormatting>
  <conditionalFormatting sqref="BE422:BE423">
    <cfRule type="cellIs" dxfId="1584" priority="4956" operator="greaterThan">
      <formula>$AZ422:$AZ425-0</formula>
    </cfRule>
  </conditionalFormatting>
  <conditionalFormatting sqref="BG415:BG417 BG420:BG421">
    <cfRule type="cellIs" dxfId="1583" priority="4953" operator="equal">
      <formula>"Pass"</formula>
    </cfRule>
    <cfRule type="cellIs" dxfId="1582" priority="4954" operator="equal">
      <formula>"Fail"</formula>
    </cfRule>
  </conditionalFormatting>
  <conditionalFormatting sqref="BG413:BG414">
    <cfRule type="cellIs" dxfId="1581" priority="4951" operator="equal">
      <formula>"Pass"</formula>
    </cfRule>
    <cfRule type="cellIs" dxfId="1580" priority="4952" operator="equal">
      <formula>"Fail"</formula>
    </cfRule>
  </conditionalFormatting>
  <conditionalFormatting sqref="BG418:BG419">
    <cfRule type="cellIs" dxfId="1579" priority="4949" operator="equal">
      <formula>"Pass"</formula>
    </cfRule>
    <cfRule type="cellIs" dxfId="1578" priority="4950" operator="equal">
      <formula>"Fail"</formula>
    </cfRule>
  </conditionalFormatting>
  <conditionalFormatting sqref="BG424">
    <cfRule type="cellIs" dxfId="1577" priority="4946" operator="equal">
      <formula>"Pass"</formula>
    </cfRule>
    <cfRule type="cellIs" dxfId="1576" priority="4947" operator="equal">
      <formula>"Fail"</formula>
    </cfRule>
  </conditionalFormatting>
  <conditionalFormatting sqref="BE424">
    <cfRule type="cellIs" dxfId="1575" priority="4948" operator="greaterThan">
      <formula>$AZ424:$AZ426-0</formula>
    </cfRule>
  </conditionalFormatting>
  <conditionalFormatting sqref="BG423">
    <cfRule type="cellIs" dxfId="1574" priority="4944" operator="equal">
      <formula>"Pass"</formula>
    </cfRule>
    <cfRule type="cellIs" dxfId="1573" priority="4945" operator="equal">
      <formula>"Fail"</formula>
    </cfRule>
  </conditionalFormatting>
  <conditionalFormatting sqref="BG422">
    <cfRule type="cellIs" dxfId="1572" priority="4942" operator="equal">
      <formula>"Pass"</formula>
    </cfRule>
    <cfRule type="cellIs" dxfId="1571" priority="4943" operator="equal">
      <formula>"Fail"</formula>
    </cfRule>
  </conditionalFormatting>
  <conditionalFormatting sqref="BE421">
    <cfRule type="cellIs" dxfId="1570" priority="4957" operator="greaterThan">
      <formula>$AZ421:$AZ425-0</formula>
    </cfRule>
  </conditionalFormatting>
  <conditionalFormatting sqref="BE431:BE432">
    <cfRule type="cellIs" dxfId="1569" priority="4939" operator="greaterThan">
      <formula>$AZ431:$AZ436-0</formula>
    </cfRule>
  </conditionalFormatting>
  <conditionalFormatting sqref="BE434:BE435">
    <cfRule type="cellIs" dxfId="1568" priority="4940" operator="greaterThan">
      <formula>$AZ434:$AZ437-0</formula>
    </cfRule>
  </conditionalFormatting>
  <conditionalFormatting sqref="BG427:BG429 BG432:BG433">
    <cfRule type="cellIs" dxfId="1567" priority="4937" operator="equal">
      <formula>"Pass"</formula>
    </cfRule>
    <cfRule type="cellIs" dxfId="1566" priority="4938" operator="equal">
      <formula>"Fail"</formula>
    </cfRule>
  </conditionalFormatting>
  <conditionalFormatting sqref="BG425:BG426">
    <cfRule type="cellIs" dxfId="1565" priority="4935" operator="equal">
      <formula>"Pass"</formula>
    </cfRule>
    <cfRule type="cellIs" dxfId="1564" priority="4936" operator="equal">
      <formula>"Fail"</formula>
    </cfRule>
  </conditionalFormatting>
  <conditionalFormatting sqref="BG430:BG431">
    <cfRule type="cellIs" dxfId="1563" priority="4933" operator="equal">
      <formula>"Pass"</formula>
    </cfRule>
    <cfRule type="cellIs" dxfId="1562" priority="4934" operator="equal">
      <formula>"Fail"</formula>
    </cfRule>
  </conditionalFormatting>
  <conditionalFormatting sqref="BG436">
    <cfRule type="cellIs" dxfId="1561" priority="4930" operator="equal">
      <formula>"Pass"</formula>
    </cfRule>
    <cfRule type="cellIs" dxfId="1560" priority="4931" operator="equal">
      <formula>"Fail"</formula>
    </cfRule>
  </conditionalFormatting>
  <conditionalFormatting sqref="BE436">
    <cfRule type="cellIs" dxfId="1559" priority="4932" operator="greaterThan">
      <formula>$AZ436:$AZ438-0</formula>
    </cfRule>
  </conditionalFormatting>
  <conditionalFormatting sqref="BG435">
    <cfRule type="cellIs" dxfId="1558" priority="4928" operator="equal">
      <formula>"Pass"</formula>
    </cfRule>
    <cfRule type="cellIs" dxfId="1557" priority="4929" operator="equal">
      <formula>"Fail"</formula>
    </cfRule>
  </conditionalFormatting>
  <conditionalFormatting sqref="BG434">
    <cfRule type="cellIs" dxfId="1556" priority="4926" operator="equal">
      <formula>"Pass"</formula>
    </cfRule>
    <cfRule type="cellIs" dxfId="1555" priority="4927" operator="equal">
      <formula>"Fail"</formula>
    </cfRule>
  </conditionalFormatting>
  <conditionalFormatting sqref="BE433">
    <cfRule type="cellIs" dxfId="1554" priority="4941" operator="greaterThan">
      <formula>$AZ433:$AZ437-0</formula>
    </cfRule>
  </conditionalFormatting>
  <conditionalFormatting sqref="BE443:BE444">
    <cfRule type="cellIs" dxfId="1553" priority="4923" operator="greaterThan">
      <formula>$AZ443:$AZ448-0</formula>
    </cfRule>
  </conditionalFormatting>
  <conditionalFormatting sqref="BE446:BE447">
    <cfRule type="cellIs" dxfId="1552" priority="4924" operator="greaterThan">
      <formula>$AZ446:$AZ449-0</formula>
    </cfRule>
  </conditionalFormatting>
  <conditionalFormatting sqref="BG439:BG441 BG444:BG445">
    <cfRule type="cellIs" dxfId="1551" priority="4921" operator="equal">
      <formula>"Pass"</formula>
    </cfRule>
    <cfRule type="cellIs" dxfId="1550" priority="4922" operator="equal">
      <formula>"Fail"</formula>
    </cfRule>
  </conditionalFormatting>
  <conditionalFormatting sqref="BG437:BG438">
    <cfRule type="cellIs" dxfId="1549" priority="4919" operator="equal">
      <formula>"Pass"</formula>
    </cfRule>
    <cfRule type="cellIs" dxfId="1548" priority="4920" operator="equal">
      <formula>"Fail"</formula>
    </cfRule>
  </conditionalFormatting>
  <conditionalFormatting sqref="BG442:BG443">
    <cfRule type="cellIs" dxfId="1547" priority="4917" operator="equal">
      <formula>"Pass"</formula>
    </cfRule>
    <cfRule type="cellIs" dxfId="1546" priority="4918" operator="equal">
      <formula>"Fail"</formula>
    </cfRule>
  </conditionalFormatting>
  <conditionalFormatting sqref="BG448">
    <cfRule type="cellIs" dxfId="1545" priority="4914" operator="equal">
      <formula>"Pass"</formula>
    </cfRule>
    <cfRule type="cellIs" dxfId="1544" priority="4915" operator="equal">
      <formula>"Fail"</formula>
    </cfRule>
  </conditionalFormatting>
  <conditionalFormatting sqref="BE448">
    <cfRule type="cellIs" dxfId="1543" priority="4916" operator="greaterThan">
      <formula>$AZ448:$AZ450-0</formula>
    </cfRule>
  </conditionalFormatting>
  <conditionalFormatting sqref="BG447">
    <cfRule type="cellIs" dxfId="1542" priority="4912" operator="equal">
      <formula>"Pass"</formula>
    </cfRule>
    <cfRule type="cellIs" dxfId="1541" priority="4913" operator="equal">
      <formula>"Fail"</formula>
    </cfRule>
  </conditionalFormatting>
  <conditionalFormatting sqref="BG446">
    <cfRule type="cellIs" dxfId="1540" priority="4910" operator="equal">
      <formula>"Pass"</formula>
    </cfRule>
    <cfRule type="cellIs" dxfId="1539" priority="4911" operator="equal">
      <formula>"Fail"</formula>
    </cfRule>
  </conditionalFormatting>
  <conditionalFormatting sqref="BE445">
    <cfRule type="cellIs" dxfId="1538" priority="4925" operator="greaterThan">
      <formula>$AZ445:$AZ449-0</formula>
    </cfRule>
  </conditionalFormatting>
  <conditionalFormatting sqref="BE455:BE456">
    <cfRule type="cellIs" dxfId="1537" priority="4907" operator="greaterThan">
      <formula>$AZ455:$AZ460-0</formula>
    </cfRule>
  </conditionalFormatting>
  <conditionalFormatting sqref="BE458:BE459">
    <cfRule type="cellIs" dxfId="1536" priority="4908" operator="greaterThan">
      <formula>$AZ458:$AZ461-0</formula>
    </cfRule>
  </conditionalFormatting>
  <conditionalFormatting sqref="BG451:BG453 BG456:BG457">
    <cfRule type="cellIs" dxfId="1535" priority="4905" operator="equal">
      <formula>"Pass"</formula>
    </cfRule>
    <cfRule type="cellIs" dxfId="1534" priority="4906" operator="equal">
      <formula>"Fail"</formula>
    </cfRule>
  </conditionalFormatting>
  <conditionalFormatting sqref="BG449:BG450">
    <cfRule type="cellIs" dxfId="1533" priority="4903" operator="equal">
      <formula>"Pass"</formula>
    </cfRule>
    <cfRule type="cellIs" dxfId="1532" priority="4904" operator="equal">
      <formula>"Fail"</formula>
    </cfRule>
  </conditionalFormatting>
  <conditionalFormatting sqref="BG454:BG455">
    <cfRule type="cellIs" dxfId="1531" priority="4901" operator="equal">
      <formula>"Pass"</formula>
    </cfRule>
    <cfRule type="cellIs" dxfId="1530" priority="4902" operator="equal">
      <formula>"Fail"</formula>
    </cfRule>
  </conditionalFormatting>
  <conditionalFormatting sqref="BG460">
    <cfRule type="cellIs" dxfId="1529" priority="4898" operator="equal">
      <formula>"Pass"</formula>
    </cfRule>
    <cfRule type="cellIs" dxfId="1528" priority="4899" operator="equal">
      <formula>"Fail"</formula>
    </cfRule>
  </conditionalFormatting>
  <conditionalFormatting sqref="BE460">
    <cfRule type="cellIs" dxfId="1527" priority="4900" operator="greaterThan">
      <formula>$AZ460:$AZ462-0</formula>
    </cfRule>
  </conditionalFormatting>
  <conditionalFormatting sqref="BG459">
    <cfRule type="cellIs" dxfId="1526" priority="4896" operator="equal">
      <formula>"Pass"</formula>
    </cfRule>
    <cfRule type="cellIs" dxfId="1525" priority="4897" operator="equal">
      <formula>"Fail"</formula>
    </cfRule>
  </conditionalFormatting>
  <conditionalFormatting sqref="BG458">
    <cfRule type="cellIs" dxfId="1524" priority="4894" operator="equal">
      <formula>"Pass"</formula>
    </cfRule>
    <cfRule type="cellIs" dxfId="1523" priority="4895" operator="equal">
      <formula>"Fail"</formula>
    </cfRule>
  </conditionalFormatting>
  <conditionalFormatting sqref="BE457">
    <cfRule type="cellIs" dxfId="1522" priority="4909" operator="greaterThan">
      <formula>$AZ457:$AZ461-0</formula>
    </cfRule>
  </conditionalFormatting>
  <conditionalFormatting sqref="BE467:BE468">
    <cfRule type="cellIs" dxfId="1521" priority="4891" operator="greaterThan">
      <formula>$AZ467:$AZ472-0</formula>
    </cfRule>
  </conditionalFormatting>
  <conditionalFormatting sqref="BE470:BE471">
    <cfRule type="cellIs" dxfId="1520" priority="4892" operator="greaterThan">
      <formula>$AZ470:$AZ473-0</formula>
    </cfRule>
  </conditionalFormatting>
  <conditionalFormatting sqref="BG463:BG465 BG468:BG469">
    <cfRule type="cellIs" dxfId="1519" priority="4889" operator="equal">
      <formula>"Pass"</formula>
    </cfRule>
    <cfRule type="cellIs" dxfId="1518" priority="4890" operator="equal">
      <formula>"Fail"</formula>
    </cfRule>
  </conditionalFormatting>
  <conditionalFormatting sqref="BG461:BG462">
    <cfRule type="cellIs" dxfId="1517" priority="4887" operator="equal">
      <formula>"Pass"</formula>
    </cfRule>
    <cfRule type="cellIs" dxfId="1516" priority="4888" operator="equal">
      <formula>"Fail"</formula>
    </cfRule>
  </conditionalFormatting>
  <conditionalFormatting sqref="BG466:BG467">
    <cfRule type="cellIs" dxfId="1515" priority="4885" operator="equal">
      <formula>"Pass"</formula>
    </cfRule>
    <cfRule type="cellIs" dxfId="1514" priority="4886" operator="equal">
      <formula>"Fail"</formula>
    </cfRule>
  </conditionalFormatting>
  <conditionalFormatting sqref="BG472">
    <cfRule type="cellIs" dxfId="1513" priority="4882" operator="equal">
      <formula>"Pass"</formula>
    </cfRule>
    <cfRule type="cellIs" dxfId="1512" priority="4883" operator="equal">
      <formula>"Fail"</formula>
    </cfRule>
  </conditionalFormatting>
  <conditionalFormatting sqref="BE472">
    <cfRule type="cellIs" dxfId="1511" priority="4884" operator="greaterThan">
      <formula>$AZ472:$AZ474-0</formula>
    </cfRule>
  </conditionalFormatting>
  <conditionalFormatting sqref="BG471">
    <cfRule type="cellIs" dxfId="1510" priority="4880" operator="equal">
      <formula>"Pass"</formula>
    </cfRule>
    <cfRule type="cellIs" dxfId="1509" priority="4881" operator="equal">
      <formula>"Fail"</formula>
    </cfRule>
  </conditionalFormatting>
  <conditionalFormatting sqref="BG470">
    <cfRule type="cellIs" dxfId="1508" priority="4878" operator="equal">
      <formula>"Pass"</formula>
    </cfRule>
    <cfRule type="cellIs" dxfId="1507" priority="4879" operator="equal">
      <formula>"Fail"</formula>
    </cfRule>
  </conditionalFormatting>
  <conditionalFormatting sqref="BE469">
    <cfRule type="cellIs" dxfId="1506" priority="4893" operator="greaterThan">
      <formula>$AZ469:$AZ473-0</formula>
    </cfRule>
  </conditionalFormatting>
  <conditionalFormatting sqref="BE479:BE480">
    <cfRule type="cellIs" dxfId="1505" priority="4875" operator="greaterThan">
      <formula>$AZ479:$AZ484-0</formula>
    </cfRule>
  </conditionalFormatting>
  <conditionalFormatting sqref="BE482:BE483">
    <cfRule type="cellIs" dxfId="1504" priority="4876" operator="greaterThan">
      <formula>$AZ482:$AZ485-0</formula>
    </cfRule>
  </conditionalFormatting>
  <conditionalFormatting sqref="BG475:BG477 BG480:BG481">
    <cfRule type="cellIs" dxfId="1503" priority="4873" operator="equal">
      <formula>"Pass"</formula>
    </cfRule>
    <cfRule type="cellIs" dxfId="1502" priority="4874" operator="equal">
      <formula>"Fail"</formula>
    </cfRule>
  </conditionalFormatting>
  <conditionalFormatting sqref="BG473:BG474">
    <cfRule type="cellIs" dxfId="1501" priority="4871" operator="equal">
      <formula>"Pass"</formula>
    </cfRule>
    <cfRule type="cellIs" dxfId="1500" priority="4872" operator="equal">
      <formula>"Fail"</formula>
    </cfRule>
  </conditionalFormatting>
  <conditionalFormatting sqref="BG478:BG479">
    <cfRule type="cellIs" dxfId="1499" priority="4869" operator="equal">
      <formula>"Pass"</formula>
    </cfRule>
    <cfRule type="cellIs" dxfId="1498" priority="4870" operator="equal">
      <formula>"Fail"</formula>
    </cfRule>
  </conditionalFormatting>
  <conditionalFormatting sqref="BG484">
    <cfRule type="cellIs" dxfId="1497" priority="4866" operator="equal">
      <formula>"Pass"</formula>
    </cfRule>
    <cfRule type="cellIs" dxfId="1496" priority="4867" operator="equal">
      <formula>"Fail"</formula>
    </cfRule>
  </conditionalFormatting>
  <conditionalFormatting sqref="BE484">
    <cfRule type="cellIs" dxfId="1495" priority="4868" operator="greaterThan">
      <formula>$AZ484:$AZ486-0</formula>
    </cfRule>
  </conditionalFormatting>
  <conditionalFormatting sqref="BG483">
    <cfRule type="cellIs" dxfId="1494" priority="4864" operator="equal">
      <formula>"Pass"</formula>
    </cfRule>
    <cfRule type="cellIs" dxfId="1493" priority="4865" operator="equal">
      <formula>"Fail"</formula>
    </cfRule>
  </conditionalFormatting>
  <conditionalFormatting sqref="BG482">
    <cfRule type="cellIs" dxfId="1492" priority="4862" operator="equal">
      <formula>"Pass"</formula>
    </cfRule>
    <cfRule type="cellIs" dxfId="1491" priority="4863" operator="equal">
      <formula>"Fail"</formula>
    </cfRule>
  </conditionalFormatting>
  <conditionalFormatting sqref="BE481">
    <cfRule type="cellIs" dxfId="1490" priority="4877" operator="greaterThan">
      <formula>$AZ481:$AZ485-0</formula>
    </cfRule>
  </conditionalFormatting>
  <conditionalFormatting sqref="BG487:BG489 BG492:BG493 BG497:BG498 BG506:BG508">
    <cfRule type="cellIs" dxfId="1489" priority="4857" operator="equal">
      <formula>"Pass"</formula>
    </cfRule>
    <cfRule type="cellIs" dxfId="1488" priority="4858" operator="equal">
      <formula>"Fail"</formula>
    </cfRule>
  </conditionalFormatting>
  <conditionalFormatting sqref="BE504">
    <cfRule type="cellIs" dxfId="1487" priority="4854" operator="greaterThan">
      <formula>$AZ504:$AZ509-0</formula>
    </cfRule>
  </conditionalFormatting>
  <conditionalFormatting sqref="BE507">
    <cfRule type="cellIs" dxfId="1486" priority="4856" operator="greaterThan">
      <formula>$AZ507:$AZ508-0</formula>
    </cfRule>
  </conditionalFormatting>
  <conditionalFormatting sqref="BG485:BG486">
    <cfRule type="cellIs" dxfId="1485" priority="4852" operator="equal">
      <formula>"Pass"</formula>
    </cfRule>
    <cfRule type="cellIs" dxfId="1484" priority="4853" operator="equal">
      <formula>"Fail"</formula>
    </cfRule>
  </conditionalFormatting>
  <conditionalFormatting sqref="BE489">
    <cfRule type="cellIs" dxfId="1483" priority="4859" operator="greaterThan">
      <formula>$AZ489:$AZ509-0</formula>
    </cfRule>
  </conditionalFormatting>
  <conditionalFormatting sqref="BG490:BG491">
    <cfRule type="cellIs" dxfId="1482" priority="4850" operator="equal">
      <formula>"Pass"</formula>
    </cfRule>
    <cfRule type="cellIs" dxfId="1481" priority="4851" operator="equal">
      <formula>"Fail"</formula>
    </cfRule>
  </conditionalFormatting>
  <conditionalFormatting sqref="BG496">
    <cfRule type="cellIs" dxfId="1480" priority="4847" operator="equal">
      <formula>"Pass"</formula>
    </cfRule>
    <cfRule type="cellIs" dxfId="1479" priority="4848" operator="equal">
      <formula>"Fail"</formula>
    </cfRule>
  </conditionalFormatting>
  <conditionalFormatting sqref="BE496">
    <cfRule type="cellIs" dxfId="1478" priority="4849" operator="greaterThan">
      <formula>$AZ496:$AZ510-0</formula>
    </cfRule>
  </conditionalFormatting>
  <conditionalFormatting sqref="BG495">
    <cfRule type="cellIs" dxfId="1477" priority="4845" operator="equal">
      <formula>"Pass"</formula>
    </cfRule>
    <cfRule type="cellIs" dxfId="1476" priority="4846" operator="equal">
      <formula>"Fail"</formula>
    </cfRule>
  </conditionalFormatting>
  <conditionalFormatting sqref="BG494">
    <cfRule type="cellIs" dxfId="1475" priority="4843" operator="equal">
      <formula>"Pass"</formula>
    </cfRule>
    <cfRule type="cellIs" dxfId="1474" priority="4844" operator="equal">
      <formula>"Fail"</formula>
    </cfRule>
  </conditionalFormatting>
  <conditionalFormatting sqref="BG499">
    <cfRule type="cellIs" dxfId="1473" priority="4841" operator="equal">
      <formula>"Pass"</formula>
    </cfRule>
    <cfRule type="cellIs" dxfId="1472" priority="4842" operator="equal">
      <formula>"Fail"</formula>
    </cfRule>
  </conditionalFormatting>
  <conditionalFormatting sqref="BE499">
    <cfRule type="cellIs" dxfId="1471" priority="4840" operator="greaterThan">
      <formula>$AZ499:$AZ509-0</formula>
    </cfRule>
  </conditionalFormatting>
  <conditionalFormatting sqref="BG502">
    <cfRule type="cellIs" dxfId="1470" priority="4838" operator="equal">
      <formula>"Pass"</formula>
    </cfRule>
    <cfRule type="cellIs" dxfId="1469" priority="4839" operator="equal">
      <formula>"Fail"</formula>
    </cfRule>
  </conditionalFormatting>
  <conditionalFormatting sqref="BE502">
    <cfRule type="cellIs" dxfId="1468" priority="4837" operator="greaterThan">
      <formula>$AZ502:$AZ509-0</formula>
    </cfRule>
  </conditionalFormatting>
  <conditionalFormatting sqref="BG501">
    <cfRule type="cellIs" dxfId="1467" priority="4835" operator="equal">
      <formula>"Pass"</formula>
    </cfRule>
    <cfRule type="cellIs" dxfId="1466" priority="4836" operator="equal">
      <formula>"Fail"</formula>
    </cfRule>
  </conditionalFormatting>
  <conditionalFormatting sqref="BE501">
    <cfRule type="cellIs" dxfId="1465" priority="4834" operator="greaterThan">
      <formula>$AZ501:$AZ508-0</formula>
    </cfRule>
  </conditionalFormatting>
  <conditionalFormatting sqref="BE497">
    <cfRule type="cellIs" dxfId="1464" priority="4860" operator="greaterThan">
      <formula>$AZ497:$AZ509-0</formula>
    </cfRule>
  </conditionalFormatting>
  <conditionalFormatting sqref="BG500">
    <cfRule type="cellIs" dxfId="1463" priority="4832" operator="equal">
      <formula>"Pass"</formula>
    </cfRule>
    <cfRule type="cellIs" dxfId="1462" priority="4833" operator="equal">
      <formula>"Fail"</formula>
    </cfRule>
  </conditionalFormatting>
  <conditionalFormatting sqref="BE500">
    <cfRule type="cellIs" dxfId="1461" priority="4831" operator="greaterThan">
      <formula>$AZ500:$AZ507-0</formula>
    </cfRule>
  </conditionalFormatting>
  <conditionalFormatting sqref="BG503">
    <cfRule type="cellIs" dxfId="1460" priority="4829" operator="equal">
      <formula>"Pass"</formula>
    </cfRule>
    <cfRule type="cellIs" dxfId="1459" priority="4830" operator="equal">
      <formula>"Fail"</formula>
    </cfRule>
  </conditionalFormatting>
  <conditionalFormatting sqref="BG505">
    <cfRule type="cellIs" dxfId="1458" priority="4827" operator="equal">
      <formula>"Pass"</formula>
    </cfRule>
    <cfRule type="cellIs" dxfId="1457" priority="4828" operator="equal">
      <formula>"Fail"</formula>
    </cfRule>
  </conditionalFormatting>
  <conditionalFormatting sqref="BE505">
    <cfRule type="cellIs" dxfId="1456" priority="4826" operator="greaterThan">
      <formula>$AZ505:$AZ510-0</formula>
    </cfRule>
  </conditionalFormatting>
  <conditionalFormatting sqref="BG511:BG513 BG516:BG517 BG521:BG522 BG530:BG532">
    <cfRule type="cellIs" dxfId="1455" priority="4822" operator="equal">
      <formula>"Pass"</formula>
    </cfRule>
    <cfRule type="cellIs" dxfId="1454" priority="4823" operator="equal">
      <formula>"Fail"</formula>
    </cfRule>
  </conditionalFormatting>
  <conditionalFormatting sqref="BE528">
    <cfRule type="cellIs" dxfId="1453" priority="4819" operator="greaterThan">
      <formula>$AZ528:$AZ533-0</formula>
    </cfRule>
  </conditionalFormatting>
  <conditionalFormatting sqref="BE531">
    <cfRule type="cellIs" dxfId="1452" priority="4821" operator="greaterThan">
      <formula>$AZ531:$AZ532-0</formula>
    </cfRule>
  </conditionalFormatting>
  <conditionalFormatting sqref="BG509:BG510">
    <cfRule type="cellIs" dxfId="1451" priority="4817" operator="equal">
      <formula>"Pass"</formula>
    </cfRule>
    <cfRule type="cellIs" dxfId="1450" priority="4818" operator="equal">
      <formula>"Fail"</formula>
    </cfRule>
  </conditionalFormatting>
  <conditionalFormatting sqref="BE513">
    <cfRule type="cellIs" dxfId="1449" priority="4824" operator="greaterThan">
      <formula>$AZ513:$AZ533-0</formula>
    </cfRule>
  </conditionalFormatting>
  <conditionalFormatting sqref="BG514:BG515">
    <cfRule type="cellIs" dxfId="1448" priority="4815" operator="equal">
      <formula>"Pass"</formula>
    </cfRule>
    <cfRule type="cellIs" dxfId="1447" priority="4816" operator="equal">
      <formula>"Fail"</formula>
    </cfRule>
  </conditionalFormatting>
  <conditionalFormatting sqref="BG520">
    <cfRule type="cellIs" dxfId="1446" priority="4812" operator="equal">
      <formula>"Pass"</formula>
    </cfRule>
    <cfRule type="cellIs" dxfId="1445" priority="4813" operator="equal">
      <formula>"Fail"</formula>
    </cfRule>
  </conditionalFormatting>
  <conditionalFormatting sqref="BE520">
    <cfRule type="cellIs" dxfId="1444" priority="4814" operator="greaterThan">
      <formula>$AZ520:$AZ534-0</formula>
    </cfRule>
  </conditionalFormatting>
  <conditionalFormatting sqref="BG519">
    <cfRule type="cellIs" dxfId="1443" priority="4810" operator="equal">
      <formula>"Pass"</formula>
    </cfRule>
    <cfRule type="cellIs" dxfId="1442" priority="4811" operator="equal">
      <formula>"Fail"</formula>
    </cfRule>
  </conditionalFormatting>
  <conditionalFormatting sqref="BG518">
    <cfRule type="cellIs" dxfId="1441" priority="4808" operator="equal">
      <formula>"Pass"</formula>
    </cfRule>
    <cfRule type="cellIs" dxfId="1440" priority="4809" operator="equal">
      <formula>"Fail"</formula>
    </cfRule>
  </conditionalFormatting>
  <conditionalFormatting sqref="BG523">
    <cfRule type="cellIs" dxfId="1439" priority="4806" operator="equal">
      <formula>"Pass"</formula>
    </cfRule>
    <cfRule type="cellIs" dxfId="1438" priority="4807" operator="equal">
      <formula>"Fail"</formula>
    </cfRule>
  </conditionalFormatting>
  <conditionalFormatting sqref="BE523">
    <cfRule type="cellIs" dxfId="1437" priority="4805" operator="greaterThan">
      <formula>$AZ523:$AZ533-0</formula>
    </cfRule>
  </conditionalFormatting>
  <conditionalFormatting sqref="BG526">
    <cfRule type="cellIs" dxfId="1436" priority="4803" operator="equal">
      <formula>"Pass"</formula>
    </cfRule>
    <cfRule type="cellIs" dxfId="1435" priority="4804" operator="equal">
      <formula>"Fail"</formula>
    </cfRule>
  </conditionalFormatting>
  <conditionalFormatting sqref="BE526">
    <cfRule type="cellIs" dxfId="1434" priority="4802" operator="greaterThan">
      <formula>$AZ526:$AZ533-0</formula>
    </cfRule>
  </conditionalFormatting>
  <conditionalFormatting sqref="BG525">
    <cfRule type="cellIs" dxfId="1433" priority="4800" operator="equal">
      <formula>"Pass"</formula>
    </cfRule>
    <cfRule type="cellIs" dxfId="1432" priority="4801" operator="equal">
      <formula>"Fail"</formula>
    </cfRule>
  </conditionalFormatting>
  <conditionalFormatting sqref="BE525">
    <cfRule type="cellIs" dxfId="1431" priority="4799" operator="greaterThan">
      <formula>$AZ525:$AZ532-0</formula>
    </cfRule>
  </conditionalFormatting>
  <conditionalFormatting sqref="BE521">
    <cfRule type="cellIs" dxfId="1430" priority="4825" operator="greaterThan">
      <formula>$AZ521:$AZ533-0</formula>
    </cfRule>
  </conditionalFormatting>
  <conditionalFormatting sqref="BG524">
    <cfRule type="cellIs" dxfId="1429" priority="4797" operator="equal">
      <formula>"Pass"</formula>
    </cfRule>
    <cfRule type="cellIs" dxfId="1428" priority="4798" operator="equal">
      <formula>"Fail"</formula>
    </cfRule>
  </conditionalFormatting>
  <conditionalFormatting sqref="BE524">
    <cfRule type="cellIs" dxfId="1427" priority="4796" operator="greaterThan">
      <formula>$AZ524:$AZ531-0</formula>
    </cfRule>
  </conditionalFormatting>
  <conditionalFormatting sqref="BG527">
    <cfRule type="cellIs" dxfId="1426" priority="4794" operator="equal">
      <formula>"Pass"</formula>
    </cfRule>
    <cfRule type="cellIs" dxfId="1425" priority="4795" operator="equal">
      <formula>"Fail"</formula>
    </cfRule>
  </conditionalFormatting>
  <conditionalFormatting sqref="BG529">
    <cfRule type="cellIs" dxfId="1424" priority="4792" operator="equal">
      <formula>"Pass"</formula>
    </cfRule>
    <cfRule type="cellIs" dxfId="1423" priority="4793" operator="equal">
      <formula>"Fail"</formula>
    </cfRule>
  </conditionalFormatting>
  <conditionalFormatting sqref="BE529">
    <cfRule type="cellIs" dxfId="1422" priority="4791" operator="greaterThan">
      <formula>$AZ529:$AZ534-0</formula>
    </cfRule>
  </conditionalFormatting>
  <conditionalFormatting sqref="BG535:BG537 BG540:BG541 BG545:BG546 BG554:BG556">
    <cfRule type="cellIs" dxfId="1421" priority="4787" operator="equal">
      <formula>"Pass"</formula>
    </cfRule>
    <cfRule type="cellIs" dxfId="1420" priority="4788" operator="equal">
      <formula>"Fail"</formula>
    </cfRule>
  </conditionalFormatting>
  <conditionalFormatting sqref="BE552">
    <cfRule type="cellIs" dxfId="1419" priority="4784" operator="greaterThan">
      <formula>$AZ552:$AZ557-0</formula>
    </cfRule>
  </conditionalFormatting>
  <conditionalFormatting sqref="BE555">
    <cfRule type="cellIs" dxfId="1418" priority="4786" operator="greaterThan">
      <formula>$AZ555:$AZ556-0</formula>
    </cfRule>
  </conditionalFormatting>
  <conditionalFormatting sqref="BG533:BG534">
    <cfRule type="cellIs" dxfId="1417" priority="4782" operator="equal">
      <formula>"Pass"</formula>
    </cfRule>
    <cfRule type="cellIs" dxfId="1416" priority="4783" operator="equal">
      <formula>"Fail"</formula>
    </cfRule>
  </conditionalFormatting>
  <conditionalFormatting sqref="BE537">
    <cfRule type="cellIs" dxfId="1415" priority="4789" operator="greaterThan">
      <formula>$AZ537:$AZ557-0</formula>
    </cfRule>
  </conditionalFormatting>
  <conditionalFormatting sqref="BG538:BG539">
    <cfRule type="cellIs" dxfId="1414" priority="4780" operator="equal">
      <formula>"Pass"</formula>
    </cfRule>
    <cfRule type="cellIs" dxfId="1413" priority="4781" operator="equal">
      <formula>"Fail"</formula>
    </cfRule>
  </conditionalFormatting>
  <conditionalFormatting sqref="BG544">
    <cfRule type="cellIs" dxfId="1412" priority="4777" operator="equal">
      <formula>"Pass"</formula>
    </cfRule>
    <cfRule type="cellIs" dxfId="1411" priority="4778" operator="equal">
      <formula>"Fail"</formula>
    </cfRule>
  </conditionalFormatting>
  <conditionalFormatting sqref="BE544">
    <cfRule type="cellIs" dxfId="1410" priority="4779" operator="greaterThan">
      <formula>$AZ544:$AZ558-0</formula>
    </cfRule>
  </conditionalFormatting>
  <conditionalFormatting sqref="BG543">
    <cfRule type="cellIs" dxfId="1409" priority="4775" operator="equal">
      <formula>"Pass"</formula>
    </cfRule>
    <cfRule type="cellIs" dxfId="1408" priority="4776" operator="equal">
      <formula>"Fail"</formula>
    </cfRule>
  </conditionalFormatting>
  <conditionalFormatting sqref="BG542">
    <cfRule type="cellIs" dxfId="1407" priority="4773" operator="equal">
      <formula>"Pass"</formula>
    </cfRule>
    <cfRule type="cellIs" dxfId="1406" priority="4774" operator="equal">
      <formula>"Fail"</formula>
    </cfRule>
  </conditionalFormatting>
  <conditionalFormatting sqref="BG547">
    <cfRule type="cellIs" dxfId="1405" priority="4771" operator="equal">
      <formula>"Pass"</formula>
    </cfRule>
    <cfRule type="cellIs" dxfId="1404" priority="4772" operator="equal">
      <formula>"Fail"</formula>
    </cfRule>
  </conditionalFormatting>
  <conditionalFormatting sqref="BE547">
    <cfRule type="cellIs" dxfId="1403" priority="4770" operator="greaterThan">
      <formula>$AZ547:$AZ557-0</formula>
    </cfRule>
  </conditionalFormatting>
  <conditionalFormatting sqref="BG550">
    <cfRule type="cellIs" dxfId="1402" priority="4768" operator="equal">
      <formula>"Pass"</formula>
    </cfRule>
    <cfRule type="cellIs" dxfId="1401" priority="4769" operator="equal">
      <formula>"Fail"</formula>
    </cfRule>
  </conditionalFormatting>
  <conditionalFormatting sqref="BE550">
    <cfRule type="cellIs" dxfId="1400" priority="4767" operator="greaterThan">
      <formula>$AZ550:$AZ557-0</formula>
    </cfRule>
  </conditionalFormatting>
  <conditionalFormatting sqref="BG549">
    <cfRule type="cellIs" dxfId="1399" priority="4765" operator="equal">
      <formula>"Pass"</formula>
    </cfRule>
    <cfRule type="cellIs" dxfId="1398" priority="4766" operator="equal">
      <formula>"Fail"</formula>
    </cfRule>
  </conditionalFormatting>
  <conditionalFormatting sqref="BE549">
    <cfRule type="cellIs" dxfId="1397" priority="4764" operator="greaterThan">
      <formula>$AZ549:$AZ556-0</formula>
    </cfRule>
  </conditionalFormatting>
  <conditionalFormatting sqref="BE545">
    <cfRule type="cellIs" dxfId="1396" priority="4790" operator="greaterThan">
      <formula>$AZ545:$AZ557-0</formula>
    </cfRule>
  </conditionalFormatting>
  <conditionalFormatting sqref="BG548">
    <cfRule type="cellIs" dxfId="1395" priority="4762" operator="equal">
      <formula>"Pass"</formula>
    </cfRule>
    <cfRule type="cellIs" dxfId="1394" priority="4763" operator="equal">
      <formula>"Fail"</formula>
    </cfRule>
  </conditionalFormatting>
  <conditionalFormatting sqref="BE548">
    <cfRule type="cellIs" dxfId="1393" priority="4761" operator="greaterThan">
      <formula>$AZ548:$AZ555-0</formula>
    </cfRule>
  </conditionalFormatting>
  <conditionalFormatting sqref="BG551">
    <cfRule type="cellIs" dxfId="1392" priority="4759" operator="equal">
      <formula>"Pass"</formula>
    </cfRule>
    <cfRule type="cellIs" dxfId="1391" priority="4760" operator="equal">
      <formula>"Fail"</formula>
    </cfRule>
  </conditionalFormatting>
  <conditionalFormatting sqref="BG553">
    <cfRule type="cellIs" dxfId="1390" priority="4757" operator="equal">
      <formula>"Pass"</formula>
    </cfRule>
    <cfRule type="cellIs" dxfId="1389" priority="4758" operator="equal">
      <formula>"Fail"</formula>
    </cfRule>
  </conditionalFormatting>
  <conditionalFormatting sqref="BE553">
    <cfRule type="cellIs" dxfId="1388" priority="4756" operator="greaterThan">
      <formula>$AZ553:$AZ558-0</formula>
    </cfRule>
  </conditionalFormatting>
  <conditionalFormatting sqref="BG559:BG561 BG564:BG565 BG569:BG570 BG578:BG580">
    <cfRule type="cellIs" dxfId="1387" priority="4752" operator="equal">
      <formula>"Pass"</formula>
    </cfRule>
    <cfRule type="cellIs" dxfId="1386" priority="4753" operator="equal">
      <formula>"Fail"</formula>
    </cfRule>
  </conditionalFormatting>
  <conditionalFormatting sqref="BE576">
    <cfRule type="cellIs" dxfId="1385" priority="4750" operator="greaterThan">
      <formula>$AZ576:$AZ581-0</formula>
    </cfRule>
  </conditionalFormatting>
  <conditionalFormatting sqref="BE579">
    <cfRule type="cellIs" dxfId="1384" priority="4751" operator="greaterThan">
      <formula>$AZ579:$AZ580-0</formula>
    </cfRule>
  </conditionalFormatting>
  <conditionalFormatting sqref="BG557:BG558">
    <cfRule type="cellIs" dxfId="1383" priority="4748" operator="equal">
      <formula>"Pass"</formula>
    </cfRule>
    <cfRule type="cellIs" dxfId="1382" priority="4749" operator="equal">
      <formula>"Fail"</formula>
    </cfRule>
  </conditionalFormatting>
  <conditionalFormatting sqref="BE561">
    <cfRule type="cellIs" dxfId="1381" priority="4754" operator="greaterThan">
      <formula>$AZ561:$AZ581-0</formula>
    </cfRule>
  </conditionalFormatting>
  <conditionalFormatting sqref="BG562:BG563">
    <cfRule type="cellIs" dxfId="1380" priority="4746" operator="equal">
      <formula>"Pass"</formula>
    </cfRule>
    <cfRule type="cellIs" dxfId="1379" priority="4747" operator="equal">
      <formula>"Fail"</formula>
    </cfRule>
  </conditionalFormatting>
  <conditionalFormatting sqref="BG568">
    <cfRule type="cellIs" dxfId="1378" priority="4743" operator="equal">
      <formula>"Pass"</formula>
    </cfRule>
    <cfRule type="cellIs" dxfId="1377" priority="4744" operator="equal">
      <formula>"Fail"</formula>
    </cfRule>
  </conditionalFormatting>
  <conditionalFormatting sqref="BE568">
    <cfRule type="cellIs" dxfId="1376" priority="4745" operator="greaterThan">
      <formula>$AZ568:$AZ582-0</formula>
    </cfRule>
  </conditionalFormatting>
  <conditionalFormatting sqref="BG567">
    <cfRule type="cellIs" dxfId="1375" priority="4741" operator="equal">
      <formula>"Pass"</formula>
    </cfRule>
    <cfRule type="cellIs" dxfId="1374" priority="4742" operator="equal">
      <formula>"Fail"</formula>
    </cfRule>
  </conditionalFormatting>
  <conditionalFormatting sqref="BG566">
    <cfRule type="cellIs" dxfId="1373" priority="4739" operator="equal">
      <formula>"Pass"</formula>
    </cfRule>
    <cfRule type="cellIs" dxfId="1372" priority="4740" operator="equal">
      <formula>"Fail"</formula>
    </cfRule>
  </conditionalFormatting>
  <conditionalFormatting sqref="BG571">
    <cfRule type="cellIs" dxfId="1371" priority="4737" operator="equal">
      <formula>"Pass"</formula>
    </cfRule>
    <cfRule type="cellIs" dxfId="1370" priority="4738" operator="equal">
      <formula>"Fail"</formula>
    </cfRule>
  </conditionalFormatting>
  <conditionalFormatting sqref="BE571">
    <cfRule type="cellIs" dxfId="1369" priority="4736" operator="greaterThan">
      <formula>$AZ571:$AZ581-0</formula>
    </cfRule>
  </conditionalFormatting>
  <conditionalFormatting sqref="BG574">
    <cfRule type="cellIs" dxfId="1368" priority="4734" operator="equal">
      <formula>"Pass"</formula>
    </cfRule>
    <cfRule type="cellIs" dxfId="1367" priority="4735" operator="equal">
      <formula>"Fail"</formula>
    </cfRule>
  </conditionalFormatting>
  <conditionalFormatting sqref="BE574">
    <cfRule type="cellIs" dxfId="1366" priority="4733" operator="greaterThan">
      <formula>$AZ574:$AZ581-0</formula>
    </cfRule>
  </conditionalFormatting>
  <conditionalFormatting sqref="BG573">
    <cfRule type="cellIs" dxfId="1365" priority="4731" operator="equal">
      <formula>"Pass"</formula>
    </cfRule>
    <cfRule type="cellIs" dxfId="1364" priority="4732" operator="equal">
      <formula>"Fail"</formula>
    </cfRule>
  </conditionalFormatting>
  <conditionalFormatting sqref="BE573">
    <cfRule type="cellIs" dxfId="1363" priority="4730" operator="greaterThan">
      <formula>$AZ573:$AZ580-0</formula>
    </cfRule>
  </conditionalFormatting>
  <conditionalFormatting sqref="BE569">
    <cfRule type="cellIs" dxfId="1362" priority="4755" operator="greaterThan">
      <formula>$AZ569:$AZ581-0</formula>
    </cfRule>
  </conditionalFormatting>
  <conditionalFormatting sqref="BG572">
    <cfRule type="cellIs" dxfId="1361" priority="4728" operator="equal">
      <formula>"Pass"</formula>
    </cfRule>
    <cfRule type="cellIs" dxfId="1360" priority="4729" operator="equal">
      <formula>"Fail"</formula>
    </cfRule>
  </conditionalFormatting>
  <conditionalFormatting sqref="BE572">
    <cfRule type="cellIs" dxfId="1359" priority="4727" operator="greaterThan">
      <formula>$AZ572:$AZ579-0</formula>
    </cfRule>
  </conditionalFormatting>
  <conditionalFormatting sqref="BG575">
    <cfRule type="cellIs" dxfId="1358" priority="4725" operator="equal">
      <formula>"Pass"</formula>
    </cfRule>
    <cfRule type="cellIs" dxfId="1357" priority="4726" operator="equal">
      <formula>"Fail"</formula>
    </cfRule>
  </conditionalFormatting>
  <conditionalFormatting sqref="BG577">
    <cfRule type="cellIs" dxfId="1356" priority="4723" operator="equal">
      <formula>"Pass"</formula>
    </cfRule>
    <cfRule type="cellIs" dxfId="1355" priority="4724" operator="equal">
      <formula>"Fail"</formula>
    </cfRule>
  </conditionalFormatting>
  <conditionalFormatting sqref="BE577">
    <cfRule type="cellIs" dxfId="1354" priority="4722" operator="greaterThan">
      <formula>$AZ577:$AZ582-0</formula>
    </cfRule>
  </conditionalFormatting>
  <conditionalFormatting sqref="BG583:BG585 BG588:BG589 BG593:BG594 BG602:BG604">
    <cfRule type="cellIs" dxfId="1353" priority="4718" operator="equal">
      <formula>"Pass"</formula>
    </cfRule>
    <cfRule type="cellIs" dxfId="1352" priority="4719" operator="equal">
      <formula>"Fail"</formula>
    </cfRule>
  </conditionalFormatting>
  <conditionalFormatting sqref="BE600">
    <cfRule type="cellIs" dxfId="1351" priority="4715" operator="greaterThan">
      <formula>$AZ600:$AZ605-0</formula>
    </cfRule>
  </conditionalFormatting>
  <conditionalFormatting sqref="BE604">
    <cfRule type="cellIs" dxfId="1350" priority="4716" operator="greaterThan">
      <formula>$AZ604:$AZ707-0</formula>
    </cfRule>
  </conditionalFormatting>
  <conditionalFormatting sqref="BE603">
    <cfRule type="cellIs" dxfId="1349" priority="4717" operator="greaterThan">
      <formula>$AZ603:$AZ604-0</formula>
    </cfRule>
  </conditionalFormatting>
  <conditionalFormatting sqref="BG581:BG582">
    <cfRule type="cellIs" dxfId="1348" priority="4713" operator="equal">
      <formula>"Pass"</formula>
    </cfRule>
    <cfRule type="cellIs" dxfId="1347" priority="4714" operator="equal">
      <formula>"Fail"</formula>
    </cfRule>
  </conditionalFormatting>
  <conditionalFormatting sqref="BE585">
    <cfRule type="cellIs" dxfId="1346" priority="4720" operator="greaterThan">
      <formula>$AZ585:$AZ605-0</formula>
    </cfRule>
  </conditionalFormatting>
  <conditionalFormatting sqref="BG586:BG587">
    <cfRule type="cellIs" dxfId="1345" priority="4711" operator="equal">
      <formula>"Pass"</formula>
    </cfRule>
    <cfRule type="cellIs" dxfId="1344" priority="4712" operator="equal">
      <formula>"Fail"</formula>
    </cfRule>
  </conditionalFormatting>
  <conditionalFormatting sqref="BG592">
    <cfRule type="cellIs" dxfId="1343" priority="4708" operator="equal">
      <formula>"Pass"</formula>
    </cfRule>
    <cfRule type="cellIs" dxfId="1342" priority="4709" operator="equal">
      <formula>"Fail"</formula>
    </cfRule>
  </conditionalFormatting>
  <conditionalFormatting sqref="BE592">
    <cfRule type="cellIs" dxfId="1341" priority="4710" operator="greaterThan">
      <formula>$AZ592:$AZ606-0</formula>
    </cfRule>
  </conditionalFormatting>
  <conditionalFormatting sqref="BG591">
    <cfRule type="cellIs" dxfId="1340" priority="4706" operator="equal">
      <formula>"Pass"</formula>
    </cfRule>
    <cfRule type="cellIs" dxfId="1339" priority="4707" operator="equal">
      <formula>"Fail"</formula>
    </cfRule>
  </conditionalFormatting>
  <conditionalFormatting sqref="BG590">
    <cfRule type="cellIs" dxfId="1338" priority="4704" operator="equal">
      <formula>"Pass"</formula>
    </cfRule>
    <cfRule type="cellIs" dxfId="1337" priority="4705" operator="equal">
      <formula>"Fail"</formula>
    </cfRule>
  </conditionalFormatting>
  <conditionalFormatting sqref="BG595">
    <cfRule type="cellIs" dxfId="1336" priority="4702" operator="equal">
      <formula>"Pass"</formula>
    </cfRule>
    <cfRule type="cellIs" dxfId="1335" priority="4703" operator="equal">
      <formula>"Fail"</formula>
    </cfRule>
  </conditionalFormatting>
  <conditionalFormatting sqref="BE595">
    <cfRule type="cellIs" dxfId="1334" priority="4701" operator="greaterThan">
      <formula>$AZ595:$AZ605-0</formula>
    </cfRule>
  </conditionalFormatting>
  <conditionalFormatting sqref="BG598">
    <cfRule type="cellIs" dxfId="1333" priority="4699" operator="equal">
      <formula>"Pass"</formula>
    </cfRule>
    <cfRule type="cellIs" dxfId="1332" priority="4700" operator="equal">
      <formula>"Fail"</formula>
    </cfRule>
  </conditionalFormatting>
  <conditionalFormatting sqref="BE598">
    <cfRule type="cellIs" dxfId="1331" priority="4698" operator="greaterThan">
      <formula>$AZ598:$AZ605-0</formula>
    </cfRule>
  </conditionalFormatting>
  <conditionalFormatting sqref="BG597">
    <cfRule type="cellIs" dxfId="1330" priority="4696" operator="equal">
      <formula>"Pass"</formula>
    </cfRule>
    <cfRule type="cellIs" dxfId="1329" priority="4697" operator="equal">
      <formula>"Fail"</formula>
    </cfRule>
  </conditionalFormatting>
  <conditionalFormatting sqref="BE597">
    <cfRule type="cellIs" dxfId="1328" priority="4695" operator="greaterThan">
      <formula>$AZ597:$AZ604-0</formula>
    </cfRule>
  </conditionalFormatting>
  <conditionalFormatting sqref="BE593">
    <cfRule type="cellIs" dxfId="1327" priority="4721" operator="greaterThan">
      <formula>$AZ593:$AZ605-0</formula>
    </cfRule>
  </conditionalFormatting>
  <conditionalFormatting sqref="BG596">
    <cfRule type="cellIs" dxfId="1326" priority="4693" operator="equal">
      <formula>"Pass"</formula>
    </cfRule>
    <cfRule type="cellIs" dxfId="1325" priority="4694" operator="equal">
      <formula>"Fail"</formula>
    </cfRule>
  </conditionalFormatting>
  <conditionalFormatting sqref="BE596">
    <cfRule type="cellIs" dxfId="1324" priority="4692" operator="greaterThan">
      <formula>$AZ596:$AZ603-0</formula>
    </cfRule>
  </conditionalFormatting>
  <conditionalFormatting sqref="BG599">
    <cfRule type="cellIs" dxfId="1323" priority="4690" operator="equal">
      <formula>"Pass"</formula>
    </cfRule>
    <cfRule type="cellIs" dxfId="1322" priority="4691" operator="equal">
      <formula>"Fail"</formula>
    </cfRule>
  </conditionalFormatting>
  <conditionalFormatting sqref="BG601">
    <cfRule type="cellIs" dxfId="1321" priority="4688" operator="equal">
      <formula>"Pass"</formula>
    </cfRule>
    <cfRule type="cellIs" dxfId="1320" priority="4689" operator="equal">
      <formula>"Fail"</formula>
    </cfRule>
  </conditionalFormatting>
  <conditionalFormatting sqref="BE601">
    <cfRule type="cellIs" dxfId="1319" priority="4687" operator="greaterThan">
      <formula>$AZ601:$AZ606-0</formula>
    </cfRule>
  </conditionalFormatting>
  <conditionalFormatting sqref="BG607:BG609 BG612:BG613 BG617:BG618 BG626:BG628">
    <cfRule type="cellIs" dxfId="1318" priority="4683" operator="equal">
      <formula>"Pass"</formula>
    </cfRule>
    <cfRule type="cellIs" dxfId="1317" priority="4684" operator="equal">
      <formula>"Fail"</formula>
    </cfRule>
  </conditionalFormatting>
  <conditionalFormatting sqref="BE624">
    <cfRule type="cellIs" dxfId="1316" priority="4680" operator="greaterThan">
      <formula>$AZ624:$AZ629-0</formula>
    </cfRule>
  </conditionalFormatting>
  <conditionalFormatting sqref="BE628">
    <cfRule type="cellIs" dxfId="1315" priority="4681" operator="greaterThan">
      <formula>$AZ628:$AZ732-0</formula>
    </cfRule>
  </conditionalFormatting>
  <conditionalFormatting sqref="BE627">
    <cfRule type="cellIs" dxfId="1314" priority="4682" operator="greaterThan">
      <formula>$AZ627:$AZ628-0</formula>
    </cfRule>
  </conditionalFormatting>
  <conditionalFormatting sqref="BG605:BG606">
    <cfRule type="cellIs" dxfId="1313" priority="4678" operator="equal">
      <formula>"Pass"</formula>
    </cfRule>
    <cfRule type="cellIs" dxfId="1312" priority="4679" operator="equal">
      <formula>"Fail"</formula>
    </cfRule>
  </conditionalFormatting>
  <conditionalFormatting sqref="BE609">
    <cfRule type="cellIs" dxfId="1311" priority="4685" operator="greaterThan">
      <formula>$AZ609:$AZ629-0</formula>
    </cfRule>
  </conditionalFormatting>
  <conditionalFormatting sqref="BG610:BG611">
    <cfRule type="cellIs" dxfId="1310" priority="4676" operator="equal">
      <formula>"Pass"</formula>
    </cfRule>
    <cfRule type="cellIs" dxfId="1309" priority="4677" operator="equal">
      <formula>"Fail"</formula>
    </cfRule>
  </conditionalFormatting>
  <conditionalFormatting sqref="BG616">
    <cfRule type="cellIs" dxfId="1308" priority="4673" operator="equal">
      <formula>"Pass"</formula>
    </cfRule>
    <cfRule type="cellIs" dxfId="1307" priority="4674" operator="equal">
      <formula>"Fail"</formula>
    </cfRule>
  </conditionalFormatting>
  <conditionalFormatting sqref="BE616">
    <cfRule type="cellIs" dxfId="1306" priority="4675" operator="greaterThan">
      <formula>$AZ616:$AZ630-0</formula>
    </cfRule>
  </conditionalFormatting>
  <conditionalFormatting sqref="BG615">
    <cfRule type="cellIs" dxfId="1305" priority="4671" operator="equal">
      <formula>"Pass"</formula>
    </cfRule>
    <cfRule type="cellIs" dxfId="1304" priority="4672" operator="equal">
      <formula>"Fail"</formula>
    </cfRule>
  </conditionalFormatting>
  <conditionalFormatting sqref="BG614">
    <cfRule type="cellIs" dxfId="1303" priority="4669" operator="equal">
      <formula>"Pass"</formula>
    </cfRule>
    <cfRule type="cellIs" dxfId="1302" priority="4670" operator="equal">
      <formula>"Fail"</formula>
    </cfRule>
  </conditionalFormatting>
  <conditionalFormatting sqref="BG619">
    <cfRule type="cellIs" dxfId="1301" priority="4667" operator="equal">
      <formula>"Pass"</formula>
    </cfRule>
    <cfRule type="cellIs" dxfId="1300" priority="4668" operator="equal">
      <formula>"Fail"</formula>
    </cfRule>
  </conditionalFormatting>
  <conditionalFormatting sqref="BE619">
    <cfRule type="cellIs" dxfId="1299" priority="4666" operator="greaterThan">
      <formula>$AZ619:$AZ629-0</formula>
    </cfRule>
  </conditionalFormatting>
  <conditionalFormatting sqref="BG622">
    <cfRule type="cellIs" dxfId="1298" priority="4664" operator="equal">
      <formula>"Pass"</formula>
    </cfRule>
    <cfRule type="cellIs" dxfId="1297" priority="4665" operator="equal">
      <formula>"Fail"</formula>
    </cfRule>
  </conditionalFormatting>
  <conditionalFormatting sqref="BE622">
    <cfRule type="cellIs" dxfId="1296" priority="4663" operator="greaterThan">
      <formula>$AZ622:$AZ629-0</formula>
    </cfRule>
  </conditionalFormatting>
  <conditionalFormatting sqref="BG621">
    <cfRule type="cellIs" dxfId="1295" priority="4661" operator="equal">
      <formula>"Pass"</formula>
    </cfRule>
    <cfRule type="cellIs" dxfId="1294" priority="4662" operator="equal">
      <formula>"Fail"</formula>
    </cfRule>
  </conditionalFormatting>
  <conditionalFormatting sqref="BE621">
    <cfRule type="cellIs" dxfId="1293" priority="4660" operator="greaterThan">
      <formula>$AZ621:$AZ628-0</formula>
    </cfRule>
  </conditionalFormatting>
  <conditionalFormatting sqref="BE617">
    <cfRule type="cellIs" dxfId="1292" priority="4686" operator="greaterThan">
      <formula>$AZ617:$AZ629-0</formula>
    </cfRule>
  </conditionalFormatting>
  <conditionalFormatting sqref="BG620">
    <cfRule type="cellIs" dxfId="1291" priority="4658" operator="equal">
      <formula>"Pass"</formula>
    </cfRule>
    <cfRule type="cellIs" dxfId="1290" priority="4659" operator="equal">
      <formula>"Fail"</formula>
    </cfRule>
  </conditionalFormatting>
  <conditionalFormatting sqref="BE620">
    <cfRule type="cellIs" dxfId="1289" priority="4657" operator="greaterThan">
      <formula>$AZ620:$AZ627-0</formula>
    </cfRule>
  </conditionalFormatting>
  <conditionalFormatting sqref="BG623">
    <cfRule type="cellIs" dxfId="1288" priority="4655" operator="equal">
      <formula>"Pass"</formula>
    </cfRule>
    <cfRule type="cellIs" dxfId="1287" priority="4656" operator="equal">
      <formula>"Fail"</formula>
    </cfRule>
  </conditionalFormatting>
  <conditionalFormatting sqref="BG625">
    <cfRule type="cellIs" dxfId="1286" priority="4653" operator="equal">
      <formula>"Pass"</formula>
    </cfRule>
    <cfRule type="cellIs" dxfId="1285" priority="4654" operator="equal">
      <formula>"Fail"</formula>
    </cfRule>
  </conditionalFormatting>
  <conditionalFormatting sqref="BE625">
    <cfRule type="cellIs" dxfId="1284" priority="4652" operator="greaterThan">
      <formula>$AZ625:$AZ630-0</formula>
    </cfRule>
  </conditionalFormatting>
  <conditionalFormatting sqref="BG631:BG633 BG636:BG637 BG641:BG642 BG650:BG652">
    <cfRule type="cellIs" dxfId="1283" priority="4648" operator="equal">
      <formula>"Pass"</formula>
    </cfRule>
    <cfRule type="cellIs" dxfId="1282" priority="4649" operator="equal">
      <formula>"Fail"</formula>
    </cfRule>
  </conditionalFormatting>
  <conditionalFormatting sqref="BE648">
    <cfRule type="cellIs" dxfId="1281" priority="4645" operator="greaterThan">
      <formula>$AZ648:$AZ653-0</formula>
    </cfRule>
  </conditionalFormatting>
  <conditionalFormatting sqref="BE652">
    <cfRule type="cellIs" dxfId="1280" priority="4646" operator="greaterThan">
      <formula>$AZ652:$AZ757-0</formula>
    </cfRule>
  </conditionalFormatting>
  <conditionalFormatting sqref="BE651">
    <cfRule type="cellIs" dxfId="1279" priority="4647" operator="greaterThan">
      <formula>$AZ651:$AZ652-0</formula>
    </cfRule>
  </conditionalFormatting>
  <conditionalFormatting sqref="BG629:BG630">
    <cfRule type="cellIs" dxfId="1278" priority="4643" operator="equal">
      <formula>"Pass"</formula>
    </cfRule>
    <cfRule type="cellIs" dxfId="1277" priority="4644" operator="equal">
      <formula>"Fail"</formula>
    </cfRule>
  </conditionalFormatting>
  <conditionalFormatting sqref="BE633">
    <cfRule type="cellIs" dxfId="1276" priority="4650" operator="greaterThan">
      <formula>$AZ633:$AZ653-0</formula>
    </cfRule>
  </conditionalFormatting>
  <conditionalFormatting sqref="BG634:BG635">
    <cfRule type="cellIs" dxfId="1275" priority="4641" operator="equal">
      <formula>"Pass"</formula>
    </cfRule>
    <cfRule type="cellIs" dxfId="1274" priority="4642" operator="equal">
      <formula>"Fail"</formula>
    </cfRule>
  </conditionalFormatting>
  <conditionalFormatting sqref="BG640">
    <cfRule type="cellIs" dxfId="1273" priority="4638" operator="equal">
      <formula>"Pass"</formula>
    </cfRule>
    <cfRule type="cellIs" dxfId="1272" priority="4639" operator="equal">
      <formula>"Fail"</formula>
    </cfRule>
  </conditionalFormatting>
  <conditionalFormatting sqref="BE640">
    <cfRule type="cellIs" dxfId="1271" priority="4640" operator="greaterThan">
      <formula>$AZ640:$AZ654-0</formula>
    </cfRule>
  </conditionalFormatting>
  <conditionalFormatting sqref="BG639">
    <cfRule type="cellIs" dxfId="1270" priority="4636" operator="equal">
      <formula>"Pass"</formula>
    </cfRule>
    <cfRule type="cellIs" dxfId="1269" priority="4637" operator="equal">
      <formula>"Fail"</formula>
    </cfRule>
  </conditionalFormatting>
  <conditionalFormatting sqref="BG638">
    <cfRule type="cellIs" dxfId="1268" priority="4634" operator="equal">
      <formula>"Pass"</formula>
    </cfRule>
    <cfRule type="cellIs" dxfId="1267" priority="4635" operator="equal">
      <formula>"Fail"</formula>
    </cfRule>
  </conditionalFormatting>
  <conditionalFormatting sqref="BG643">
    <cfRule type="cellIs" dxfId="1266" priority="4632" operator="equal">
      <formula>"Pass"</formula>
    </cfRule>
    <cfRule type="cellIs" dxfId="1265" priority="4633" operator="equal">
      <formula>"Fail"</formula>
    </cfRule>
  </conditionalFormatting>
  <conditionalFormatting sqref="BE643">
    <cfRule type="cellIs" dxfId="1264" priority="4631" operator="greaterThan">
      <formula>$AZ643:$AZ653-0</formula>
    </cfRule>
  </conditionalFormatting>
  <conditionalFormatting sqref="BG646">
    <cfRule type="cellIs" dxfId="1263" priority="4629" operator="equal">
      <formula>"Pass"</formula>
    </cfRule>
    <cfRule type="cellIs" dxfId="1262" priority="4630" operator="equal">
      <formula>"Fail"</formula>
    </cfRule>
  </conditionalFormatting>
  <conditionalFormatting sqref="BE646">
    <cfRule type="cellIs" dxfId="1261" priority="4628" operator="greaterThan">
      <formula>$AZ646:$AZ653-0</formula>
    </cfRule>
  </conditionalFormatting>
  <conditionalFormatting sqref="BG645">
    <cfRule type="cellIs" dxfId="1260" priority="4626" operator="equal">
      <formula>"Pass"</formula>
    </cfRule>
    <cfRule type="cellIs" dxfId="1259" priority="4627" operator="equal">
      <formula>"Fail"</formula>
    </cfRule>
  </conditionalFormatting>
  <conditionalFormatting sqref="BE645">
    <cfRule type="cellIs" dxfId="1258" priority="4625" operator="greaterThan">
      <formula>$AZ645:$AZ652-0</formula>
    </cfRule>
  </conditionalFormatting>
  <conditionalFormatting sqref="BE641">
    <cfRule type="cellIs" dxfId="1257" priority="4651" operator="greaterThan">
      <formula>$AZ641:$AZ653-0</formula>
    </cfRule>
  </conditionalFormatting>
  <conditionalFormatting sqref="BG644">
    <cfRule type="cellIs" dxfId="1256" priority="4623" operator="equal">
      <formula>"Pass"</formula>
    </cfRule>
    <cfRule type="cellIs" dxfId="1255" priority="4624" operator="equal">
      <formula>"Fail"</formula>
    </cfRule>
  </conditionalFormatting>
  <conditionalFormatting sqref="BE644">
    <cfRule type="cellIs" dxfId="1254" priority="4622" operator="greaterThan">
      <formula>$AZ644:$AZ651-0</formula>
    </cfRule>
  </conditionalFormatting>
  <conditionalFormatting sqref="BG647">
    <cfRule type="cellIs" dxfId="1253" priority="4620" operator="equal">
      <formula>"Pass"</formula>
    </cfRule>
    <cfRule type="cellIs" dxfId="1252" priority="4621" operator="equal">
      <formula>"Fail"</formula>
    </cfRule>
  </conditionalFormatting>
  <conditionalFormatting sqref="BG649">
    <cfRule type="cellIs" dxfId="1251" priority="4618" operator="equal">
      <formula>"Pass"</formula>
    </cfRule>
    <cfRule type="cellIs" dxfId="1250" priority="4619" operator="equal">
      <formula>"Fail"</formula>
    </cfRule>
  </conditionalFormatting>
  <conditionalFormatting sqref="BE649">
    <cfRule type="cellIs" dxfId="1249" priority="4617" operator="greaterThan">
      <formula>$AZ649:$AZ654-0</formula>
    </cfRule>
  </conditionalFormatting>
  <conditionalFormatting sqref="BG655:BG657 BG660:BG661 BG665:BG666 BG674:BG676">
    <cfRule type="cellIs" dxfId="1248" priority="4613" operator="equal">
      <formula>"Pass"</formula>
    </cfRule>
    <cfRule type="cellIs" dxfId="1247" priority="4614" operator="equal">
      <formula>"Fail"</formula>
    </cfRule>
  </conditionalFormatting>
  <conditionalFormatting sqref="BE672">
    <cfRule type="cellIs" dxfId="1246" priority="4610" operator="greaterThan">
      <formula>$AZ672:$AZ677-0</formula>
    </cfRule>
  </conditionalFormatting>
  <conditionalFormatting sqref="BE676">
    <cfRule type="cellIs" dxfId="1245" priority="4611" operator="greaterThan">
      <formula>$AZ676:$AZ782-0</formula>
    </cfRule>
  </conditionalFormatting>
  <conditionalFormatting sqref="BE675">
    <cfRule type="cellIs" dxfId="1244" priority="4612" operator="greaterThan">
      <formula>$AZ675:$AZ676-0</formula>
    </cfRule>
  </conditionalFormatting>
  <conditionalFormatting sqref="BG653:BG654">
    <cfRule type="cellIs" dxfId="1243" priority="4608" operator="equal">
      <formula>"Pass"</formula>
    </cfRule>
    <cfRule type="cellIs" dxfId="1242" priority="4609" operator="equal">
      <formula>"Fail"</formula>
    </cfRule>
  </conditionalFormatting>
  <conditionalFormatting sqref="BE657">
    <cfRule type="cellIs" dxfId="1241" priority="4615" operator="greaterThan">
      <formula>$AZ657:$AZ677-0</formula>
    </cfRule>
  </conditionalFormatting>
  <conditionalFormatting sqref="BG658:BG659">
    <cfRule type="cellIs" dxfId="1240" priority="4606" operator="equal">
      <formula>"Pass"</formula>
    </cfRule>
    <cfRule type="cellIs" dxfId="1239" priority="4607" operator="equal">
      <formula>"Fail"</formula>
    </cfRule>
  </conditionalFormatting>
  <conditionalFormatting sqref="BG664">
    <cfRule type="cellIs" dxfId="1238" priority="4603" operator="equal">
      <formula>"Pass"</formula>
    </cfRule>
    <cfRule type="cellIs" dxfId="1237" priority="4604" operator="equal">
      <formula>"Fail"</formula>
    </cfRule>
  </conditionalFormatting>
  <conditionalFormatting sqref="BE664">
    <cfRule type="cellIs" dxfId="1236" priority="4605" operator="greaterThan">
      <formula>$AZ664:$AZ678-0</formula>
    </cfRule>
  </conditionalFormatting>
  <conditionalFormatting sqref="BG663">
    <cfRule type="cellIs" dxfId="1235" priority="4601" operator="equal">
      <formula>"Pass"</formula>
    </cfRule>
    <cfRule type="cellIs" dxfId="1234" priority="4602" operator="equal">
      <formula>"Fail"</formula>
    </cfRule>
  </conditionalFormatting>
  <conditionalFormatting sqref="BG662">
    <cfRule type="cellIs" dxfId="1233" priority="4599" operator="equal">
      <formula>"Pass"</formula>
    </cfRule>
    <cfRule type="cellIs" dxfId="1232" priority="4600" operator="equal">
      <formula>"Fail"</formula>
    </cfRule>
  </conditionalFormatting>
  <conditionalFormatting sqref="BG667">
    <cfRule type="cellIs" dxfId="1231" priority="4597" operator="equal">
      <formula>"Pass"</formula>
    </cfRule>
    <cfRule type="cellIs" dxfId="1230" priority="4598" operator="equal">
      <formula>"Fail"</formula>
    </cfRule>
  </conditionalFormatting>
  <conditionalFormatting sqref="BE667">
    <cfRule type="cellIs" dxfId="1229" priority="4596" operator="greaterThan">
      <formula>$AZ667:$AZ677-0</formula>
    </cfRule>
  </conditionalFormatting>
  <conditionalFormatting sqref="BG670">
    <cfRule type="cellIs" dxfId="1228" priority="4594" operator="equal">
      <formula>"Pass"</formula>
    </cfRule>
    <cfRule type="cellIs" dxfId="1227" priority="4595" operator="equal">
      <formula>"Fail"</formula>
    </cfRule>
  </conditionalFormatting>
  <conditionalFormatting sqref="BE670">
    <cfRule type="cellIs" dxfId="1226" priority="4593" operator="greaterThan">
      <formula>$AZ670:$AZ677-0</formula>
    </cfRule>
  </conditionalFormatting>
  <conditionalFormatting sqref="BG669">
    <cfRule type="cellIs" dxfId="1225" priority="4591" operator="equal">
      <formula>"Pass"</formula>
    </cfRule>
    <cfRule type="cellIs" dxfId="1224" priority="4592" operator="equal">
      <formula>"Fail"</formula>
    </cfRule>
  </conditionalFormatting>
  <conditionalFormatting sqref="BE669">
    <cfRule type="cellIs" dxfId="1223" priority="4590" operator="greaterThan">
      <formula>$AZ669:$AZ676-0</formula>
    </cfRule>
  </conditionalFormatting>
  <conditionalFormatting sqref="BE665">
    <cfRule type="cellIs" dxfId="1222" priority="4616" operator="greaterThan">
      <formula>$AZ665:$AZ677-0</formula>
    </cfRule>
  </conditionalFormatting>
  <conditionalFormatting sqref="BG668">
    <cfRule type="cellIs" dxfId="1221" priority="4588" operator="equal">
      <formula>"Pass"</formula>
    </cfRule>
    <cfRule type="cellIs" dxfId="1220" priority="4589" operator="equal">
      <formula>"Fail"</formula>
    </cfRule>
  </conditionalFormatting>
  <conditionalFormatting sqref="BE668">
    <cfRule type="cellIs" dxfId="1219" priority="4587" operator="greaterThan">
      <formula>$AZ668:$AZ675-0</formula>
    </cfRule>
  </conditionalFormatting>
  <conditionalFormatting sqref="BG671">
    <cfRule type="cellIs" dxfId="1218" priority="4585" operator="equal">
      <formula>"Pass"</formula>
    </cfRule>
    <cfRule type="cellIs" dxfId="1217" priority="4586" operator="equal">
      <formula>"Fail"</formula>
    </cfRule>
  </conditionalFormatting>
  <conditionalFormatting sqref="BG673">
    <cfRule type="cellIs" dxfId="1216" priority="4583" operator="equal">
      <formula>"Pass"</formula>
    </cfRule>
    <cfRule type="cellIs" dxfId="1215" priority="4584" operator="equal">
      <formula>"Fail"</formula>
    </cfRule>
  </conditionalFormatting>
  <conditionalFormatting sqref="BE673">
    <cfRule type="cellIs" dxfId="1214" priority="4582" operator="greaterThan">
      <formula>$AZ673:$AZ678-0</formula>
    </cfRule>
  </conditionalFormatting>
  <conditionalFormatting sqref="BE580">
    <cfRule type="cellIs" dxfId="1213" priority="4861" operator="greaterThan">
      <formula>$AZ580:$AZ688-0</formula>
    </cfRule>
  </conditionalFormatting>
  <conditionalFormatting sqref="BG679:BG681 BG684:BG685 BG689:BG690 BG698:BG700">
    <cfRule type="cellIs" dxfId="1212" priority="4578" operator="equal">
      <formula>"Pass"</formula>
    </cfRule>
    <cfRule type="cellIs" dxfId="1211" priority="4579" operator="equal">
      <formula>"Fail"</formula>
    </cfRule>
  </conditionalFormatting>
  <conditionalFormatting sqref="BE696">
    <cfRule type="cellIs" dxfId="1210" priority="4575" operator="greaterThan">
      <formula>$AZ696:$AZ701-0</formula>
    </cfRule>
  </conditionalFormatting>
  <conditionalFormatting sqref="BE700">
    <cfRule type="cellIs" dxfId="1209" priority="4576" operator="greaterThan">
      <formula>$AZ700:$AZ807-0</formula>
    </cfRule>
  </conditionalFormatting>
  <conditionalFormatting sqref="BE699">
    <cfRule type="cellIs" dxfId="1208" priority="4577" operator="greaterThan">
      <formula>$AZ699:$AZ700-0</formula>
    </cfRule>
  </conditionalFormatting>
  <conditionalFormatting sqref="BG677:BG678">
    <cfRule type="cellIs" dxfId="1207" priority="4573" operator="equal">
      <formula>"Pass"</formula>
    </cfRule>
    <cfRule type="cellIs" dxfId="1206" priority="4574" operator="equal">
      <formula>"Fail"</formula>
    </cfRule>
  </conditionalFormatting>
  <conditionalFormatting sqref="BE681">
    <cfRule type="cellIs" dxfId="1205" priority="4580" operator="greaterThan">
      <formula>$AZ681:$AZ701-0</formula>
    </cfRule>
  </conditionalFormatting>
  <conditionalFormatting sqref="BG682:BG683">
    <cfRule type="cellIs" dxfId="1204" priority="4571" operator="equal">
      <formula>"Pass"</formula>
    </cfRule>
    <cfRule type="cellIs" dxfId="1203" priority="4572" operator="equal">
      <formula>"Fail"</formula>
    </cfRule>
  </conditionalFormatting>
  <conditionalFormatting sqref="BG688">
    <cfRule type="cellIs" dxfId="1202" priority="4568" operator="equal">
      <formula>"Pass"</formula>
    </cfRule>
    <cfRule type="cellIs" dxfId="1201" priority="4569" operator="equal">
      <formula>"Fail"</formula>
    </cfRule>
  </conditionalFormatting>
  <conditionalFormatting sqref="BE688">
    <cfRule type="cellIs" dxfId="1200" priority="4570" operator="greaterThan">
      <formula>$AZ688:$AZ702-0</formula>
    </cfRule>
  </conditionalFormatting>
  <conditionalFormatting sqref="BG687">
    <cfRule type="cellIs" dxfId="1199" priority="4566" operator="equal">
      <formula>"Pass"</formula>
    </cfRule>
    <cfRule type="cellIs" dxfId="1198" priority="4567" operator="equal">
      <formula>"Fail"</formula>
    </cfRule>
  </conditionalFormatting>
  <conditionalFormatting sqref="BG686">
    <cfRule type="cellIs" dxfId="1197" priority="4564" operator="equal">
      <formula>"Pass"</formula>
    </cfRule>
    <cfRule type="cellIs" dxfId="1196" priority="4565" operator="equal">
      <formula>"Fail"</formula>
    </cfRule>
  </conditionalFormatting>
  <conditionalFormatting sqref="BG691">
    <cfRule type="cellIs" dxfId="1195" priority="4562" operator="equal">
      <formula>"Pass"</formula>
    </cfRule>
    <cfRule type="cellIs" dxfId="1194" priority="4563" operator="equal">
      <formula>"Fail"</formula>
    </cfRule>
  </conditionalFormatting>
  <conditionalFormatting sqref="BE691">
    <cfRule type="cellIs" dxfId="1193" priority="4561" operator="greaterThan">
      <formula>$AZ691:$AZ701-0</formula>
    </cfRule>
  </conditionalFormatting>
  <conditionalFormatting sqref="BG694">
    <cfRule type="cellIs" dxfId="1192" priority="4559" operator="equal">
      <formula>"Pass"</formula>
    </cfRule>
    <cfRule type="cellIs" dxfId="1191" priority="4560" operator="equal">
      <formula>"Fail"</formula>
    </cfRule>
  </conditionalFormatting>
  <conditionalFormatting sqref="BE694">
    <cfRule type="cellIs" dxfId="1190" priority="4558" operator="greaterThan">
      <formula>$AZ694:$AZ701-0</formula>
    </cfRule>
  </conditionalFormatting>
  <conditionalFormatting sqref="BG693">
    <cfRule type="cellIs" dxfId="1189" priority="4556" operator="equal">
      <formula>"Pass"</formula>
    </cfRule>
    <cfRule type="cellIs" dxfId="1188" priority="4557" operator="equal">
      <formula>"Fail"</formula>
    </cfRule>
  </conditionalFormatting>
  <conditionalFormatting sqref="BE693">
    <cfRule type="cellIs" dxfId="1187" priority="4555" operator="greaterThan">
      <formula>$AZ693:$AZ700-0</formula>
    </cfRule>
  </conditionalFormatting>
  <conditionalFormatting sqref="BE689">
    <cfRule type="cellIs" dxfId="1186" priority="4581" operator="greaterThan">
      <formula>$AZ689:$AZ701-0</formula>
    </cfRule>
  </conditionalFormatting>
  <conditionalFormatting sqref="BG692">
    <cfRule type="cellIs" dxfId="1185" priority="4553" operator="equal">
      <formula>"Pass"</formula>
    </cfRule>
    <cfRule type="cellIs" dxfId="1184" priority="4554" operator="equal">
      <formula>"Fail"</formula>
    </cfRule>
  </conditionalFormatting>
  <conditionalFormatting sqref="BE692">
    <cfRule type="cellIs" dxfId="1183" priority="4552" operator="greaterThan">
      <formula>$AZ692:$AZ699-0</formula>
    </cfRule>
  </conditionalFormatting>
  <conditionalFormatting sqref="BG695">
    <cfRule type="cellIs" dxfId="1182" priority="4550" operator="equal">
      <formula>"Pass"</formula>
    </cfRule>
    <cfRule type="cellIs" dxfId="1181" priority="4551" operator="equal">
      <formula>"Fail"</formula>
    </cfRule>
  </conditionalFormatting>
  <conditionalFormatting sqref="BG697">
    <cfRule type="cellIs" dxfId="1180" priority="4548" operator="equal">
      <formula>"Pass"</formula>
    </cfRule>
    <cfRule type="cellIs" dxfId="1179" priority="4549" operator="equal">
      <formula>"Fail"</formula>
    </cfRule>
  </conditionalFormatting>
  <conditionalFormatting sqref="BE697">
    <cfRule type="cellIs" dxfId="1178" priority="4547" operator="greaterThan">
      <formula>$AZ697:$AZ702-0</formula>
    </cfRule>
  </conditionalFormatting>
  <conditionalFormatting sqref="BE707:BE708">
    <cfRule type="cellIs" dxfId="1177" priority="4544" operator="greaterThan">
      <formula>$AZ707:$AZ712-0</formula>
    </cfRule>
  </conditionalFormatting>
  <conditionalFormatting sqref="BE710:BE711">
    <cfRule type="cellIs" dxfId="1176" priority="4545" operator="greaterThan">
      <formula>$AZ710:$AZ713-0</formula>
    </cfRule>
  </conditionalFormatting>
  <conditionalFormatting sqref="BG703:BG705 BG708:BG709">
    <cfRule type="cellIs" dxfId="1175" priority="4542" operator="equal">
      <formula>"Pass"</formula>
    </cfRule>
    <cfRule type="cellIs" dxfId="1174" priority="4543" operator="equal">
      <formula>"Fail"</formula>
    </cfRule>
  </conditionalFormatting>
  <conditionalFormatting sqref="BG701:BG702">
    <cfRule type="cellIs" dxfId="1173" priority="4540" operator="equal">
      <formula>"Pass"</formula>
    </cfRule>
    <cfRule type="cellIs" dxfId="1172" priority="4541" operator="equal">
      <formula>"Fail"</formula>
    </cfRule>
  </conditionalFormatting>
  <conditionalFormatting sqref="BG706:BG707">
    <cfRule type="cellIs" dxfId="1171" priority="4538" operator="equal">
      <formula>"Pass"</formula>
    </cfRule>
    <cfRule type="cellIs" dxfId="1170" priority="4539" operator="equal">
      <formula>"Fail"</formula>
    </cfRule>
  </conditionalFormatting>
  <conditionalFormatting sqref="BG712">
    <cfRule type="cellIs" dxfId="1169" priority="4535" operator="equal">
      <formula>"Pass"</formula>
    </cfRule>
    <cfRule type="cellIs" dxfId="1168" priority="4536" operator="equal">
      <formula>"Fail"</formula>
    </cfRule>
  </conditionalFormatting>
  <conditionalFormatting sqref="BE712">
    <cfRule type="cellIs" dxfId="1167" priority="4537" operator="greaterThan">
      <formula>$AZ712:$AZ714-0</formula>
    </cfRule>
  </conditionalFormatting>
  <conditionalFormatting sqref="BG711">
    <cfRule type="cellIs" dxfId="1166" priority="4533" operator="equal">
      <formula>"Pass"</formula>
    </cfRule>
    <cfRule type="cellIs" dxfId="1165" priority="4534" operator="equal">
      <formula>"Fail"</formula>
    </cfRule>
  </conditionalFormatting>
  <conditionalFormatting sqref="BG710">
    <cfRule type="cellIs" dxfId="1164" priority="4531" operator="equal">
      <formula>"Pass"</formula>
    </cfRule>
    <cfRule type="cellIs" dxfId="1163" priority="4532" operator="equal">
      <formula>"Fail"</formula>
    </cfRule>
  </conditionalFormatting>
  <conditionalFormatting sqref="BE709">
    <cfRule type="cellIs" dxfId="1162" priority="4546" operator="greaterThan">
      <formula>$AZ709:$AZ713-0</formula>
    </cfRule>
  </conditionalFormatting>
  <conditionalFormatting sqref="BE719:BE720">
    <cfRule type="cellIs" dxfId="1161" priority="4528" operator="greaterThan">
      <formula>$AZ719:$AZ724-0</formula>
    </cfRule>
  </conditionalFormatting>
  <conditionalFormatting sqref="BE722:BE723">
    <cfRule type="cellIs" dxfId="1160" priority="4529" operator="greaterThan">
      <formula>$AZ722:$AZ725-0</formula>
    </cfRule>
  </conditionalFormatting>
  <conditionalFormatting sqref="BG715:BG717 BG720:BG721">
    <cfRule type="cellIs" dxfId="1159" priority="4526" operator="equal">
      <formula>"Pass"</formula>
    </cfRule>
    <cfRule type="cellIs" dxfId="1158" priority="4527" operator="equal">
      <formula>"Fail"</formula>
    </cfRule>
  </conditionalFormatting>
  <conditionalFormatting sqref="BG713:BG714">
    <cfRule type="cellIs" dxfId="1157" priority="4524" operator="equal">
      <formula>"Pass"</formula>
    </cfRule>
    <cfRule type="cellIs" dxfId="1156" priority="4525" operator="equal">
      <formula>"Fail"</formula>
    </cfRule>
  </conditionalFormatting>
  <conditionalFormatting sqref="BG718:BG719">
    <cfRule type="cellIs" dxfId="1155" priority="4522" operator="equal">
      <formula>"Pass"</formula>
    </cfRule>
    <cfRule type="cellIs" dxfId="1154" priority="4523" operator="equal">
      <formula>"Fail"</formula>
    </cfRule>
  </conditionalFormatting>
  <conditionalFormatting sqref="BG724">
    <cfRule type="cellIs" dxfId="1153" priority="4519" operator="equal">
      <formula>"Pass"</formula>
    </cfRule>
    <cfRule type="cellIs" dxfId="1152" priority="4520" operator="equal">
      <formula>"Fail"</formula>
    </cfRule>
  </conditionalFormatting>
  <conditionalFormatting sqref="BE724">
    <cfRule type="cellIs" dxfId="1151" priority="4521" operator="greaterThan">
      <formula>$AZ724:$AZ726-0</formula>
    </cfRule>
  </conditionalFormatting>
  <conditionalFormatting sqref="BG723">
    <cfRule type="cellIs" dxfId="1150" priority="4517" operator="equal">
      <formula>"Pass"</formula>
    </cfRule>
    <cfRule type="cellIs" dxfId="1149" priority="4518" operator="equal">
      <formula>"Fail"</formula>
    </cfRule>
  </conditionalFormatting>
  <conditionalFormatting sqref="BG722">
    <cfRule type="cellIs" dxfId="1148" priority="4515" operator="equal">
      <formula>"Pass"</formula>
    </cfRule>
    <cfRule type="cellIs" dxfId="1147" priority="4516" operator="equal">
      <formula>"Fail"</formula>
    </cfRule>
  </conditionalFormatting>
  <conditionalFormatting sqref="BE721">
    <cfRule type="cellIs" dxfId="1146" priority="4530" operator="greaterThan">
      <formula>$AZ721:$AZ725-0</formula>
    </cfRule>
  </conditionalFormatting>
  <conditionalFormatting sqref="BE731:BE732">
    <cfRule type="cellIs" dxfId="1145" priority="4512" operator="greaterThan">
      <formula>$AZ731:$AZ736-0</formula>
    </cfRule>
  </conditionalFormatting>
  <conditionalFormatting sqref="BE734:BE735">
    <cfRule type="cellIs" dxfId="1144" priority="4513" operator="greaterThan">
      <formula>$AZ734:$AZ737-0</formula>
    </cfRule>
  </conditionalFormatting>
  <conditionalFormatting sqref="BG727:BG729 BG732:BG733">
    <cfRule type="cellIs" dxfId="1143" priority="4510" operator="equal">
      <formula>"Pass"</formula>
    </cfRule>
    <cfRule type="cellIs" dxfId="1142" priority="4511" operator="equal">
      <formula>"Fail"</formula>
    </cfRule>
  </conditionalFormatting>
  <conditionalFormatting sqref="BG725:BG726">
    <cfRule type="cellIs" dxfId="1141" priority="4508" operator="equal">
      <formula>"Pass"</formula>
    </cfRule>
    <cfRule type="cellIs" dxfId="1140" priority="4509" operator="equal">
      <formula>"Fail"</formula>
    </cfRule>
  </conditionalFormatting>
  <conditionalFormatting sqref="BG730:BG731">
    <cfRule type="cellIs" dxfId="1139" priority="4506" operator="equal">
      <formula>"Pass"</formula>
    </cfRule>
    <cfRule type="cellIs" dxfId="1138" priority="4507" operator="equal">
      <formula>"Fail"</formula>
    </cfRule>
  </conditionalFormatting>
  <conditionalFormatting sqref="BG736">
    <cfRule type="cellIs" dxfId="1137" priority="4503" operator="equal">
      <formula>"Pass"</formula>
    </cfRule>
    <cfRule type="cellIs" dxfId="1136" priority="4504" operator="equal">
      <formula>"Fail"</formula>
    </cfRule>
  </conditionalFormatting>
  <conditionalFormatting sqref="BE736">
    <cfRule type="cellIs" dxfId="1135" priority="4505" operator="greaterThan">
      <formula>$AZ736:$AZ738-0</formula>
    </cfRule>
  </conditionalFormatting>
  <conditionalFormatting sqref="BG735">
    <cfRule type="cellIs" dxfId="1134" priority="4501" operator="equal">
      <formula>"Pass"</formula>
    </cfRule>
    <cfRule type="cellIs" dxfId="1133" priority="4502" operator="equal">
      <formula>"Fail"</formula>
    </cfRule>
  </conditionalFormatting>
  <conditionalFormatting sqref="BG734">
    <cfRule type="cellIs" dxfId="1132" priority="4499" operator="equal">
      <formula>"Pass"</formula>
    </cfRule>
    <cfRule type="cellIs" dxfId="1131" priority="4500" operator="equal">
      <formula>"Fail"</formula>
    </cfRule>
  </conditionalFormatting>
  <conditionalFormatting sqref="BE733">
    <cfRule type="cellIs" dxfId="1130" priority="4514" operator="greaterThan">
      <formula>$AZ733:$AZ737-0</formula>
    </cfRule>
  </conditionalFormatting>
  <conditionalFormatting sqref="BE743:BE744">
    <cfRule type="cellIs" dxfId="1129" priority="4496" operator="greaterThan">
      <formula>$AZ743:$AZ748-0</formula>
    </cfRule>
  </conditionalFormatting>
  <conditionalFormatting sqref="BE746:BE747">
    <cfRule type="cellIs" dxfId="1128" priority="4497" operator="greaterThan">
      <formula>$AZ746:$AZ749-0</formula>
    </cfRule>
  </conditionalFormatting>
  <conditionalFormatting sqref="BG739:BG741 BG744:BG745">
    <cfRule type="cellIs" dxfId="1127" priority="4494" operator="equal">
      <formula>"Pass"</formula>
    </cfRule>
    <cfRule type="cellIs" dxfId="1126" priority="4495" operator="equal">
      <formula>"Fail"</formula>
    </cfRule>
  </conditionalFormatting>
  <conditionalFormatting sqref="BG737:BG738">
    <cfRule type="cellIs" dxfId="1125" priority="4492" operator="equal">
      <formula>"Pass"</formula>
    </cfRule>
    <cfRule type="cellIs" dxfId="1124" priority="4493" operator="equal">
      <formula>"Fail"</formula>
    </cfRule>
  </conditionalFormatting>
  <conditionalFormatting sqref="BG742:BG743">
    <cfRule type="cellIs" dxfId="1123" priority="4490" operator="equal">
      <formula>"Pass"</formula>
    </cfRule>
    <cfRule type="cellIs" dxfId="1122" priority="4491" operator="equal">
      <formula>"Fail"</formula>
    </cfRule>
  </conditionalFormatting>
  <conditionalFormatting sqref="BG748">
    <cfRule type="cellIs" dxfId="1121" priority="4487" operator="equal">
      <formula>"Pass"</formula>
    </cfRule>
    <cfRule type="cellIs" dxfId="1120" priority="4488" operator="equal">
      <formula>"Fail"</formula>
    </cfRule>
  </conditionalFormatting>
  <conditionalFormatting sqref="BE748">
    <cfRule type="cellIs" dxfId="1119" priority="4489" operator="greaterThan">
      <formula>$AZ748:$AZ750-0</formula>
    </cfRule>
  </conditionalFormatting>
  <conditionalFormatting sqref="BG747">
    <cfRule type="cellIs" dxfId="1118" priority="4485" operator="equal">
      <formula>"Pass"</formula>
    </cfRule>
    <cfRule type="cellIs" dxfId="1117" priority="4486" operator="equal">
      <formula>"Fail"</formula>
    </cfRule>
  </conditionalFormatting>
  <conditionalFormatting sqref="BG746">
    <cfRule type="cellIs" dxfId="1116" priority="4483" operator="equal">
      <formula>"Pass"</formula>
    </cfRule>
    <cfRule type="cellIs" dxfId="1115" priority="4484" operator="equal">
      <formula>"Fail"</formula>
    </cfRule>
  </conditionalFormatting>
  <conditionalFormatting sqref="BE745">
    <cfRule type="cellIs" dxfId="1114" priority="4498" operator="greaterThan">
      <formula>$AZ745:$AZ749-0</formula>
    </cfRule>
  </conditionalFormatting>
  <conditionalFormatting sqref="BE755:BE756">
    <cfRule type="cellIs" dxfId="1113" priority="4480" operator="greaterThan">
      <formula>$AZ755:$AZ760-0</formula>
    </cfRule>
  </conditionalFormatting>
  <conditionalFormatting sqref="BE758:BE759">
    <cfRule type="cellIs" dxfId="1112" priority="4481" operator="greaterThan">
      <formula>$AZ758:$AZ761-0</formula>
    </cfRule>
  </conditionalFormatting>
  <conditionalFormatting sqref="BG751:BG753 BG756:BG757">
    <cfRule type="cellIs" dxfId="1111" priority="4478" operator="equal">
      <formula>"Pass"</formula>
    </cfRule>
    <cfRule type="cellIs" dxfId="1110" priority="4479" operator="equal">
      <formula>"Fail"</formula>
    </cfRule>
  </conditionalFormatting>
  <conditionalFormatting sqref="BG749:BG750">
    <cfRule type="cellIs" dxfId="1109" priority="4476" operator="equal">
      <formula>"Pass"</formula>
    </cfRule>
    <cfRule type="cellIs" dxfId="1108" priority="4477" operator="equal">
      <formula>"Fail"</formula>
    </cfRule>
  </conditionalFormatting>
  <conditionalFormatting sqref="BG754:BG755">
    <cfRule type="cellIs" dxfId="1107" priority="4474" operator="equal">
      <formula>"Pass"</formula>
    </cfRule>
    <cfRule type="cellIs" dxfId="1106" priority="4475" operator="equal">
      <formula>"Fail"</formula>
    </cfRule>
  </conditionalFormatting>
  <conditionalFormatting sqref="BG760">
    <cfRule type="cellIs" dxfId="1105" priority="4471" operator="equal">
      <formula>"Pass"</formula>
    </cfRule>
    <cfRule type="cellIs" dxfId="1104" priority="4472" operator="equal">
      <formula>"Fail"</formula>
    </cfRule>
  </conditionalFormatting>
  <conditionalFormatting sqref="BE760">
    <cfRule type="cellIs" dxfId="1103" priority="4473" operator="greaterThan">
      <formula>$AZ760:$AZ762-0</formula>
    </cfRule>
  </conditionalFormatting>
  <conditionalFormatting sqref="BG759">
    <cfRule type="cellIs" dxfId="1102" priority="4469" operator="equal">
      <formula>"Pass"</formula>
    </cfRule>
    <cfRule type="cellIs" dxfId="1101" priority="4470" operator="equal">
      <formula>"Fail"</formula>
    </cfRule>
  </conditionalFormatting>
  <conditionalFormatting sqref="BG758">
    <cfRule type="cellIs" dxfId="1100" priority="4467" operator="equal">
      <formula>"Pass"</formula>
    </cfRule>
    <cfRule type="cellIs" dxfId="1099" priority="4468" operator="equal">
      <formula>"Fail"</formula>
    </cfRule>
  </conditionalFormatting>
  <conditionalFormatting sqref="BE757">
    <cfRule type="cellIs" dxfId="1098" priority="4482" operator="greaterThan">
      <formula>$AZ757:$AZ761-0</formula>
    </cfRule>
  </conditionalFormatting>
  <conditionalFormatting sqref="BE767:BE768">
    <cfRule type="cellIs" dxfId="1097" priority="4464" operator="greaterThan">
      <formula>$AZ767:$AZ772-0</formula>
    </cfRule>
  </conditionalFormatting>
  <conditionalFormatting sqref="BE770:BE771">
    <cfRule type="cellIs" dxfId="1096" priority="4465" operator="greaterThan">
      <formula>$AZ770:$AZ773-0</formula>
    </cfRule>
  </conditionalFormatting>
  <conditionalFormatting sqref="BG763:BG765 BG768:BG769">
    <cfRule type="cellIs" dxfId="1095" priority="4462" operator="equal">
      <formula>"Pass"</formula>
    </cfRule>
    <cfRule type="cellIs" dxfId="1094" priority="4463" operator="equal">
      <formula>"Fail"</formula>
    </cfRule>
  </conditionalFormatting>
  <conditionalFormatting sqref="BG761:BG762">
    <cfRule type="cellIs" dxfId="1093" priority="4460" operator="equal">
      <formula>"Pass"</formula>
    </cfRule>
    <cfRule type="cellIs" dxfId="1092" priority="4461" operator="equal">
      <formula>"Fail"</formula>
    </cfRule>
  </conditionalFormatting>
  <conditionalFormatting sqref="BG766:BG767">
    <cfRule type="cellIs" dxfId="1091" priority="4458" operator="equal">
      <formula>"Pass"</formula>
    </cfRule>
    <cfRule type="cellIs" dxfId="1090" priority="4459" operator="equal">
      <formula>"Fail"</formula>
    </cfRule>
  </conditionalFormatting>
  <conditionalFormatting sqref="BG772">
    <cfRule type="cellIs" dxfId="1089" priority="4455" operator="equal">
      <formula>"Pass"</formula>
    </cfRule>
    <cfRule type="cellIs" dxfId="1088" priority="4456" operator="equal">
      <formula>"Fail"</formula>
    </cfRule>
  </conditionalFormatting>
  <conditionalFormatting sqref="BE772">
    <cfRule type="cellIs" dxfId="1087" priority="4457" operator="greaterThan">
      <formula>$AZ772:$AZ774-0</formula>
    </cfRule>
  </conditionalFormatting>
  <conditionalFormatting sqref="BG771">
    <cfRule type="cellIs" dxfId="1086" priority="4453" operator="equal">
      <formula>"Pass"</formula>
    </cfRule>
    <cfRule type="cellIs" dxfId="1085" priority="4454" operator="equal">
      <formula>"Fail"</formula>
    </cfRule>
  </conditionalFormatting>
  <conditionalFormatting sqref="BG770">
    <cfRule type="cellIs" dxfId="1084" priority="4451" operator="equal">
      <formula>"Pass"</formula>
    </cfRule>
    <cfRule type="cellIs" dxfId="1083" priority="4452" operator="equal">
      <formula>"Fail"</formula>
    </cfRule>
  </conditionalFormatting>
  <conditionalFormatting sqref="BE769">
    <cfRule type="cellIs" dxfId="1082" priority="4466" operator="greaterThan">
      <formula>$AZ769:$AZ773-0</formula>
    </cfRule>
  </conditionalFormatting>
  <conditionalFormatting sqref="BE779:BE780">
    <cfRule type="cellIs" dxfId="1081" priority="4448" operator="greaterThan">
      <formula>$AZ779:$AZ784-0</formula>
    </cfRule>
  </conditionalFormatting>
  <conditionalFormatting sqref="BE782:BE783">
    <cfRule type="cellIs" dxfId="1080" priority="4449" operator="greaterThan">
      <formula>$AZ782:$AZ785-0</formula>
    </cfRule>
  </conditionalFormatting>
  <conditionalFormatting sqref="BG775:BG777 BG780:BG781">
    <cfRule type="cellIs" dxfId="1079" priority="4446" operator="equal">
      <formula>"Pass"</formula>
    </cfRule>
    <cfRule type="cellIs" dxfId="1078" priority="4447" operator="equal">
      <formula>"Fail"</formula>
    </cfRule>
  </conditionalFormatting>
  <conditionalFormatting sqref="BG773:BG774">
    <cfRule type="cellIs" dxfId="1077" priority="4444" operator="equal">
      <formula>"Pass"</formula>
    </cfRule>
    <cfRule type="cellIs" dxfId="1076" priority="4445" operator="equal">
      <formula>"Fail"</formula>
    </cfRule>
  </conditionalFormatting>
  <conditionalFormatting sqref="BG778:BG779">
    <cfRule type="cellIs" dxfId="1075" priority="4442" operator="equal">
      <formula>"Pass"</formula>
    </cfRule>
    <cfRule type="cellIs" dxfId="1074" priority="4443" operator="equal">
      <formula>"Fail"</formula>
    </cfRule>
  </conditionalFormatting>
  <conditionalFormatting sqref="BG784">
    <cfRule type="cellIs" dxfId="1073" priority="4439" operator="equal">
      <formula>"Pass"</formula>
    </cfRule>
    <cfRule type="cellIs" dxfId="1072" priority="4440" operator="equal">
      <formula>"Fail"</formula>
    </cfRule>
  </conditionalFormatting>
  <conditionalFormatting sqref="BE784">
    <cfRule type="cellIs" dxfId="1071" priority="4441" operator="greaterThan">
      <formula>$AZ784:$AZ786-0</formula>
    </cfRule>
  </conditionalFormatting>
  <conditionalFormatting sqref="BG783">
    <cfRule type="cellIs" dxfId="1070" priority="4437" operator="equal">
      <formula>"Pass"</formula>
    </cfRule>
    <cfRule type="cellIs" dxfId="1069" priority="4438" operator="equal">
      <formula>"Fail"</formula>
    </cfRule>
  </conditionalFormatting>
  <conditionalFormatting sqref="BG782">
    <cfRule type="cellIs" dxfId="1068" priority="4435" operator="equal">
      <formula>"Pass"</formula>
    </cfRule>
    <cfRule type="cellIs" dxfId="1067" priority="4436" operator="equal">
      <formula>"Fail"</formula>
    </cfRule>
  </conditionalFormatting>
  <conditionalFormatting sqref="BE781">
    <cfRule type="cellIs" dxfId="1066" priority="4450" operator="greaterThan">
      <formula>$AZ781:$AZ785-0</formula>
    </cfRule>
  </conditionalFormatting>
  <conditionalFormatting sqref="BE791:BE792">
    <cfRule type="cellIs" dxfId="1065" priority="4432" operator="greaterThan">
      <formula>$AZ791:$AZ796-0</formula>
    </cfRule>
  </conditionalFormatting>
  <conditionalFormatting sqref="BE794:BE795">
    <cfRule type="cellIs" dxfId="1064" priority="4433" operator="greaterThan">
      <formula>$AZ794:$AZ797-0</formula>
    </cfRule>
  </conditionalFormatting>
  <conditionalFormatting sqref="BG787:BG789 BG792:BG793">
    <cfRule type="cellIs" dxfId="1063" priority="4430" operator="equal">
      <formula>"Pass"</formula>
    </cfRule>
    <cfRule type="cellIs" dxfId="1062" priority="4431" operator="equal">
      <formula>"Fail"</formula>
    </cfRule>
  </conditionalFormatting>
  <conditionalFormatting sqref="BG785:BG786">
    <cfRule type="cellIs" dxfId="1061" priority="4428" operator="equal">
      <formula>"Pass"</formula>
    </cfRule>
    <cfRule type="cellIs" dxfId="1060" priority="4429" operator="equal">
      <formula>"Fail"</formula>
    </cfRule>
  </conditionalFormatting>
  <conditionalFormatting sqref="BG790:BG791">
    <cfRule type="cellIs" dxfId="1059" priority="4426" operator="equal">
      <formula>"Pass"</formula>
    </cfRule>
    <cfRule type="cellIs" dxfId="1058" priority="4427" operator="equal">
      <formula>"Fail"</formula>
    </cfRule>
  </conditionalFormatting>
  <conditionalFormatting sqref="BG796">
    <cfRule type="cellIs" dxfId="1057" priority="4423" operator="equal">
      <formula>"Pass"</formula>
    </cfRule>
    <cfRule type="cellIs" dxfId="1056" priority="4424" operator="equal">
      <formula>"Fail"</formula>
    </cfRule>
  </conditionalFormatting>
  <conditionalFormatting sqref="BE796">
    <cfRule type="cellIs" dxfId="1055" priority="4425" operator="greaterThan">
      <formula>$AZ796:$AZ798-0</formula>
    </cfRule>
  </conditionalFormatting>
  <conditionalFormatting sqref="BG795">
    <cfRule type="cellIs" dxfId="1054" priority="4421" operator="equal">
      <formula>"Pass"</formula>
    </cfRule>
    <cfRule type="cellIs" dxfId="1053" priority="4422" operator="equal">
      <formula>"Fail"</formula>
    </cfRule>
  </conditionalFormatting>
  <conditionalFormatting sqref="BG794">
    <cfRule type="cellIs" dxfId="1052" priority="4419" operator="equal">
      <formula>"Pass"</formula>
    </cfRule>
    <cfRule type="cellIs" dxfId="1051" priority="4420" operator="equal">
      <formula>"Fail"</formula>
    </cfRule>
  </conditionalFormatting>
  <conditionalFormatting sqref="BE793">
    <cfRule type="cellIs" dxfId="1050" priority="4434" operator="greaterThan">
      <formula>$AZ793:$AZ797-0</formula>
    </cfRule>
  </conditionalFormatting>
  <conditionalFormatting sqref="BE803:BE804">
    <cfRule type="cellIs" dxfId="1049" priority="4416" operator="greaterThan">
      <formula>$AZ803:$AZ808-0</formula>
    </cfRule>
  </conditionalFormatting>
  <conditionalFormatting sqref="BE806:BE807">
    <cfRule type="cellIs" dxfId="1048" priority="4417" operator="greaterThan">
      <formula>$AZ806:$AZ809-0</formula>
    </cfRule>
  </conditionalFormatting>
  <conditionalFormatting sqref="BG799:BG801 BG804:BG805">
    <cfRule type="cellIs" dxfId="1047" priority="4414" operator="equal">
      <formula>"Pass"</formula>
    </cfRule>
    <cfRule type="cellIs" dxfId="1046" priority="4415" operator="equal">
      <formula>"Fail"</formula>
    </cfRule>
  </conditionalFormatting>
  <conditionalFormatting sqref="BG797:BG798">
    <cfRule type="cellIs" dxfId="1045" priority="4412" operator="equal">
      <formula>"Pass"</formula>
    </cfRule>
    <cfRule type="cellIs" dxfId="1044" priority="4413" operator="equal">
      <formula>"Fail"</formula>
    </cfRule>
  </conditionalFormatting>
  <conditionalFormatting sqref="BG802:BG803">
    <cfRule type="cellIs" dxfId="1043" priority="4410" operator="equal">
      <formula>"Pass"</formula>
    </cfRule>
    <cfRule type="cellIs" dxfId="1042" priority="4411" operator="equal">
      <formula>"Fail"</formula>
    </cfRule>
  </conditionalFormatting>
  <conditionalFormatting sqref="BG808">
    <cfRule type="cellIs" dxfId="1041" priority="4407" operator="equal">
      <formula>"Pass"</formula>
    </cfRule>
    <cfRule type="cellIs" dxfId="1040" priority="4408" operator="equal">
      <formula>"Fail"</formula>
    </cfRule>
  </conditionalFormatting>
  <conditionalFormatting sqref="BE808">
    <cfRule type="cellIs" dxfId="1039" priority="4409" operator="greaterThan">
      <formula>$AZ808:$AZ810-0</formula>
    </cfRule>
  </conditionalFormatting>
  <conditionalFormatting sqref="BG807">
    <cfRule type="cellIs" dxfId="1038" priority="4405" operator="equal">
      <formula>"Pass"</formula>
    </cfRule>
    <cfRule type="cellIs" dxfId="1037" priority="4406" operator="equal">
      <formula>"Fail"</formula>
    </cfRule>
  </conditionalFormatting>
  <conditionalFormatting sqref="BG806">
    <cfRule type="cellIs" dxfId="1036" priority="4403" operator="equal">
      <formula>"Pass"</formula>
    </cfRule>
    <cfRule type="cellIs" dxfId="1035" priority="4404" operator="equal">
      <formula>"Fail"</formula>
    </cfRule>
  </conditionalFormatting>
  <conditionalFormatting sqref="BE805">
    <cfRule type="cellIs" dxfId="1034" priority="4418" operator="greaterThan">
      <formula>$AZ805:$AZ809-0</formula>
    </cfRule>
  </conditionalFormatting>
  <conditionalFormatting sqref="BE815:BE816">
    <cfRule type="cellIs" dxfId="1033" priority="4400" operator="greaterThan">
      <formula>$AZ815:$AZ820-0</formula>
    </cfRule>
  </conditionalFormatting>
  <conditionalFormatting sqref="BE818:BE819">
    <cfRule type="cellIs" dxfId="1032" priority="4401" operator="greaterThan">
      <formula>$AZ818:$AZ821-0</formula>
    </cfRule>
  </conditionalFormatting>
  <conditionalFormatting sqref="BG811:BG813 BG816:BG817">
    <cfRule type="cellIs" dxfId="1031" priority="4398" operator="equal">
      <formula>"Pass"</formula>
    </cfRule>
    <cfRule type="cellIs" dxfId="1030" priority="4399" operator="equal">
      <formula>"Fail"</formula>
    </cfRule>
  </conditionalFormatting>
  <conditionalFormatting sqref="BG809:BG810">
    <cfRule type="cellIs" dxfId="1029" priority="4396" operator="equal">
      <formula>"Pass"</formula>
    </cfRule>
    <cfRule type="cellIs" dxfId="1028" priority="4397" operator="equal">
      <formula>"Fail"</formula>
    </cfRule>
  </conditionalFormatting>
  <conditionalFormatting sqref="BG814:BG815">
    <cfRule type="cellIs" dxfId="1027" priority="4394" operator="equal">
      <formula>"Pass"</formula>
    </cfRule>
    <cfRule type="cellIs" dxfId="1026" priority="4395" operator="equal">
      <formula>"Fail"</formula>
    </cfRule>
  </conditionalFormatting>
  <conditionalFormatting sqref="BG820">
    <cfRule type="cellIs" dxfId="1025" priority="4391" operator="equal">
      <formula>"Pass"</formula>
    </cfRule>
    <cfRule type="cellIs" dxfId="1024" priority="4392" operator="equal">
      <formula>"Fail"</formula>
    </cfRule>
  </conditionalFormatting>
  <conditionalFormatting sqref="BE820">
    <cfRule type="cellIs" dxfId="1023" priority="4393" operator="greaterThan">
      <formula>$AZ820:$AZ822-0</formula>
    </cfRule>
  </conditionalFormatting>
  <conditionalFormatting sqref="BG819">
    <cfRule type="cellIs" dxfId="1022" priority="4389" operator="equal">
      <formula>"Pass"</formula>
    </cfRule>
    <cfRule type="cellIs" dxfId="1021" priority="4390" operator="equal">
      <formula>"Fail"</formula>
    </cfRule>
  </conditionalFormatting>
  <conditionalFormatting sqref="BG818">
    <cfRule type="cellIs" dxfId="1020" priority="4387" operator="equal">
      <formula>"Pass"</formula>
    </cfRule>
    <cfRule type="cellIs" dxfId="1019" priority="4388" operator="equal">
      <formula>"Fail"</formula>
    </cfRule>
  </conditionalFormatting>
  <conditionalFormatting sqref="BE817">
    <cfRule type="cellIs" dxfId="1018" priority="4402" operator="greaterThan">
      <formula>$AZ817:$AZ821-0</formula>
    </cfRule>
  </conditionalFormatting>
  <conditionalFormatting sqref="BG823:BG824">
    <cfRule type="cellIs" dxfId="1017" priority="4385" operator="equal">
      <formula>"Pass"</formula>
    </cfRule>
    <cfRule type="cellIs" dxfId="1016" priority="4386" operator="equal">
      <formula>"Fail"</formula>
    </cfRule>
  </conditionalFormatting>
  <conditionalFormatting sqref="BG821:BG822">
    <cfRule type="cellIs" dxfId="1015" priority="4383" operator="equal">
      <formula>"Pass"</formula>
    </cfRule>
    <cfRule type="cellIs" dxfId="1014" priority="4384" operator="equal">
      <formula>"Fail"</formula>
    </cfRule>
  </conditionalFormatting>
  <conditionalFormatting sqref="BG825">
    <cfRule type="cellIs" dxfId="1013" priority="4381" operator="equal">
      <formula>"Pass"</formula>
    </cfRule>
    <cfRule type="cellIs" dxfId="1012" priority="4382" operator="equal">
      <formula>"Fail"</formula>
    </cfRule>
  </conditionalFormatting>
  <conditionalFormatting sqref="BE825">
    <cfRule type="cellIs" dxfId="1011" priority="5559" operator="greaterThan">
      <formula>$AZ825:$AZ825-0</formula>
    </cfRule>
  </conditionalFormatting>
  <conditionalFormatting sqref="BG828:BG829">
    <cfRule type="cellIs" dxfId="1010" priority="4379" operator="equal">
      <formula>"Pass"</formula>
    </cfRule>
    <cfRule type="cellIs" dxfId="1009" priority="4380" operator="equal">
      <formula>"Fail"</formula>
    </cfRule>
  </conditionalFormatting>
  <conditionalFormatting sqref="BG826:BG827">
    <cfRule type="cellIs" dxfId="1008" priority="4377" operator="equal">
      <formula>"Pass"</formula>
    </cfRule>
    <cfRule type="cellIs" dxfId="1007" priority="4378" operator="equal">
      <formula>"Fail"</formula>
    </cfRule>
  </conditionalFormatting>
  <conditionalFormatting sqref="BG830">
    <cfRule type="cellIs" dxfId="1006" priority="4375" operator="equal">
      <formula>"Pass"</formula>
    </cfRule>
    <cfRule type="cellIs" dxfId="1005" priority="4376" operator="equal">
      <formula>"Fail"</formula>
    </cfRule>
  </conditionalFormatting>
  <conditionalFormatting sqref="BG833:BG834">
    <cfRule type="cellIs" dxfId="1004" priority="4373" operator="equal">
      <formula>"Pass"</formula>
    </cfRule>
    <cfRule type="cellIs" dxfId="1003" priority="4374" operator="equal">
      <formula>"Fail"</formula>
    </cfRule>
  </conditionalFormatting>
  <conditionalFormatting sqref="BG831:BG832">
    <cfRule type="cellIs" dxfId="1002" priority="4371" operator="equal">
      <formula>"Pass"</formula>
    </cfRule>
    <cfRule type="cellIs" dxfId="1001" priority="4372" operator="equal">
      <formula>"Fail"</formula>
    </cfRule>
  </conditionalFormatting>
  <conditionalFormatting sqref="BG835">
    <cfRule type="cellIs" dxfId="1000" priority="4369" operator="equal">
      <formula>"Pass"</formula>
    </cfRule>
    <cfRule type="cellIs" dxfId="999" priority="4370" operator="equal">
      <formula>"Fail"</formula>
    </cfRule>
  </conditionalFormatting>
  <conditionalFormatting sqref="BG838:BG839">
    <cfRule type="cellIs" dxfId="998" priority="4367" operator="equal">
      <formula>"Pass"</formula>
    </cfRule>
    <cfRule type="cellIs" dxfId="997" priority="4368" operator="equal">
      <formula>"Fail"</formula>
    </cfRule>
  </conditionalFormatting>
  <conditionalFormatting sqref="BG836:BG837">
    <cfRule type="cellIs" dxfId="996" priority="4365" operator="equal">
      <formula>"Pass"</formula>
    </cfRule>
    <cfRule type="cellIs" dxfId="995" priority="4366" operator="equal">
      <formula>"Fail"</formula>
    </cfRule>
  </conditionalFormatting>
  <conditionalFormatting sqref="BG840">
    <cfRule type="cellIs" dxfId="994" priority="4363" operator="equal">
      <formula>"Pass"</formula>
    </cfRule>
    <cfRule type="cellIs" dxfId="993" priority="4364" operator="equal">
      <formula>"Fail"</formula>
    </cfRule>
  </conditionalFormatting>
  <conditionalFormatting sqref="BG843:BG844">
    <cfRule type="cellIs" dxfId="992" priority="4361" operator="equal">
      <formula>"Pass"</formula>
    </cfRule>
    <cfRule type="cellIs" dxfId="991" priority="4362" operator="equal">
      <formula>"Fail"</formula>
    </cfRule>
  </conditionalFormatting>
  <conditionalFormatting sqref="BG841:BG842">
    <cfRule type="cellIs" dxfId="990" priority="4359" operator="equal">
      <formula>"Pass"</formula>
    </cfRule>
    <cfRule type="cellIs" dxfId="989" priority="4360" operator="equal">
      <formula>"Fail"</formula>
    </cfRule>
  </conditionalFormatting>
  <conditionalFormatting sqref="BG845">
    <cfRule type="cellIs" dxfId="988" priority="4357" operator="equal">
      <formula>"Pass"</formula>
    </cfRule>
    <cfRule type="cellIs" dxfId="987" priority="4358" operator="equal">
      <formula>"Fail"</formula>
    </cfRule>
  </conditionalFormatting>
  <conditionalFormatting sqref="BG848:BG849">
    <cfRule type="cellIs" dxfId="986" priority="4355" operator="equal">
      <formula>"Pass"</formula>
    </cfRule>
    <cfRule type="cellIs" dxfId="985" priority="4356" operator="equal">
      <formula>"Fail"</formula>
    </cfRule>
  </conditionalFormatting>
  <conditionalFormatting sqref="BG846:BG847">
    <cfRule type="cellIs" dxfId="984" priority="4353" operator="equal">
      <formula>"Pass"</formula>
    </cfRule>
    <cfRule type="cellIs" dxfId="983" priority="4354" operator="equal">
      <formula>"Fail"</formula>
    </cfRule>
  </conditionalFormatting>
  <conditionalFormatting sqref="BG850">
    <cfRule type="cellIs" dxfId="982" priority="4351" operator="equal">
      <formula>"Pass"</formula>
    </cfRule>
    <cfRule type="cellIs" dxfId="981" priority="4352" operator="equal">
      <formula>"Fail"</formula>
    </cfRule>
  </conditionalFormatting>
  <conditionalFormatting sqref="BG853:BG854">
    <cfRule type="cellIs" dxfId="980" priority="4349" operator="equal">
      <formula>"Pass"</formula>
    </cfRule>
    <cfRule type="cellIs" dxfId="979" priority="4350" operator="equal">
      <formula>"Fail"</formula>
    </cfRule>
  </conditionalFormatting>
  <conditionalFormatting sqref="BG851:BG852">
    <cfRule type="cellIs" dxfId="978" priority="4347" operator="equal">
      <formula>"Pass"</formula>
    </cfRule>
    <cfRule type="cellIs" dxfId="977" priority="4348" operator="equal">
      <formula>"Fail"</formula>
    </cfRule>
  </conditionalFormatting>
  <conditionalFormatting sqref="BG855">
    <cfRule type="cellIs" dxfId="976" priority="4345" operator="equal">
      <formula>"Pass"</formula>
    </cfRule>
    <cfRule type="cellIs" dxfId="975" priority="4346" operator="equal">
      <formula>"Fail"</formula>
    </cfRule>
  </conditionalFormatting>
  <conditionalFormatting sqref="BG858:BG859">
    <cfRule type="cellIs" dxfId="974" priority="4343" operator="equal">
      <formula>"Pass"</formula>
    </cfRule>
    <cfRule type="cellIs" dxfId="973" priority="4344" operator="equal">
      <formula>"Fail"</formula>
    </cfRule>
  </conditionalFormatting>
  <conditionalFormatting sqref="BG856:BG857">
    <cfRule type="cellIs" dxfId="972" priority="4341" operator="equal">
      <formula>"Pass"</formula>
    </cfRule>
    <cfRule type="cellIs" dxfId="971" priority="4342" operator="equal">
      <formula>"Fail"</formula>
    </cfRule>
  </conditionalFormatting>
  <conditionalFormatting sqref="BG860">
    <cfRule type="cellIs" dxfId="970" priority="4339" operator="equal">
      <formula>"Pass"</formula>
    </cfRule>
    <cfRule type="cellIs" dxfId="969" priority="4340" operator="equal">
      <formula>"Fail"</formula>
    </cfRule>
  </conditionalFormatting>
  <conditionalFormatting sqref="BG863:BG864">
    <cfRule type="cellIs" dxfId="968" priority="4337" operator="equal">
      <formula>"Pass"</formula>
    </cfRule>
    <cfRule type="cellIs" dxfId="967" priority="4338" operator="equal">
      <formula>"Fail"</formula>
    </cfRule>
  </conditionalFormatting>
  <conditionalFormatting sqref="BG861:BG862">
    <cfRule type="cellIs" dxfId="966" priority="4335" operator="equal">
      <formula>"Pass"</formula>
    </cfRule>
    <cfRule type="cellIs" dxfId="965" priority="4336" operator="equal">
      <formula>"Fail"</formula>
    </cfRule>
  </conditionalFormatting>
  <conditionalFormatting sqref="BG865">
    <cfRule type="cellIs" dxfId="964" priority="4333" operator="equal">
      <formula>"Pass"</formula>
    </cfRule>
    <cfRule type="cellIs" dxfId="963" priority="4334" operator="equal">
      <formula>"Fail"</formula>
    </cfRule>
  </conditionalFormatting>
  <conditionalFormatting sqref="BG868:BG869">
    <cfRule type="cellIs" dxfId="962" priority="4331" operator="equal">
      <formula>"Pass"</formula>
    </cfRule>
    <cfRule type="cellIs" dxfId="961" priority="4332" operator="equal">
      <formula>"Fail"</formula>
    </cfRule>
  </conditionalFormatting>
  <conditionalFormatting sqref="BG866:BG867">
    <cfRule type="cellIs" dxfId="960" priority="4329" operator="equal">
      <formula>"Pass"</formula>
    </cfRule>
    <cfRule type="cellIs" dxfId="959" priority="4330" operator="equal">
      <formula>"Fail"</formula>
    </cfRule>
  </conditionalFormatting>
  <conditionalFormatting sqref="BG870">
    <cfRule type="cellIs" dxfId="958" priority="4327" operator="equal">
      <formula>"Pass"</formula>
    </cfRule>
    <cfRule type="cellIs" dxfId="957" priority="4328" operator="equal">
      <formula>"Fail"</formula>
    </cfRule>
  </conditionalFormatting>
  <conditionalFormatting sqref="AW872:AW874 AW877:AW910 AZ871:AZ910">
    <cfRule type="cellIs" dxfId="956" priority="1255" operator="greaterThan">
      <formula>0</formula>
    </cfRule>
  </conditionalFormatting>
  <conditionalFormatting sqref="AW871 AW876">
    <cfRule type="cellIs" dxfId="955" priority="1254" operator="greaterThan">
      <formula>0</formula>
    </cfRule>
  </conditionalFormatting>
  <conditionalFormatting sqref="AW875">
    <cfRule type="cellIs" dxfId="954" priority="1253" operator="greaterThan">
      <formula>0</formula>
    </cfRule>
  </conditionalFormatting>
  <conditionalFormatting sqref="F893 I893 AV893 AN893 AP893 L893 O893 AR893 AT893 AY893 BB893 BF893">
    <cfRule type="cellIs" dxfId="953" priority="1238" operator="equal">
      <formula>"Pass"</formula>
    </cfRule>
    <cfRule type="cellIs" dxfId="952" priority="1239" operator="equal">
      <formula>"Fail"</formula>
    </cfRule>
  </conditionalFormatting>
  <conditionalFormatting sqref="E893 H893 K871:K894 N871:N894">
    <cfRule type="cellIs" dxfId="951" priority="1235" operator="between">
      <formula>-2.5</formula>
      <formula>2.5</formula>
    </cfRule>
    <cfRule type="cellIs" dxfId="950" priority="1236" operator="lessThan">
      <formula>-2.5</formula>
    </cfRule>
    <cfRule type="cellIs" dxfId="949" priority="1237" operator="greaterThan">
      <formula>2.5</formula>
    </cfRule>
  </conditionalFormatting>
  <conditionalFormatting sqref="AU893 AX871:AX894 BA871:BA894">
    <cfRule type="cellIs" dxfId="948" priority="1230" operator="greaterThan">
      <formula>0</formula>
    </cfRule>
  </conditionalFormatting>
  <conditionalFormatting sqref="BD893 BG893">
    <cfRule type="cellIs" dxfId="947" priority="1229" operator="greaterThan">
      <formula>#REF!-0</formula>
    </cfRule>
  </conditionalFormatting>
  <conditionalFormatting sqref="F871:F872 I871:I872 AV871:AV872 AN871:AN872 AP871:AP872">
    <cfRule type="cellIs" dxfId="946" priority="1227" operator="equal">
      <formula>"Pass"</formula>
    </cfRule>
    <cfRule type="cellIs" dxfId="945" priority="1228" operator="equal">
      <formula>"Fail"</formula>
    </cfRule>
  </conditionalFormatting>
  <conditionalFormatting sqref="E871:E872 H871:H872">
    <cfRule type="cellIs" dxfId="944" priority="1224" operator="between">
      <formula>-2.5</formula>
      <formula>2.5</formula>
    </cfRule>
    <cfRule type="cellIs" dxfId="943" priority="1225" operator="lessThan">
      <formula>-2.5</formula>
    </cfRule>
    <cfRule type="cellIs" dxfId="942" priority="1226" operator="greaterThan">
      <formula>2.5</formula>
    </cfRule>
  </conditionalFormatting>
  <conditionalFormatting sqref="AU871:AU872">
    <cfRule type="cellIs" dxfId="941" priority="1219" operator="greaterThan">
      <formula>0</formula>
    </cfRule>
  </conditionalFormatting>
  <conditionalFormatting sqref="F873:F874 I873:I874 AV873:AV874 AN873:AN874 AP873:AP874">
    <cfRule type="cellIs" dxfId="940" priority="1217" operator="equal">
      <formula>"Pass"</formula>
    </cfRule>
    <cfRule type="cellIs" dxfId="939" priority="1218" operator="equal">
      <formula>"Fail"</formula>
    </cfRule>
  </conditionalFormatting>
  <conditionalFormatting sqref="E873:E874 H873:H874">
    <cfRule type="cellIs" dxfId="938" priority="1214" operator="between">
      <formula>-2.5</formula>
      <formula>2.5</formula>
    </cfRule>
    <cfRule type="cellIs" dxfId="937" priority="1215" operator="lessThan">
      <formula>-2.5</formula>
    </cfRule>
    <cfRule type="cellIs" dxfId="936" priority="1216" operator="greaterThan">
      <formula>2.5</formula>
    </cfRule>
  </conditionalFormatting>
  <conditionalFormatting sqref="AU873:AU874">
    <cfRule type="cellIs" dxfId="935" priority="1209" operator="greaterThan">
      <formula>0</formula>
    </cfRule>
  </conditionalFormatting>
  <conditionalFormatting sqref="F875:F876 I875:I876 AV875:AV876 AN875:AN876 AP875:AP876">
    <cfRule type="cellIs" dxfId="934" priority="1207" operator="equal">
      <formula>"Pass"</formula>
    </cfRule>
    <cfRule type="cellIs" dxfId="933" priority="1208" operator="equal">
      <formula>"Fail"</formula>
    </cfRule>
  </conditionalFormatting>
  <conditionalFormatting sqref="E875:E876 H875:H876">
    <cfRule type="cellIs" dxfId="932" priority="1204" operator="between">
      <formula>-2.5</formula>
      <formula>2.5</formula>
    </cfRule>
    <cfRule type="cellIs" dxfId="931" priority="1205" operator="lessThan">
      <formula>-2.5</formula>
    </cfRule>
    <cfRule type="cellIs" dxfId="930" priority="1206" operator="greaterThan">
      <formula>2.5</formula>
    </cfRule>
  </conditionalFormatting>
  <conditionalFormatting sqref="AU875:AU876">
    <cfRule type="cellIs" dxfId="929" priority="1199" operator="greaterThan">
      <formula>0</formula>
    </cfRule>
  </conditionalFormatting>
  <conditionalFormatting sqref="F877:F878 I877:I878 AV877:AV878 AN877:AN878 AP877:AP878">
    <cfRule type="cellIs" dxfId="928" priority="1197" operator="equal">
      <formula>"Pass"</formula>
    </cfRule>
    <cfRule type="cellIs" dxfId="927" priority="1198" operator="equal">
      <formula>"Fail"</formula>
    </cfRule>
  </conditionalFormatting>
  <conditionalFormatting sqref="E877:E878 H877:H878">
    <cfRule type="cellIs" dxfId="926" priority="1194" operator="between">
      <formula>-2.5</formula>
      <formula>2.5</formula>
    </cfRule>
    <cfRule type="cellIs" dxfId="925" priority="1195" operator="lessThan">
      <formula>-2.5</formula>
    </cfRule>
    <cfRule type="cellIs" dxfId="924" priority="1196" operator="greaterThan">
      <formula>2.5</formula>
    </cfRule>
  </conditionalFormatting>
  <conditionalFormatting sqref="AU877:AU878">
    <cfRule type="cellIs" dxfId="923" priority="1189" operator="greaterThan">
      <formula>0</formula>
    </cfRule>
  </conditionalFormatting>
  <conditionalFormatting sqref="F879:F880 I879:I880 AV879:AV880 AN879:AN880 AP879:AP880">
    <cfRule type="cellIs" dxfId="922" priority="1187" operator="equal">
      <formula>"Pass"</formula>
    </cfRule>
    <cfRule type="cellIs" dxfId="921" priority="1188" operator="equal">
      <formula>"Fail"</formula>
    </cfRule>
  </conditionalFormatting>
  <conditionalFormatting sqref="E879:E880 H879:H880">
    <cfRule type="cellIs" dxfId="920" priority="1184" operator="between">
      <formula>-2.5</formula>
      <formula>2.5</formula>
    </cfRule>
    <cfRule type="cellIs" dxfId="919" priority="1185" operator="lessThan">
      <formula>-2.5</formula>
    </cfRule>
    <cfRule type="cellIs" dxfId="918" priority="1186" operator="greaterThan">
      <formula>2.5</formula>
    </cfRule>
  </conditionalFormatting>
  <conditionalFormatting sqref="AU879:AU880">
    <cfRule type="cellIs" dxfId="917" priority="1179" operator="greaterThan">
      <formula>0</formula>
    </cfRule>
  </conditionalFormatting>
  <conditionalFormatting sqref="F881:F882 I881:I882 AV881:AV882 AN881:AN882 AP881:AP882">
    <cfRule type="cellIs" dxfId="916" priority="1177" operator="equal">
      <formula>"Pass"</formula>
    </cfRule>
    <cfRule type="cellIs" dxfId="915" priority="1178" operator="equal">
      <formula>"Fail"</formula>
    </cfRule>
  </conditionalFormatting>
  <conditionalFormatting sqref="E881:E882 H881:H882">
    <cfRule type="cellIs" dxfId="914" priority="1174" operator="between">
      <formula>-2.5</formula>
      <formula>2.5</formula>
    </cfRule>
    <cfRule type="cellIs" dxfId="913" priority="1175" operator="lessThan">
      <formula>-2.5</formula>
    </cfRule>
    <cfRule type="cellIs" dxfId="912" priority="1176" operator="greaterThan">
      <formula>2.5</formula>
    </cfRule>
  </conditionalFormatting>
  <conditionalFormatting sqref="AU881:AU882">
    <cfRule type="cellIs" dxfId="911" priority="1169" operator="greaterThan">
      <formula>0</formula>
    </cfRule>
  </conditionalFormatting>
  <conditionalFormatting sqref="F883:F884 I883:I884 AV883:AV884 AN883:AN884 AP883:AP884">
    <cfRule type="cellIs" dxfId="910" priority="1167" operator="equal">
      <formula>"Pass"</formula>
    </cfRule>
    <cfRule type="cellIs" dxfId="909" priority="1168" operator="equal">
      <formula>"Fail"</formula>
    </cfRule>
  </conditionalFormatting>
  <conditionalFormatting sqref="E883:E884 H883:H884">
    <cfRule type="cellIs" dxfId="908" priority="1164" operator="between">
      <formula>-2.5</formula>
      <formula>2.5</formula>
    </cfRule>
    <cfRule type="cellIs" dxfId="907" priority="1165" operator="lessThan">
      <formula>-2.5</formula>
    </cfRule>
    <cfRule type="cellIs" dxfId="906" priority="1166" operator="greaterThan">
      <formula>2.5</formula>
    </cfRule>
  </conditionalFormatting>
  <conditionalFormatting sqref="AU883:AU884">
    <cfRule type="cellIs" dxfId="905" priority="1159" operator="greaterThan">
      <formula>0</formula>
    </cfRule>
  </conditionalFormatting>
  <conditionalFormatting sqref="F885:F886 I885:I886 AV885:AV886 AN885:AN886 AP885:AP886">
    <cfRule type="cellIs" dxfId="904" priority="1157" operator="equal">
      <formula>"Pass"</formula>
    </cfRule>
    <cfRule type="cellIs" dxfId="903" priority="1158" operator="equal">
      <formula>"Fail"</formula>
    </cfRule>
  </conditionalFormatting>
  <conditionalFormatting sqref="E885:E886 H885:H886">
    <cfRule type="cellIs" dxfId="902" priority="1154" operator="between">
      <formula>-2.5</formula>
      <formula>2.5</formula>
    </cfRule>
    <cfRule type="cellIs" dxfId="901" priority="1155" operator="lessThan">
      <formula>-2.5</formula>
    </cfRule>
    <cfRule type="cellIs" dxfId="900" priority="1156" operator="greaterThan">
      <formula>2.5</formula>
    </cfRule>
  </conditionalFormatting>
  <conditionalFormatting sqref="AU885:AU886">
    <cfRule type="cellIs" dxfId="899" priority="1149" operator="greaterThan">
      <formula>0</formula>
    </cfRule>
  </conditionalFormatting>
  <conditionalFormatting sqref="F887:F888 I887:I888 AV887:AV888 AN887:AN888 AP887:AP888">
    <cfRule type="cellIs" dxfId="898" priority="1147" operator="equal">
      <formula>"Pass"</formula>
    </cfRule>
    <cfRule type="cellIs" dxfId="897" priority="1148" operator="equal">
      <formula>"Fail"</formula>
    </cfRule>
  </conditionalFormatting>
  <conditionalFormatting sqref="E887:E888 H887:H888">
    <cfRule type="cellIs" dxfId="896" priority="1144" operator="between">
      <formula>-2.5</formula>
      <formula>2.5</formula>
    </cfRule>
    <cfRule type="cellIs" dxfId="895" priority="1145" operator="lessThan">
      <formula>-2.5</formula>
    </cfRule>
    <cfRule type="cellIs" dxfId="894" priority="1146" operator="greaterThan">
      <formula>2.5</formula>
    </cfRule>
  </conditionalFormatting>
  <conditionalFormatting sqref="AU887:AU888">
    <cfRule type="cellIs" dxfId="893" priority="1139" operator="greaterThan">
      <formula>0</formula>
    </cfRule>
  </conditionalFormatting>
  <conditionalFormatting sqref="F889:F890 I889:I890 AV889:AV890 AN889:AN890 AP889:AP890">
    <cfRule type="cellIs" dxfId="892" priority="1137" operator="equal">
      <formula>"Pass"</formula>
    </cfRule>
    <cfRule type="cellIs" dxfId="891" priority="1138" operator="equal">
      <formula>"Fail"</formula>
    </cfRule>
  </conditionalFormatting>
  <conditionalFormatting sqref="E889:E890 H889:H890">
    <cfRule type="cellIs" dxfId="890" priority="1134" operator="between">
      <formula>-2.5</formula>
      <formula>2.5</formula>
    </cfRule>
    <cfRule type="cellIs" dxfId="889" priority="1135" operator="lessThan">
      <formula>-2.5</formula>
    </cfRule>
    <cfRule type="cellIs" dxfId="888" priority="1136" operator="greaterThan">
      <formula>2.5</formula>
    </cfRule>
  </conditionalFormatting>
  <conditionalFormatting sqref="AU889:AU890">
    <cfRule type="cellIs" dxfId="887" priority="1129" operator="greaterThan">
      <formula>0</formula>
    </cfRule>
  </conditionalFormatting>
  <conditionalFormatting sqref="L871:L872 O871:O872">
    <cfRule type="cellIs" dxfId="886" priority="1127" operator="equal">
      <formula>"Pass"</formula>
    </cfRule>
    <cfRule type="cellIs" dxfId="885" priority="1128" operator="equal">
      <formula>"Fail"</formula>
    </cfRule>
  </conditionalFormatting>
  <conditionalFormatting sqref="L873:L874 O873:O874">
    <cfRule type="cellIs" dxfId="884" priority="1125" operator="equal">
      <formula>"Pass"</formula>
    </cfRule>
    <cfRule type="cellIs" dxfId="883" priority="1126" operator="equal">
      <formula>"Fail"</formula>
    </cfRule>
  </conditionalFormatting>
  <conditionalFormatting sqref="L875:L876 O875:O876">
    <cfRule type="cellIs" dxfId="882" priority="1123" operator="equal">
      <formula>"Pass"</formula>
    </cfRule>
    <cfRule type="cellIs" dxfId="881" priority="1124" operator="equal">
      <formula>"Fail"</formula>
    </cfRule>
  </conditionalFormatting>
  <conditionalFormatting sqref="L877:L878 O877:O878">
    <cfRule type="cellIs" dxfId="880" priority="1121" operator="equal">
      <formula>"Pass"</formula>
    </cfRule>
    <cfRule type="cellIs" dxfId="879" priority="1122" operator="equal">
      <formula>"Fail"</formula>
    </cfRule>
  </conditionalFormatting>
  <conditionalFormatting sqref="L879:L880 O879:O880">
    <cfRule type="cellIs" dxfId="878" priority="1119" operator="equal">
      <formula>"Pass"</formula>
    </cfRule>
    <cfRule type="cellIs" dxfId="877" priority="1120" operator="equal">
      <formula>"Fail"</formula>
    </cfRule>
  </conditionalFormatting>
  <conditionalFormatting sqref="L881:L882 O881:O882">
    <cfRule type="cellIs" dxfId="876" priority="1117" operator="equal">
      <formula>"Pass"</formula>
    </cfRule>
    <cfRule type="cellIs" dxfId="875" priority="1118" operator="equal">
      <formula>"Fail"</formula>
    </cfRule>
  </conditionalFormatting>
  <conditionalFormatting sqref="L883:L884 O883:O884">
    <cfRule type="cellIs" dxfId="874" priority="1115" operator="equal">
      <formula>"Pass"</formula>
    </cfRule>
    <cfRule type="cellIs" dxfId="873" priority="1116" operator="equal">
      <formula>"Fail"</formula>
    </cfRule>
  </conditionalFormatting>
  <conditionalFormatting sqref="L885:L886 O885:O886">
    <cfRule type="cellIs" dxfId="872" priority="1113" operator="equal">
      <formula>"Pass"</formula>
    </cfRule>
    <cfRule type="cellIs" dxfId="871" priority="1114" operator="equal">
      <formula>"Fail"</formula>
    </cfRule>
  </conditionalFormatting>
  <conditionalFormatting sqref="L887:L888 O887:O888">
    <cfRule type="cellIs" dxfId="870" priority="1111" operator="equal">
      <formula>"Pass"</formula>
    </cfRule>
    <cfRule type="cellIs" dxfId="869" priority="1112" operator="equal">
      <formula>"Fail"</formula>
    </cfRule>
  </conditionalFormatting>
  <conditionalFormatting sqref="L889:L890 O889:O890">
    <cfRule type="cellIs" dxfId="868" priority="1109" operator="equal">
      <formula>"Pass"</formula>
    </cfRule>
    <cfRule type="cellIs" dxfId="867" priority="1110" operator="equal">
      <formula>"Fail"</formula>
    </cfRule>
  </conditionalFormatting>
  <conditionalFormatting sqref="AR871:AR872 AT871:AT872">
    <cfRule type="cellIs" dxfId="866" priority="1087" operator="equal">
      <formula>"Pass"</formula>
    </cfRule>
    <cfRule type="cellIs" dxfId="865" priority="1088" operator="equal">
      <formula>"Fail"</formula>
    </cfRule>
  </conditionalFormatting>
  <conditionalFormatting sqref="AR873:AR874 AT873:AT874">
    <cfRule type="cellIs" dxfId="864" priority="1083" operator="equal">
      <formula>"Pass"</formula>
    </cfRule>
    <cfRule type="cellIs" dxfId="863" priority="1084" operator="equal">
      <formula>"Fail"</formula>
    </cfRule>
  </conditionalFormatting>
  <conditionalFormatting sqref="AR875:AR876 AT875:AT876">
    <cfRule type="cellIs" dxfId="862" priority="1079" operator="equal">
      <formula>"Pass"</formula>
    </cfRule>
    <cfRule type="cellIs" dxfId="861" priority="1080" operator="equal">
      <formula>"Fail"</formula>
    </cfRule>
  </conditionalFormatting>
  <conditionalFormatting sqref="AR877:AR878 AT877:AT878">
    <cfRule type="cellIs" dxfId="860" priority="1075" operator="equal">
      <formula>"Pass"</formula>
    </cfRule>
    <cfRule type="cellIs" dxfId="859" priority="1076" operator="equal">
      <formula>"Fail"</formula>
    </cfRule>
  </conditionalFormatting>
  <conditionalFormatting sqref="AR879:AR880 AT879:AT880">
    <cfRule type="cellIs" dxfId="858" priority="1071" operator="equal">
      <formula>"Pass"</formula>
    </cfRule>
    <cfRule type="cellIs" dxfId="857" priority="1072" operator="equal">
      <formula>"Fail"</formula>
    </cfRule>
  </conditionalFormatting>
  <conditionalFormatting sqref="AR881:AR882 AT881:AT882">
    <cfRule type="cellIs" dxfId="856" priority="1067" operator="equal">
      <formula>"Pass"</formula>
    </cfRule>
    <cfRule type="cellIs" dxfId="855" priority="1068" operator="equal">
      <formula>"Fail"</formula>
    </cfRule>
  </conditionalFormatting>
  <conditionalFormatting sqref="AR883:AR884 AT883:AT884">
    <cfRule type="cellIs" dxfId="854" priority="1063" operator="equal">
      <formula>"Pass"</formula>
    </cfRule>
    <cfRule type="cellIs" dxfId="853" priority="1064" operator="equal">
      <formula>"Fail"</formula>
    </cfRule>
  </conditionalFormatting>
  <conditionalFormatting sqref="AR885:AR886 AT885:AT886">
    <cfRule type="cellIs" dxfId="852" priority="1059" operator="equal">
      <formula>"Pass"</formula>
    </cfRule>
    <cfRule type="cellIs" dxfId="851" priority="1060" operator="equal">
      <formula>"Fail"</formula>
    </cfRule>
  </conditionalFormatting>
  <conditionalFormatting sqref="AR887:AR888 AT887:AT888">
    <cfRule type="cellIs" dxfId="850" priority="1055" operator="equal">
      <formula>"Pass"</formula>
    </cfRule>
    <cfRule type="cellIs" dxfId="849" priority="1056" operator="equal">
      <formula>"Fail"</formula>
    </cfRule>
  </conditionalFormatting>
  <conditionalFormatting sqref="AR889:AR890 AT889:AT890">
    <cfRule type="cellIs" dxfId="848" priority="1051" operator="equal">
      <formula>"Pass"</formula>
    </cfRule>
    <cfRule type="cellIs" dxfId="847" priority="1052" operator="equal">
      <formula>"Fail"</formula>
    </cfRule>
  </conditionalFormatting>
  <conditionalFormatting sqref="AY871:AY872">
    <cfRule type="cellIs" dxfId="846" priority="1047" operator="equal">
      <formula>"Pass"</formula>
    </cfRule>
    <cfRule type="cellIs" dxfId="845" priority="1048" operator="equal">
      <formula>"Fail"</formula>
    </cfRule>
  </conditionalFormatting>
  <conditionalFormatting sqref="AY873:AY874">
    <cfRule type="cellIs" dxfId="844" priority="1045" operator="equal">
      <formula>"Pass"</formula>
    </cfRule>
    <cfRule type="cellIs" dxfId="843" priority="1046" operator="equal">
      <formula>"Fail"</formula>
    </cfRule>
  </conditionalFormatting>
  <conditionalFormatting sqref="AY875:AY876">
    <cfRule type="cellIs" dxfId="842" priority="1043" operator="equal">
      <formula>"Pass"</formula>
    </cfRule>
    <cfRule type="cellIs" dxfId="841" priority="1044" operator="equal">
      <formula>"Fail"</formula>
    </cfRule>
  </conditionalFormatting>
  <conditionalFormatting sqref="AY877:AY878">
    <cfRule type="cellIs" dxfId="840" priority="1041" operator="equal">
      <formula>"Pass"</formula>
    </cfRule>
    <cfRule type="cellIs" dxfId="839" priority="1042" operator="equal">
      <formula>"Fail"</formula>
    </cfRule>
  </conditionalFormatting>
  <conditionalFormatting sqref="AY879:AY880">
    <cfRule type="cellIs" dxfId="838" priority="1039" operator="equal">
      <formula>"Pass"</formula>
    </cfRule>
    <cfRule type="cellIs" dxfId="837" priority="1040" operator="equal">
      <formula>"Fail"</formula>
    </cfRule>
  </conditionalFormatting>
  <conditionalFormatting sqref="AY881:AY882">
    <cfRule type="cellIs" dxfId="836" priority="1037" operator="equal">
      <formula>"Pass"</formula>
    </cfRule>
    <cfRule type="cellIs" dxfId="835" priority="1038" operator="equal">
      <formula>"Fail"</formula>
    </cfRule>
  </conditionalFormatting>
  <conditionalFormatting sqref="AY883:AY884">
    <cfRule type="cellIs" dxfId="834" priority="1035" operator="equal">
      <formula>"Pass"</formula>
    </cfRule>
    <cfRule type="cellIs" dxfId="833" priority="1036" operator="equal">
      <formula>"Fail"</formula>
    </cfRule>
  </conditionalFormatting>
  <conditionalFormatting sqref="AY885:AY886">
    <cfRule type="cellIs" dxfId="832" priority="1033" operator="equal">
      <formula>"Pass"</formula>
    </cfRule>
    <cfRule type="cellIs" dxfId="831" priority="1034" operator="equal">
      <formula>"Fail"</formula>
    </cfRule>
  </conditionalFormatting>
  <conditionalFormatting sqref="AY887:AY888">
    <cfRule type="cellIs" dxfId="830" priority="1031" operator="equal">
      <formula>"Pass"</formula>
    </cfRule>
    <cfRule type="cellIs" dxfId="829" priority="1032" operator="equal">
      <formula>"Fail"</formula>
    </cfRule>
  </conditionalFormatting>
  <conditionalFormatting sqref="AY889:AY890">
    <cfRule type="cellIs" dxfId="828" priority="1029" operator="equal">
      <formula>"Pass"</formula>
    </cfRule>
    <cfRule type="cellIs" dxfId="827" priority="1030" operator="equal">
      <formula>"Fail"</formula>
    </cfRule>
  </conditionalFormatting>
  <conditionalFormatting sqref="BB871:BB872">
    <cfRule type="cellIs" dxfId="826" priority="1027" operator="equal">
      <formula>"Pass"</formula>
    </cfRule>
    <cfRule type="cellIs" dxfId="825" priority="1028" operator="equal">
      <formula>"Fail"</formula>
    </cfRule>
  </conditionalFormatting>
  <conditionalFormatting sqref="BB873:BB874">
    <cfRule type="cellIs" dxfId="824" priority="1025" operator="equal">
      <formula>"Pass"</formula>
    </cfRule>
    <cfRule type="cellIs" dxfId="823" priority="1026" operator="equal">
      <formula>"Fail"</formula>
    </cfRule>
  </conditionalFormatting>
  <conditionalFormatting sqref="BB875:BB876">
    <cfRule type="cellIs" dxfId="822" priority="1023" operator="equal">
      <formula>"Pass"</formula>
    </cfRule>
    <cfRule type="cellIs" dxfId="821" priority="1024" operator="equal">
      <formula>"Fail"</formula>
    </cfRule>
  </conditionalFormatting>
  <conditionalFormatting sqref="BB877:BB878">
    <cfRule type="cellIs" dxfId="820" priority="1021" operator="equal">
      <formula>"Pass"</formula>
    </cfRule>
    <cfRule type="cellIs" dxfId="819" priority="1022" operator="equal">
      <formula>"Fail"</formula>
    </cfRule>
  </conditionalFormatting>
  <conditionalFormatting sqref="BB879:BB880">
    <cfRule type="cellIs" dxfId="818" priority="1019" operator="equal">
      <formula>"Pass"</formula>
    </cfRule>
    <cfRule type="cellIs" dxfId="817" priority="1020" operator="equal">
      <formula>"Fail"</formula>
    </cfRule>
  </conditionalFormatting>
  <conditionalFormatting sqref="BB881:BB882">
    <cfRule type="cellIs" dxfId="816" priority="1017" operator="equal">
      <formula>"Pass"</formula>
    </cfRule>
    <cfRule type="cellIs" dxfId="815" priority="1018" operator="equal">
      <formula>"Fail"</formula>
    </cfRule>
  </conditionalFormatting>
  <conditionalFormatting sqref="BB883:BB884">
    <cfRule type="cellIs" dxfId="814" priority="1015" operator="equal">
      <formula>"Pass"</formula>
    </cfRule>
    <cfRule type="cellIs" dxfId="813" priority="1016" operator="equal">
      <formula>"Fail"</formula>
    </cfRule>
  </conditionalFormatting>
  <conditionalFormatting sqref="BB885:BB886">
    <cfRule type="cellIs" dxfId="812" priority="1013" operator="equal">
      <formula>"Pass"</formula>
    </cfRule>
    <cfRule type="cellIs" dxfId="811" priority="1014" operator="equal">
      <formula>"Fail"</formula>
    </cfRule>
  </conditionalFormatting>
  <conditionalFormatting sqref="BB887:BB888">
    <cfRule type="cellIs" dxfId="810" priority="1011" operator="equal">
      <formula>"Pass"</formula>
    </cfRule>
    <cfRule type="cellIs" dxfId="809" priority="1012" operator="equal">
      <formula>"Fail"</formula>
    </cfRule>
  </conditionalFormatting>
  <conditionalFormatting sqref="BB889:BB890">
    <cfRule type="cellIs" dxfId="808" priority="1009" operator="equal">
      <formula>"Pass"</formula>
    </cfRule>
    <cfRule type="cellIs" dxfId="807" priority="1010" operator="equal">
      <formula>"Fail"</formula>
    </cfRule>
  </conditionalFormatting>
  <conditionalFormatting sqref="BF871:BF872">
    <cfRule type="cellIs" dxfId="806" priority="1006" operator="equal">
      <formula>"Pass"</formula>
    </cfRule>
    <cfRule type="cellIs" dxfId="805" priority="1007" operator="equal">
      <formula>"Fail"</formula>
    </cfRule>
  </conditionalFormatting>
  <conditionalFormatting sqref="BD871:BD872 BG871:BG872">
    <cfRule type="cellIs" dxfId="804" priority="1008" operator="greaterThan">
      <formula>#REF!-0</formula>
    </cfRule>
  </conditionalFormatting>
  <conditionalFormatting sqref="BF873:BF874">
    <cfRule type="cellIs" dxfId="803" priority="1003" operator="equal">
      <formula>"Pass"</formula>
    </cfRule>
    <cfRule type="cellIs" dxfId="802" priority="1004" operator="equal">
      <formula>"Fail"</formula>
    </cfRule>
  </conditionalFormatting>
  <conditionalFormatting sqref="BD873:BD874 BG873:BG874">
    <cfRule type="cellIs" dxfId="801" priority="1005" operator="greaterThan">
      <formula>#REF!-0</formula>
    </cfRule>
  </conditionalFormatting>
  <conditionalFormatting sqref="BF875:BF876">
    <cfRule type="cellIs" dxfId="800" priority="1000" operator="equal">
      <formula>"Pass"</formula>
    </cfRule>
    <cfRule type="cellIs" dxfId="799" priority="1001" operator="equal">
      <formula>"Fail"</formula>
    </cfRule>
  </conditionalFormatting>
  <conditionalFormatting sqref="BD875:BD876 BG875:BG876">
    <cfRule type="cellIs" dxfId="798" priority="1002" operator="greaterThan">
      <formula>#REF!-0</formula>
    </cfRule>
  </conditionalFormatting>
  <conditionalFormatting sqref="BF877:BF878">
    <cfRule type="cellIs" dxfId="797" priority="997" operator="equal">
      <formula>"Pass"</formula>
    </cfRule>
    <cfRule type="cellIs" dxfId="796" priority="998" operator="equal">
      <formula>"Fail"</formula>
    </cfRule>
  </conditionalFormatting>
  <conditionalFormatting sqref="BD877:BD878 BG877:BG878">
    <cfRule type="cellIs" dxfId="795" priority="999" operator="greaterThan">
      <formula>#REF!-0</formula>
    </cfRule>
  </conditionalFormatting>
  <conditionalFormatting sqref="BF879:BF880">
    <cfRule type="cellIs" dxfId="794" priority="994" operator="equal">
      <formula>"Pass"</formula>
    </cfRule>
    <cfRule type="cellIs" dxfId="793" priority="995" operator="equal">
      <formula>"Fail"</formula>
    </cfRule>
  </conditionalFormatting>
  <conditionalFormatting sqref="BD879:BD880 BG879:BG880">
    <cfRule type="cellIs" dxfId="792" priority="996" operator="greaterThan">
      <formula>#REF!-0</formula>
    </cfRule>
  </conditionalFormatting>
  <conditionalFormatting sqref="BF881:BF882">
    <cfRule type="cellIs" dxfId="791" priority="991" operator="equal">
      <formula>"Pass"</formula>
    </cfRule>
    <cfRule type="cellIs" dxfId="790" priority="992" operator="equal">
      <formula>"Fail"</formula>
    </cfRule>
  </conditionalFormatting>
  <conditionalFormatting sqref="BD881:BD882 BG881:BG882">
    <cfRule type="cellIs" dxfId="789" priority="993" operator="greaterThan">
      <formula>#REF!-0</formula>
    </cfRule>
  </conditionalFormatting>
  <conditionalFormatting sqref="BF883:BF884">
    <cfRule type="cellIs" dxfId="788" priority="988" operator="equal">
      <formula>"Pass"</formula>
    </cfRule>
    <cfRule type="cellIs" dxfId="787" priority="989" operator="equal">
      <formula>"Fail"</formula>
    </cfRule>
  </conditionalFormatting>
  <conditionalFormatting sqref="BD883:BD884 BG883:BG884">
    <cfRule type="cellIs" dxfId="786" priority="990" operator="greaterThan">
      <formula>#REF!-0</formula>
    </cfRule>
  </conditionalFormatting>
  <conditionalFormatting sqref="BF885:BF886">
    <cfRule type="cellIs" dxfId="785" priority="985" operator="equal">
      <formula>"Pass"</formula>
    </cfRule>
    <cfRule type="cellIs" dxfId="784" priority="986" operator="equal">
      <formula>"Fail"</formula>
    </cfRule>
  </conditionalFormatting>
  <conditionalFormatting sqref="BD885:BD886 BG885:BG886">
    <cfRule type="cellIs" dxfId="783" priority="987" operator="greaterThan">
      <formula>#REF!-0</formula>
    </cfRule>
  </conditionalFormatting>
  <conditionalFormatting sqref="BF887:BF888">
    <cfRule type="cellIs" dxfId="782" priority="982" operator="equal">
      <formula>"Pass"</formula>
    </cfRule>
    <cfRule type="cellIs" dxfId="781" priority="983" operator="equal">
      <formula>"Fail"</formula>
    </cfRule>
  </conditionalFormatting>
  <conditionalFormatting sqref="BD887:BD888 BG887:BG888">
    <cfRule type="cellIs" dxfId="780" priority="984" operator="greaterThan">
      <formula>#REF!-0</formula>
    </cfRule>
  </conditionalFormatting>
  <conditionalFormatting sqref="BF889:BF890">
    <cfRule type="cellIs" dxfId="779" priority="979" operator="equal">
      <formula>"Pass"</formula>
    </cfRule>
    <cfRule type="cellIs" dxfId="778" priority="980" operator="equal">
      <formula>"Fail"</formula>
    </cfRule>
  </conditionalFormatting>
  <conditionalFormatting sqref="BD889:BD890 BG889:BG890">
    <cfRule type="cellIs" dxfId="777" priority="981" operator="greaterThan">
      <formula>#REF!-0</formula>
    </cfRule>
  </conditionalFormatting>
  <conditionalFormatting sqref="F891:F892 I891:I892 AV891:AV892 AN891:AN892 AP891:AP892">
    <cfRule type="cellIs" dxfId="776" priority="976" operator="equal">
      <formula>"Pass"</formula>
    </cfRule>
    <cfRule type="cellIs" dxfId="775" priority="977" operator="equal">
      <formula>"Fail"</formula>
    </cfRule>
  </conditionalFormatting>
  <conditionalFormatting sqref="E891:E892 H891:H892">
    <cfRule type="cellIs" dxfId="774" priority="973" operator="between">
      <formula>-2.5</formula>
      <formula>2.5</formula>
    </cfRule>
    <cfRule type="cellIs" dxfId="773" priority="974" operator="lessThan">
      <formula>-2.5</formula>
    </cfRule>
    <cfRule type="cellIs" dxfId="772" priority="975" operator="greaterThan">
      <formula>2.5</formula>
    </cfRule>
  </conditionalFormatting>
  <conditionalFormatting sqref="AU891:AU892">
    <cfRule type="cellIs" dxfId="771" priority="968" operator="greaterThan">
      <formula>0</formula>
    </cfRule>
  </conditionalFormatting>
  <conditionalFormatting sqref="AP894 AN894 AV894 I894 F894">
    <cfRule type="cellIs" dxfId="770" priority="963" operator="equal">
      <formula>"Pass"</formula>
    </cfRule>
    <cfRule type="cellIs" dxfId="769" priority="964" operator="equal">
      <formula>"Fail"</formula>
    </cfRule>
  </conditionalFormatting>
  <conditionalFormatting sqref="H894 E894">
    <cfRule type="cellIs" dxfId="768" priority="960" operator="between">
      <formula>-2.5</formula>
      <formula>2.5</formula>
    </cfRule>
    <cfRule type="cellIs" dxfId="767" priority="961" operator="lessThan">
      <formula>-2.5</formula>
    </cfRule>
    <cfRule type="cellIs" dxfId="766" priority="962" operator="greaterThan">
      <formula>2.5</formula>
    </cfRule>
  </conditionalFormatting>
  <conditionalFormatting sqref="AU894">
    <cfRule type="cellIs" dxfId="765" priority="955" operator="greaterThan">
      <formula>0</formula>
    </cfRule>
  </conditionalFormatting>
  <conditionalFormatting sqref="L891:L892 O891:O892">
    <cfRule type="cellIs" dxfId="764" priority="953" operator="equal">
      <formula>"Pass"</formula>
    </cfRule>
    <cfRule type="cellIs" dxfId="763" priority="954" operator="equal">
      <formula>"Fail"</formula>
    </cfRule>
  </conditionalFormatting>
  <conditionalFormatting sqref="O894 L894">
    <cfRule type="cellIs" dxfId="762" priority="949" operator="equal">
      <formula>"Pass"</formula>
    </cfRule>
    <cfRule type="cellIs" dxfId="761" priority="950" operator="equal">
      <formula>"Fail"</formula>
    </cfRule>
  </conditionalFormatting>
  <conditionalFormatting sqref="AR891:AR892 AT891:AT892">
    <cfRule type="cellIs" dxfId="760" priority="941" operator="equal">
      <formula>"Pass"</formula>
    </cfRule>
    <cfRule type="cellIs" dxfId="759" priority="942" operator="equal">
      <formula>"Fail"</formula>
    </cfRule>
  </conditionalFormatting>
  <conditionalFormatting sqref="AT894 AR894">
    <cfRule type="cellIs" dxfId="758" priority="937" operator="equal">
      <formula>"Pass"</formula>
    </cfRule>
    <cfRule type="cellIs" dxfId="757" priority="938" operator="equal">
      <formula>"Fail"</formula>
    </cfRule>
  </conditionalFormatting>
  <conditionalFormatting sqref="AY891:AY892">
    <cfRule type="cellIs" dxfId="756" priority="933" operator="equal">
      <formula>"Pass"</formula>
    </cfRule>
    <cfRule type="cellIs" dxfId="755" priority="934" operator="equal">
      <formula>"Fail"</formula>
    </cfRule>
  </conditionalFormatting>
  <conditionalFormatting sqref="AY894">
    <cfRule type="cellIs" dxfId="754" priority="931" operator="equal">
      <formula>"Pass"</formula>
    </cfRule>
    <cfRule type="cellIs" dxfId="753" priority="932" operator="equal">
      <formula>"Fail"</formula>
    </cfRule>
  </conditionalFormatting>
  <conditionalFormatting sqref="BB891:BB892">
    <cfRule type="cellIs" dxfId="752" priority="929" operator="equal">
      <formula>"Pass"</formula>
    </cfRule>
    <cfRule type="cellIs" dxfId="751" priority="930" operator="equal">
      <formula>"Fail"</formula>
    </cfRule>
  </conditionalFormatting>
  <conditionalFormatting sqref="BB894">
    <cfRule type="cellIs" dxfId="750" priority="927" operator="equal">
      <formula>"Pass"</formula>
    </cfRule>
    <cfRule type="cellIs" dxfId="749" priority="928" operator="equal">
      <formula>"Fail"</formula>
    </cfRule>
  </conditionalFormatting>
  <conditionalFormatting sqref="BF891:BF892">
    <cfRule type="cellIs" dxfId="748" priority="924" operator="equal">
      <formula>"Pass"</formula>
    </cfRule>
    <cfRule type="cellIs" dxfId="747" priority="925" operator="equal">
      <formula>"Fail"</formula>
    </cfRule>
  </conditionalFormatting>
  <conditionalFormatting sqref="BD891:BD892 BG891:BG892">
    <cfRule type="cellIs" dxfId="746" priority="926" operator="greaterThan">
      <formula>#REF!-0</formula>
    </cfRule>
  </conditionalFormatting>
  <conditionalFormatting sqref="BF894">
    <cfRule type="cellIs" dxfId="745" priority="921" operator="equal">
      <formula>"Pass"</formula>
    </cfRule>
    <cfRule type="cellIs" dxfId="744" priority="922" operator="equal">
      <formula>"Fail"</formula>
    </cfRule>
  </conditionalFormatting>
  <conditionalFormatting sqref="BG894 BD894">
    <cfRule type="cellIs" dxfId="743" priority="923" operator="greaterThan">
      <formula>#REF!-0</formula>
    </cfRule>
  </conditionalFormatting>
  <conditionalFormatting sqref="F897 I897 AV897 AN897 AP897 L897 O897 AR897 AT897 AY897 BB897 BF897">
    <cfRule type="cellIs" dxfId="742" priority="914" operator="equal">
      <formula>"Pass"</formula>
    </cfRule>
    <cfRule type="cellIs" dxfId="741" priority="915" operator="equal">
      <formula>"Fail"</formula>
    </cfRule>
  </conditionalFormatting>
  <conditionalFormatting sqref="E897 H897 K895:K898 N895:N898">
    <cfRule type="cellIs" dxfId="740" priority="911" operator="between">
      <formula>-2.5</formula>
      <formula>2.5</formula>
    </cfRule>
    <cfRule type="cellIs" dxfId="739" priority="912" operator="lessThan">
      <formula>-2.5</formula>
    </cfRule>
    <cfRule type="cellIs" dxfId="738" priority="913" operator="greaterThan">
      <formula>2.5</formula>
    </cfRule>
  </conditionalFormatting>
  <conditionalFormatting sqref="AU897 AX895:AX898 BA895:BA898">
    <cfRule type="cellIs" dxfId="737" priority="906" operator="greaterThan">
      <formula>0</formula>
    </cfRule>
  </conditionalFormatting>
  <conditionalFormatting sqref="BD897 BG897">
    <cfRule type="cellIs" dxfId="736" priority="905" operator="greaterThan">
      <formula>#REF!-0</formula>
    </cfRule>
  </conditionalFormatting>
  <conditionalFormatting sqref="F895:F896 I895:I896 AV895:AV896 AN895:AN896 AP895:AP896">
    <cfRule type="cellIs" dxfId="735" priority="902" operator="equal">
      <formula>"Pass"</formula>
    </cfRule>
    <cfRule type="cellIs" dxfId="734" priority="903" operator="equal">
      <formula>"Fail"</formula>
    </cfRule>
  </conditionalFormatting>
  <conditionalFormatting sqref="E895:E896 H895:H896">
    <cfRule type="cellIs" dxfId="733" priority="899" operator="between">
      <formula>-2.5</formula>
      <formula>2.5</formula>
    </cfRule>
    <cfRule type="cellIs" dxfId="732" priority="900" operator="lessThan">
      <formula>-2.5</formula>
    </cfRule>
    <cfRule type="cellIs" dxfId="731" priority="901" operator="greaterThan">
      <formula>2.5</formula>
    </cfRule>
  </conditionalFormatting>
  <conditionalFormatting sqref="AU895:AU896">
    <cfRule type="cellIs" dxfId="730" priority="894" operator="greaterThan">
      <formula>0</formula>
    </cfRule>
  </conditionalFormatting>
  <conditionalFormatting sqref="AP898 AN898 AV898 I898 F898">
    <cfRule type="cellIs" dxfId="729" priority="889" operator="equal">
      <formula>"Pass"</formula>
    </cfRule>
    <cfRule type="cellIs" dxfId="728" priority="890" operator="equal">
      <formula>"Fail"</formula>
    </cfRule>
  </conditionalFormatting>
  <conditionalFormatting sqref="H898 E898">
    <cfRule type="cellIs" dxfId="727" priority="886" operator="between">
      <formula>-2.5</formula>
      <formula>2.5</formula>
    </cfRule>
    <cfRule type="cellIs" dxfId="726" priority="887" operator="lessThan">
      <formula>-2.5</formula>
    </cfRule>
    <cfRule type="cellIs" dxfId="725" priority="888" operator="greaterThan">
      <formula>2.5</formula>
    </cfRule>
  </conditionalFormatting>
  <conditionalFormatting sqref="AU898">
    <cfRule type="cellIs" dxfId="724" priority="881" operator="greaterThan">
      <formula>0</formula>
    </cfRule>
  </conditionalFormatting>
  <conditionalFormatting sqref="L895:L896 O895:O896">
    <cfRule type="cellIs" dxfId="723" priority="879" operator="equal">
      <formula>"Pass"</formula>
    </cfRule>
    <cfRule type="cellIs" dxfId="722" priority="880" operator="equal">
      <formula>"Fail"</formula>
    </cfRule>
  </conditionalFormatting>
  <conditionalFormatting sqref="O898 L898">
    <cfRule type="cellIs" dxfId="721" priority="875" operator="equal">
      <formula>"Pass"</formula>
    </cfRule>
    <cfRule type="cellIs" dxfId="720" priority="876" operator="equal">
      <formula>"Fail"</formula>
    </cfRule>
  </conditionalFormatting>
  <conditionalFormatting sqref="AR895:AR896 AT895:AT896">
    <cfRule type="cellIs" dxfId="719" priority="867" operator="equal">
      <formula>"Pass"</formula>
    </cfRule>
    <cfRule type="cellIs" dxfId="718" priority="868" operator="equal">
      <formula>"Fail"</formula>
    </cfRule>
  </conditionalFormatting>
  <conditionalFormatting sqref="AT898 AR898">
    <cfRule type="cellIs" dxfId="717" priority="863" operator="equal">
      <formula>"Pass"</formula>
    </cfRule>
    <cfRule type="cellIs" dxfId="716" priority="864" operator="equal">
      <formula>"Fail"</formula>
    </cfRule>
  </conditionalFormatting>
  <conditionalFormatting sqref="AY895:AY896">
    <cfRule type="cellIs" dxfId="715" priority="859" operator="equal">
      <formula>"Pass"</formula>
    </cfRule>
    <cfRule type="cellIs" dxfId="714" priority="860" operator="equal">
      <formula>"Fail"</formula>
    </cfRule>
  </conditionalFormatting>
  <conditionalFormatting sqref="AY898">
    <cfRule type="cellIs" dxfId="713" priority="857" operator="equal">
      <formula>"Pass"</formula>
    </cfRule>
    <cfRule type="cellIs" dxfId="712" priority="858" operator="equal">
      <formula>"Fail"</formula>
    </cfRule>
  </conditionalFormatting>
  <conditionalFormatting sqref="BB895:BB896">
    <cfRule type="cellIs" dxfId="711" priority="855" operator="equal">
      <formula>"Pass"</formula>
    </cfRule>
    <cfRule type="cellIs" dxfId="710" priority="856" operator="equal">
      <formula>"Fail"</formula>
    </cfRule>
  </conditionalFormatting>
  <conditionalFormatting sqref="BB898">
    <cfRule type="cellIs" dxfId="709" priority="853" operator="equal">
      <formula>"Pass"</formula>
    </cfRule>
    <cfRule type="cellIs" dxfId="708" priority="854" operator="equal">
      <formula>"Fail"</formula>
    </cfRule>
  </conditionalFormatting>
  <conditionalFormatting sqref="BF895:BF896">
    <cfRule type="cellIs" dxfId="707" priority="850" operator="equal">
      <formula>"Pass"</formula>
    </cfRule>
    <cfRule type="cellIs" dxfId="706" priority="851" operator="equal">
      <formula>"Fail"</formula>
    </cfRule>
  </conditionalFormatting>
  <conditionalFormatting sqref="BD895:BD896 BG895:BG896">
    <cfRule type="cellIs" dxfId="705" priority="852" operator="greaterThan">
      <formula>#REF!-0</formula>
    </cfRule>
  </conditionalFormatting>
  <conditionalFormatting sqref="BF898">
    <cfRule type="cellIs" dxfId="704" priority="847" operator="equal">
      <formula>"Pass"</formula>
    </cfRule>
    <cfRule type="cellIs" dxfId="703" priority="848" operator="equal">
      <formula>"Fail"</formula>
    </cfRule>
  </conditionalFormatting>
  <conditionalFormatting sqref="BG898 BD898">
    <cfRule type="cellIs" dxfId="702" priority="849" operator="greaterThan">
      <formula>#REF!-0</formula>
    </cfRule>
  </conditionalFormatting>
  <conditionalFormatting sqref="F901 I901 AV901 AN901 AP901 L901 O901 AR901 AT901 AY901 BB901 BF901">
    <cfRule type="cellIs" dxfId="701" priority="840" operator="equal">
      <formula>"Pass"</formula>
    </cfRule>
    <cfRule type="cellIs" dxfId="700" priority="841" operator="equal">
      <formula>"Fail"</formula>
    </cfRule>
  </conditionalFormatting>
  <conditionalFormatting sqref="E901 H901 K899:K902 N899:N902">
    <cfRule type="cellIs" dxfId="699" priority="837" operator="between">
      <formula>-2.5</formula>
      <formula>2.5</formula>
    </cfRule>
    <cfRule type="cellIs" dxfId="698" priority="838" operator="lessThan">
      <formula>-2.5</formula>
    </cfRule>
    <cfRule type="cellIs" dxfId="697" priority="839" operator="greaterThan">
      <formula>2.5</formula>
    </cfRule>
  </conditionalFormatting>
  <conditionalFormatting sqref="AU901 AX899:AX902 BA899:BA902">
    <cfRule type="cellIs" dxfId="696" priority="832" operator="greaterThan">
      <formula>0</formula>
    </cfRule>
  </conditionalFormatting>
  <conditionalFormatting sqref="BD901 BG901">
    <cfRule type="cellIs" dxfId="695" priority="831" operator="greaterThan">
      <formula>#REF!-0</formula>
    </cfRule>
  </conditionalFormatting>
  <conditionalFormatting sqref="F899:F900 I899:I900 AV899:AV900 AN899:AN900 AP899:AP900">
    <cfRule type="cellIs" dxfId="694" priority="828" operator="equal">
      <formula>"Pass"</formula>
    </cfRule>
    <cfRule type="cellIs" dxfId="693" priority="829" operator="equal">
      <formula>"Fail"</formula>
    </cfRule>
  </conditionalFormatting>
  <conditionalFormatting sqref="E899:E900 H899:H900">
    <cfRule type="cellIs" dxfId="692" priority="825" operator="between">
      <formula>-2.5</formula>
      <formula>2.5</formula>
    </cfRule>
    <cfRule type="cellIs" dxfId="691" priority="826" operator="lessThan">
      <formula>-2.5</formula>
    </cfRule>
    <cfRule type="cellIs" dxfId="690" priority="827" operator="greaterThan">
      <formula>2.5</formula>
    </cfRule>
  </conditionalFormatting>
  <conditionalFormatting sqref="AU899:AU900">
    <cfRule type="cellIs" dxfId="689" priority="820" operator="greaterThan">
      <formula>0</formula>
    </cfRule>
  </conditionalFormatting>
  <conditionalFormatting sqref="AP902 AN902 AV902 I902 F902">
    <cfRule type="cellIs" dxfId="688" priority="815" operator="equal">
      <formula>"Pass"</formula>
    </cfRule>
    <cfRule type="cellIs" dxfId="687" priority="816" operator="equal">
      <formula>"Fail"</formula>
    </cfRule>
  </conditionalFormatting>
  <conditionalFormatting sqref="H902 E902">
    <cfRule type="cellIs" dxfId="686" priority="812" operator="between">
      <formula>-2.5</formula>
      <formula>2.5</formula>
    </cfRule>
    <cfRule type="cellIs" dxfId="685" priority="813" operator="lessThan">
      <formula>-2.5</formula>
    </cfRule>
    <cfRule type="cellIs" dxfId="684" priority="814" operator="greaterThan">
      <formula>2.5</formula>
    </cfRule>
  </conditionalFormatting>
  <conditionalFormatting sqref="AU902">
    <cfRule type="cellIs" dxfId="683" priority="807" operator="greaterThan">
      <formula>0</formula>
    </cfRule>
  </conditionalFormatting>
  <conditionalFormatting sqref="L899:L900 O899:O900">
    <cfRule type="cellIs" dxfId="682" priority="805" operator="equal">
      <formula>"Pass"</formula>
    </cfRule>
    <cfRule type="cellIs" dxfId="681" priority="806" operator="equal">
      <formula>"Fail"</formula>
    </cfRule>
  </conditionalFormatting>
  <conditionalFormatting sqref="O902 L902">
    <cfRule type="cellIs" dxfId="680" priority="801" operator="equal">
      <formula>"Pass"</formula>
    </cfRule>
    <cfRule type="cellIs" dxfId="679" priority="802" operator="equal">
      <formula>"Fail"</formula>
    </cfRule>
  </conditionalFormatting>
  <conditionalFormatting sqref="AR899:AR900 AT899:AT900">
    <cfRule type="cellIs" dxfId="678" priority="793" operator="equal">
      <formula>"Pass"</formula>
    </cfRule>
    <cfRule type="cellIs" dxfId="677" priority="794" operator="equal">
      <formula>"Fail"</formula>
    </cfRule>
  </conditionalFormatting>
  <conditionalFormatting sqref="AT902 AR902">
    <cfRule type="cellIs" dxfId="676" priority="789" operator="equal">
      <formula>"Pass"</formula>
    </cfRule>
    <cfRule type="cellIs" dxfId="675" priority="790" operator="equal">
      <formula>"Fail"</formula>
    </cfRule>
  </conditionalFormatting>
  <conditionalFormatting sqref="AY899:AY900">
    <cfRule type="cellIs" dxfId="674" priority="785" operator="equal">
      <formula>"Pass"</formula>
    </cfRule>
    <cfRule type="cellIs" dxfId="673" priority="786" operator="equal">
      <formula>"Fail"</formula>
    </cfRule>
  </conditionalFormatting>
  <conditionalFormatting sqref="AY902">
    <cfRule type="cellIs" dxfId="672" priority="783" operator="equal">
      <formula>"Pass"</formula>
    </cfRule>
    <cfRule type="cellIs" dxfId="671" priority="784" operator="equal">
      <formula>"Fail"</formula>
    </cfRule>
  </conditionalFormatting>
  <conditionalFormatting sqref="BB899:BB900">
    <cfRule type="cellIs" dxfId="670" priority="781" operator="equal">
      <formula>"Pass"</formula>
    </cfRule>
    <cfRule type="cellIs" dxfId="669" priority="782" operator="equal">
      <formula>"Fail"</formula>
    </cfRule>
  </conditionalFormatting>
  <conditionalFormatting sqref="BB902">
    <cfRule type="cellIs" dxfId="668" priority="779" operator="equal">
      <formula>"Pass"</formula>
    </cfRule>
    <cfRule type="cellIs" dxfId="667" priority="780" operator="equal">
      <formula>"Fail"</formula>
    </cfRule>
  </conditionalFormatting>
  <conditionalFormatting sqref="BF899:BF900">
    <cfRule type="cellIs" dxfId="666" priority="776" operator="equal">
      <formula>"Pass"</formula>
    </cfRule>
    <cfRule type="cellIs" dxfId="665" priority="777" operator="equal">
      <formula>"Fail"</formula>
    </cfRule>
  </conditionalFormatting>
  <conditionalFormatting sqref="BD899:BD900 BG899:BG900">
    <cfRule type="cellIs" dxfId="664" priority="778" operator="greaterThan">
      <formula>#REF!-0</formula>
    </cfRule>
  </conditionalFormatting>
  <conditionalFormatting sqref="BF902">
    <cfRule type="cellIs" dxfId="663" priority="773" operator="equal">
      <formula>"Pass"</formula>
    </cfRule>
    <cfRule type="cellIs" dxfId="662" priority="774" operator="equal">
      <formula>"Fail"</formula>
    </cfRule>
  </conditionalFormatting>
  <conditionalFormatting sqref="BG902 BD902">
    <cfRule type="cellIs" dxfId="661" priority="775" operator="greaterThan">
      <formula>#REF!-0</formula>
    </cfRule>
  </conditionalFormatting>
  <conditionalFormatting sqref="F905 I905 AV905 AN905 AP905 L905 O905 AR905 AT905 AY905 BB905 BF905">
    <cfRule type="cellIs" dxfId="660" priority="766" operator="equal">
      <formula>"Pass"</formula>
    </cfRule>
    <cfRule type="cellIs" dxfId="659" priority="767" operator="equal">
      <formula>"Fail"</formula>
    </cfRule>
  </conditionalFormatting>
  <conditionalFormatting sqref="E905 H905 K903:K906 N903:N906">
    <cfRule type="cellIs" dxfId="658" priority="763" operator="between">
      <formula>-2.5</formula>
      <formula>2.5</formula>
    </cfRule>
    <cfRule type="cellIs" dxfId="657" priority="764" operator="lessThan">
      <formula>-2.5</formula>
    </cfRule>
    <cfRule type="cellIs" dxfId="656" priority="765" operator="greaterThan">
      <formula>2.5</formula>
    </cfRule>
  </conditionalFormatting>
  <conditionalFormatting sqref="AU905 AX903:AX906 BA903:BA906">
    <cfRule type="cellIs" dxfId="655" priority="758" operator="greaterThan">
      <formula>0</formula>
    </cfRule>
  </conditionalFormatting>
  <conditionalFormatting sqref="BD905 BG905">
    <cfRule type="cellIs" dxfId="654" priority="757" operator="greaterThan">
      <formula>#REF!-0</formula>
    </cfRule>
  </conditionalFormatting>
  <conditionalFormatting sqref="F903:F904 I903:I904 AV903:AV904 AN903:AN904 AP903:AP904">
    <cfRule type="cellIs" dxfId="653" priority="754" operator="equal">
      <formula>"Pass"</formula>
    </cfRule>
    <cfRule type="cellIs" dxfId="652" priority="755" operator="equal">
      <formula>"Fail"</formula>
    </cfRule>
  </conditionalFormatting>
  <conditionalFormatting sqref="E903:E904 H903:H904">
    <cfRule type="cellIs" dxfId="651" priority="751" operator="between">
      <formula>-2.5</formula>
      <formula>2.5</formula>
    </cfRule>
    <cfRule type="cellIs" dxfId="650" priority="752" operator="lessThan">
      <formula>-2.5</formula>
    </cfRule>
    <cfRule type="cellIs" dxfId="649" priority="753" operator="greaterThan">
      <formula>2.5</formula>
    </cfRule>
  </conditionalFormatting>
  <conditionalFormatting sqref="AU903:AU904">
    <cfRule type="cellIs" dxfId="648" priority="746" operator="greaterThan">
      <formula>0</formula>
    </cfRule>
  </conditionalFormatting>
  <conditionalFormatting sqref="AP906 AN906 AV906 I906 F906">
    <cfRule type="cellIs" dxfId="647" priority="741" operator="equal">
      <formula>"Pass"</formula>
    </cfRule>
    <cfRule type="cellIs" dxfId="646" priority="742" operator="equal">
      <formula>"Fail"</formula>
    </cfRule>
  </conditionalFormatting>
  <conditionalFormatting sqref="H906 E906">
    <cfRule type="cellIs" dxfId="645" priority="738" operator="between">
      <formula>-2.5</formula>
      <formula>2.5</formula>
    </cfRule>
    <cfRule type="cellIs" dxfId="644" priority="739" operator="lessThan">
      <formula>-2.5</formula>
    </cfRule>
    <cfRule type="cellIs" dxfId="643" priority="740" operator="greaterThan">
      <formula>2.5</formula>
    </cfRule>
  </conditionalFormatting>
  <conditionalFormatting sqref="AU906">
    <cfRule type="cellIs" dxfId="642" priority="733" operator="greaterThan">
      <formula>0</formula>
    </cfRule>
  </conditionalFormatting>
  <conditionalFormatting sqref="L903:L904 O903:O904">
    <cfRule type="cellIs" dxfId="641" priority="731" operator="equal">
      <formula>"Pass"</formula>
    </cfRule>
    <cfRule type="cellIs" dxfId="640" priority="732" operator="equal">
      <formula>"Fail"</formula>
    </cfRule>
  </conditionalFormatting>
  <conditionalFormatting sqref="O906 L906">
    <cfRule type="cellIs" dxfId="639" priority="727" operator="equal">
      <formula>"Pass"</formula>
    </cfRule>
    <cfRule type="cellIs" dxfId="638" priority="728" operator="equal">
      <formula>"Fail"</formula>
    </cfRule>
  </conditionalFormatting>
  <conditionalFormatting sqref="AR903:AR904 AT903:AT904">
    <cfRule type="cellIs" dxfId="637" priority="719" operator="equal">
      <formula>"Pass"</formula>
    </cfRule>
    <cfRule type="cellIs" dxfId="636" priority="720" operator="equal">
      <formula>"Fail"</formula>
    </cfRule>
  </conditionalFormatting>
  <conditionalFormatting sqref="AT906 AR906">
    <cfRule type="cellIs" dxfId="635" priority="715" operator="equal">
      <formula>"Pass"</formula>
    </cfRule>
    <cfRule type="cellIs" dxfId="634" priority="716" operator="equal">
      <formula>"Fail"</formula>
    </cfRule>
  </conditionalFormatting>
  <conditionalFormatting sqref="AY903:AY904">
    <cfRule type="cellIs" dxfId="633" priority="711" operator="equal">
      <formula>"Pass"</formula>
    </cfRule>
    <cfRule type="cellIs" dxfId="632" priority="712" operator="equal">
      <formula>"Fail"</formula>
    </cfRule>
  </conditionalFormatting>
  <conditionalFormatting sqref="AY906">
    <cfRule type="cellIs" dxfId="631" priority="709" operator="equal">
      <formula>"Pass"</formula>
    </cfRule>
    <cfRule type="cellIs" dxfId="630" priority="710" operator="equal">
      <formula>"Fail"</formula>
    </cfRule>
  </conditionalFormatting>
  <conditionalFormatting sqref="BB903:BB904">
    <cfRule type="cellIs" dxfId="629" priority="707" operator="equal">
      <formula>"Pass"</formula>
    </cfRule>
    <cfRule type="cellIs" dxfId="628" priority="708" operator="equal">
      <formula>"Fail"</formula>
    </cfRule>
  </conditionalFormatting>
  <conditionalFormatting sqref="BB906">
    <cfRule type="cellIs" dxfId="627" priority="705" operator="equal">
      <formula>"Pass"</formula>
    </cfRule>
    <cfRule type="cellIs" dxfId="626" priority="706" operator="equal">
      <formula>"Fail"</formula>
    </cfRule>
  </conditionalFormatting>
  <conditionalFormatting sqref="BF903:BF904">
    <cfRule type="cellIs" dxfId="625" priority="702" operator="equal">
      <formula>"Pass"</formula>
    </cfRule>
    <cfRule type="cellIs" dxfId="624" priority="703" operator="equal">
      <formula>"Fail"</formula>
    </cfRule>
  </conditionalFormatting>
  <conditionalFormatting sqref="BD903:BD904 BG903:BG904">
    <cfRule type="cellIs" dxfId="623" priority="704" operator="greaterThan">
      <formula>#REF!-0</formula>
    </cfRule>
  </conditionalFormatting>
  <conditionalFormatting sqref="BF906">
    <cfRule type="cellIs" dxfId="622" priority="699" operator="equal">
      <formula>"Pass"</formula>
    </cfRule>
    <cfRule type="cellIs" dxfId="621" priority="700" operator="equal">
      <formula>"Fail"</formula>
    </cfRule>
  </conditionalFormatting>
  <conditionalFormatting sqref="BG906 BD906">
    <cfRule type="cellIs" dxfId="620" priority="701" operator="greaterThan">
      <formula>#REF!-0</formula>
    </cfRule>
  </conditionalFormatting>
  <conditionalFormatting sqref="F909 I909 AV909 AN909 AP909 L909 O909 AR909 AT909 AY909 BB909 BF909">
    <cfRule type="cellIs" dxfId="619" priority="692" operator="equal">
      <formula>"Pass"</formula>
    </cfRule>
    <cfRule type="cellIs" dxfId="618" priority="693" operator="equal">
      <formula>"Fail"</formula>
    </cfRule>
  </conditionalFormatting>
  <conditionalFormatting sqref="E909 H909 K907:K910 N907:N910">
    <cfRule type="cellIs" dxfId="617" priority="689" operator="between">
      <formula>-2.5</formula>
      <formula>2.5</formula>
    </cfRule>
    <cfRule type="cellIs" dxfId="616" priority="690" operator="lessThan">
      <formula>-2.5</formula>
    </cfRule>
    <cfRule type="cellIs" dxfId="615" priority="691" operator="greaterThan">
      <formula>2.5</formula>
    </cfRule>
  </conditionalFormatting>
  <conditionalFormatting sqref="AU909 AX907:AX910 BA907:BA910">
    <cfRule type="cellIs" dxfId="614" priority="684" operator="greaterThan">
      <formula>0</formula>
    </cfRule>
  </conditionalFormatting>
  <conditionalFormatting sqref="BD909 BG909">
    <cfRule type="cellIs" dxfId="613" priority="683" operator="greaterThan">
      <formula>#REF!-0</formula>
    </cfRule>
  </conditionalFormatting>
  <conditionalFormatting sqref="F907:F908 I907:I908 AV907:AV908 AN907:AN908 AP907:AP908">
    <cfRule type="cellIs" dxfId="612" priority="680" operator="equal">
      <formula>"Pass"</formula>
    </cfRule>
    <cfRule type="cellIs" dxfId="611" priority="681" operator="equal">
      <formula>"Fail"</formula>
    </cfRule>
  </conditionalFormatting>
  <conditionalFormatting sqref="E907:E908 H907:H908">
    <cfRule type="cellIs" dxfId="610" priority="677" operator="between">
      <formula>-2.5</formula>
      <formula>2.5</formula>
    </cfRule>
    <cfRule type="cellIs" dxfId="609" priority="678" operator="lessThan">
      <formula>-2.5</formula>
    </cfRule>
    <cfRule type="cellIs" dxfId="608" priority="679" operator="greaterThan">
      <formula>2.5</formula>
    </cfRule>
  </conditionalFormatting>
  <conditionalFormatting sqref="AU907:AU908">
    <cfRule type="cellIs" dxfId="607" priority="672" operator="greaterThan">
      <formula>0</formula>
    </cfRule>
  </conditionalFormatting>
  <conditionalFormatting sqref="AP910 AN910 AV910 I910 F910">
    <cfRule type="cellIs" dxfId="606" priority="667" operator="equal">
      <formula>"Pass"</formula>
    </cfRule>
    <cfRule type="cellIs" dxfId="605" priority="668" operator="equal">
      <formula>"Fail"</formula>
    </cfRule>
  </conditionalFormatting>
  <conditionalFormatting sqref="H910 E910">
    <cfRule type="cellIs" dxfId="604" priority="664" operator="between">
      <formula>-2.5</formula>
      <formula>2.5</formula>
    </cfRule>
    <cfRule type="cellIs" dxfId="603" priority="665" operator="lessThan">
      <formula>-2.5</formula>
    </cfRule>
    <cfRule type="cellIs" dxfId="602" priority="666" operator="greaterThan">
      <formula>2.5</formula>
    </cfRule>
  </conditionalFormatting>
  <conditionalFormatting sqref="AU910">
    <cfRule type="cellIs" dxfId="601" priority="659" operator="greaterThan">
      <formula>0</formula>
    </cfRule>
  </conditionalFormatting>
  <conditionalFormatting sqref="G910">
    <cfRule type="cellIs" dxfId="600" priority="670" operator="lessThan">
      <formula>$C910:$C910-1.5</formula>
    </cfRule>
    <cfRule type="cellIs" dxfId="599" priority="671" operator="greaterThan">
      <formula>$C910:$C910+1.5</formula>
    </cfRule>
  </conditionalFormatting>
  <conditionalFormatting sqref="L907:L908 O907:O908">
    <cfRule type="cellIs" dxfId="598" priority="657" operator="equal">
      <formula>"Pass"</formula>
    </cfRule>
    <cfRule type="cellIs" dxfId="597" priority="658" operator="equal">
      <formula>"Fail"</formula>
    </cfRule>
  </conditionalFormatting>
  <conditionalFormatting sqref="O910 L910">
    <cfRule type="cellIs" dxfId="596" priority="653" operator="equal">
      <formula>"Pass"</formula>
    </cfRule>
    <cfRule type="cellIs" dxfId="595" priority="654" operator="equal">
      <formula>"Fail"</formula>
    </cfRule>
  </conditionalFormatting>
  <conditionalFormatting sqref="M910">
    <cfRule type="cellIs" dxfId="594" priority="655" operator="lessThan">
      <formula>$C910:$C910-1.5</formula>
    </cfRule>
    <cfRule type="cellIs" dxfId="593" priority="656" operator="greaterThan">
      <formula>$C910:$C910+1.5</formula>
    </cfRule>
  </conditionalFormatting>
  <conditionalFormatting sqref="AR907:AR908 AT907:AT908">
    <cfRule type="cellIs" dxfId="592" priority="645" operator="equal">
      <formula>"Pass"</formula>
    </cfRule>
    <cfRule type="cellIs" dxfId="591" priority="646" operator="equal">
      <formula>"Fail"</formula>
    </cfRule>
  </conditionalFormatting>
  <conditionalFormatting sqref="AT910 AR910">
    <cfRule type="cellIs" dxfId="590" priority="641" operator="equal">
      <formula>"Pass"</formula>
    </cfRule>
    <cfRule type="cellIs" dxfId="589" priority="642" operator="equal">
      <formula>"Fail"</formula>
    </cfRule>
  </conditionalFormatting>
  <conditionalFormatting sqref="AY907:AY908">
    <cfRule type="cellIs" dxfId="588" priority="637" operator="equal">
      <formula>"Pass"</formula>
    </cfRule>
    <cfRule type="cellIs" dxfId="587" priority="638" operator="equal">
      <formula>"Fail"</formula>
    </cfRule>
  </conditionalFormatting>
  <conditionalFormatting sqref="AY910">
    <cfRule type="cellIs" dxfId="586" priority="635" operator="equal">
      <formula>"Pass"</formula>
    </cfRule>
    <cfRule type="cellIs" dxfId="585" priority="636" operator="equal">
      <formula>"Fail"</formula>
    </cfRule>
  </conditionalFormatting>
  <conditionalFormatting sqref="BB907:BB908">
    <cfRule type="cellIs" dxfId="584" priority="633" operator="equal">
      <formula>"Pass"</formula>
    </cfRule>
    <cfRule type="cellIs" dxfId="583" priority="634" operator="equal">
      <formula>"Fail"</formula>
    </cfRule>
  </conditionalFormatting>
  <conditionalFormatting sqref="BB910">
    <cfRule type="cellIs" dxfId="582" priority="631" operator="equal">
      <formula>"Pass"</formula>
    </cfRule>
    <cfRule type="cellIs" dxfId="581" priority="632" operator="equal">
      <formula>"Fail"</formula>
    </cfRule>
  </conditionalFormatting>
  <conditionalFormatting sqref="BF907:BF908">
    <cfRule type="cellIs" dxfId="580" priority="628" operator="equal">
      <formula>"Pass"</formula>
    </cfRule>
    <cfRule type="cellIs" dxfId="579" priority="629" operator="equal">
      <formula>"Fail"</formula>
    </cfRule>
  </conditionalFormatting>
  <conditionalFormatting sqref="BD907:BD908 BG907:BG908">
    <cfRule type="cellIs" dxfId="578" priority="630" operator="greaterThan">
      <formula>#REF!-0</formula>
    </cfRule>
  </conditionalFormatting>
  <conditionalFormatting sqref="BF910">
    <cfRule type="cellIs" dxfId="577" priority="625" operator="equal">
      <formula>"Pass"</formula>
    </cfRule>
    <cfRule type="cellIs" dxfId="576" priority="626" operator="equal">
      <formula>"Fail"</formula>
    </cfRule>
  </conditionalFormatting>
  <conditionalFormatting sqref="BG910 BD910">
    <cfRule type="cellIs" dxfId="575" priority="627" operator="greaterThan">
      <formula>#REF!-0</formula>
    </cfRule>
  </conditionalFormatting>
  <conditionalFormatting sqref="AX893 BA893 BD893 BG893">
    <cfRule type="cellIs" dxfId="574" priority="623" operator="equal">
      <formula>"Pass"</formula>
    </cfRule>
    <cfRule type="cellIs" dxfId="573" priority="624" operator="equal">
      <formula>"Fail"</formula>
    </cfRule>
  </conditionalFormatting>
  <conditionalFormatting sqref="BC871:BC894 BF871:BF894">
    <cfRule type="cellIs" dxfId="572" priority="621" operator="greaterThan">
      <formula>0</formula>
    </cfRule>
  </conditionalFormatting>
  <conditionalFormatting sqref="AX871:AX872 BA871:BA872">
    <cfRule type="cellIs" dxfId="571" priority="619" operator="equal">
      <formula>"Pass"</formula>
    </cfRule>
    <cfRule type="cellIs" dxfId="570" priority="620" operator="equal">
      <formula>"Fail"</formula>
    </cfRule>
  </conditionalFormatting>
  <conditionalFormatting sqref="AX873:AX874 BA873:BA874">
    <cfRule type="cellIs" dxfId="569" priority="617" operator="equal">
      <formula>"Pass"</formula>
    </cfRule>
    <cfRule type="cellIs" dxfId="568" priority="618" operator="equal">
      <formula>"Fail"</formula>
    </cfRule>
  </conditionalFormatting>
  <conditionalFormatting sqref="AX875:AX876 BA875:BA876">
    <cfRule type="cellIs" dxfId="567" priority="615" operator="equal">
      <formula>"Pass"</formula>
    </cfRule>
    <cfRule type="cellIs" dxfId="566" priority="616" operator="equal">
      <formula>"Fail"</formula>
    </cfRule>
  </conditionalFormatting>
  <conditionalFormatting sqref="AX877:AX878 BA877:BA878">
    <cfRule type="cellIs" dxfId="565" priority="613" operator="equal">
      <formula>"Pass"</formula>
    </cfRule>
    <cfRule type="cellIs" dxfId="564" priority="614" operator="equal">
      <formula>"Fail"</formula>
    </cfRule>
  </conditionalFormatting>
  <conditionalFormatting sqref="AX879:AX880 BA879:BA880">
    <cfRule type="cellIs" dxfId="563" priority="611" operator="equal">
      <formula>"Pass"</formula>
    </cfRule>
    <cfRule type="cellIs" dxfId="562" priority="612" operator="equal">
      <formula>"Fail"</formula>
    </cfRule>
  </conditionalFormatting>
  <conditionalFormatting sqref="AX881:AX882 BA881:BA882">
    <cfRule type="cellIs" dxfId="561" priority="609" operator="equal">
      <formula>"Pass"</formula>
    </cfRule>
    <cfRule type="cellIs" dxfId="560" priority="610" operator="equal">
      <formula>"Fail"</formula>
    </cfRule>
  </conditionalFormatting>
  <conditionalFormatting sqref="AX883:AX884 BA883:BA884">
    <cfRule type="cellIs" dxfId="559" priority="607" operator="equal">
      <formula>"Pass"</formula>
    </cfRule>
    <cfRule type="cellIs" dxfId="558" priority="608" operator="equal">
      <formula>"Fail"</formula>
    </cfRule>
  </conditionalFormatting>
  <conditionalFormatting sqref="AX885:AX886 BA885:BA886">
    <cfRule type="cellIs" dxfId="557" priority="605" operator="equal">
      <formula>"Pass"</formula>
    </cfRule>
    <cfRule type="cellIs" dxfId="556" priority="606" operator="equal">
      <formula>"Fail"</formula>
    </cfRule>
  </conditionalFormatting>
  <conditionalFormatting sqref="AX887:AX888 BA887:BA888">
    <cfRule type="cellIs" dxfId="555" priority="603" operator="equal">
      <formula>"Pass"</formula>
    </cfRule>
    <cfRule type="cellIs" dxfId="554" priority="604" operator="equal">
      <formula>"Fail"</formula>
    </cfRule>
  </conditionalFormatting>
  <conditionalFormatting sqref="AX889:AX890 BA889:BA890">
    <cfRule type="cellIs" dxfId="553" priority="601" operator="equal">
      <formula>"Pass"</formula>
    </cfRule>
    <cfRule type="cellIs" dxfId="552" priority="602" operator="equal">
      <formula>"Fail"</formula>
    </cfRule>
  </conditionalFormatting>
  <conditionalFormatting sqref="BD871:BD872">
    <cfRule type="cellIs" dxfId="551" priority="599" operator="equal">
      <formula>"Pass"</formula>
    </cfRule>
    <cfRule type="cellIs" dxfId="550" priority="600" operator="equal">
      <formula>"Fail"</formula>
    </cfRule>
  </conditionalFormatting>
  <conditionalFormatting sqref="BD873:BD874">
    <cfRule type="cellIs" dxfId="549" priority="597" operator="equal">
      <formula>"Pass"</formula>
    </cfRule>
    <cfRule type="cellIs" dxfId="548" priority="598" operator="equal">
      <formula>"Fail"</formula>
    </cfRule>
  </conditionalFormatting>
  <conditionalFormatting sqref="BD875:BD876">
    <cfRule type="cellIs" dxfId="547" priority="595" operator="equal">
      <formula>"Pass"</formula>
    </cfRule>
    <cfRule type="cellIs" dxfId="546" priority="596" operator="equal">
      <formula>"Fail"</formula>
    </cfRule>
  </conditionalFormatting>
  <conditionalFormatting sqref="BD877:BD878">
    <cfRule type="cellIs" dxfId="545" priority="593" operator="equal">
      <formula>"Pass"</formula>
    </cfRule>
    <cfRule type="cellIs" dxfId="544" priority="594" operator="equal">
      <formula>"Fail"</formula>
    </cfRule>
  </conditionalFormatting>
  <conditionalFormatting sqref="BD879:BD880">
    <cfRule type="cellIs" dxfId="543" priority="591" operator="equal">
      <formula>"Pass"</formula>
    </cfRule>
    <cfRule type="cellIs" dxfId="542" priority="592" operator="equal">
      <formula>"Fail"</formula>
    </cfRule>
  </conditionalFormatting>
  <conditionalFormatting sqref="BD881:BD882">
    <cfRule type="cellIs" dxfId="541" priority="589" operator="equal">
      <formula>"Pass"</formula>
    </cfRule>
    <cfRule type="cellIs" dxfId="540" priority="590" operator="equal">
      <formula>"Fail"</formula>
    </cfRule>
  </conditionalFormatting>
  <conditionalFormatting sqref="BD883:BD884">
    <cfRule type="cellIs" dxfId="539" priority="587" operator="equal">
      <formula>"Pass"</formula>
    </cfRule>
    <cfRule type="cellIs" dxfId="538" priority="588" operator="equal">
      <formula>"Fail"</formula>
    </cfRule>
  </conditionalFormatting>
  <conditionalFormatting sqref="BD885:BD886">
    <cfRule type="cellIs" dxfId="537" priority="585" operator="equal">
      <formula>"Pass"</formula>
    </cfRule>
    <cfRule type="cellIs" dxfId="536" priority="586" operator="equal">
      <formula>"Fail"</formula>
    </cfRule>
  </conditionalFormatting>
  <conditionalFormatting sqref="BD887:BD888">
    <cfRule type="cellIs" dxfId="535" priority="583" operator="equal">
      <formula>"Pass"</formula>
    </cfRule>
    <cfRule type="cellIs" dxfId="534" priority="584" operator="equal">
      <formula>"Fail"</formula>
    </cfRule>
  </conditionalFormatting>
  <conditionalFormatting sqref="BD889:BD890">
    <cfRule type="cellIs" dxfId="533" priority="581" operator="equal">
      <formula>"Pass"</formula>
    </cfRule>
    <cfRule type="cellIs" dxfId="532" priority="582" operator="equal">
      <formula>"Fail"</formula>
    </cfRule>
  </conditionalFormatting>
  <conditionalFormatting sqref="BG871:BG872">
    <cfRule type="cellIs" dxfId="531" priority="579" operator="equal">
      <formula>"Pass"</formula>
    </cfRule>
    <cfRule type="cellIs" dxfId="530" priority="580" operator="equal">
      <formula>"Fail"</formula>
    </cfRule>
  </conditionalFormatting>
  <conditionalFormatting sqref="BG873:BG874">
    <cfRule type="cellIs" dxfId="529" priority="577" operator="equal">
      <formula>"Pass"</formula>
    </cfRule>
    <cfRule type="cellIs" dxfId="528" priority="578" operator="equal">
      <formula>"Fail"</formula>
    </cfRule>
  </conditionalFormatting>
  <conditionalFormatting sqref="BG875:BG876">
    <cfRule type="cellIs" dxfId="527" priority="575" operator="equal">
      <formula>"Pass"</formula>
    </cfRule>
    <cfRule type="cellIs" dxfId="526" priority="576" operator="equal">
      <formula>"Fail"</formula>
    </cfRule>
  </conditionalFormatting>
  <conditionalFormatting sqref="BG877:BG878">
    <cfRule type="cellIs" dxfId="525" priority="573" operator="equal">
      <formula>"Pass"</formula>
    </cfRule>
    <cfRule type="cellIs" dxfId="524" priority="574" operator="equal">
      <formula>"Fail"</formula>
    </cfRule>
  </conditionalFormatting>
  <conditionalFormatting sqref="BG879:BG880">
    <cfRule type="cellIs" dxfId="523" priority="571" operator="equal">
      <formula>"Pass"</formula>
    </cfRule>
    <cfRule type="cellIs" dxfId="522" priority="572" operator="equal">
      <formula>"Fail"</formula>
    </cfRule>
  </conditionalFormatting>
  <conditionalFormatting sqref="BG881:BG882">
    <cfRule type="cellIs" dxfId="521" priority="569" operator="equal">
      <formula>"Pass"</formula>
    </cfRule>
    <cfRule type="cellIs" dxfId="520" priority="570" operator="equal">
      <formula>"Fail"</formula>
    </cfRule>
  </conditionalFormatting>
  <conditionalFormatting sqref="BG883:BG884">
    <cfRule type="cellIs" dxfId="519" priority="567" operator="equal">
      <formula>"Pass"</formula>
    </cfRule>
    <cfRule type="cellIs" dxfId="518" priority="568" operator="equal">
      <formula>"Fail"</formula>
    </cfRule>
  </conditionalFormatting>
  <conditionalFormatting sqref="BG885:BG886">
    <cfRule type="cellIs" dxfId="517" priority="565" operator="equal">
      <formula>"Pass"</formula>
    </cfRule>
    <cfRule type="cellIs" dxfId="516" priority="566" operator="equal">
      <formula>"Fail"</formula>
    </cfRule>
  </conditionalFormatting>
  <conditionalFormatting sqref="BG887:BG888">
    <cfRule type="cellIs" dxfId="515" priority="563" operator="equal">
      <formula>"Pass"</formula>
    </cfRule>
    <cfRule type="cellIs" dxfId="514" priority="564" operator="equal">
      <formula>"Fail"</formula>
    </cfRule>
  </conditionalFormatting>
  <conditionalFormatting sqref="BG889:BG890">
    <cfRule type="cellIs" dxfId="513" priority="561" operator="equal">
      <formula>"Pass"</formula>
    </cfRule>
    <cfRule type="cellIs" dxfId="512" priority="562" operator="equal">
      <formula>"Fail"</formula>
    </cfRule>
  </conditionalFormatting>
  <conditionalFormatting sqref="AX891:AX892 BA891:BA892">
    <cfRule type="cellIs" dxfId="511" priority="558" operator="equal">
      <formula>"Pass"</formula>
    </cfRule>
    <cfRule type="cellIs" dxfId="510" priority="559" operator="equal">
      <formula>"Fail"</formula>
    </cfRule>
  </conditionalFormatting>
  <conditionalFormatting sqref="BA894 AX894">
    <cfRule type="cellIs" dxfId="509" priority="555" operator="equal">
      <formula>"Pass"</formula>
    </cfRule>
    <cfRule type="cellIs" dxfId="508" priority="556" operator="equal">
      <formula>"Fail"</formula>
    </cfRule>
  </conditionalFormatting>
  <conditionalFormatting sqref="BD891:BD892">
    <cfRule type="cellIs" dxfId="507" priority="553" operator="equal">
      <formula>"Pass"</formula>
    </cfRule>
    <cfRule type="cellIs" dxfId="506" priority="554" operator="equal">
      <formula>"Fail"</formula>
    </cfRule>
  </conditionalFormatting>
  <conditionalFormatting sqref="BD894">
    <cfRule type="cellIs" dxfId="505" priority="551" operator="equal">
      <formula>"Pass"</formula>
    </cfRule>
    <cfRule type="cellIs" dxfId="504" priority="552" operator="equal">
      <formula>"Fail"</formula>
    </cfRule>
  </conditionalFormatting>
  <conditionalFormatting sqref="BG891:BG892">
    <cfRule type="cellIs" dxfId="503" priority="549" operator="equal">
      <formula>"Pass"</formula>
    </cfRule>
    <cfRule type="cellIs" dxfId="502" priority="550" operator="equal">
      <formula>"Fail"</formula>
    </cfRule>
  </conditionalFormatting>
  <conditionalFormatting sqref="BG894">
    <cfRule type="cellIs" dxfId="501" priority="547" operator="equal">
      <formula>"Pass"</formula>
    </cfRule>
    <cfRule type="cellIs" dxfId="500" priority="548" operator="equal">
      <formula>"Fail"</formula>
    </cfRule>
  </conditionalFormatting>
  <conditionalFormatting sqref="AX897 BA897 BD897 BG897">
    <cfRule type="cellIs" dxfId="499" priority="545" operator="equal">
      <formula>"Pass"</formula>
    </cfRule>
    <cfRule type="cellIs" dxfId="498" priority="546" operator="equal">
      <formula>"Fail"</formula>
    </cfRule>
  </conditionalFormatting>
  <conditionalFormatting sqref="BC895:BC898 BF895:BF898">
    <cfRule type="cellIs" dxfId="497" priority="543" operator="greaterThan">
      <formula>0</formula>
    </cfRule>
  </conditionalFormatting>
  <conditionalFormatting sqref="AX895:AX896 BA895:BA896">
    <cfRule type="cellIs" dxfId="496" priority="540" operator="equal">
      <formula>"Pass"</formula>
    </cfRule>
    <cfRule type="cellIs" dxfId="495" priority="541" operator="equal">
      <formula>"Fail"</formula>
    </cfRule>
  </conditionalFormatting>
  <conditionalFormatting sqref="BA898 AX898">
    <cfRule type="cellIs" dxfId="494" priority="537" operator="equal">
      <formula>"Pass"</formula>
    </cfRule>
    <cfRule type="cellIs" dxfId="493" priority="538" operator="equal">
      <formula>"Fail"</formula>
    </cfRule>
  </conditionalFormatting>
  <conditionalFormatting sqref="BD895:BD896">
    <cfRule type="cellIs" dxfId="492" priority="535" operator="equal">
      <formula>"Pass"</formula>
    </cfRule>
    <cfRule type="cellIs" dxfId="491" priority="536" operator="equal">
      <formula>"Fail"</formula>
    </cfRule>
  </conditionalFormatting>
  <conditionalFormatting sqref="BD898">
    <cfRule type="cellIs" dxfId="490" priority="533" operator="equal">
      <formula>"Pass"</formula>
    </cfRule>
    <cfRule type="cellIs" dxfId="489" priority="534" operator="equal">
      <formula>"Fail"</formula>
    </cfRule>
  </conditionalFormatting>
  <conditionalFormatting sqref="BG895:BG896">
    <cfRule type="cellIs" dxfId="488" priority="531" operator="equal">
      <formula>"Pass"</formula>
    </cfRule>
    <cfRule type="cellIs" dxfId="487" priority="532" operator="equal">
      <formula>"Fail"</formula>
    </cfRule>
  </conditionalFormatting>
  <conditionalFormatting sqref="BG898">
    <cfRule type="cellIs" dxfId="486" priority="529" operator="equal">
      <formula>"Pass"</formula>
    </cfRule>
    <cfRule type="cellIs" dxfId="485" priority="530" operator="equal">
      <formula>"Fail"</formula>
    </cfRule>
  </conditionalFormatting>
  <conditionalFormatting sqref="AX901 BA901 BD901 BG901">
    <cfRule type="cellIs" dxfId="484" priority="527" operator="equal">
      <formula>"Pass"</formula>
    </cfRule>
    <cfRule type="cellIs" dxfId="483" priority="528" operator="equal">
      <formula>"Fail"</formula>
    </cfRule>
  </conditionalFormatting>
  <conditionalFormatting sqref="BC899:BC902 BF899:BF902">
    <cfRule type="cellIs" dxfId="482" priority="525" operator="greaterThan">
      <formula>0</formula>
    </cfRule>
  </conditionalFormatting>
  <conditionalFormatting sqref="AX899:AX900 BA899:BA900">
    <cfRule type="cellIs" dxfId="481" priority="522" operator="equal">
      <formula>"Pass"</formula>
    </cfRule>
    <cfRule type="cellIs" dxfId="480" priority="523" operator="equal">
      <formula>"Fail"</formula>
    </cfRule>
  </conditionalFormatting>
  <conditionalFormatting sqref="BA902 AX902">
    <cfRule type="cellIs" dxfId="479" priority="519" operator="equal">
      <formula>"Pass"</formula>
    </cfRule>
    <cfRule type="cellIs" dxfId="478" priority="520" operator="equal">
      <formula>"Fail"</formula>
    </cfRule>
  </conditionalFormatting>
  <conditionalFormatting sqref="BD899:BD900">
    <cfRule type="cellIs" dxfId="477" priority="517" operator="equal">
      <formula>"Pass"</formula>
    </cfRule>
    <cfRule type="cellIs" dxfId="476" priority="518" operator="equal">
      <formula>"Fail"</formula>
    </cfRule>
  </conditionalFormatting>
  <conditionalFormatting sqref="BD902">
    <cfRule type="cellIs" dxfId="475" priority="515" operator="equal">
      <formula>"Pass"</formula>
    </cfRule>
    <cfRule type="cellIs" dxfId="474" priority="516" operator="equal">
      <formula>"Fail"</formula>
    </cfRule>
  </conditionalFormatting>
  <conditionalFormatting sqref="BG899:BG900">
    <cfRule type="cellIs" dxfId="473" priority="513" operator="equal">
      <formula>"Pass"</formula>
    </cfRule>
    <cfRule type="cellIs" dxfId="472" priority="514" operator="equal">
      <formula>"Fail"</formula>
    </cfRule>
  </conditionalFormatting>
  <conditionalFormatting sqref="BG902">
    <cfRule type="cellIs" dxfId="471" priority="511" operator="equal">
      <formula>"Pass"</formula>
    </cfRule>
    <cfRule type="cellIs" dxfId="470" priority="512" operator="equal">
      <formula>"Fail"</formula>
    </cfRule>
  </conditionalFormatting>
  <conditionalFormatting sqref="AX905 BA905 BD905 BG905">
    <cfRule type="cellIs" dxfId="469" priority="509" operator="equal">
      <formula>"Pass"</formula>
    </cfRule>
    <cfRule type="cellIs" dxfId="468" priority="510" operator="equal">
      <formula>"Fail"</formula>
    </cfRule>
  </conditionalFormatting>
  <conditionalFormatting sqref="BC903:BC906 BF903:BF906">
    <cfRule type="cellIs" dxfId="467" priority="507" operator="greaterThan">
      <formula>0</formula>
    </cfRule>
  </conditionalFormatting>
  <conditionalFormatting sqref="AX903:AX904 BA903:BA904">
    <cfRule type="cellIs" dxfId="466" priority="504" operator="equal">
      <formula>"Pass"</formula>
    </cfRule>
    <cfRule type="cellIs" dxfId="465" priority="505" operator="equal">
      <formula>"Fail"</formula>
    </cfRule>
  </conditionalFormatting>
  <conditionalFormatting sqref="BA906 AX906">
    <cfRule type="cellIs" dxfId="464" priority="501" operator="equal">
      <formula>"Pass"</formula>
    </cfRule>
    <cfRule type="cellIs" dxfId="463" priority="502" operator="equal">
      <formula>"Fail"</formula>
    </cfRule>
  </conditionalFormatting>
  <conditionalFormatting sqref="BD903:BD904">
    <cfRule type="cellIs" dxfId="462" priority="499" operator="equal">
      <formula>"Pass"</formula>
    </cfRule>
    <cfRule type="cellIs" dxfId="461" priority="500" operator="equal">
      <formula>"Fail"</formula>
    </cfRule>
  </conditionalFormatting>
  <conditionalFormatting sqref="BD906">
    <cfRule type="cellIs" dxfId="460" priority="497" operator="equal">
      <formula>"Pass"</formula>
    </cfRule>
    <cfRule type="cellIs" dxfId="459" priority="498" operator="equal">
      <formula>"Fail"</formula>
    </cfRule>
  </conditionalFormatting>
  <conditionalFormatting sqref="BG903:BG904">
    <cfRule type="cellIs" dxfId="458" priority="495" operator="equal">
      <formula>"Pass"</formula>
    </cfRule>
    <cfRule type="cellIs" dxfId="457" priority="496" operator="equal">
      <formula>"Fail"</formula>
    </cfRule>
  </conditionalFormatting>
  <conditionalFormatting sqref="BG906">
    <cfRule type="cellIs" dxfId="456" priority="493" operator="equal">
      <formula>"Pass"</formula>
    </cfRule>
    <cfRule type="cellIs" dxfId="455" priority="494" operator="equal">
      <formula>"Fail"</formula>
    </cfRule>
  </conditionalFormatting>
  <conditionalFormatting sqref="AX909 BA909 BD909 BG909">
    <cfRule type="cellIs" dxfId="454" priority="491" operator="equal">
      <formula>"Pass"</formula>
    </cfRule>
    <cfRule type="cellIs" dxfId="453" priority="492" operator="equal">
      <formula>"Fail"</formula>
    </cfRule>
  </conditionalFormatting>
  <conditionalFormatting sqref="BC907:BC910 BF907:BF910">
    <cfRule type="cellIs" dxfId="452" priority="489" operator="greaterThan">
      <formula>0</formula>
    </cfRule>
  </conditionalFormatting>
  <conditionalFormatting sqref="AX907:AX908 BA907:BA908">
    <cfRule type="cellIs" dxfId="451" priority="486" operator="equal">
      <formula>"Pass"</formula>
    </cfRule>
    <cfRule type="cellIs" dxfId="450" priority="487" operator="equal">
      <formula>"Fail"</formula>
    </cfRule>
  </conditionalFormatting>
  <conditionalFormatting sqref="BA910 AX910">
    <cfRule type="cellIs" dxfId="449" priority="483" operator="equal">
      <formula>"Pass"</formula>
    </cfRule>
    <cfRule type="cellIs" dxfId="448" priority="484" operator="equal">
      <formula>"Fail"</formula>
    </cfRule>
  </conditionalFormatting>
  <conditionalFormatting sqref="BD907:BD908">
    <cfRule type="cellIs" dxfId="447" priority="481" operator="equal">
      <formula>"Pass"</formula>
    </cfRule>
    <cfRule type="cellIs" dxfId="446" priority="482" operator="equal">
      <formula>"Fail"</formula>
    </cfRule>
  </conditionalFormatting>
  <conditionalFormatting sqref="BD910">
    <cfRule type="cellIs" dxfId="445" priority="479" operator="equal">
      <formula>"Pass"</formula>
    </cfRule>
    <cfRule type="cellIs" dxfId="444" priority="480" operator="equal">
      <formula>"Fail"</formula>
    </cfRule>
  </conditionalFormatting>
  <conditionalFormatting sqref="BG907:BG908">
    <cfRule type="cellIs" dxfId="443" priority="477" operator="equal">
      <formula>"Pass"</formula>
    </cfRule>
    <cfRule type="cellIs" dxfId="442" priority="478" operator="equal">
      <formula>"Fail"</formula>
    </cfRule>
  </conditionalFormatting>
  <conditionalFormatting sqref="BG910">
    <cfRule type="cellIs" dxfId="441" priority="475" operator="equal">
      <formula>"Pass"</formula>
    </cfRule>
    <cfRule type="cellIs" dxfId="440" priority="476" operator="equal">
      <formula>"Fail"</formula>
    </cfRule>
  </conditionalFormatting>
  <conditionalFormatting sqref="BE893">
    <cfRule type="cellIs" dxfId="439" priority="453" operator="equal">
      <formula>"Pass"</formula>
    </cfRule>
    <cfRule type="cellIs" dxfId="438" priority="454" operator="equal">
      <formula>"Fail"</formula>
    </cfRule>
  </conditionalFormatting>
  <conditionalFormatting sqref="BE871:BE872">
    <cfRule type="cellIs" dxfId="437" priority="451" operator="equal">
      <formula>"Pass"</formula>
    </cfRule>
    <cfRule type="cellIs" dxfId="436" priority="452" operator="equal">
      <formula>"Fail"</formula>
    </cfRule>
  </conditionalFormatting>
  <conditionalFormatting sqref="BE873:BE874">
    <cfRule type="cellIs" dxfId="435" priority="449" operator="equal">
      <formula>"Pass"</formula>
    </cfRule>
    <cfRule type="cellIs" dxfId="434" priority="450" operator="equal">
      <formula>"Fail"</formula>
    </cfRule>
  </conditionalFormatting>
  <conditionalFormatting sqref="BE875:BE876">
    <cfRule type="cellIs" dxfId="433" priority="447" operator="equal">
      <formula>"Pass"</formula>
    </cfRule>
    <cfRule type="cellIs" dxfId="432" priority="448" operator="equal">
      <formula>"Fail"</formula>
    </cfRule>
  </conditionalFormatting>
  <conditionalFormatting sqref="BE877:BE878">
    <cfRule type="cellIs" dxfId="431" priority="445" operator="equal">
      <formula>"Pass"</formula>
    </cfRule>
    <cfRule type="cellIs" dxfId="430" priority="446" operator="equal">
      <formula>"Fail"</formula>
    </cfRule>
  </conditionalFormatting>
  <conditionalFormatting sqref="BE879:BE880">
    <cfRule type="cellIs" dxfId="429" priority="443" operator="equal">
      <formula>"Pass"</formula>
    </cfRule>
    <cfRule type="cellIs" dxfId="428" priority="444" operator="equal">
      <formula>"Fail"</formula>
    </cfRule>
  </conditionalFormatting>
  <conditionalFormatting sqref="BE881:BE882">
    <cfRule type="cellIs" dxfId="427" priority="441" operator="equal">
      <formula>"Pass"</formula>
    </cfRule>
    <cfRule type="cellIs" dxfId="426" priority="442" operator="equal">
      <formula>"Fail"</formula>
    </cfRule>
  </conditionalFormatting>
  <conditionalFormatting sqref="BE883:BE884">
    <cfRule type="cellIs" dxfId="425" priority="439" operator="equal">
      <formula>"Pass"</formula>
    </cfRule>
    <cfRule type="cellIs" dxfId="424" priority="440" operator="equal">
      <formula>"Fail"</formula>
    </cfRule>
  </conditionalFormatting>
  <conditionalFormatting sqref="BE885:BE886">
    <cfRule type="cellIs" dxfId="423" priority="437" operator="equal">
      <formula>"Pass"</formula>
    </cfRule>
    <cfRule type="cellIs" dxfId="422" priority="438" operator="equal">
      <formula>"Fail"</formula>
    </cfRule>
  </conditionalFormatting>
  <conditionalFormatting sqref="BE887:BE888">
    <cfRule type="cellIs" dxfId="421" priority="435" operator="equal">
      <formula>"Pass"</formula>
    </cfRule>
    <cfRule type="cellIs" dxfId="420" priority="436" operator="equal">
      <formula>"Fail"</formula>
    </cfRule>
  </conditionalFormatting>
  <conditionalFormatting sqref="BE889:BE890">
    <cfRule type="cellIs" dxfId="419" priority="433" operator="equal">
      <formula>"Pass"</formula>
    </cfRule>
    <cfRule type="cellIs" dxfId="418" priority="434" operator="equal">
      <formula>"Fail"</formula>
    </cfRule>
  </conditionalFormatting>
  <conditionalFormatting sqref="BE891:BE892">
    <cfRule type="cellIs" dxfId="417" priority="431" operator="equal">
      <formula>"Pass"</formula>
    </cfRule>
    <cfRule type="cellIs" dxfId="416" priority="432" operator="equal">
      <formula>"Fail"</formula>
    </cfRule>
  </conditionalFormatting>
  <conditionalFormatting sqref="BE894">
    <cfRule type="cellIs" dxfId="415" priority="429" operator="equal">
      <formula>"Pass"</formula>
    </cfRule>
    <cfRule type="cellIs" dxfId="414" priority="430" operator="equal">
      <formula>"Fail"</formula>
    </cfRule>
  </conditionalFormatting>
  <conditionalFormatting sqref="BE897">
    <cfRule type="cellIs" dxfId="413" priority="427" operator="equal">
      <formula>"Pass"</formula>
    </cfRule>
    <cfRule type="cellIs" dxfId="412" priority="428" operator="equal">
      <formula>"Fail"</formula>
    </cfRule>
  </conditionalFormatting>
  <conditionalFormatting sqref="BE895:BE896">
    <cfRule type="cellIs" dxfId="411" priority="425" operator="equal">
      <formula>"Pass"</formula>
    </cfRule>
    <cfRule type="cellIs" dxfId="410" priority="426" operator="equal">
      <formula>"Fail"</formula>
    </cfRule>
  </conditionalFormatting>
  <conditionalFormatting sqref="BE898">
    <cfRule type="cellIs" dxfId="409" priority="423" operator="equal">
      <formula>"Pass"</formula>
    </cfRule>
    <cfRule type="cellIs" dxfId="408" priority="424" operator="equal">
      <formula>"Fail"</formula>
    </cfRule>
  </conditionalFormatting>
  <conditionalFormatting sqref="BE901">
    <cfRule type="cellIs" dxfId="407" priority="421" operator="equal">
      <formula>"Pass"</formula>
    </cfRule>
    <cfRule type="cellIs" dxfId="406" priority="422" operator="equal">
      <formula>"Fail"</formula>
    </cfRule>
  </conditionalFormatting>
  <conditionalFormatting sqref="BE899:BE900">
    <cfRule type="cellIs" dxfId="405" priority="419" operator="equal">
      <formula>"Pass"</formula>
    </cfRule>
    <cfRule type="cellIs" dxfId="404" priority="420" operator="equal">
      <formula>"Fail"</formula>
    </cfRule>
  </conditionalFormatting>
  <conditionalFormatting sqref="BE902">
    <cfRule type="cellIs" dxfId="403" priority="417" operator="equal">
      <formula>"Pass"</formula>
    </cfRule>
    <cfRule type="cellIs" dxfId="402" priority="418" operator="equal">
      <formula>"Fail"</formula>
    </cfRule>
  </conditionalFormatting>
  <conditionalFormatting sqref="BE905">
    <cfRule type="cellIs" dxfId="401" priority="415" operator="equal">
      <formula>"Pass"</formula>
    </cfRule>
    <cfRule type="cellIs" dxfId="400" priority="416" operator="equal">
      <formula>"Fail"</formula>
    </cfRule>
  </conditionalFormatting>
  <conditionalFormatting sqref="BE903:BE904">
    <cfRule type="cellIs" dxfId="399" priority="413" operator="equal">
      <formula>"Pass"</formula>
    </cfRule>
    <cfRule type="cellIs" dxfId="398" priority="414" operator="equal">
      <formula>"Fail"</formula>
    </cfRule>
  </conditionalFormatting>
  <conditionalFormatting sqref="BE906">
    <cfRule type="cellIs" dxfId="397" priority="411" operator="equal">
      <formula>"Pass"</formula>
    </cfRule>
    <cfRule type="cellIs" dxfId="396" priority="412" operator="equal">
      <formula>"Fail"</formula>
    </cfRule>
  </conditionalFormatting>
  <conditionalFormatting sqref="BE909">
    <cfRule type="cellIs" dxfId="395" priority="409" operator="equal">
      <formula>"Pass"</formula>
    </cfRule>
    <cfRule type="cellIs" dxfId="394" priority="410" operator="equal">
      <formula>"Fail"</formula>
    </cfRule>
  </conditionalFormatting>
  <conditionalFormatting sqref="BE907:BE908">
    <cfRule type="cellIs" dxfId="393" priority="407" operator="equal">
      <formula>"Pass"</formula>
    </cfRule>
    <cfRule type="cellIs" dxfId="392" priority="408" operator="equal">
      <formula>"Fail"</formula>
    </cfRule>
  </conditionalFormatting>
  <conditionalFormatting sqref="BE910">
    <cfRule type="cellIs" dxfId="391" priority="405" operator="equal">
      <formula>"Pass"</formula>
    </cfRule>
    <cfRule type="cellIs" dxfId="390" priority="406" operator="equal">
      <formula>"Fail"</formula>
    </cfRule>
  </conditionalFormatting>
  <conditionalFormatting sqref="BB871:BB893 AY871:AY893 BB895:BB897 AY895:AY897 BB899:BB901 AY899:AY901 BB903:BB905 AY903:AY905 BB907:BB909 AY907:AY909 AV871:AV873 AV875:AV877 AV879:AV881 AV883:AV885 AV887:AV889 AV891:AV893 AV895:AV897 AV899:AV901 AV903:AV905 AV907:AV909 BE871:BE893 BE895:BE897 BE899:BE901 BE903:BE905 BE907:BE909">
    <cfRule type="cellIs" dxfId="389" priority="42829" operator="greaterThan">
      <formula>$AU871:$AU872-0</formula>
    </cfRule>
  </conditionalFormatting>
  <conditionalFormatting sqref="BB894 AY894 BB898 AY898 BB902 AY902 BB906 AY906 BB910 AY910 AV874 AV878 AV882 AV886 AV890 AV894 AV898 AV902 AV906 AV910 BE894 BE898 BE902 BE906 BE910">
    <cfRule type="cellIs" dxfId="388" priority="42833" operator="greaterThan">
      <formula>$AU874:$AU874-0</formula>
    </cfRule>
  </conditionalFormatting>
  <conditionalFormatting sqref="D803:D808 J803:J808 M803:M808 D865:D869 J865:J869 M865:M869 D650:D671 J650:J671 M650:M671 J5:J23 M5:M23 D30:D47 J26:J47 M26:M47 D50:D71 J50:J71 M50:M71 D74:D95 J74:J95 M74:M95 D98:D119 J98:J119 M98:M119 D122:D143 J122:J143 M122:M143 D146:D167 J146:J167 M146:M167 D170:D191 J170:J191 M170:M191 D194:D215 J194:J215 M194:M215 D218:D239 J218:J239 M218:M239 D242:D263 J242:J263 M242:M263 D266:D287 J266:J287 M266:M287 D290:D311 J290:J311 M290:M311 D314:D335 J314:J335 M314:M335 D338:D359 J338:J359 M338:M359 D362:D383 J362:J383 M362:M383 D482:D503 J482:J503 M482:M503 D506:D527 J506:J527 M506:M527 D530:D551 J530:J551 M530:M551 D554:D575 J554:J575 M554:M575 D578:D599 J578:J599 M578:M599 D602:D623 J602:J623 M602:M623 D626:D647 J626:J647 M626:M647 D674:D695 J674:J695 M674:M695">
    <cfRule type="cellIs" dxfId="387" priority="42878" operator="lessThan">
      <formula>$C5:$C26-2.5</formula>
    </cfRule>
    <cfRule type="cellIs" dxfId="386" priority="42879" operator="greaterThan">
      <formula>$C5:$C26+2.5</formula>
    </cfRule>
  </conditionalFormatting>
  <conditionalFormatting sqref="D809:D814 J809:J814 M809:M814 D860:D864 J860:J864 M860:M864">
    <cfRule type="cellIs" dxfId="385" priority="42935" operator="lessThan">
      <formula>$C809:$C829-2.5</formula>
    </cfRule>
    <cfRule type="cellIs" dxfId="384" priority="42936" operator="greaterThan">
      <formula>$C809:$C829+2.5</formula>
    </cfRule>
  </conditionalFormatting>
  <conditionalFormatting sqref="D815:D820 J815:J820 M815:M820 D855:D859 J855:J859 M855:M859 D850 J850 M850 D830 J830 M830 D835 J835 M835 D840 J840 M840 D825 J825 M825 D845 J845 M845">
    <cfRule type="cellIs" dxfId="383" priority="43000" operator="lessThan">
      <formula>$C815:$C834-2.5</formula>
    </cfRule>
    <cfRule type="cellIs" dxfId="382" priority="43001" operator="greaterThan">
      <formula>$C815:$C834+2.5</formula>
    </cfRule>
  </conditionalFormatting>
  <conditionalFormatting sqref="D821:D824 J821:J824 M821:M824 D846:D849 J846:J849 M846:M849 D851:D854 J851:J854 M851:M854 D826:D829 J826:J829 M826:M829 D831:D834 J831:J834 M831:M834 D836:D839 J836:J839 M836:M839 D841:D844 J841:J844 M841:M844">
    <cfRule type="cellIs" dxfId="381" priority="43073" operator="lessThan">
      <formula>$C821:$C839-2.5</formula>
    </cfRule>
    <cfRule type="cellIs" dxfId="380" priority="43074" operator="greaterThan">
      <formula>$C821:$C839+2.5</formula>
    </cfRule>
  </conditionalFormatting>
  <conditionalFormatting sqref="R5:R910 X5:X910 AA5:AA910 U5:U910">
    <cfRule type="cellIs" dxfId="379" priority="27483" operator="lessThanOrEqual">
      <formula>0</formula>
    </cfRule>
    <cfRule type="cellIs" dxfId="378" priority="27484" operator="greaterThan">
      <formula>0</formula>
    </cfRule>
  </conditionalFormatting>
  <conditionalFormatting sqref="AM5:AM910 AO5:AO910 AQ5:AQ910 AS5:AS910">
    <cfRule type="cellIs" dxfId="377" priority="27481" operator="lessThan">
      <formula>-20</formula>
    </cfRule>
    <cfRule type="cellIs" dxfId="376" priority="27482" operator="greaterThan">
      <formula>20</formula>
    </cfRule>
  </conditionalFormatting>
  <conditionalFormatting sqref="AY556">
    <cfRule type="cellIs" dxfId="375" priority="43572" operator="greaterThan">
      <formula>$AZ556:$AZ671-0</formula>
    </cfRule>
  </conditionalFormatting>
  <conditionalFormatting sqref="T650:T671 Q650:Q671 W650:W671 Z650:Z671 T5:T23 Q5:Q23 W5:W23 Z5:Z23 T26:T47 Q26:Q47 W26:W47 Z26:Z47 T50:T71 Q50:Q71 W50:W71 Z50:Z71 T74:T95 Q74:Q95 W74:W95 Z74:Z95 T98:T119 Q98:Q119 W98:W119 Z98:Z119 T122:T143 Q122:Q143 W122:W143 Z122:Z143 T146:T167 Q146:Q167 W146:W167 Z146:Z167 T170:T191 Q170:Q191 W170:W191 Z170:Z191 T194:T215 Q194:Q215 W194:W215 Z194:Z215 T218:T239 Q218:Q239 W218:W239 Z218:Z239 T242:T263 Q242:Q263 W242:W263 Z242:Z263 T266:T287 Q266:Q287 W266:W287 Z266:Z287 T290:T311 Q290:Q311 W290:W311 Z290:Z311 T314:T335 Q314:Q335 W314:W335 Z314:Z335 T338:T359 Q338:Q359 W338:W359 Z338:Z359 T362:T383 Q362:Q383 W362:W383 Z362:Z383 T482:T503 Q482:Q503 W482:W503 Z482:Z503 T506:T527 Q506:Q527 W506:W527 Z506:Z527 T530:T551 Q530:Q551 W530:W551 Z530:Z551 T554:T575 Q554:Q575 W554:W575 Z554:Z575 T578:T599 Q578:Q599 W578:W599 Z578:Z599 T602:T623 Q602:Q623 W602:W623 Z602:Z623 T626:T647 Q626:Q647 W626:W647 Z626:Z647 T674:T695 Q674:Q695 W674:W695 Z674:Z695">
    <cfRule type="cellIs" dxfId="374" priority="43637" operator="greaterThan">
      <formula>$P5:$P26-0</formula>
    </cfRule>
  </conditionalFormatting>
  <conditionalFormatting sqref="BB28 AY28 BE28 AY52 BB52 BE52 AY76 BB76 BE76 AY100 BB100 BE100 AY124 BB124 BE124 AY148 BB148 BE148 AY172 BB172 BE172 AY196 BB196 BE196 AY220 BB220 BE220 AY244 BB244 BE244 AY268 BB268 BE268 AY508 BB508 BE508">
    <cfRule type="cellIs" dxfId="373" priority="43812" operator="greaterThan">
      <formula>$AZ28:$AZ143-0</formula>
    </cfRule>
  </conditionalFormatting>
  <conditionalFormatting sqref="D24:D25">
    <cfRule type="cellIs" dxfId="372" priority="370" operator="lessThan">
      <formula>$C24:$C46-2.5</formula>
    </cfRule>
    <cfRule type="cellIs" dxfId="371" priority="371" operator="greaterThan">
      <formula>$C24:$C46+2.5</formula>
    </cfRule>
  </conditionalFormatting>
  <conditionalFormatting sqref="D5:D23 D26:D29">
    <cfRule type="cellIs" dxfId="370" priority="372" operator="lessThan">
      <formula>$C5:$C26-2.5</formula>
    </cfRule>
    <cfRule type="cellIs" dxfId="369" priority="373" operator="greaterThan">
      <formula>$C5:$C26+2.5</formula>
    </cfRule>
  </conditionalFormatting>
  <conditionalFormatting sqref="G870 G24:G25 G48:G49 G72:G73 G96:G97 G120:G121 G144:G145 G168:G169 G192:G193 G216:G217 G240:G241 G264:G265 G288:G289 G312:G313 G336:G337 G360:G361 G384:G481 G504:G505 G528:G529 G552:G553 G576:G577 G600:G601 G624:G625 G648:G649 G672:G673 G696:G802">
    <cfRule type="cellIs" dxfId="368" priority="360" operator="lessThan">
      <formula>$C24:$C46-2.5</formula>
    </cfRule>
    <cfRule type="cellIs" dxfId="367" priority="361" operator="greaterThan">
      <formula>$C24:$C46+2.5</formula>
    </cfRule>
  </conditionalFormatting>
  <conditionalFormatting sqref="G803:G808 G865:G869 G650:G671 G5:G23 G26:G47 G50:G71 G74:G95 G98:G119 G122:G143 G146:G167 G170:G191 G194:G215 G218:G239 G242:G263 G266:G287 G290:G311 G314:G335 G338:G359 G362:G383 G482:G503 G506:G527 G530:G551 G554:G575 G578:G599 G602:G623 G626:G647 G674:G695">
    <cfRule type="cellIs" dxfId="366" priority="362" operator="lessThan">
      <formula>$C5:$C26-2.5</formula>
    </cfRule>
    <cfRule type="cellIs" dxfId="365" priority="363" operator="greaterThan">
      <formula>$C5:$C26+2.5</formula>
    </cfRule>
  </conditionalFormatting>
  <conditionalFormatting sqref="G809:G814 G860:G864">
    <cfRule type="cellIs" dxfId="364" priority="364" operator="lessThan">
      <formula>$C809:$C829-2.5</formula>
    </cfRule>
    <cfRule type="cellIs" dxfId="363" priority="365" operator="greaterThan">
      <formula>$C809:$C829+2.5</formula>
    </cfRule>
  </conditionalFormatting>
  <conditionalFormatting sqref="G815:G820 G855:G859 G850 G830 G835 G840 G825 G845">
    <cfRule type="cellIs" dxfId="362" priority="366" operator="lessThan">
      <formula>$C815:$C834-2.5</formula>
    </cfRule>
    <cfRule type="cellIs" dxfId="361" priority="367" operator="greaterThan">
      <formula>$C815:$C834+2.5</formula>
    </cfRule>
  </conditionalFormatting>
  <conditionalFormatting sqref="G821:G824 G846:G849 G851:G854 G826:G829 G831:G834 G836:G839 G841:G844">
    <cfRule type="cellIs" dxfId="360" priority="368" operator="lessThan">
      <formula>$C821:$C839-2.5</formula>
    </cfRule>
    <cfRule type="cellIs" dxfId="359" priority="369" operator="greaterThan">
      <formula>$C821:$C839+2.5</formula>
    </cfRule>
  </conditionalFormatting>
  <conditionalFormatting sqref="AV389:AV391 AV18">
    <cfRule type="cellIs" dxfId="358" priority="344" operator="greaterThan">
      <formula>$AZ18:$AZ29-0</formula>
    </cfRule>
  </conditionalFormatting>
  <conditionalFormatting sqref="AV394">
    <cfRule type="cellIs" dxfId="357" priority="345" operator="greaterThan">
      <formula>$AZ394:$AZ400-0</formula>
    </cfRule>
  </conditionalFormatting>
  <conditionalFormatting sqref="AV395:AV396 AV24:AV25 AV48:AV49 AV72:AV73 AV96:AV97 AV120:AV121 AV144:AV145 AV168:AV169 AV192:AV193 AV216:AV217 AV240:AV241 AV264:AV265 AV288:AV289 AV312:AV313 AV336:AV337 AV360:AV361 AV384:AV385 AV407:AV408 AV419:AV420 AV431:AV432 AV443:AV444 AV455:AV456 AV467:AV468 AV479:AV480 AV504:AV505 AV528:AV529 AV552:AV553 AV576:AV577 AV600:AV601 AV624:AV625 AV648:AV649 AV672:AV673 AV696:AV697 AV707:AV708 AV719:AV720 AV731:AV732 AV743:AV744 AV755:AV756 AV767:AV768 AV779:AV780 AV791:AV792 AV803:AV804 AV815:AV816">
    <cfRule type="cellIs" dxfId="356" priority="343" operator="greaterThan">
      <formula>$AZ24:$AZ29-0</formula>
    </cfRule>
  </conditionalFormatting>
  <conditionalFormatting sqref="AV532">
    <cfRule type="cellIs" dxfId="355" priority="346" operator="greaterThan">
      <formula>$AZ532:$AZ647-0</formula>
    </cfRule>
  </conditionalFormatting>
  <conditionalFormatting sqref="AV27 AV51 AV75 AV99 AV123 AV147 AV171 AV195 AV219 AV243 AV267 AV291 AV315 AV339 AV363 AV387 AV507 AV531 AV555 AV579 AV603 AV627 AV651 AV675 AV699">
    <cfRule type="cellIs" dxfId="354" priority="347" operator="greaterThan">
      <formula>$AZ27:$AZ28-0</formula>
    </cfRule>
  </conditionalFormatting>
  <conditionalFormatting sqref="AV26 AV398 AV410 AV422 AV434 AV446 AV458 AV470 AV482 AV710 AV722 AV734 AV746 AV758 AV770 AV782 AV794 AV806 AV818">
    <cfRule type="cellIs" dxfId="353" priority="348" operator="greaterThan">
      <formula>$AZ26:$AZ29-0</formula>
    </cfRule>
  </conditionalFormatting>
  <conditionalFormatting sqref="AV393">
    <cfRule type="cellIs" dxfId="352" priority="349" operator="greaterThan">
      <formula>$AZ393:$AZ401-0</formula>
    </cfRule>
  </conditionalFormatting>
  <conditionalFormatting sqref="AV653:AV656 AV5:AV8 AV29:AV32 AV53:AV56 AV77:AV80 AV101:AV104 AV125:AV128 AV149:AV152 AV173:AV176 AV197:AV200 AV221:AV224 AV245:AV248 AV269:AV272 AV293:AV296 AV317:AV320 AV341:AV344 AV365:AV368 AV485:AV488 AV509:AV512 AV533:AV536 AV557:AV560 AV581:AV584 AV605:AV608 AV629:AV632 AV677:AV680">
    <cfRule type="cellIs" dxfId="351" priority="350" operator="greaterThan">
      <formula>$AZ5:$AZ26-0</formula>
    </cfRule>
  </conditionalFormatting>
  <conditionalFormatting sqref="AV9">
    <cfRule type="cellIs" dxfId="350" priority="351" operator="greaterThan">
      <formula>$AZ9:$AZ29-0</formula>
    </cfRule>
  </conditionalFormatting>
  <conditionalFormatting sqref="AV660 AV12 AV10 AV36 AV60 AV84 AV108 AV132 AV156 AV180 AV204 AV228 AV252 AV276 AV300 AV324 AV348 AV372 AV492 AV516 AV540 AV564 AV588 AV612 AV636 AV684">
    <cfRule type="cellIs" dxfId="349" priority="342" operator="greaterThan">
      <formula>$AZ10:$AZ27-0</formula>
    </cfRule>
  </conditionalFormatting>
  <conditionalFormatting sqref="AV15">
    <cfRule type="cellIs" dxfId="348" priority="341" operator="greaterThan">
      <formula>$AZ15:$AZ30-0</formula>
    </cfRule>
  </conditionalFormatting>
  <conditionalFormatting sqref="AV661 AV13 AV11 AV37 AV61 AV85 AV109 AV133 AV157 AV181 AV205 AV229 AV253 AV277 AV301 AV325 AV349 AV373 AV493 AV517 AV541 AV565 AV589 AV613 AV637 AV685">
    <cfRule type="cellIs" dxfId="347" priority="340" operator="greaterThan">
      <formula>$AZ11:$AZ27-0</formula>
    </cfRule>
  </conditionalFormatting>
  <conditionalFormatting sqref="AV14">
    <cfRule type="cellIs" dxfId="346" priority="339" operator="greaterThan">
      <formula>$AZ14:$AZ29-0</formula>
    </cfRule>
  </conditionalFormatting>
  <conditionalFormatting sqref="AV19">
    <cfRule type="cellIs" dxfId="345" priority="338" operator="greaterThan">
      <formula>$AZ19:$AZ29-0</formula>
    </cfRule>
  </conditionalFormatting>
  <conditionalFormatting sqref="AV20:AV22 AV44:AV46 AV68:AV70 AV92:AV94 AV116:AV118 AV140:AV142 AV164:AV166 AV188:AV190 AV212:AV214 AV236:AV238 AV260:AV262 AV284:AV286 AV308:AV310 AV332:AV334 AV356:AV358 AV380:AV382 AV500:AV502 AV524:AV526 AV548:AV550 AV572:AV574 AV596:AV598 AV620:AV622 AV644:AV646 AV692:AV694">
    <cfRule type="cellIs" dxfId="344" priority="337" operator="greaterThan">
      <formula>$AZ20:$AZ27-0</formula>
    </cfRule>
  </conditionalFormatting>
  <conditionalFormatting sqref="AV689">
    <cfRule type="cellIs" dxfId="343" priority="352" operator="greaterThan">
      <formula>$AZ689:$AZ701-0</formula>
    </cfRule>
  </conditionalFormatting>
  <conditionalFormatting sqref="AV23">
    <cfRule type="cellIs" dxfId="342" priority="336" operator="greaterThan">
      <formula>$AZ23:$AZ28-0</formula>
    </cfRule>
  </conditionalFormatting>
  <conditionalFormatting sqref="AV665 AV17 AV41 AV65 AV89 AV113 AV137 AV161 AV185 AV209 AV233 AV257 AV281 AV305 AV329 AV353 AV377 AV497 AV521 AV545 AV569 AV593 AV617 AV641">
    <cfRule type="cellIs" dxfId="341" priority="353" operator="greaterThan">
      <formula>$AZ17:$AZ29-0</formula>
    </cfRule>
  </conditionalFormatting>
  <conditionalFormatting sqref="AV43">
    <cfRule type="cellIs" dxfId="340" priority="332" operator="greaterThan">
      <formula>$AZ43:$AZ53-0</formula>
    </cfRule>
  </conditionalFormatting>
  <conditionalFormatting sqref="AV50">
    <cfRule type="cellIs" dxfId="339" priority="333" operator="greaterThan">
      <formula>$AZ50:$AZ53-0</formula>
    </cfRule>
  </conditionalFormatting>
  <conditionalFormatting sqref="AV33">
    <cfRule type="cellIs" dxfId="338" priority="334" operator="greaterThan">
      <formula>$AZ33:$AZ53-0</formula>
    </cfRule>
  </conditionalFormatting>
  <conditionalFormatting sqref="AV35">
    <cfRule type="cellIs" dxfId="337" priority="330" operator="greaterThan">
      <formula>$AZ35:$AZ51-0</formula>
    </cfRule>
  </conditionalFormatting>
  <conditionalFormatting sqref="AV34">
    <cfRule type="cellIs" dxfId="336" priority="331" operator="greaterThan">
      <formula>$AZ34:$AZ51-0</formula>
    </cfRule>
  </conditionalFormatting>
  <conditionalFormatting sqref="AV40 AV64 AV88 AV112 AV136 AV160 AV184 AV208 AV232 AV256 AV280 AV304 AV328 AV352 AV376 AV496 AV520 AV544 AV568 AV592 AV616 AV640 AV688">
    <cfRule type="cellIs" dxfId="335" priority="329" operator="greaterThan">
      <formula>$AZ40:$AZ54-0</formula>
    </cfRule>
  </conditionalFormatting>
  <conditionalFormatting sqref="AV39">
    <cfRule type="cellIs" dxfId="334" priority="328" operator="greaterThan">
      <formula>$AZ39:$AZ54-0</formula>
    </cfRule>
  </conditionalFormatting>
  <conditionalFormatting sqref="AV38">
    <cfRule type="cellIs" dxfId="333" priority="327" operator="greaterThan">
      <formula>$AZ38:$AZ53-0</formula>
    </cfRule>
  </conditionalFormatting>
  <conditionalFormatting sqref="AV47">
    <cfRule type="cellIs" dxfId="332" priority="326" operator="greaterThan">
      <formula>$AZ47:$AZ52-0</formula>
    </cfRule>
  </conditionalFormatting>
  <conditionalFormatting sqref="AV42">
    <cfRule type="cellIs" dxfId="331" priority="335" operator="greaterThan">
      <formula>$AZ42:$AZ53-0</formula>
    </cfRule>
  </conditionalFormatting>
  <conditionalFormatting sqref="AV67">
    <cfRule type="cellIs" dxfId="330" priority="322" operator="greaterThan">
      <formula>$AZ67:$AZ77-0</formula>
    </cfRule>
  </conditionalFormatting>
  <conditionalFormatting sqref="AV74">
    <cfRule type="cellIs" dxfId="329" priority="323" operator="greaterThan">
      <formula>$AZ74:$AZ77-0</formula>
    </cfRule>
  </conditionalFormatting>
  <conditionalFormatting sqref="AV57">
    <cfRule type="cellIs" dxfId="328" priority="324" operator="greaterThan">
      <formula>$AZ57:$AZ77-0</formula>
    </cfRule>
  </conditionalFormatting>
  <conditionalFormatting sqref="AV59">
    <cfRule type="cellIs" dxfId="327" priority="320" operator="greaterThan">
      <formula>$AZ59:$AZ75-0</formula>
    </cfRule>
  </conditionalFormatting>
  <conditionalFormatting sqref="AV58">
    <cfRule type="cellIs" dxfId="326" priority="321" operator="greaterThan">
      <formula>$AZ58:$AZ75-0</formula>
    </cfRule>
  </conditionalFormatting>
  <conditionalFormatting sqref="AV63">
    <cfRule type="cellIs" dxfId="325" priority="319" operator="greaterThan">
      <formula>$AZ63:$AZ78-0</formula>
    </cfRule>
  </conditionalFormatting>
  <conditionalFormatting sqref="AV62">
    <cfRule type="cellIs" dxfId="324" priority="318" operator="greaterThan">
      <formula>$AZ62:$AZ77-0</formula>
    </cfRule>
  </conditionalFormatting>
  <conditionalFormatting sqref="AV71">
    <cfRule type="cellIs" dxfId="323" priority="317" operator="greaterThan">
      <formula>$AZ71:$AZ76-0</formula>
    </cfRule>
  </conditionalFormatting>
  <conditionalFormatting sqref="AV66">
    <cfRule type="cellIs" dxfId="322" priority="325" operator="greaterThan">
      <formula>$AZ66:$AZ77-0</formula>
    </cfRule>
  </conditionalFormatting>
  <conditionalFormatting sqref="AV91">
    <cfRule type="cellIs" dxfId="321" priority="313" operator="greaterThan">
      <formula>$AZ91:$AZ101-0</formula>
    </cfRule>
  </conditionalFormatting>
  <conditionalFormatting sqref="AV98">
    <cfRule type="cellIs" dxfId="320" priority="314" operator="greaterThan">
      <formula>$AZ98:$AZ101-0</formula>
    </cfRule>
  </conditionalFormatting>
  <conditionalFormatting sqref="AV81">
    <cfRule type="cellIs" dxfId="319" priority="315" operator="greaterThan">
      <formula>$AZ81:$AZ101-0</formula>
    </cfRule>
  </conditionalFormatting>
  <conditionalFormatting sqref="AV83">
    <cfRule type="cellIs" dxfId="318" priority="311" operator="greaterThan">
      <formula>$AZ83:$AZ99-0</formula>
    </cfRule>
  </conditionalFormatting>
  <conditionalFormatting sqref="AV82">
    <cfRule type="cellIs" dxfId="317" priority="312" operator="greaterThan">
      <formula>$AZ82:$AZ99-0</formula>
    </cfRule>
  </conditionalFormatting>
  <conditionalFormatting sqref="AV87">
    <cfRule type="cellIs" dxfId="316" priority="310" operator="greaterThan">
      <formula>$AZ87:$AZ102-0</formula>
    </cfRule>
  </conditionalFormatting>
  <conditionalFormatting sqref="AV86">
    <cfRule type="cellIs" dxfId="315" priority="309" operator="greaterThan">
      <formula>$AZ86:$AZ101-0</formula>
    </cfRule>
  </conditionalFormatting>
  <conditionalFormatting sqref="AV95">
    <cfRule type="cellIs" dxfId="314" priority="308" operator="greaterThan">
      <formula>$AZ95:$AZ100-0</formula>
    </cfRule>
  </conditionalFormatting>
  <conditionalFormatting sqref="AV90">
    <cfRule type="cellIs" dxfId="313" priority="316" operator="greaterThan">
      <formula>$AZ90:$AZ101-0</formula>
    </cfRule>
  </conditionalFormatting>
  <conditionalFormatting sqref="AV115">
    <cfRule type="cellIs" dxfId="312" priority="304" operator="greaterThan">
      <formula>$AZ115:$AZ125-0</formula>
    </cfRule>
  </conditionalFormatting>
  <conditionalFormatting sqref="AV122">
    <cfRule type="cellIs" dxfId="311" priority="305" operator="greaterThan">
      <formula>$AZ122:$AZ125-0</formula>
    </cfRule>
  </conditionalFormatting>
  <conditionalFormatting sqref="AV105">
    <cfRule type="cellIs" dxfId="310" priority="306" operator="greaterThan">
      <formula>$AZ105:$AZ125-0</formula>
    </cfRule>
  </conditionalFormatting>
  <conditionalFormatting sqref="AV107">
    <cfRule type="cellIs" dxfId="309" priority="302" operator="greaterThan">
      <formula>$AZ107:$AZ123-0</formula>
    </cfRule>
  </conditionalFormatting>
  <conditionalFormatting sqref="AV106">
    <cfRule type="cellIs" dxfId="308" priority="303" operator="greaterThan">
      <formula>$AZ106:$AZ123-0</formula>
    </cfRule>
  </conditionalFormatting>
  <conditionalFormatting sqref="AV111">
    <cfRule type="cellIs" dxfId="307" priority="301" operator="greaterThan">
      <formula>$AZ111:$AZ126-0</formula>
    </cfRule>
  </conditionalFormatting>
  <conditionalFormatting sqref="AV110">
    <cfRule type="cellIs" dxfId="306" priority="300" operator="greaterThan">
      <formula>$AZ110:$AZ125-0</formula>
    </cfRule>
  </conditionalFormatting>
  <conditionalFormatting sqref="AV119">
    <cfRule type="cellIs" dxfId="305" priority="299" operator="greaterThan">
      <formula>$AZ119:$AZ124-0</formula>
    </cfRule>
  </conditionalFormatting>
  <conditionalFormatting sqref="AV114">
    <cfRule type="cellIs" dxfId="304" priority="307" operator="greaterThan">
      <formula>$AZ114:$AZ125-0</formula>
    </cfRule>
  </conditionalFormatting>
  <conditionalFormatting sqref="AV139">
    <cfRule type="cellIs" dxfId="303" priority="295" operator="greaterThan">
      <formula>$AZ139:$AZ149-0</formula>
    </cfRule>
  </conditionalFormatting>
  <conditionalFormatting sqref="AV146">
    <cfRule type="cellIs" dxfId="302" priority="296" operator="greaterThan">
      <formula>$AZ146:$AZ149-0</formula>
    </cfRule>
  </conditionalFormatting>
  <conditionalFormatting sqref="AV129">
    <cfRule type="cellIs" dxfId="301" priority="297" operator="greaterThan">
      <formula>$AZ129:$AZ149-0</formula>
    </cfRule>
  </conditionalFormatting>
  <conditionalFormatting sqref="AV131">
    <cfRule type="cellIs" dxfId="300" priority="293" operator="greaterThan">
      <formula>$AZ131:$AZ147-0</formula>
    </cfRule>
  </conditionalFormatting>
  <conditionalFormatting sqref="AV130">
    <cfRule type="cellIs" dxfId="299" priority="294" operator="greaterThan">
      <formula>$AZ130:$AZ147-0</formula>
    </cfRule>
  </conditionalFormatting>
  <conditionalFormatting sqref="AV135">
    <cfRule type="cellIs" dxfId="298" priority="292" operator="greaterThan">
      <formula>$AZ135:$AZ150-0</formula>
    </cfRule>
  </conditionalFormatting>
  <conditionalFormatting sqref="AV134">
    <cfRule type="cellIs" dxfId="297" priority="291" operator="greaterThan">
      <formula>$AZ134:$AZ149-0</formula>
    </cfRule>
  </conditionalFormatting>
  <conditionalFormatting sqref="AV143">
    <cfRule type="cellIs" dxfId="296" priority="290" operator="greaterThan">
      <formula>$AZ143:$AZ148-0</formula>
    </cfRule>
  </conditionalFormatting>
  <conditionalFormatting sqref="AV138">
    <cfRule type="cellIs" dxfId="295" priority="298" operator="greaterThan">
      <formula>$AZ138:$AZ149-0</formula>
    </cfRule>
  </conditionalFormatting>
  <conditionalFormatting sqref="AV163">
    <cfRule type="cellIs" dxfId="294" priority="286" operator="greaterThan">
      <formula>$AZ163:$AZ173-0</formula>
    </cfRule>
  </conditionalFormatting>
  <conditionalFormatting sqref="AV170">
    <cfRule type="cellIs" dxfId="293" priority="287" operator="greaterThan">
      <formula>$AZ170:$AZ173-0</formula>
    </cfRule>
  </conditionalFormatting>
  <conditionalFormatting sqref="AV153">
    <cfRule type="cellIs" dxfId="292" priority="288" operator="greaterThan">
      <formula>$AZ153:$AZ173-0</formula>
    </cfRule>
  </conditionalFormatting>
  <conditionalFormatting sqref="AV155">
    <cfRule type="cellIs" dxfId="291" priority="284" operator="greaterThan">
      <formula>$AZ155:$AZ171-0</formula>
    </cfRule>
  </conditionalFormatting>
  <conditionalFormatting sqref="AV154">
    <cfRule type="cellIs" dxfId="290" priority="285" operator="greaterThan">
      <formula>$AZ154:$AZ171-0</formula>
    </cfRule>
  </conditionalFormatting>
  <conditionalFormatting sqref="AV159">
    <cfRule type="cellIs" dxfId="289" priority="283" operator="greaterThan">
      <formula>$AZ159:$AZ174-0</formula>
    </cfRule>
  </conditionalFormatting>
  <conditionalFormatting sqref="AV158">
    <cfRule type="cellIs" dxfId="288" priority="282" operator="greaterThan">
      <formula>$AZ158:$AZ173-0</formula>
    </cfRule>
  </conditionalFormatting>
  <conditionalFormatting sqref="AV167">
    <cfRule type="cellIs" dxfId="287" priority="281" operator="greaterThan">
      <formula>$AZ167:$AZ172-0</formula>
    </cfRule>
  </conditionalFormatting>
  <conditionalFormatting sqref="AV162">
    <cfRule type="cellIs" dxfId="286" priority="289" operator="greaterThan">
      <formula>$AZ162:$AZ173-0</formula>
    </cfRule>
  </conditionalFormatting>
  <conditionalFormatting sqref="AV187">
    <cfRule type="cellIs" dxfId="285" priority="277" operator="greaterThan">
      <formula>$AZ187:$AZ197-0</formula>
    </cfRule>
  </conditionalFormatting>
  <conditionalFormatting sqref="AV194">
    <cfRule type="cellIs" dxfId="284" priority="278" operator="greaterThan">
      <formula>$AZ194:$AZ197-0</formula>
    </cfRule>
  </conditionalFormatting>
  <conditionalFormatting sqref="AV177">
    <cfRule type="cellIs" dxfId="283" priority="279" operator="greaterThan">
      <formula>$AZ177:$AZ197-0</formula>
    </cfRule>
  </conditionalFormatting>
  <conditionalFormatting sqref="AV179">
    <cfRule type="cellIs" dxfId="282" priority="275" operator="greaterThan">
      <formula>$AZ179:$AZ195-0</formula>
    </cfRule>
  </conditionalFormatting>
  <conditionalFormatting sqref="AV178">
    <cfRule type="cellIs" dxfId="281" priority="276" operator="greaterThan">
      <formula>$AZ178:$AZ195-0</formula>
    </cfRule>
  </conditionalFormatting>
  <conditionalFormatting sqref="AV183">
    <cfRule type="cellIs" dxfId="280" priority="274" operator="greaterThan">
      <formula>$AZ183:$AZ198-0</formula>
    </cfRule>
  </conditionalFormatting>
  <conditionalFormatting sqref="AV182">
    <cfRule type="cellIs" dxfId="279" priority="273" operator="greaterThan">
      <formula>$AZ182:$AZ197-0</formula>
    </cfRule>
  </conditionalFormatting>
  <conditionalFormatting sqref="AV191">
    <cfRule type="cellIs" dxfId="278" priority="272" operator="greaterThan">
      <formula>$AZ191:$AZ196-0</formula>
    </cfRule>
  </conditionalFormatting>
  <conditionalFormatting sqref="AV186">
    <cfRule type="cellIs" dxfId="277" priority="280" operator="greaterThan">
      <formula>$AZ186:$AZ197-0</formula>
    </cfRule>
  </conditionalFormatting>
  <conditionalFormatting sqref="AV211">
    <cfRule type="cellIs" dxfId="276" priority="268" operator="greaterThan">
      <formula>$AZ211:$AZ221-0</formula>
    </cfRule>
  </conditionalFormatting>
  <conditionalFormatting sqref="AV218">
    <cfRule type="cellIs" dxfId="275" priority="269" operator="greaterThan">
      <formula>$AZ218:$AZ221-0</formula>
    </cfRule>
  </conditionalFormatting>
  <conditionalFormatting sqref="AV201">
    <cfRule type="cellIs" dxfId="274" priority="270" operator="greaterThan">
      <formula>$AZ201:$AZ221-0</formula>
    </cfRule>
  </conditionalFormatting>
  <conditionalFormatting sqref="AV203">
    <cfRule type="cellIs" dxfId="273" priority="266" operator="greaterThan">
      <formula>$AZ203:$AZ219-0</formula>
    </cfRule>
  </conditionalFormatting>
  <conditionalFormatting sqref="AV202">
    <cfRule type="cellIs" dxfId="272" priority="267" operator="greaterThan">
      <formula>$AZ202:$AZ219-0</formula>
    </cfRule>
  </conditionalFormatting>
  <conditionalFormatting sqref="AV207">
    <cfRule type="cellIs" dxfId="271" priority="265" operator="greaterThan">
      <formula>$AZ207:$AZ222-0</formula>
    </cfRule>
  </conditionalFormatting>
  <conditionalFormatting sqref="AV206">
    <cfRule type="cellIs" dxfId="270" priority="264" operator="greaterThan">
      <formula>$AZ206:$AZ221-0</formula>
    </cfRule>
  </conditionalFormatting>
  <conditionalFormatting sqref="AV215">
    <cfRule type="cellIs" dxfId="269" priority="263" operator="greaterThan">
      <formula>$AZ215:$AZ220-0</formula>
    </cfRule>
  </conditionalFormatting>
  <conditionalFormatting sqref="AV210">
    <cfRule type="cellIs" dxfId="268" priority="271" operator="greaterThan">
      <formula>$AZ210:$AZ221-0</formula>
    </cfRule>
  </conditionalFormatting>
  <conditionalFormatting sqref="AV235">
    <cfRule type="cellIs" dxfId="267" priority="259" operator="greaterThan">
      <formula>$AZ235:$AZ245-0</formula>
    </cfRule>
  </conditionalFormatting>
  <conditionalFormatting sqref="AV242">
    <cfRule type="cellIs" dxfId="266" priority="260" operator="greaterThan">
      <formula>$AZ242:$AZ245-0</formula>
    </cfRule>
  </conditionalFormatting>
  <conditionalFormatting sqref="AV225">
    <cfRule type="cellIs" dxfId="265" priority="261" operator="greaterThan">
      <formula>$AZ225:$AZ245-0</formula>
    </cfRule>
  </conditionalFormatting>
  <conditionalFormatting sqref="AV227">
    <cfRule type="cellIs" dxfId="264" priority="257" operator="greaterThan">
      <formula>$AZ227:$AZ243-0</formula>
    </cfRule>
  </conditionalFormatting>
  <conditionalFormatting sqref="AV226">
    <cfRule type="cellIs" dxfId="263" priority="258" operator="greaterThan">
      <formula>$AZ226:$AZ243-0</formula>
    </cfRule>
  </conditionalFormatting>
  <conditionalFormatting sqref="AV231">
    <cfRule type="cellIs" dxfId="262" priority="256" operator="greaterThan">
      <formula>$AZ231:$AZ246-0</formula>
    </cfRule>
  </conditionalFormatting>
  <conditionalFormatting sqref="AV230">
    <cfRule type="cellIs" dxfId="261" priority="255" operator="greaterThan">
      <formula>$AZ230:$AZ245-0</formula>
    </cfRule>
  </conditionalFormatting>
  <conditionalFormatting sqref="AV239">
    <cfRule type="cellIs" dxfId="260" priority="254" operator="greaterThan">
      <formula>$AZ239:$AZ244-0</formula>
    </cfRule>
  </conditionalFormatting>
  <conditionalFormatting sqref="AV234">
    <cfRule type="cellIs" dxfId="259" priority="262" operator="greaterThan">
      <formula>$AZ234:$AZ245-0</formula>
    </cfRule>
  </conditionalFormatting>
  <conditionalFormatting sqref="AV259">
    <cfRule type="cellIs" dxfId="258" priority="250" operator="greaterThan">
      <formula>$AZ259:$AZ269-0</formula>
    </cfRule>
  </conditionalFormatting>
  <conditionalFormatting sqref="AV266">
    <cfRule type="cellIs" dxfId="257" priority="251" operator="greaterThan">
      <formula>$AZ266:$AZ269-0</formula>
    </cfRule>
  </conditionalFormatting>
  <conditionalFormatting sqref="AV249">
    <cfRule type="cellIs" dxfId="256" priority="252" operator="greaterThan">
      <formula>$AZ249:$AZ269-0</formula>
    </cfRule>
  </conditionalFormatting>
  <conditionalFormatting sqref="AV251">
    <cfRule type="cellIs" dxfId="255" priority="248" operator="greaterThan">
      <formula>$AZ251:$AZ267-0</formula>
    </cfRule>
  </conditionalFormatting>
  <conditionalFormatting sqref="AV250">
    <cfRule type="cellIs" dxfId="254" priority="249" operator="greaterThan">
      <formula>$AZ250:$AZ267-0</formula>
    </cfRule>
  </conditionalFormatting>
  <conditionalFormatting sqref="AV255">
    <cfRule type="cellIs" dxfId="253" priority="247" operator="greaterThan">
      <formula>$AZ255:$AZ270-0</formula>
    </cfRule>
  </conditionalFormatting>
  <conditionalFormatting sqref="AV254">
    <cfRule type="cellIs" dxfId="252" priority="246" operator="greaterThan">
      <formula>$AZ254:$AZ269-0</formula>
    </cfRule>
  </conditionalFormatting>
  <conditionalFormatting sqref="AV263">
    <cfRule type="cellIs" dxfId="251" priority="245" operator="greaterThan">
      <formula>$AZ263:$AZ268-0</formula>
    </cfRule>
  </conditionalFormatting>
  <conditionalFormatting sqref="AV258">
    <cfRule type="cellIs" dxfId="250" priority="253" operator="greaterThan">
      <formula>$AZ258:$AZ269-0</formula>
    </cfRule>
  </conditionalFormatting>
  <conditionalFormatting sqref="AV283">
    <cfRule type="cellIs" dxfId="249" priority="241" operator="greaterThan">
      <formula>$AZ283:$AZ293-0</formula>
    </cfRule>
  </conditionalFormatting>
  <conditionalFormatting sqref="AV290">
    <cfRule type="cellIs" dxfId="248" priority="242" operator="greaterThan">
      <formula>$AZ290:$AZ293-0</formula>
    </cfRule>
  </conditionalFormatting>
  <conditionalFormatting sqref="AV273">
    <cfRule type="cellIs" dxfId="247" priority="243" operator="greaterThan">
      <formula>$AZ273:$AZ293-0</formula>
    </cfRule>
  </conditionalFormatting>
  <conditionalFormatting sqref="AV275">
    <cfRule type="cellIs" dxfId="246" priority="239" operator="greaterThan">
      <formula>$AZ275:$AZ291-0</formula>
    </cfRule>
  </conditionalFormatting>
  <conditionalFormatting sqref="AV274">
    <cfRule type="cellIs" dxfId="245" priority="240" operator="greaterThan">
      <formula>$AZ274:$AZ291-0</formula>
    </cfRule>
  </conditionalFormatting>
  <conditionalFormatting sqref="AV279">
    <cfRule type="cellIs" dxfId="244" priority="238" operator="greaterThan">
      <formula>$AZ279:$AZ294-0</formula>
    </cfRule>
  </conditionalFormatting>
  <conditionalFormatting sqref="AV278">
    <cfRule type="cellIs" dxfId="243" priority="237" operator="greaterThan">
      <formula>$AZ278:$AZ293-0</formula>
    </cfRule>
  </conditionalFormatting>
  <conditionalFormatting sqref="AV287">
    <cfRule type="cellIs" dxfId="242" priority="236" operator="greaterThan">
      <formula>$AZ287:$AZ292-0</formula>
    </cfRule>
  </conditionalFormatting>
  <conditionalFormatting sqref="AV282">
    <cfRule type="cellIs" dxfId="241" priority="244" operator="greaterThan">
      <formula>$AZ282:$AZ293-0</formula>
    </cfRule>
  </conditionalFormatting>
  <conditionalFormatting sqref="AV307">
    <cfRule type="cellIs" dxfId="240" priority="231" operator="greaterThan">
      <formula>$AZ307:$AZ317-0</formula>
    </cfRule>
  </conditionalFormatting>
  <conditionalFormatting sqref="AV388">
    <cfRule type="cellIs" dxfId="239" priority="232" operator="greaterThan">
      <formula>$AZ388:$AZ495-0</formula>
    </cfRule>
  </conditionalFormatting>
  <conditionalFormatting sqref="AV314">
    <cfRule type="cellIs" dxfId="238" priority="233" operator="greaterThan">
      <formula>$AZ314:$AZ317-0</formula>
    </cfRule>
  </conditionalFormatting>
  <conditionalFormatting sqref="AV297">
    <cfRule type="cellIs" dxfId="237" priority="234" operator="greaterThan">
      <formula>$AZ297:$AZ317-0</formula>
    </cfRule>
  </conditionalFormatting>
  <conditionalFormatting sqref="AV299">
    <cfRule type="cellIs" dxfId="236" priority="229" operator="greaterThan">
      <formula>$AZ299:$AZ315-0</formula>
    </cfRule>
  </conditionalFormatting>
  <conditionalFormatting sqref="AV298">
    <cfRule type="cellIs" dxfId="235" priority="230" operator="greaterThan">
      <formula>$AZ298:$AZ315-0</formula>
    </cfRule>
  </conditionalFormatting>
  <conditionalFormatting sqref="AV303">
    <cfRule type="cellIs" dxfId="234" priority="228" operator="greaterThan">
      <formula>$AZ303:$AZ318-0</formula>
    </cfRule>
  </conditionalFormatting>
  <conditionalFormatting sqref="AV302">
    <cfRule type="cellIs" dxfId="233" priority="227" operator="greaterThan">
      <formula>$AZ302:$AZ317-0</formula>
    </cfRule>
  </conditionalFormatting>
  <conditionalFormatting sqref="AV311">
    <cfRule type="cellIs" dxfId="232" priority="226" operator="greaterThan">
      <formula>$AZ311:$AZ316-0</formula>
    </cfRule>
  </conditionalFormatting>
  <conditionalFormatting sqref="AV306">
    <cfRule type="cellIs" dxfId="231" priority="235" operator="greaterThan">
      <formula>$AZ306:$AZ317-0</formula>
    </cfRule>
  </conditionalFormatting>
  <conditionalFormatting sqref="AV331">
    <cfRule type="cellIs" dxfId="230" priority="221" operator="greaterThan">
      <formula>$AZ331:$AZ341-0</formula>
    </cfRule>
  </conditionalFormatting>
  <conditionalFormatting sqref="AV340">
    <cfRule type="cellIs" dxfId="229" priority="222" operator="greaterThan">
      <formula>$AZ340:$AZ445-0</formula>
    </cfRule>
  </conditionalFormatting>
  <conditionalFormatting sqref="AV338">
    <cfRule type="cellIs" dxfId="228" priority="223" operator="greaterThan">
      <formula>$AZ338:$AZ341-0</formula>
    </cfRule>
  </conditionalFormatting>
  <conditionalFormatting sqref="AV321">
    <cfRule type="cellIs" dxfId="227" priority="224" operator="greaterThan">
      <formula>$AZ321:$AZ341-0</formula>
    </cfRule>
  </conditionalFormatting>
  <conditionalFormatting sqref="AV323">
    <cfRule type="cellIs" dxfId="226" priority="219" operator="greaterThan">
      <formula>$AZ323:$AZ339-0</formula>
    </cfRule>
  </conditionalFormatting>
  <conditionalFormatting sqref="AV322">
    <cfRule type="cellIs" dxfId="225" priority="220" operator="greaterThan">
      <formula>$AZ322:$AZ339-0</formula>
    </cfRule>
  </conditionalFormatting>
  <conditionalFormatting sqref="AV327">
    <cfRule type="cellIs" dxfId="224" priority="218" operator="greaterThan">
      <formula>$AZ327:$AZ342-0</formula>
    </cfRule>
  </conditionalFormatting>
  <conditionalFormatting sqref="AV326">
    <cfRule type="cellIs" dxfId="223" priority="217" operator="greaterThan">
      <formula>$AZ326:$AZ341-0</formula>
    </cfRule>
  </conditionalFormatting>
  <conditionalFormatting sqref="AV335">
    <cfRule type="cellIs" dxfId="222" priority="216" operator="greaterThan">
      <formula>$AZ335:$AZ340-0</formula>
    </cfRule>
  </conditionalFormatting>
  <conditionalFormatting sqref="AV330">
    <cfRule type="cellIs" dxfId="221" priority="225" operator="greaterThan">
      <formula>$AZ330:$AZ341-0</formula>
    </cfRule>
  </conditionalFormatting>
  <conditionalFormatting sqref="AV355">
    <cfRule type="cellIs" dxfId="220" priority="211" operator="greaterThan">
      <formula>$AZ355:$AZ365-0</formula>
    </cfRule>
  </conditionalFormatting>
  <conditionalFormatting sqref="AV364 AV676">
    <cfRule type="cellIs" dxfId="219" priority="212" operator="greaterThan">
      <formula>$AZ364:$AZ470-0</formula>
    </cfRule>
  </conditionalFormatting>
  <conditionalFormatting sqref="AV362">
    <cfRule type="cellIs" dxfId="218" priority="213" operator="greaterThan">
      <formula>$AZ362:$AZ365-0</formula>
    </cfRule>
  </conditionalFormatting>
  <conditionalFormatting sqref="AV345">
    <cfRule type="cellIs" dxfId="217" priority="214" operator="greaterThan">
      <formula>$AZ345:$AZ365-0</formula>
    </cfRule>
  </conditionalFormatting>
  <conditionalFormatting sqref="AV347">
    <cfRule type="cellIs" dxfId="216" priority="209" operator="greaterThan">
      <formula>$AZ347:$AZ363-0</formula>
    </cfRule>
  </conditionalFormatting>
  <conditionalFormatting sqref="AV346">
    <cfRule type="cellIs" dxfId="215" priority="210" operator="greaterThan">
      <formula>$AZ346:$AZ363-0</formula>
    </cfRule>
  </conditionalFormatting>
  <conditionalFormatting sqref="AV351">
    <cfRule type="cellIs" dxfId="214" priority="208" operator="greaterThan">
      <formula>$AZ351:$AZ366-0</formula>
    </cfRule>
  </conditionalFormatting>
  <conditionalFormatting sqref="AV350">
    <cfRule type="cellIs" dxfId="213" priority="207" operator="greaterThan">
      <formula>$AZ350:$AZ365-0</formula>
    </cfRule>
  </conditionalFormatting>
  <conditionalFormatting sqref="AV359">
    <cfRule type="cellIs" dxfId="212" priority="206" operator="greaterThan">
      <formula>$AZ359:$AZ364-0</formula>
    </cfRule>
  </conditionalFormatting>
  <conditionalFormatting sqref="AV354">
    <cfRule type="cellIs" dxfId="211" priority="215" operator="greaterThan">
      <formula>$AZ354:$AZ365-0</formula>
    </cfRule>
  </conditionalFormatting>
  <conditionalFormatting sqref="AV379">
    <cfRule type="cellIs" dxfId="210" priority="202" operator="greaterThan">
      <formula>$AZ379:$AZ389-0</formula>
    </cfRule>
  </conditionalFormatting>
  <conditionalFormatting sqref="AV386">
    <cfRule type="cellIs" dxfId="209" priority="203" operator="greaterThan">
      <formula>$AZ386:$AZ389-0</formula>
    </cfRule>
  </conditionalFormatting>
  <conditionalFormatting sqref="AV369">
    <cfRule type="cellIs" dxfId="208" priority="204" operator="greaterThan">
      <formula>$AZ369:$AZ389-0</formula>
    </cfRule>
  </conditionalFormatting>
  <conditionalFormatting sqref="AV371">
    <cfRule type="cellIs" dxfId="207" priority="200" operator="greaterThan">
      <formula>$AZ371:$AZ387-0</formula>
    </cfRule>
  </conditionalFormatting>
  <conditionalFormatting sqref="AV370">
    <cfRule type="cellIs" dxfId="206" priority="201" operator="greaterThan">
      <formula>$AZ370:$AZ387-0</formula>
    </cfRule>
  </conditionalFormatting>
  <conditionalFormatting sqref="AV375">
    <cfRule type="cellIs" dxfId="205" priority="199" operator="greaterThan">
      <formula>$AZ375:$AZ390-0</formula>
    </cfRule>
  </conditionalFormatting>
  <conditionalFormatting sqref="AV374">
    <cfRule type="cellIs" dxfId="204" priority="198" operator="greaterThan">
      <formula>$AZ374:$AZ389-0</formula>
    </cfRule>
  </conditionalFormatting>
  <conditionalFormatting sqref="AV383">
    <cfRule type="cellIs" dxfId="203" priority="197" operator="greaterThan">
      <formula>$AZ383:$AZ388-0</formula>
    </cfRule>
  </conditionalFormatting>
  <conditionalFormatting sqref="AV378">
    <cfRule type="cellIs" dxfId="202" priority="205" operator="greaterThan">
      <formula>$AZ378:$AZ389-0</formula>
    </cfRule>
  </conditionalFormatting>
  <conditionalFormatting sqref="AV400 AV412 AV424 AV436 AV448 AV460 AV472 AV484 AV712 AV724 AV736 AV748 AV760 AV772 AV784 AV796 AV808 AV820 AV824 AV869">
    <cfRule type="cellIs" dxfId="201" priority="196" operator="greaterThan">
      <formula>$AZ400:$AZ402-0</formula>
    </cfRule>
  </conditionalFormatting>
  <conditionalFormatting sqref="AV399">
    <cfRule type="cellIs" dxfId="200" priority="195" operator="greaterThan">
      <formula>$AZ399:$AZ402-0</formula>
    </cfRule>
  </conditionalFormatting>
  <conditionalFormatting sqref="AV292 AV580">
    <cfRule type="cellIs" dxfId="199" priority="354" operator="greaterThan">
      <formula>$AZ292:$AZ400-0</formula>
    </cfRule>
  </conditionalFormatting>
  <conditionalFormatting sqref="AV397 AV409 AV421 AV433 AV445 AV457 AV469 AV481 AV709 AV721 AV733 AV745 AV757 AV769 AV781 AV793 AV805 AV817 AV821:AV823 AV826:AV828 AV831:AV833 AV836:AV838 AV846:AV848 AV851:AV853 AV856:AV858 AV861:AV863 AV866:AV868 AV841:AV843">
    <cfRule type="cellIs" dxfId="198" priority="355" operator="greaterThan">
      <formula>$AZ397:$AZ401-0</formula>
    </cfRule>
  </conditionalFormatting>
  <conditionalFormatting sqref="AV392">
    <cfRule type="cellIs" dxfId="197" priority="356" operator="greaterThan">
      <formula>$AZ392:$AZ401-0</formula>
    </cfRule>
  </conditionalFormatting>
  <conditionalFormatting sqref="AV401:AV403">
    <cfRule type="cellIs" dxfId="196" priority="191" operator="greaterThan">
      <formula>$AZ401:$AZ412-0</formula>
    </cfRule>
  </conditionalFormatting>
  <conditionalFormatting sqref="AV406">
    <cfRule type="cellIs" dxfId="195" priority="192" operator="greaterThan">
      <formula>$AZ406:$AZ412-0</formula>
    </cfRule>
  </conditionalFormatting>
  <conditionalFormatting sqref="AV405">
    <cfRule type="cellIs" dxfId="194" priority="193" operator="greaterThan">
      <formula>$AZ405:$AZ413-0</formula>
    </cfRule>
  </conditionalFormatting>
  <conditionalFormatting sqref="AV411">
    <cfRule type="cellIs" dxfId="193" priority="190" operator="greaterThan">
      <formula>$AZ411:$AZ414-0</formula>
    </cfRule>
  </conditionalFormatting>
  <conditionalFormatting sqref="AV404">
    <cfRule type="cellIs" dxfId="192" priority="194" operator="greaterThan">
      <formula>$AZ404:$AZ413-0</formula>
    </cfRule>
  </conditionalFormatting>
  <conditionalFormatting sqref="AV413:AV415">
    <cfRule type="cellIs" dxfId="191" priority="186" operator="greaterThan">
      <formula>$AZ413:$AZ424-0</formula>
    </cfRule>
  </conditionalFormatting>
  <conditionalFormatting sqref="AV418">
    <cfRule type="cellIs" dxfId="190" priority="187" operator="greaterThan">
      <formula>$AZ418:$AZ424-0</formula>
    </cfRule>
  </conditionalFormatting>
  <conditionalFormatting sqref="AV417">
    <cfRule type="cellIs" dxfId="189" priority="188" operator="greaterThan">
      <formula>$AZ417:$AZ425-0</formula>
    </cfRule>
  </conditionalFormatting>
  <conditionalFormatting sqref="AV423">
    <cfRule type="cellIs" dxfId="188" priority="185" operator="greaterThan">
      <formula>$AZ423:$AZ426-0</formula>
    </cfRule>
  </conditionalFormatting>
  <conditionalFormatting sqref="AV416">
    <cfRule type="cellIs" dxfId="187" priority="189" operator="greaterThan">
      <formula>$AZ416:$AZ425-0</formula>
    </cfRule>
  </conditionalFormatting>
  <conditionalFormatting sqref="AV425:AV427">
    <cfRule type="cellIs" dxfId="186" priority="181" operator="greaterThan">
      <formula>$AZ425:$AZ436-0</formula>
    </cfRule>
  </conditionalFormatting>
  <conditionalFormatting sqref="AV430">
    <cfRule type="cellIs" dxfId="185" priority="182" operator="greaterThan">
      <formula>$AZ430:$AZ436-0</formula>
    </cfRule>
  </conditionalFormatting>
  <conditionalFormatting sqref="AV429">
    <cfRule type="cellIs" dxfId="184" priority="183" operator="greaterThan">
      <formula>$AZ429:$AZ437-0</formula>
    </cfRule>
  </conditionalFormatting>
  <conditionalFormatting sqref="AV435">
    <cfRule type="cellIs" dxfId="183" priority="180" operator="greaterThan">
      <formula>$AZ435:$AZ438-0</formula>
    </cfRule>
  </conditionalFormatting>
  <conditionalFormatting sqref="AV428">
    <cfRule type="cellIs" dxfId="182" priority="184" operator="greaterThan">
      <formula>$AZ428:$AZ437-0</formula>
    </cfRule>
  </conditionalFormatting>
  <conditionalFormatting sqref="AV437:AV439">
    <cfRule type="cellIs" dxfId="181" priority="176" operator="greaterThan">
      <formula>$AZ437:$AZ448-0</formula>
    </cfRule>
  </conditionalFormatting>
  <conditionalFormatting sqref="AV442">
    <cfRule type="cellIs" dxfId="180" priority="177" operator="greaterThan">
      <formula>$AZ442:$AZ448-0</formula>
    </cfRule>
  </conditionalFormatting>
  <conditionalFormatting sqref="AV441">
    <cfRule type="cellIs" dxfId="179" priority="178" operator="greaterThan">
      <formula>$AZ441:$AZ449-0</formula>
    </cfRule>
  </conditionalFormatting>
  <conditionalFormatting sqref="AV447">
    <cfRule type="cellIs" dxfId="178" priority="175" operator="greaterThan">
      <formula>$AZ447:$AZ450-0</formula>
    </cfRule>
  </conditionalFormatting>
  <conditionalFormatting sqref="AV440">
    <cfRule type="cellIs" dxfId="177" priority="179" operator="greaterThan">
      <formula>$AZ440:$AZ449-0</formula>
    </cfRule>
  </conditionalFormatting>
  <conditionalFormatting sqref="AV449:AV451">
    <cfRule type="cellIs" dxfId="176" priority="171" operator="greaterThan">
      <formula>$AZ449:$AZ460-0</formula>
    </cfRule>
  </conditionalFormatting>
  <conditionalFormatting sqref="AV454">
    <cfRule type="cellIs" dxfId="175" priority="172" operator="greaterThan">
      <formula>$AZ454:$AZ460-0</formula>
    </cfRule>
  </conditionalFormatting>
  <conditionalFormatting sqref="AV453">
    <cfRule type="cellIs" dxfId="174" priority="173" operator="greaterThan">
      <formula>$AZ453:$AZ461-0</formula>
    </cfRule>
  </conditionalFormatting>
  <conditionalFormatting sqref="AV459">
    <cfRule type="cellIs" dxfId="173" priority="170" operator="greaterThan">
      <formula>$AZ459:$AZ462-0</formula>
    </cfRule>
  </conditionalFormatting>
  <conditionalFormatting sqref="AV452">
    <cfRule type="cellIs" dxfId="172" priority="174" operator="greaterThan">
      <formula>$AZ452:$AZ461-0</formula>
    </cfRule>
  </conditionalFormatting>
  <conditionalFormatting sqref="AV461:AV463">
    <cfRule type="cellIs" dxfId="171" priority="166" operator="greaterThan">
      <formula>$AZ461:$AZ472-0</formula>
    </cfRule>
  </conditionalFormatting>
  <conditionalFormatting sqref="AV466">
    <cfRule type="cellIs" dxfId="170" priority="167" operator="greaterThan">
      <formula>$AZ466:$AZ472-0</formula>
    </cfRule>
  </conditionalFormatting>
  <conditionalFormatting sqref="AV465">
    <cfRule type="cellIs" dxfId="169" priority="168" operator="greaterThan">
      <formula>$AZ465:$AZ473-0</formula>
    </cfRule>
  </conditionalFormatting>
  <conditionalFormatting sqref="AV471">
    <cfRule type="cellIs" dxfId="168" priority="165" operator="greaterThan">
      <formula>$AZ471:$AZ474-0</formula>
    </cfRule>
  </conditionalFormatting>
  <conditionalFormatting sqref="AV464">
    <cfRule type="cellIs" dxfId="167" priority="169" operator="greaterThan">
      <formula>$AZ464:$AZ473-0</formula>
    </cfRule>
  </conditionalFormatting>
  <conditionalFormatting sqref="AV473:AV475">
    <cfRule type="cellIs" dxfId="166" priority="161" operator="greaterThan">
      <formula>$AZ473:$AZ484-0</formula>
    </cfRule>
  </conditionalFormatting>
  <conditionalFormatting sqref="AV478">
    <cfRule type="cellIs" dxfId="165" priority="162" operator="greaterThan">
      <formula>$AZ478:$AZ484-0</formula>
    </cfRule>
  </conditionalFormatting>
  <conditionalFormatting sqref="AV477">
    <cfRule type="cellIs" dxfId="164" priority="163" operator="greaterThan">
      <formula>$AZ477:$AZ485-0</formula>
    </cfRule>
  </conditionalFormatting>
  <conditionalFormatting sqref="AV483">
    <cfRule type="cellIs" dxfId="163" priority="160" operator="greaterThan">
      <formula>$AZ483:$AZ486-0</formula>
    </cfRule>
  </conditionalFormatting>
  <conditionalFormatting sqref="AV476">
    <cfRule type="cellIs" dxfId="162" priority="164" operator="greaterThan">
      <formula>$AZ476:$AZ485-0</formula>
    </cfRule>
  </conditionalFormatting>
  <conditionalFormatting sqref="AV499">
    <cfRule type="cellIs" dxfId="161" priority="156" operator="greaterThan">
      <formula>$AZ499:$AZ509-0</formula>
    </cfRule>
  </conditionalFormatting>
  <conditionalFormatting sqref="AV506">
    <cfRule type="cellIs" dxfId="160" priority="157" operator="greaterThan">
      <formula>$AZ506:$AZ509-0</formula>
    </cfRule>
  </conditionalFormatting>
  <conditionalFormatting sqref="AV489">
    <cfRule type="cellIs" dxfId="159" priority="158" operator="greaterThan">
      <formula>$AZ489:$AZ509-0</formula>
    </cfRule>
  </conditionalFormatting>
  <conditionalFormatting sqref="AV491">
    <cfRule type="cellIs" dxfId="158" priority="154" operator="greaterThan">
      <formula>$AZ491:$AZ507-0</formula>
    </cfRule>
  </conditionalFormatting>
  <conditionalFormatting sqref="AV490">
    <cfRule type="cellIs" dxfId="157" priority="155" operator="greaterThan">
      <formula>$AZ490:$AZ507-0</formula>
    </cfRule>
  </conditionalFormatting>
  <conditionalFormatting sqref="AV495">
    <cfRule type="cellIs" dxfId="156" priority="153" operator="greaterThan">
      <formula>$AZ495:$AZ510-0</formula>
    </cfRule>
  </conditionalFormatting>
  <conditionalFormatting sqref="AV494">
    <cfRule type="cellIs" dxfId="155" priority="152" operator="greaterThan">
      <formula>$AZ494:$AZ509-0</formula>
    </cfRule>
  </conditionalFormatting>
  <conditionalFormatting sqref="AV503">
    <cfRule type="cellIs" dxfId="154" priority="151" operator="greaterThan">
      <formula>$AZ503:$AZ508-0</formula>
    </cfRule>
  </conditionalFormatting>
  <conditionalFormatting sqref="AV498">
    <cfRule type="cellIs" dxfId="153" priority="159" operator="greaterThan">
      <formula>$AZ498:$AZ509-0</formula>
    </cfRule>
  </conditionalFormatting>
  <conditionalFormatting sqref="AV523">
    <cfRule type="cellIs" dxfId="152" priority="147" operator="greaterThan">
      <formula>$AZ523:$AZ533-0</formula>
    </cfRule>
  </conditionalFormatting>
  <conditionalFormatting sqref="AV530">
    <cfRule type="cellIs" dxfId="151" priority="148" operator="greaterThan">
      <formula>$AZ530:$AZ533-0</formula>
    </cfRule>
  </conditionalFormatting>
  <conditionalFormatting sqref="AV513">
    <cfRule type="cellIs" dxfId="150" priority="149" operator="greaterThan">
      <formula>$AZ513:$AZ533-0</formula>
    </cfRule>
  </conditionalFormatting>
  <conditionalFormatting sqref="AV515">
    <cfRule type="cellIs" dxfId="149" priority="145" operator="greaterThan">
      <formula>$AZ515:$AZ531-0</formula>
    </cfRule>
  </conditionalFormatting>
  <conditionalFormatting sqref="AV514">
    <cfRule type="cellIs" dxfId="148" priority="146" operator="greaterThan">
      <formula>$AZ514:$AZ531-0</formula>
    </cfRule>
  </conditionalFormatting>
  <conditionalFormatting sqref="AV519">
    <cfRule type="cellIs" dxfId="147" priority="144" operator="greaterThan">
      <formula>$AZ519:$AZ534-0</formula>
    </cfRule>
  </conditionalFormatting>
  <conditionalFormatting sqref="AV518">
    <cfRule type="cellIs" dxfId="146" priority="143" operator="greaterThan">
      <formula>$AZ518:$AZ533-0</formula>
    </cfRule>
  </conditionalFormatting>
  <conditionalFormatting sqref="AV527">
    <cfRule type="cellIs" dxfId="145" priority="142" operator="greaterThan">
      <formula>$AZ527:$AZ532-0</formula>
    </cfRule>
  </conditionalFormatting>
  <conditionalFormatting sqref="AV522">
    <cfRule type="cellIs" dxfId="144" priority="150" operator="greaterThan">
      <formula>$AZ522:$AZ533-0</formula>
    </cfRule>
  </conditionalFormatting>
  <conditionalFormatting sqref="AV547">
    <cfRule type="cellIs" dxfId="143" priority="138" operator="greaterThan">
      <formula>$AZ547:$AZ557-0</formula>
    </cfRule>
  </conditionalFormatting>
  <conditionalFormatting sqref="AV554">
    <cfRule type="cellIs" dxfId="142" priority="139" operator="greaterThan">
      <formula>$AZ554:$AZ557-0</formula>
    </cfRule>
  </conditionalFormatting>
  <conditionalFormatting sqref="AV537">
    <cfRule type="cellIs" dxfId="141" priority="140" operator="greaterThan">
      <formula>$AZ537:$AZ557-0</formula>
    </cfRule>
  </conditionalFormatting>
  <conditionalFormatting sqref="AV539">
    <cfRule type="cellIs" dxfId="140" priority="136" operator="greaterThan">
      <formula>$AZ539:$AZ555-0</formula>
    </cfRule>
  </conditionalFormatting>
  <conditionalFormatting sqref="AV538">
    <cfRule type="cellIs" dxfId="139" priority="137" operator="greaterThan">
      <formula>$AZ538:$AZ555-0</formula>
    </cfRule>
  </conditionalFormatting>
  <conditionalFormatting sqref="AV543">
    <cfRule type="cellIs" dxfId="138" priority="135" operator="greaterThan">
      <formula>$AZ543:$AZ558-0</formula>
    </cfRule>
  </conditionalFormatting>
  <conditionalFormatting sqref="AV542">
    <cfRule type="cellIs" dxfId="137" priority="134" operator="greaterThan">
      <formula>$AZ542:$AZ557-0</formula>
    </cfRule>
  </conditionalFormatting>
  <conditionalFormatting sqref="AV551">
    <cfRule type="cellIs" dxfId="136" priority="133" operator="greaterThan">
      <formula>$AZ551:$AZ556-0</formula>
    </cfRule>
  </conditionalFormatting>
  <conditionalFormatting sqref="AV546">
    <cfRule type="cellIs" dxfId="135" priority="141" operator="greaterThan">
      <formula>$AZ546:$AZ557-0</formula>
    </cfRule>
  </conditionalFormatting>
  <conditionalFormatting sqref="AV571">
    <cfRule type="cellIs" dxfId="134" priority="129" operator="greaterThan">
      <formula>$AZ571:$AZ581-0</formula>
    </cfRule>
  </conditionalFormatting>
  <conditionalFormatting sqref="AV578">
    <cfRule type="cellIs" dxfId="133" priority="130" operator="greaterThan">
      <formula>$AZ578:$AZ581-0</formula>
    </cfRule>
  </conditionalFormatting>
  <conditionalFormatting sqref="AV561">
    <cfRule type="cellIs" dxfId="132" priority="131" operator="greaterThan">
      <formula>$AZ561:$AZ581-0</formula>
    </cfRule>
  </conditionalFormatting>
  <conditionalFormatting sqref="AV563">
    <cfRule type="cellIs" dxfId="131" priority="127" operator="greaterThan">
      <formula>$AZ563:$AZ579-0</formula>
    </cfRule>
  </conditionalFormatting>
  <conditionalFormatting sqref="AV562">
    <cfRule type="cellIs" dxfId="130" priority="128" operator="greaterThan">
      <formula>$AZ562:$AZ579-0</formula>
    </cfRule>
  </conditionalFormatting>
  <conditionalFormatting sqref="AV567">
    <cfRule type="cellIs" dxfId="129" priority="126" operator="greaterThan">
      <formula>$AZ567:$AZ582-0</formula>
    </cfRule>
  </conditionalFormatting>
  <conditionalFormatting sqref="AV566">
    <cfRule type="cellIs" dxfId="128" priority="125" operator="greaterThan">
      <formula>$AZ566:$AZ581-0</formula>
    </cfRule>
  </conditionalFormatting>
  <conditionalFormatting sqref="AV575">
    <cfRule type="cellIs" dxfId="127" priority="124" operator="greaterThan">
      <formula>$AZ575:$AZ580-0</formula>
    </cfRule>
  </conditionalFormatting>
  <conditionalFormatting sqref="AV570">
    <cfRule type="cellIs" dxfId="126" priority="132" operator="greaterThan">
      <formula>$AZ570:$AZ581-0</formula>
    </cfRule>
  </conditionalFormatting>
  <conditionalFormatting sqref="AV595">
    <cfRule type="cellIs" dxfId="125" priority="119" operator="greaterThan">
      <formula>$AZ595:$AZ605-0</formula>
    </cfRule>
  </conditionalFormatting>
  <conditionalFormatting sqref="AV652">
    <cfRule type="cellIs" dxfId="124" priority="120" operator="greaterThan">
      <formula>$AZ652:$AZ757-0</formula>
    </cfRule>
  </conditionalFormatting>
  <conditionalFormatting sqref="AV602">
    <cfRule type="cellIs" dxfId="123" priority="121" operator="greaterThan">
      <formula>$AZ602:$AZ605-0</formula>
    </cfRule>
  </conditionalFormatting>
  <conditionalFormatting sqref="AV585">
    <cfRule type="cellIs" dxfId="122" priority="122" operator="greaterThan">
      <formula>$AZ585:$AZ605-0</formula>
    </cfRule>
  </conditionalFormatting>
  <conditionalFormatting sqref="AV587">
    <cfRule type="cellIs" dxfId="121" priority="117" operator="greaterThan">
      <formula>$AZ587:$AZ603-0</formula>
    </cfRule>
  </conditionalFormatting>
  <conditionalFormatting sqref="AV586">
    <cfRule type="cellIs" dxfId="120" priority="118" operator="greaterThan">
      <formula>$AZ586:$AZ603-0</formula>
    </cfRule>
  </conditionalFormatting>
  <conditionalFormatting sqref="AV591">
    <cfRule type="cellIs" dxfId="119" priority="116" operator="greaterThan">
      <formula>$AZ591:$AZ606-0</formula>
    </cfRule>
  </conditionalFormatting>
  <conditionalFormatting sqref="AV590">
    <cfRule type="cellIs" dxfId="118" priority="115" operator="greaterThan">
      <formula>$AZ590:$AZ605-0</formula>
    </cfRule>
  </conditionalFormatting>
  <conditionalFormatting sqref="AV599">
    <cfRule type="cellIs" dxfId="117" priority="114" operator="greaterThan">
      <formula>$AZ599:$AZ604-0</formula>
    </cfRule>
  </conditionalFormatting>
  <conditionalFormatting sqref="AV594">
    <cfRule type="cellIs" dxfId="116" priority="123" operator="greaterThan">
      <formula>$AZ594:$AZ605-0</formula>
    </cfRule>
  </conditionalFormatting>
  <conditionalFormatting sqref="AV619">
    <cfRule type="cellIs" dxfId="115" priority="109" operator="greaterThan">
      <formula>$AZ619:$AZ629-0</formula>
    </cfRule>
  </conditionalFormatting>
  <conditionalFormatting sqref="AV628">
    <cfRule type="cellIs" dxfId="114" priority="110" operator="greaterThan">
      <formula>$AZ628:$AZ732-0</formula>
    </cfRule>
  </conditionalFormatting>
  <conditionalFormatting sqref="AV626">
    <cfRule type="cellIs" dxfId="113" priority="111" operator="greaterThan">
      <formula>$AZ626:$AZ629-0</formula>
    </cfRule>
  </conditionalFormatting>
  <conditionalFormatting sqref="AV609">
    <cfRule type="cellIs" dxfId="112" priority="112" operator="greaterThan">
      <formula>$AZ609:$AZ629-0</formula>
    </cfRule>
  </conditionalFormatting>
  <conditionalFormatting sqref="AV611">
    <cfRule type="cellIs" dxfId="111" priority="107" operator="greaterThan">
      <formula>$AZ611:$AZ627-0</formula>
    </cfRule>
  </conditionalFormatting>
  <conditionalFormatting sqref="AV610">
    <cfRule type="cellIs" dxfId="110" priority="108" operator="greaterThan">
      <formula>$AZ610:$AZ627-0</formula>
    </cfRule>
  </conditionalFormatting>
  <conditionalFormatting sqref="AV615">
    <cfRule type="cellIs" dxfId="109" priority="106" operator="greaterThan">
      <formula>$AZ615:$AZ630-0</formula>
    </cfRule>
  </conditionalFormatting>
  <conditionalFormatting sqref="AV614">
    <cfRule type="cellIs" dxfId="108" priority="105" operator="greaterThan">
      <formula>$AZ614:$AZ629-0</formula>
    </cfRule>
  </conditionalFormatting>
  <conditionalFormatting sqref="AV623">
    <cfRule type="cellIs" dxfId="107" priority="104" operator="greaterThan">
      <formula>$AZ623:$AZ628-0</formula>
    </cfRule>
  </conditionalFormatting>
  <conditionalFormatting sqref="AV618">
    <cfRule type="cellIs" dxfId="106" priority="113" operator="greaterThan">
      <formula>$AZ618:$AZ629-0</formula>
    </cfRule>
  </conditionalFormatting>
  <conditionalFormatting sqref="AV643">
    <cfRule type="cellIs" dxfId="105" priority="100" operator="greaterThan">
      <formula>$AZ643:$AZ653-0</formula>
    </cfRule>
  </conditionalFormatting>
  <conditionalFormatting sqref="AV650">
    <cfRule type="cellIs" dxfId="104" priority="101" operator="greaterThan">
      <formula>$AZ650:$AZ653-0</formula>
    </cfRule>
  </conditionalFormatting>
  <conditionalFormatting sqref="AV633">
    <cfRule type="cellIs" dxfId="103" priority="102" operator="greaterThan">
      <formula>$AZ633:$AZ653-0</formula>
    </cfRule>
  </conditionalFormatting>
  <conditionalFormatting sqref="AV635">
    <cfRule type="cellIs" dxfId="102" priority="98" operator="greaterThan">
      <formula>$AZ635:$AZ651-0</formula>
    </cfRule>
  </conditionalFormatting>
  <conditionalFormatting sqref="AV634">
    <cfRule type="cellIs" dxfId="101" priority="99" operator="greaterThan">
      <formula>$AZ634:$AZ651-0</formula>
    </cfRule>
  </conditionalFormatting>
  <conditionalFormatting sqref="AV639">
    <cfRule type="cellIs" dxfId="100" priority="97" operator="greaterThan">
      <formula>$AZ639:$AZ654-0</formula>
    </cfRule>
  </conditionalFormatting>
  <conditionalFormatting sqref="AV638">
    <cfRule type="cellIs" dxfId="99" priority="96" operator="greaterThan">
      <formula>$AZ638:$AZ653-0</formula>
    </cfRule>
  </conditionalFormatting>
  <conditionalFormatting sqref="AV647">
    <cfRule type="cellIs" dxfId="98" priority="95" operator="greaterThan">
      <formula>$AZ647:$AZ652-0</formula>
    </cfRule>
  </conditionalFormatting>
  <conditionalFormatting sqref="AV642">
    <cfRule type="cellIs" dxfId="97" priority="103" operator="greaterThan">
      <formula>$AZ642:$AZ653-0</formula>
    </cfRule>
  </conditionalFormatting>
  <conditionalFormatting sqref="AV667">
    <cfRule type="cellIs" dxfId="96" priority="91" operator="greaterThan">
      <formula>$AZ667:$AZ677-0</formula>
    </cfRule>
  </conditionalFormatting>
  <conditionalFormatting sqref="AV674">
    <cfRule type="cellIs" dxfId="95" priority="92" operator="greaterThan">
      <formula>$AZ674:$AZ677-0</formula>
    </cfRule>
  </conditionalFormatting>
  <conditionalFormatting sqref="AV657">
    <cfRule type="cellIs" dxfId="94" priority="93" operator="greaterThan">
      <formula>$AZ657:$AZ677-0</formula>
    </cfRule>
  </conditionalFormatting>
  <conditionalFormatting sqref="AV659">
    <cfRule type="cellIs" dxfId="93" priority="89" operator="greaterThan">
      <formula>$AZ659:$AZ675-0</formula>
    </cfRule>
  </conditionalFormatting>
  <conditionalFormatting sqref="AV658">
    <cfRule type="cellIs" dxfId="92" priority="90" operator="greaterThan">
      <formula>$AZ658:$AZ675-0</formula>
    </cfRule>
  </conditionalFormatting>
  <conditionalFormatting sqref="AV664 AV16">
    <cfRule type="cellIs" dxfId="91" priority="88" operator="greaterThan">
      <formula>$AZ16:$AZ30-0</formula>
    </cfRule>
  </conditionalFormatting>
  <conditionalFormatting sqref="AV663">
    <cfRule type="cellIs" dxfId="90" priority="87" operator="greaterThan">
      <formula>$AZ663:$AZ678-0</formula>
    </cfRule>
  </conditionalFormatting>
  <conditionalFormatting sqref="AV662">
    <cfRule type="cellIs" dxfId="89" priority="86" operator="greaterThan">
      <formula>$AZ662:$AZ677-0</formula>
    </cfRule>
  </conditionalFormatting>
  <conditionalFormatting sqref="AV668:AV670">
    <cfRule type="cellIs" dxfId="88" priority="85" operator="greaterThan">
      <formula>$AZ668:$AZ675-0</formula>
    </cfRule>
  </conditionalFormatting>
  <conditionalFormatting sqref="AV671">
    <cfRule type="cellIs" dxfId="87" priority="84" operator="greaterThan">
      <formula>$AZ671:$AZ676-0</formula>
    </cfRule>
  </conditionalFormatting>
  <conditionalFormatting sqref="AV666">
    <cfRule type="cellIs" dxfId="86" priority="94" operator="greaterThan">
      <formula>$AZ666:$AZ677-0</formula>
    </cfRule>
  </conditionalFormatting>
  <conditionalFormatting sqref="AV700">
    <cfRule type="cellIs" dxfId="85" priority="83" operator="greaterThan">
      <formula>$AZ700:$AZ807-0</formula>
    </cfRule>
  </conditionalFormatting>
  <conditionalFormatting sqref="AV691">
    <cfRule type="cellIs" dxfId="84" priority="79" operator="greaterThan">
      <formula>$AZ691:$AZ701-0</formula>
    </cfRule>
  </conditionalFormatting>
  <conditionalFormatting sqref="AV698">
    <cfRule type="cellIs" dxfId="83" priority="80" operator="greaterThan">
      <formula>$AZ698:$AZ701-0</formula>
    </cfRule>
  </conditionalFormatting>
  <conditionalFormatting sqref="AV681">
    <cfRule type="cellIs" dxfId="82" priority="81" operator="greaterThan">
      <formula>$AZ681:$AZ701-0</formula>
    </cfRule>
  </conditionalFormatting>
  <conditionalFormatting sqref="AV683">
    <cfRule type="cellIs" dxfId="81" priority="77" operator="greaterThan">
      <formula>$AZ683:$AZ699-0</formula>
    </cfRule>
  </conditionalFormatting>
  <conditionalFormatting sqref="AV682">
    <cfRule type="cellIs" dxfId="80" priority="78" operator="greaterThan">
      <formula>$AZ682:$AZ699-0</formula>
    </cfRule>
  </conditionalFormatting>
  <conditionalFormatting sqref="AV687">
    <cfRule type="cellIs" dxfId="79" priority="76" operator="greaterThan">
      <formula>$AZ687:$AZ702-0</formula>
    </cfRule>
  </conditionalFormatting>
  <conditionalFormatting sqref="AV686">
    <cfRule type="cellIs" dxfId="78" priority="75" operator="greaterThan">
      <formula>$AZ686:$AZ701-0</formula>
    </cfRule>
  </conditionalFormatting>
  <conditionalFormatting sqref="AV695">
    <cfRule type="cellIs" dxfId="77" priority="74" operator="greaterThan">
      <formula>$AZ695:$AZ700-0</formula>
    </cfRule>
  </conditionalFormatting>
  <conditionalFormatting sqref="AV690">
    <cfRule type="cellIs" dxfId="76" priority="82" operator="greaterThan">
      <formula>$AZ690:$AZ701-0</formula>
    </cfRule>
  </conditionalFormatting>
  <conditionalFormatting sqref="AV701:AV703">
    <cfRule type="cellIs" dxfId="75" priority="70" operator="greaterThan">
      <formula>$AZ701:$AZ712-0</formula>
    </cfRule>
  </conditionalFormatting>
  <conditionalFormatting sqref="AV706">
    <cfRule type="cellIs" dxfId="74" priority="71" operator="greaterThan">
      <formula>$AZ706:$AZ712-0</formula>
    </cfRule>
  </conditionalFormatting>
  <conditionalFormatting sqref="AV705">
    <cfRule type="cellIs" dxfId="73" priority="72" operator="greaterThan">
      <formula>$AZ705:$AZ713-0</formula>
    </cfRule>
  </conditionalFormatting>
  <conditionalFormatting sqref="AV711">
    <cfRule type="cellIs" dxfId="72" priority="69" operator="greaterThan">
      <formula>$AZ711:$AZ714-0</formula>
    </cfRule>
  </conditionalFormatting>
  <conditionalFormatting sqref="AV704">
    <cfRule type="cellIs" dxfId="71" priority="73" operator="greaterThan">
      <formula>$AZ704:$AZ713-0</formula>
    </cfRule>
  </conditionalFormatting>
  <conditionalFormatting sqref="AV713:AV715">
    <cfRule type="cellIs" dxfId="70" priority="65" operator="greaterThan">
      <formula>$AZ713:$AZ724-0</formula>
    </cfRule>
  </conditionalFormatting>
  <conditionalFormatting sqref="AV718">
    <cfRule type="cellIs" dxfId="69" priority="66" operator="greaterThan">
      <formula>$AZ718:$AZ724-0</formula>
    </cfRule>
  </conditionalFormatting>
  <conditionalFormatting sqref="AV717">
    <cfRule type="cellIs" dxfId="68" priority="67" operator="greaterThan">
      <formula>$AZ717:$AZ725-0</formula>
    </cfRule>
  </conditionalFormatting>
  <conditionalFormatting sqref="AV723">
    <cfRule type="cellIs" dxfId="67" priority="64" operator="greaterThan">
      <formula>$AZ723:$AZ726-0</formula>
    </cfRule>
  </conditionalFormatting>
  <conditionalFormatting sqref="AV716">
    <cfRule type="cellIs" dxfId="66" priority="68" operator="greaterThan">
      <formula>$AZ716:$AZ725-0</formula>
    </cfRule>
  </conditionalFormatting>
  <conditionalFormatting sqref="AV725:AV727">
    <cfRule type="cellIs" dxfId="65" priority="60" operator="greaterThan">
      <formula>$AZ725:$AZ736-0</formula>
    </cfRule>
  </conditionalFormatting>
  <conditionalFormatting sqref="AV730">
    <cfRule type="cellIs" dxfId="64" priority="61" operator="greaterThan">
      <formula>$AZ730:$AZ736-0</formula>
    </cfRule>
  </conditionalFormatting>
  <conditionalFormatting sqref="AV729">
    <cfRule type="cellIs" dxfId="63" priority="62" operator="greaterThan">
      <formula>$AZ729:$AZ737-0</formula>
    </cfRule>
  </conditionalFormatting>
  <conditionalFormatting sqref="AV735">
    <cfRule type="cellIs" dxfId="62" priority="59" operator="greaterThan">
      <formula>$AZ735:$AZ738-0</formula>
    </cfRule>
  </conditionalFormatting>
  <conditionalFormatting sqref="AV728">
    <cfRule type="cellIs" dxfId="61" priority="63" operator="greaterThan">
      <formula>$AZ728:$AZ737-0</formula>
    </cfRule>
  </conditionalFormatting>
  <conditionalFormatting sqref="AV737:AV739">
    <cfRule type="cellIs" dxfId="60" priority="55" operator="greaterThan">
      <formula>$AZ737:$AZ748-0</formula>
    </cfRule>
  </conditionalFormatting>
  <conditionalFormatting sqref="AV742">
    <cfRule type="cellIs" dxfId="59" priority="56" operator="greaterThan">
      <formula>$AZ742:$AZ748-0</formula>
    </cfRule>
  </conditionalFormatting>
  <conditionalFormatting sqref="AV741">
    <cfRule type="cellIs" dxfId="58" priority="57" operator="greaterThan">
      <formula>$AZ741:$AZ749-0</formula>
    </cfRule>
  </conditionalFormatting>
  <conditionalFormatting sqref="AV747">
    <cfRule type="cellIs" dxfId="57" priority="54" operator="greaterThan">
      <formula>$AZ747:$AZ750-0</formula>
    </cfRule>
  </conditionalFormatting>
  <conditionalFormatting sqref="AV740">
    <cfRule type="cellIs" dxfId="56" priority="58" operator="greaterThan">
      <formula>$AZ740:$AZ749-0</formula>
    </cfRule>
  </conditionalFormatting>
  <conditionalFormatting sqref="AV749:AV751">
    <cfRule type="cellIs" dxfId="55" priority="50" operator="greaterThan">
      <formula>$AZ749:$AZ760-0</formula>
    </cfRule>
  </conditionalFormatting>
  <conditionalFormatting sqref="AV754">
    <cfRule type="cellIs" dxfId="54" priority="51" operator="greaterThan">
      <formula>$AZ754:$AZ760-0</formula>
    </cfRule>
  </conditionalFormatting>
  <conditionalFormatting sqref="AV753">
    <cfRule type="cellIs" dxfId="53" priority="52" operator="greaterThan">
      <formula>$AZ753:$AZ761-0</formula>
    </cfRule>
  </conditionalFormatting>
  <conditionalFormatting sqref="AV759">
    <cfRule type="cellIs" dxfId="52" priority="49" operator="greaterThan">
      <formula>$AZ759:$AZ762-0</formula>
    </cfRule>
  </conditionalFormatting>
  <conditionalFormatting sqref="AV752">
    <cfRule type="cellIs" dxfId="51" priority="53" operator="greaterThan">
      <formula>$AZ752:$AZ761-0</formula>
    </cfRule>
  </conditionalFormatting>
  <conditionalFormatting sqref="AV761:AV763">
    <cfRule type="cellIs" dxfId="50" priority="45" operator="greaterThan">
      <formula>$AZ761:$AZ772-0</formula>
    </cfRule>
  </conditionalFormatting>
  <conditionalFormatting sqref="AV766">
    <cfRule type="cellIs" dxfId="49" priority="46" operator="greaterThan">
      <formula>$AZ766:$AZ772-0</formula>
    </cfRule>
  </conditionalFormatting>
  <conditionalFormatting sqref="AV765">
    <cfRule type="cellIs" dxfId="48" priority="47" operator="greaterThan">
      <formula>$AZ765:$AZ773-0</formula>
    </cfRule>
  </conditionalFormatting>
  <conditionalFormatting sqref="AV771">
    <cfRule type="cellIs" dxfId="47" priority="44" operator="greaterThan">
      <formula>$AZ771:$AZ774-0</formula>
    </cfRule>
  </conditionalFormatting>
  <conditionalFormatting sqref="AV764">
    <cfRule type="cellIs" dxfId="46" priority="48" operator="greaterThan">
      <formula>$AZ764:$AZ773-0</formula>
    </cfRule>
  </conditionalFormatting>
  <conditionalFormatting sqref="AV773:AV775">
    <cfRule type="cellIs" dxfId="45" priority="40" operator="greaterThan">
      <formula>$AZ773:$AZ784-0</formula>
    </cfRule>
  </conditionalFormatting>
  <conditionalFormatting sqref="AV778">
    <cfRule type="cellIs" dxfId="44" priority="41" operator="greaterThan">
      <formula>$AZ778:$AZ784-0</formula>
    </cfRule>
  </conditionalFormatting>
  <conditionalFormatting sqref="AV777">
    <cfRule type="cellIs" dxfId="43" priority="42" operator="greaterThan">
      <formula>$AZ777:$AZ785-0</formula>
    </cfRule>
  </conditionalFormatting>
  <conditionalFormatting sqref="AV783">
    <cfRule type="cellIs" dxfId="42" priority="39" operator="greaterThan">
      <formula>$AZ783:$AZ786-0</formula>
    </cfRule>
  </conditionalFormatting>
  <conditionalFormatting sqref="AV776">
    <cfRule type="cellIs" dxfId="41" priority="43" operator="greaterThan">
      <formula>$AZ776:$AZ785-0</formula>
    </cfRule>
  </conditionalFormatting>
  <conditionalFormatting sqref="AV785:AV787">
    <cfRule type="cellIs" dxfId="40" priority="35" operator="greaterThan">
      <formula>$AZ785:$AZ796-0</formula>
    </cfRule>
  </conditionalFormatting>
  <conditionalFormatting sqref="AV790">
    <cfRule type="cellIs" dxfId="39" priority="36" operator="greaterThan">
      <formula>$AZ790:$AZ796-0</formula>
    </cfRule>
  </conditionalFormatting>
  <conditionalFormatting sqref="AV789">
    <cfRule type="cellIs" dxfId="38" priority="37" operator="greaterThan">
      <formula>$AZ789:$AZ797-0</formula>
    </cfRule>
  </conditionalFormatting>
  <conditionalFormatting sqref="AV795">
    <cfRule type="cellIs" dxfId="37" priority="34" operator="greaterThan">
      <formula>$AZ795:$AZ798-0</formula>
    </cfRule>
  </conditionalFormatting>
  <conditionalFormatting sqref="AV788">
    <cfRule type="cellIs" dxfId="36" priority="38" operator="greaterThan">
      <formula>$AZ788:$AZ797-0</formula>
    </cfRule>
  </conditionalFormatting>
  <conditionalFormatting sqref="AV797:AV799">
    <cfRule type="cellIs" dxfId="35" priority="30" operator="greaterThan">
      <formula>$AZ797:$AZ808-0</formula>
    </cfRule>
  </conditionalFormatting>
  <conditionalFormatting sqref="AV802">
    <cfRule type="cellIs" dxfId="34" priority="31" operator="greaterThan">
      <formula>$AZ802:$AZ808-0</formula>
    </cfRule>
  </conditionalFormatting>
  <conditionalFormatting sqref="AV801">
    <cfRule type="cellIs" dxfId="33" priority="32" operator="greaterThan">
      <formula>$AZ801:$AZ809-0</formula>
    </cfRule>
  </conditionalFormatting>
  <conditionalFormatting sqref="AV807">
    <cfRule type="cellIs" dxfId="32" priority="29" operator="greaterThan">
      <formula>$AZ807:$AZ810-0</formula>
    </cfRule>
  </conditionalFormatting>
  <conditionalFormatting sqref="AV800">
    <cfRule type="cellIs" dxfId="31" priority="33" operator="greaterThan">
      <formula>$AZ800:$AZ809-0</formula>
    </cfRule>
  </conditionalFormatting>
  <conditionalFormatting sqref="AV809:AV811">
    <cfRule type="cellIs" dxfId="30" priority="25" operator="greaterThan">
      <formula>$AZ809:$AZ820-0</formula>
    </cfRule>
  </conditionalFormatting>
  <conditionalFormatting sqref="AV814">
    <cfRule type="cellIs" dxfId="29" priority="26" operator="greaterThan">
      <formula>$AZ814:$AZ820-0</formula>
    </cfRule>
  </conditionalFormatting>
  <conditionalFormatting sqref="AV813">
    <cfRule type="cellIs" dxfId="28" priority="27" operator="greaterThan">
      <formula>$AZ813:$AZ821-0</formula>
    </cfRule>
  </conditionalFormatting>
  <conditionalFormatting sqref="AV819">
    <cfRule type="cellIs" dxfId="27" priority="24" operator="greaterThan">
      <formula>$AZ819:$AZ822-0</formula>
    </cfRule>
  </conditionalFormatting>
  <conditionalFormatting sqref="AV812">
    <cfRule type="cellIs" dxfId="26" priority="28" operator="greaterThan">
      <formula>$AZ812:$AZ821-0</formula>
    </cfRule>
  </conditionalFormatting>
  <conditionalFormatting sqref="AV825">
    <cfRule type="cellIs" dxfId="25" priority="357" operator="greaterThan">
      <formula>$AZ825:$AZ825-0</formula>
    </cfRule>
  </conditionalFormatting>
  <conditionalFormatting sqref="AV829">
    <cfRule type="cellIs" dxfId="24" priority="22" operator="greaterThan">
      <formula>$AZ829:$AZ831-0</formula>
    </cfRule>
  </conditionalFormatting>
  <conditionalFormatting sqref="AV830">
    <cfRule type="cellIs" dxfId="23" priority="23" operator="greaterThan">
      <formula>$AZ830:$AZ830-0</formula>
    </cfRule>
  </conditionalFormatting>
  <conditionalFormatting sqref="AV834">
    <cfRule type="cellIs" dxfId="22" priority="20" operator="greaterThan">
      <formula>$AZ834:$AZ836-0</formula>
    </cfRule>
  </conditionalFormatting>
  <conditionalFormatting sqref="AV835">
    <cfRule type="cellIs" dxfId="21" priority="21" operator="greaterThan">
      <formula>$AZ835:$AZ835-0</formula>
    </cfRule>
  </conditionalFormatting>
  <conditionalFormatting sqref="AV839">
    <cfRule type="cellIs" dxfId="20" priority="18" operator="greaterThan">
      <formula>$AZ839:$AZ841-0</formula>
    </cfRule>
  </conditionalFormatting>
  <conditionalFormatting sqref="AV840">
    <cfRule type="cellIs" dxfId="19" priority="19" operator="greaterThan">
      <formula>$AZ840:$AZ840-0</formula>
    </cfRule>
  </conditionalFormatting>
  <conditionalFormatting sqref="AV844">
    <cfRule type="cellIs" dxfId="18" priority="16" operator="greaterThan">
      <formula>$AZ844:$AZ846-0</formula>
    </cfRule>
  </conditionalFormatting>
  <conditionalFormatting sqref="AV845">
    <cfRule type="cellIs" dxfId="17" priority="17" operator="greaterThan">
      <formula>$AZ845:$AZ845-0</formula>
    </cfRule>
  </conditionalFormatting>
  <conditionalFormatting sqref="AV849">
    <cfRule type="cellIs" dxfId="16" priority="14" operator="greaterThan">
      <formula>$AZ849:$AZ851-0</formula>
    </cfRule>
  </conditionalFormatting>
  <conditionalFormatting sqref="AV850">
    <cfRule type="cellIs" dxfId="15" priority="15" operator="greaterThan">
      <formula>$AZ850:$AZ850-0</formula>
    </cfRule>
  </conditionalFormatting>
  <conditionalFormatting sqref="AV854">
    <cfRule type="cellIs" dxfId="14" priority="12" operator="greaterThan">
      <formula>$AZ854:$AZ856-0</formula>
    </cfRule>
  </conditionalFormatting>
  <conditionalFormatting sqref="AV855">
    <cfRule type="cellIs" dxfId="13" priority="13" operator="greaterThan">
      <formula>$AZ855:$AZ855-0</formula>
    </cfRule>
  </conditionalFormatting>
  <conditionalFormatting sqref="AV859">
    <cfRule type="cellIs" dxfId="12" priority="10" operator="greaterThan">
      <formula>$AZ859:$AZ861-0</formula>
    </cfRule>
  </conditionalFormatting>
  <conditionalFormatting sqref="AV860">
    <cfRule type="cellIs" dxfId="11" priority="11" operator="greaterThan">
      <formula>$AZ860:$AZ860-0</formula>
    </cfRule>
  </conditionalFormatting>
  <conditionalFormatting sqref="AV864">
    <cfRule type="cellIs" dxfId="10" priority="8" operator="greaterThan">
      <formula>$AZ864:$AZ866-0</formula>
    </cfRule>
  </conditionalFormatting>
  <conditionalFormatting sqref="AV865">
    <cfRule type="cellIs" dxfId="9" priority="9" operator="greaterThan">
      <formula>$AZ865:$AZ865-0</formula>
    </cfRule>
  </conditionalFormatting>
  <conditionalFormatting sqref="AV870">
    <cfRule type="cellIs" dxfId="8" priority="7" operator="greaterThan">
      <formula>$AZ870:$AZ870-0</formula>
    </cfRule>
  </conditionalFormatting>
  <conditionalFormatting sqref="AV316">
    <cfRule type="cellIs" dxfId="7" priority="6" operator="greaterThan">
      <formula>$AZ316:$AZ420-0</formula>
    </cfRule>
  </conditionalFormatting>
  <conditionalFormatting sqref="AV604">
    <cfRule type="cellIs" dxfId="6" priority="5" operator="greaterThan">
      <formula>$AZ604:$AZ707-0</formula>
    </cfRule>
  </conditionalFormatting>
  <conditionalFormatting sqref="AV556">
    <cfRule type="cellIs" dxfId="5" priority="358" operator="greaterThan">
      <formula>$AZ556:$AZ671-0</formula>
    </cfRule>
  </conditionalFormatting>
  <conditionalFormatting sqref="AV28 AV52 AV76 AV100 AV124 AV148 AV172 AV196 AV220 AV244 AV268 AV508">
    <cfRule type="cellIs" dxfId="4" priority="359" operator="greaterThan">
      <formula>$AZ28:$AZ143-0</formula>
    </cfRule>
  </conditionalFormatting>
  <conditionalFormatting sqref="J891:J909">
    <cfRule type="cellIs" dxfId="3" priority="3" operator="lessThan">
      <formula>$C891:$C913-2.5</formula>
    </cfRule>
    <cfRule type="cellIs" dxfId="2" priority="4" operator="greaterThan">
      <formula>$C891:$C913+2.5</formula>
    </cfRule>
  </conditionalFormatting>
  <conditionalFormatting sqref="J910">
    <cfRule type="cellIs" dxfId="1" priority="1" operator="lessThan">
      <formula>$C910:$C910-1.5</formula>
    </cfRule>
    <cfRule type="cellIs" dxfId="0" priority="2" operator="greaterThan">
      <formula>$C910:$C910+1.5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Content</vt:lpstr>
      <vt:lpstr>TX&amp;RX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2017-09-05T05:26:04Z</dcterms:modified>
</cp:coreProperties>
</file>