
<file path=[Content_Types].xml><?xml version="1.0" encoding="utf-8"?>
<Types xmlns="http://schemas.openxmlformats.org/package/2006/content-types">
  <Default Extension="rels" ContentType="application/vnd.openxmlformats-package.relationships+xml"/>
  <Default Extension="xml" ContentType="application/xml"/>
  <Override PartName="/xl/drawings/worksheetdrawing4.xml" ContentType="application/vnd.openxmlformats-officedocument.drawing+xml"/>
  <Override PartName="/xl/drawings/worksheetdrawing2.xml" ContentType="application/vnd.openxmlformats-officedocument.drawing+xml"/>
  <Override PartName="/xl/drawings/worksheetdrawing6.xml" ContentType="application/vnd.openxmlformats-officedocument.drawing+xml"/>
  <Override PartName="/xl/drawings/worksheetdrawing1.xml" ContentType="application/vnd.openxmlformats-officedocument.drawing+xml"/>
  <Override PartName="/xl/drawings/worksheetdrawing3.xml" ContentType="application/vnd.openxmlformats-officedocument.drawing+xml"/>
  <Override PartName="/xl/drawings/worksheetdrawing5.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Original data" state="visible" r:id="rId3"/>
    <sheet sheetId="2" name="dups" state="visible" r:id="rId4"/>
    <sheet sheetId="3" name="510" state="visible" r:id="rId5"/>
    <sheet sheetId="4" name="511" state="visible" r:id="rId6"/>
    <sheet sheetId="5" name="505" state="visible" r:id="rId7"/>
    <sheet sheetId="6" name="key" state="visible" r:id="rId8"/>
  </sheets>
  <definedNames/>
  <calcPr/>
</workbook>
</file>

<file path=xl/sharedStrings.xml><?xml version="1.0" encoding="utf-8"?>
<sst xmlns="http://schemas.openxmlformats.org/spreadsheetml/2006/main" count="7965" uniqueCount="5048">
  <si>
    <t>number</t>
  </si>
  <si>
    <t>x1</t>
  </si>
  <si>
    <t>DELETE ALL FROM MAIN FILE</t>
  </si>
  <si>
    <t>(1) Do you live in the SE?(Y/N) (2) If so, for how long?
(3) Do you live in the study area shown on the map?(Y/N) Division between 11th-60th)</t>
  </si>
  <si>
    <t>(1) Are you a business owner (Y/N)?
(2) If yes how long have you owned the business?
(3) Is it located within the study area(Y/N)? How long have you owned this business?
(4) Please specify if your business is operated from your home.</t>
  </si>
  <si>
    <t>If you feel comfortable, please locate the closest intersection to your residence by placing a marker on the map. 
Click add point to the map, then drag the marker to your location. Please place a marker even if you live outside the enclosed area.</t>
  </si>
  <si>
    <t>If you feel comfortable, please locate in general what area you WORK in by placing a marker on the map. Click add point to the map, then drag the marker to your location. Please place a marker even if you WORK outside the enclosed area.</t>
  </si>
  <si>
    <t>How would you describe the character or identity of Division Street between 11th &amp; 60th? Please be specific about areas, buildings, or places that illustrate this character?</t>
  </si>
  <si>
    <t>What is your principle mode of transportation?</t>
  </si>
  <si>
    <t>What is your opinion of the recent new construction projects on Division Street?</t>
  </si>
  <si>
    <t>What elements of Division Street are important to you? Why?</t>
  </si>
  <si>
    <t>Do you feel positively or negatively about recent development on Division? If positive, what are the elements you like? If negative, what are the biggest issues or problems?</t>
  </si>
  <si>
    <t>Is there a type of development you would like to see on Division Street? Why?</t>
  </si>
  <si>
    <t>Special Places: Please place markers on areas that are meaningful to you. For instance buildings, spaces, trees, intersections, etc.
You may place up to five markers. You can zoom in or out of the map to locate areas of interest.</t>
  </si>
  <si>
    <t>Key</t>
  </si>
  <si>
    <t>Describe the five meaningful areas you chose from the previous question in order of importance.</t>
  </si>
  <si>
    <t>y1</t>
  </si>
  <si>
    <t>x2</t>
  </si>
  <si>
    <t>Special Buildings: What buildings are special (e.g. architectural character, cultural or historical importance, etc.) and should be preserved?</t>
  </si>
  <si>
    <t>y2</t>
  </si>
  <si>
    <t>x3</t>
  </si>
  <si>
    <t>y3</t>
  </si>
  <si>
    <t>Design: What are your design preferences for future mixed-use development (Residential and Commercial uses in the same building) on Division? For example, size, scale, style, building form, facade, street frontage, etc.?</t>
  </si>
  <si>
    <t>x4</t>
  </si>
  <si>
    <t>y4</t>
  </si>
  <si>
    <t>What are some strategies for involving the community with the future development of Division Street?</t>
  </si>
  <si>
    <t>x5</t>
  </si>
  <si>
    <t>y5</t>
  </si>
  <si>
    <t>What is your vision for the future of Division? How do you see Division's main street evolving in the future?</t>
  </si>
  <si>
    <t>Please, if you feel comfortable, identify your age and gender.</t>
  </si>
  <si>
    <t>If you feel comfortable, please identify your occupation</t>
  </si>
  <si>
    <t>Thank you! We appreciate your taking the time to share your feedback on these important issues. Your input will help inform efforts and design recommendations being considered by a new inter-neighborhood collaborative called the Division Design Committee. To learn more about the Division Design Initiative, upcoming activities and events, please visit www.divisiondesigninitiative.wordpress.com or email ilovedivision@gmail.com.
A summary of final results from this survey will also be shared with the Bureau of Planning &amp; Sustainability for consideration in their current Mixed Use Zoning Advisory Committee work and updated to the Comprehensive Plan.
If you would like to be added to the Division Design Initiatives mailing list, or become involved in some capacity, please send your email address to ilovedivision@gmail.com. or list it below</t>
  </si>
  <si>
    <t>Blue text</t>
  </si>
  <si>
    <t>quotable</t>
  </si>
  <si>
    <t>-122.625939846</t>
  </si>
  <si>
    <t>Red Text</t>
  </si>
  <si>
    <t>45.5056553813</t>
  </si>
  <si>
    <t>-122.627227306</t>
  </si>
  <si>
    <t>45.5046327629</t>
  </si>
  <si>
    <t>-122.624995708</t>
  </si>
  <si>
    <t>45.5048132263</t>
  </si>
  <si>
    <t>-122.62894392</t>
  </si>
  <si>
    <t>45.5063772185</t>
  </si>
  <si>
    <t>-122.613902494</t>
  </si>
  <si>
    <t>45.5129053044</t>
  </si>
  <si>
    <t>-122.653389499</t>
  </si>
  <si>
    <t>45.5037272086</t>
  </si>
  <si>
    <t>-122.639409826</t>
  </si>
  <si>
    <t>45.5046045149</t>
  </si>
  <si>
    <t>-122.634493483</t>
  </si>
  <si>
    <t>45.504938913</t>
  </si>
  <si>
    <t>-122.622235788</t>
  </si>
  <si>
    <t>45.5046464809</t>
  </si>
  <si>
    <t>-122.632630828</t>
  </si>
  <si>
    <t>45.5071132315</t>
  </si>
  <si>
    <t>Important - zoning, key recommendations, specific planning location identified, loss of quality/character flag; add to notice list</t>
  </si>
  <si>
    <t>Green Highlight</t>
  </si>
  <si>
    <t>Design Issues, features</t>
  </si>
  <si>
    <t>Yellow Highlight</t>
  </si>
  <si>
    <t>Really great quotes or partial quotes</t>
  </si>
  <si>
    <t>Orange Highlight</t>
  </si>
  <si>
    <t>Volunteers</t>
  </si>
  <si>
    <t>-122.616128325</t>
  </si>
  <si>
    <t>Red highlight</t>
  </si>
  <si>
    <t>45.5052805531</t>
  </si>
  <si>
    <t>Duplicates</t>
  </si>
  <si>
    <t>-122.611123323</t>
  </si>
  <si>
    <t>-122.675528526</t>
  </si>
  <si>
    <t>45.5053124545</t>
  </si>
  <si>
    <t>45.51536968</t>
  </si>
  <si>
    <t>-122.622646093</t>
  </si>
  <si>
    <t>45.504780762</t>
  </si>
  <si>
    <t>-122.606370449</t>
  </si>
  <si>
    <t>Category Tags</t>
  </si>
  <si>
    <t>45.5050147073</t>
  </si>
  <si>
    <t>-122.601671219</t>
  </si>
  <si>
    <t>Themes</t>
  </si>
  <si>
    <t>45.5053762572</t>
  </si>
  <si>
    <t>Majority favor 2-3 story development</t>
  </si>
  <si>
    <t>-122.548263073</t>
  </si>
  <si>
    <t>45.5023020745</t>
  </si>
  <si>
    <t>affordable</t>
  </si>
  <si>
    <t>-122.649371624</t>
  </si>
  <si>
    <t>-122.625510693</t>
  </si>
  <si>
    <t>45.507114434</t>
  </si>
  <si>
    <t>45.5047684602</t>
  </si>
  <si>
    <t>-122.622077465</t>
  </si>
  <si>
    <t>45.5048286145</t>
  </si>
  <si>
    <t>-122.649886608</t>
  </si>
  <si>
    <t>45.506452759</t>
  </si>
  <si>
    <t>-122.6379776</t>
  </si>
  <si>
    <t>45.5040165247</t>
  </si>
  <si>
    <t>-122.644586563</t>
  </si>
  <si>
    <t>45.5034149692</t>
  </si>
  <si>
    <t>-122.639565468</t>
  </si>
  <si>
    <t>45.5035954365</t>
  </si>
  <si>
    <t>affordable housing</t>
  </si>
  <si>
    <t>density pro/com</t>
  </si>
  <si>
    <t>million years</t>
  </si>
  <si>
    <t>(no answer)</t>
  </si>
  <si>
    <t>limit number of stories</t>
  </si>
  <si>
    <t>lack of green space</t>
  </si>
  <si>
    <t>loss of solar access</t>
  </si>
  <si>
    <t>character</t>
  </si>
  <si>
    <t>-122.632609371</t>
  </si>
  <si>
    <t>45.5070946229</t>
  </si>
  <si>
    <t>See sheet 510</t>
  </si>
  <si>
    <t>one-way street</t>
  </si>
  <si>
    <t>See sheet 511</t>
  </si>
  <si>
    <t>-122.935531139</t>
  </si>
  <si>
    <t>parking</t>
  </si>
  <si>
    <t>45.5548547992</t>
  </si>
  <si>
    <t>safety</t>
  </si>
  <si>
    <t>-122.68496299</t>
  </si>
  <si>
    <t>45.5248925461</t>
  </si>
  <si>
    <t>narrow street</t>
  </si>
  <si>
    <t>-122.615146637</t>
  </si>
  <si>
    <t>45.5053775205</t>
  </si>
  <si>
    <t>design of buildings</t>
  </si>
  <si>
    <t>german temple</t>
  </si>
  <si>
    <t>-122.641818523</t>
  </si>
  <si>
    <t>Positive</t>
  </si>
  <si>
    <t>45.5089189628</t>
  </si>
  <si>
    <t>more of all please</t>
  </si>
  <si>
    <t>-122.638792992</t>
  </si>
  <si>
    <t>See sheet 505</t>
  </si>
  <si>
    <t>-122.629158497</t>
  </si>
  <si>
    <t>45.5068136736</t>
  </si>
  <si>
    <t>45.5038962142</t>
  </si>
  <si>
    <t>yes please</t>
  </si>
  <si>
    <t>-122.627055645</t>
  </si>
  <si>
    <t>45.5040466024</t>
  </si>
  <si>
    <t>-122.627313137</t>
  </si>
  <si>
    <t>45.5041067575</t>
  </si>
  <si>
    <t>-122.624480724</t>
  </si>
  <si>
    <t>45.5043473776</t>
  </si>
  <si>
    <t>45.5052496935</t>
  </si>
  <si>
    <t>-122.502240657</t>
  </si>
  <si>
    <t>45.6145345105</t>
  </si>
  <si>
    <t>-122.640445232</t>
  </si>
  <si>
    <t>45.5045278419</t>
  </si>
  <si>
    <t>-122.653148174</t>
  </si>
  <si>
    <t>Negative</t>
  </si>
  <si>
    <t>45.5070542821</t>
  </si>
  <si>
    <t>-122.832169533</t>
  </si>
  <si>
    <t>45.5105505077</t>
  </si>
  <si>
    <t>45.5094603101</t>
  </si>
  <si>
    <t>greenspace (want more/loss of)</t>
  </si>
  <si>
    <t>-122.628428936</t>
  </si>
  <si>
    <t>45.5024825454</t>
  </si>
  <si>
    <t>-122.640273571</t>
  </si>
  <si>
    <t>input</t>
  </si>
  <si>
    <t>-122.675474882</t>
  </si>
  <si>
    <t>45.5012793951</t>
  </si>
  <si>
    <t>45.5258816244</t>
  </si>
  <si>
    <t>quality (poor quality building materials, loss of neighborhood quality</t>
  </si>
  <si>
    <t>-122.618730068</t>
  </si>
  <si>
    <t>45.506933978</t>
  </si>
  <si>
    <t>Some pro-density, high rise advocates</t>
  </si>
  <si>
    <t>-122.63475023</t>
  </si>
  <si>
    <t>45.5067090795</t>
  </si>
  <si>
    <t>Yes, I live in SE.  I have lived here for 20 years.   I live one block outside of the study area.</t>
  </si>
  <si>
    <t>Yes. 16 years.  No (see above).   We have an on line eBay business, plus my partner's other business office  is in our home.</t>
  </si>
  <si>
    <t>-122.678564787</t>
  </si>
  <si>
    <t>45.5258899801</t>
  </si>
  <si>
    <t>Funky, mixed use of new and older established businesses and buildings. Oregon Theater is housed in a lovely old brick building, while Little t Bakery is located in a newer condominium.</t>
  </si>
  <si>
    <t>Walking</t>
  </si>
  <si>
    <t>Too much, too fast, out of scale with street size and surrounding area.  Not sure what it will look like in 2 years.  Does not conform to "aging in place" models. Is not service-oriented.</t>
  </si>
  <si>
    <t>Division Hardware remain, plus a mix of service-oriented businesses, such as restaurants &amp; bars. It's Important to feel as if Division is still a part of our community, which doesn't as more apartments are being built. safe street crossings and stop lights. More frequent bus service. Apts. with parking. I would like Division street to enhance home owners needs so we are able to have a high walk score to amenities. As far as I can tell, there is only one full service grocery store and one co-op in the study area, at the far west end. It would be great if there was a market on or near 39th.</t>
  </si>
  <si>
    <t>energy( both economic and psychic)is being brought into the neighborhood. I don't  like the design so prevalent in the construction.  like a bunch of flat-topped boxes. very concerned about pedestrian safety. Congestion in the corridor is causing a lot of driving frustration. There has been a slow "creep" of cars parked on side streets, which was unheard of 2 years ago.   It feels that we have lost our "neighborhood".  I am concerned that the apartments being built will not get filled, and we will be stuck with empty structures. I am very concerned about recent "tear-downs"</t>
  </si>
  <si>
    <t>Mixed residential.  Currently, most of the construction is studio or one bedroom apartments.  Young people eventually will want larger spaces, but the current selection of homes in the neighborhood will not be entry points for first time home buyers. Lower income housing would add economic diversity to the area. Condos with 2-3 bedrooms would be a positive addition to the mix.</t>
  </si>
  <si>
    <t>My home
Buddhist Henjyoji Temple
Condos on 26th and Division
Small mixed-use building on 30th &amp; Division
Richmond Health Clinic, which serves a diverse population</t>
  </si>
  <si>
    <t>Oregon Theater building
Residences that are currently within the study boundaries, that are salvageable.</t>
  </si>
  <si>
    <t>Much smaller scale, with parking.  Mixed use.  No more square boxes. High quality finishes. Self-sustaining architecture.  Platinum LEED certified. Condos or townhomes.</t>
  </si>
  <si>
    <t>Continue to put the names of neighborhood groups in newspapers, newsletters and on social media sites.</t>
  </si>
  <si>
    <t>I'd like the development to take a "breather"so we can assess the actual change. For example, are the apartments getting filled?  Are the tenets not car owners?   If they own cars, where are they parking?  A follow-up transportation study should be conducted within 18 months from now. 
My ideal would be that Division would provide a safe, user-friendly environment  so neighbors can keep within a 10 minute walk for all of their needs.  Lots of trees, a park or two and public spaces for a variety of purposes ( public meetings, performance {indoor or outdoor}, art, shops, markets.</t>
  </si>
  <si>
    <t>-122.630832195</t>
  </si>
  <si>
    <t>Female 55</t>
  </si>
  <si>
    <t>45.5033548133</t>
  </si>
  <si>
    <t>Homemaker</t>
  </si>
  <si>
    <t>Thanks</t>
  </si>
  <si>
    <t>-122.641303539</t>
  </si>
  <si>
    <t>45.5065730641</t>
  </si>
  <si>
    <t>-122.64138937</t>
  </si>
  <si>
    <t>45.5095505342</t>
  </si>
  <si>
    <t>-122.627999783</t>
  </si>
  <si>
    <t>Y
Y</t>
  </si>
  <si>
    <t>45.5044676872</t>
  </si>
  <si>
    <t>N</t>
  </si>
  <si>
    <t>It really varies widely - parking lots to single-family housing to small commercial buildings to five-story mixed use buildings. It would be hard to really describe the character.</t>
  </si>
  <si>
    <t>Bike and walk</t>
  </si>
  <si>
    <t>-122.687273026</t>
  </si>
  <si>
    <t>I hate hate hate hate the way that the sidewalks have been blocked off. And I think some of the buildings are unspeakably ugly. But in general, I like that the street feels more enclosed.</t>
  </si>
  <si>
    <t>I love the mix of businesses. Within a ten-minute walk from my house, I can buy guitar strings, a corset, a cup of coffee, beads for a necklace, furniture, ice cream, a lizard, fancy-schmancy drinking vinegar, an enormous bottle of soda, and a bag of quikrete. I can get my bike fixed, get my car fixed, buy an expensive meal, buy a cheap meal, buy a medium-price meal, take piano lessons, see a medical provider, get my hair cut, and get my taxes done. I love that, and I want even more.</t>
  </si>
  <si>
    <t>-122.629244328</t>
  </si>
  <si>
    <t>45.5041969902</t>
  </si>
  <si>
    <t>I feel fairly positively about it. I think it's great to increase the population density, which means we can bring even more great small businesses to the area. I am concerned about some of the residential development in the area that is removing more affordable housing and replacing it with expensive housing, with no change in density.</t>
  </si>
  <si>
    <t>More mixed use is great. I'd also like to see more homes targeted at young families that aren't horrendously expensive, so we get a nice diverse mix of building types and housing types. Just as much as building design, I want to see a much more aggressive investment in public space and in making Division a more comfortable place for pedestrians. In many places, especially west of 39th, the street itself is a major barrier.</t>
  </si>
  <si>
    <t>1) I would love to see significant redevelopment of the intersection of 50th and Division. It's a key transit intersection, where the 4 and 14 meet, and it's currently mostly parking lot and a giant intersection that's horrible for pedestrians and bicyclists. I literally dream about how great and lively this intersection could be. 
2) The baseball field in front of Franklin High desperately wants to be reimagined as a gateway to a really cool park-and-school complex, instead of a long, shadeless stretch of sidewalk, chainlink fence, and unloved parking strip.
3)</t>
  </si>
  <si>
    <t>Meh - I don't really care about any of them, I think. I mean, it's nice to not have them all look like they were born in the same decade, so it would be nice to preserve some of the nicer ones, but I can't think of any that are so fabulous that they couldn't be replaced. I care more about preservation from a sustainability perspective, I guess.</t>
  </si>
  <si>
    <t>2-4 stories, super-ped-friendly. Niches for public open space, for sure, and big sidewalks.</t>
  </si>
  <si>
    <t>Events on Division itself, to educate people about the rules and about development options available.</t>
  </si>
  <si>
    <t>I really want it to be pedestrian-friendly. I can't emphasize that enough - don't let it be like Hawthorne, which is awful to walk down. I want to see a mix of businesses and housing types, too.</t>
  </si>
  <si>
    <t>mid-thirties, female</t>
  </si>
  <si>
    <t>unemployed</t>
  </si>
  <si>
    <t>-122.641646859</t>
  </si>
  <si>
    <t>45.5102145793</t>
  </si>
  <si>
    <t>-122.627635002</t>
  </si>
  <si>
    <t>45.5088061814</t>
  </si>
  <si>
    <t>45.4999408602</t>
  </si>
  <si>
    <t>-122.627592087</t>
  </si>
  <si>
    <t>Yes. I have been here all my life (69 years). I was born and raised on 51st, just 3 houses north of Division, and now I live on 24th just off Harrison.</t>
  </si>
  <si>
    <t>No.</t>
  </si>
  <si>
    <t>-122.619159222</t>
  </si>
  <si>
    <t>45.5068738258</t>
  </si>
  <si>
    <t>It's coming up now, but in the past, including fairly recent past, it has been on the unremarkable side and rather ugly. A place to go from point A to B but not to enjoy being a pedestrian. The buildings between 48th-50th are good examples. Passing through it by car has pretty much always felt "tight"--not much room.</t>
  </si>
  <si>
    <t>My feet; then the bus.</t>
  </si>
  <si>
    <t>-122.634758277</t>
  </si>
  <si>
    <t>Big oversight error in not making provisions for parking. By designing the buildings so closely in time, I hope they don't end up looking too similar.</t>
  </si>
  <si>
    <t>45.5067303466</t>
  </si>
  <si>
    <t>Convenient pedestrian access, including traffic lights that FORCE cars to stop at crosswalks rather than placing the burden on the pedestrians to get the cars to stop. The emphasis should be unique: a place that honors people on foot (and bikes) first rather than cars.</t>
  </si>
  <si>
    <t>-122.632570267</t>
  </si>
  <si>
    <t>Positively.  New restaurants and shops. SMALL businesses.
On the negative side, I would have to say the presence of too much car traffic. It would be great to get more cars onto Powell between 11th &amp; 60th. Add dedicated turn signals on all 4 lights at 39th.</t>
  </si>
  <si>
    <t>45.5035653587</t>
  </si>
  <si>
    <t>-122.654027939</t>
  </si>
  <si>
    <t>1.A high quality grocery store (e.g. Trader Joes or New Seasons) between 19th and 82nd!! We have lost two thru the years, as there used to be a Safeway at 50th &amp; Division when I was growing up, and a Kienow's at 39th.
2.Public places to sit and chat.
3. Add beautiful trees and convey "presence."</t>
  </si>
  <si>
    <t>45.5048436531</t>
  </si>
  <si>
    <t>St. Philip Neri Church because of its architectural importance.
Ladd's Addition for its great (&amp; green) beauty and effective neighborhood planning.</t>
  </si>
  <si>
    <t>St. Philip Neri Church.
I think there is very little redeeming value in most of the older original buildings on Division.</t>
  </si>
  <si>
    <t>-122.551903885</t>
  </si>
  <si>
    <t>Get the damn cars off the street!</t>
  </si>
  <si>
    <t>45.4335266021</t>
  </si>
  <si>
    <t>Add generous and beauty-generating trees. Add lots of ways for pedestrians to safely cross the streets, and with pedestrain signals that provide ample crossing time to older people or with disabilities.</t>
  </si>
  <si>
    <t>69-year-old male.</t>
  </si>
  <si>
    <t>Former teacher/administrator, now retired.</t>
  </si>
  <si>
    <t>-122.660958767</t>
  </si>
  <si>
    <t>45.5178354931</t>
  </si>
  <si>
    <t>Yes, for 8 years. I live just outside the study area.</t>
  </si>
  <si>
    <t>-122.621562481</t>
  </si>
  <si>
    <t>45.506091842</t>
  </si>
  <si>
    <t>I think the character has changed drastically since all of the mixed use buildings have gone up. Division used to be unique and somewhat "home-grown". Now, it just seems soulless.</t>
  </si>
  <si>
    <t>-122.63456583</t>
  </si>
  <si>
    <t>bike,bus,car</t>
  </si>
  <si>
    <t>-122.627913952</t>
  </si>
  <si>
    <t>-122.674058676</t>
  </si>
  <si>
    <t>I like all of the new restaurants and other businesses but I think the apartment buildings are oppressive and for the most part ugly. I think the developers could have done a much better job of fitting the developments into the neighborhood. A good example of design is the building on 26th and Division.  Construction has been non-stop for over a year now and it  could have been spread out over a longer period of time. I don't even attempt to drive up Division anymore - it is super dangerous and a total cluster with pedestrians not having adequate access to real cross-walks.</t>
  </si>
  <si>
    <t>I would like it to keep some of it's more home-grown character, upper Division has this - single story retail, a mix of thrift stores and wine shops etc. Accessible and affordable restaurants and businesses - not super high-end, ultra trendy businesses.</t>
  </si>
  <si>
    <t>Ultimately I think it will benefit our property values.  But there have been so many issues with parking and now just the crazy amount of development all at once. I am also really concerned about increasing rents. I just heard the other day that one of my favorite yoga studios at 26th and Division is going to be looking for another location because the building is raising rents by $25 per square foot.  We are going to start losing the rest of the smaller time businesses and they will be replaced with higher end businesses that are way out of our price range.</t>
  </si>
  <si>
    <t>Piccolo Park - I love this pocket park and visit it with my son frequently.
26th and Division - This is a great intersection and is the type of neighborhood feel that made me want to live in the SE to begin with. It feels so comfortable and accessible.
21st and Division - same as above.</t>
  </si>
  <si>
    <t>-122.630553246</t>
  </si>
  <si>
    <t>Clinton Theater</t>
  </si>
  <si>
    <t>45.5033397743</t>
  </si>
  <si>
    <t>No more than 2 stories, preferrably 1. Facade that is more natural - wood, metal. Less ugly painted siding.</t>
  </si>
  <si>
    <t>Honestly, I can't believe this didn't happen from the beginning. It feels like too little too late. But, since you are asking, I would say that there should be opportunities for comment on new building designs and charrette type events for community members to provide their ideas about the future of Division.</t>
  </si>
  <si>
    <t>45.5153922336</t>
  </si>
  <si>
    <t>It would be great to get a break from all the development. I am also hoping that the character of upper-Division isn't completely destroyed like it was between 30th and 37th. I would like to see more outdoor gathering spaces, greenery and art installations.</t>
  </si>
  <si>
    <t>-122.641546726</t>
  </si>
  <si>
    <t>45.5034300082</t>
  </si>
  <si>
    <t>34, female</t>
  </si>
  <si>
    <t>consultant</t>
  </si>
  <si>
    <t>No</t>
  </si>
  <si>
    <t>-122.628149986</t>
  </si>
  <si>
    <t>45.5047910181</t>
  </si>
  <si>
    <t>-122.625682354</t>
  </si>
  <si>
    <t>-122.634676472</t>
  </si>
  <si>
    <t>45.5062271862</t>
  </si>
  <si>
    <t>45.5049606141</t>
  </si>
  <si>
    <t>-122.624137402</t>
  </si>
  <si>
    <t>45.5055504623</t>
  </si>
  <si>
    <t>-122.664359808</t>
  </si>
  <si>
    <t>-122.620532513</t>
  </si>
  <si>
    <t>45.6047714388</t>
  </si>
  <si>
    <t>45.5013395532</t>
  </si>
  <si>
    <t>-122.676279545</t>
  </si>
  <si>
    <t>45.5133097411</t>
  </si>
  <si>
    <t>-122.631540298</t>
  </si>
  <si>
    <t>45.5007078897</t>
  </si>
  <si>
    <t>-122.679262161</t>
  </si>
  <si>
    <t>45.5040541218</t>
  </si>
  <si>
    <t>-122.625569701</t>
  </si>
  <si>
    <t>45.5149862664</t>
  </si>
  <si>
    <t>-122.633709018</t>
  </si>
  <si>
    <t>45.5078187898</t>
  </si>
  <si>
    <t>45.5186624184</t>
  </si>
  <si>
    <t>-122.635424137</t>
  </si>
  <si>
    <t>45.5055955775</t>
  </si>
  <si>
    <t>-122.622764111</t>
  </si>
  <si>
    <t>45.5044075324</t>
  </si>
  <si>
    <t>Y
1 1/2 years
Y</t>
  </si>
  <si>
    <t>-122.669713497</t>
  </si>
  <si>
    <t>Was -- or is? Was a pleasant neighborhood. Ample parking. Streets on which children could play. Parks. Bikes. Gardens. Trees. Few concrete ugly apartment building.</t>
  </si>
  <si>
    <t>bus</t>
  </si>
  <si>
    <t>They are terrible -- ugly boxes filled with people who park in the spaces in front of our houses, speed down the back streets imperiling our children, leave their trash on our lawns, block our sunlight and stars, invade our privacy.</t>
  </si>
  <si>
    <t>Safety. Concenience (by bus) to many necessities (library, grocery store, drugstore, coffee shops, etc.)</t>
  </si>
  <si>
    <t>Extremely negative!
Loss of houses with lawns.
Ugly apartments and condos.
Noise. Garbage.</t>
  </si>
  <si>
    <t>If development is going to take place, why not start by replacing existing dubious buildings (burned out, boarded up, or housing porno movies, etc.) with small, locally owned shops.</t>
  </si>
  <si>
    <t>45.5461996051</t>
  </si>
  <si>
    <t>No building higher than two stories! No building allowed within 100 feet of the property line of an existing single family residence. On-site parking required for permits for all new multi-occupancy dwellings.</t>
  </si>
  <si>
    <t>Require community approval!</t>
  </si>
  <si>
    <t>To maintain its air of being a Village.</t>
  </si>
  <si>
    <t>-122.628815174</t>
  </si>
  <si>
    <t>45.5134751404</t>
  </si>
  <si>
    <t>Retired community services administrator and former teacher (middle school through graduate school)</t>
  </si>
  <si>
    <t>-122.632591724</t>
  </si>
  <si>
    <t>-122.68130064</t>
  </si>
  <si>
    <t>45.5050692315</t>
  </si>
  <si>
    <t>45.5252172509</t>
  </si>
  <si>
    <t>-122.652697563</t>
  </si>
  <si>
    <t>-122.625746727</t>
  </si>
  <si>
    <t>45.5045579193</t>
  </si>
  <si>
    <t>YES 20 years
YES
YES</t>
  </si>
  <si>
    <t>45.5054752703</t>
  </si>
  <si>
    <t>N
artist
studio in home</t>
  </si>
  <si>
    <t>-122.625843287</t>
  </si>
  <si>
    <t>too many apartment boxes
shoddy construction
no trees
no parking
too many restaurants
not enough green space or small stores
overly built</t>
  </si>
  <si>
    <t>car/ walk/ bike</t>
  </si>
  <si>
    <t>-122.640874386</t>
  </si>
  <si>
    <t>HORRIBLE
shoddy construction
no regard for the neighborhood
glitz without aesthetic
developers getting rich</t>
  </si>
  <si>
    <t>-122.639758587</t>
  </si>
  <si>
    <t>45.5032044233</t>
  </si>
  <si>
    <t>-122.647054195</t>
  </si>
  <si>
    <t>45.5046481512</t>
  </si>
  <si>
    <t>-122.644736767</t>
  </si>
  <si>
    <t>-123.00419569</t>
  </si>
  <si>
    <t>44.9107700778</t>
  </si>
  <si>
    <t>-122.639415264</t>
  </si>
  <si>
    <t>45.5054903087</t>
  </si>
  <si>
    <t>-122.629115582</t>
  </si>
  <si>
    <t>45.503505203</t>
  </si>
  <si>
    <t>-122.64613265</t>
  </si>
  <si>
    <t>walkability
sitting areas
ease of bus line
bikes</t>
  </si>
  <si>
    <t>45.5044899652</t>
  </si>
  <si>
    <t>-122.637721243</t>
  </si>
  <si>
    <t>45.5061594712</t>
  </si>
  <si>
    <t>-122.628204765</t>
  </si>
  <si>
    <t>-122.646311224</t>
  </si>
  <si>
    <t>NEGATIVE
live on Caruthers
cannot park in front of my home
sometimes even 2 blocks away
too many apartment boxes
shoddy construction
no trees
no parking
too many restaurants
not enough green space or small stores
overly built</t>
  </si>
  <si>
    <t>45.5046175725</t>
  </si>
  <si>
    <t>45.4643033976</t>
  </si>
  <si>
    <t>-122.631149831</t>
  </si>
  <si>
    <t>45.5046494743</t>
  </si>
  <si>
    <t>too late now
the city did nothing to stop this insanity
$$$$ for the developers
YES
I would have like apt bldgs with parking
tree lined streets
plazas for community
also
what of low income people</t>
  </si>
  <si>
    <t>-122.629979046</t>
  </si>
  <si>
    <t>45.5049007002</t>
  </si>
  <si>
    <t>-122.624051571</t>
  </si>
  <si>
    <t>1keep hosford school area available
2traffic concerns on 34 &amp; division
3too many bump outs for 4sewage 
5clinton &amp; 34 too narrow</t>
  </si>
  <si>
    <t>-122.677567005</t>
  </si>
  <si>
    <t>too late
they were torn down 30 &amp; hawthorne
edwards elementary</t>
  </si>
  <si>
    <t>45.5251571183</t>
  </si>
  <si>
    <t>parking  for residents</t>
  </si>
  <si>
    <t>The city needs to listen to the community
Stop this kind of frenzied building even if it means an emergeny coding</t>
  </si>
  <si>
    <t>(c)</t>
  </si>
  <si>
    <t>woman
68</t>
  </si>
  <si>
    <t>artist</t>
  </si>
  <si>
    <t>thank you</t>
  </si>
  <si>
    <t>-122.639093399</t>
  </si>
  <si>
    <t>45.5351683118</t>
  </si>
  <si>
    <t>-122.614041567</t>
  </si>
  <si>
    <t>-122.619502544</t>
  </si>
  <si>
    <t>1.  Yes
2.  36 years
3.  I think so - 24th and Grant? (3 blocks south of Division?)</t>
  </si>
  <si>
    <t>1.  No
2.  N/A
3.  N/A
4. N/A</t>
  </si>
  <si>
    <t>-122.620489597</t>
  </si>
  <si>
    <t>It's growing far too fast with less than ideal planning for parking.  I fear parking moving into neighborhoods which are already cramped for space.  Especially 26th Ave. north of Division, which is a real barrier for traffic flow.  
While unchecked construction continues, I've avoided shopping in area as it's become nearly impossible.  This can't be good for local businesses.</t>
  </si>
  <si>
    <t>Sadly drive to work as work in Hillsboro and hours are erratic, not practicable for busing/MAX.  Spouse works nearby and also drives (can't get him to change his bad habit).</t>
  </si>
  <si>
    <t>-122.643363476</t>
  </si>
  <si>
    <t>45.5055354239</t>
  </si>
  <si>
    <t>45.5039864471</t>
  </si>
  <si>
    <t>-122.588860989</t>
  </si>
  <si>
    <t>The construction is difficult.  As someone who has traditionally supported local business, I find myself shopping outside the area as easier to park/drive other areas.  We use New Seasons and Safeway, not Kruegers as dislike his politics and holding neighbors hostage by some printed statements and attitude when i shopped at his stand.</t>
  </si>
  <si>
    <t>-122.630488873</t>
  </si>
  <si>
    <t>45.5032946573</t>
  </si>
  <si>
    <t>The ability to easily walk to stores, easy access to Tri-Met and bike paths (rode bike to work x15 years before changing work location).  Access to 2 theaters, 3 if want to walk the extra few blocks to Hawthorne.  Good grocery shopping nearby, great neighbors, lots of trees and still a few open spaces at schools and nunnery.</t>
  </si>
  <si>
    <t>-122.683274746</t>
  </si>
  <si>
    <t>45.5125879928</t>
  </si>
  <si>
    <t>-122.64885664</t>
  </si>
  <si>
    <t>45.5073550412</t>
  </si>
  <si>
    <t>Negative.  Too many storefronts which look the same, tearing down some diversity which was in neighborhood.  Sadly very little racial diversity and very little ability to maintain any financial/social diversity with housing costs and no push for low income housing in all the construction occurring in the area.  This while still having a large homeless community traversing the neighborhood with the homeless living near rail line and down by river.  People living in cars near waterfront who can't afford housing due to costs.</t>
  </si>
  <si>
    <t>-122.644565105</t>
  </si>
  <si>
    <t>45.5007379691</t>
  </si>
  <si>
    <t>Add low income housing.  Think of ways to move more racial diversity into neighborhood.  Change tax structure to increase taxes at time of house sale, which will lower the overall cost of housing in the area.  Too many people moving into the neighborhood with money who want to pay the low tax rate offered in the area when compared to Eastmoreland, Reedwood or other such nearby areas.</t>
  </si>
  <si>
    <t>-122.681794167</t>
  </si>
  <si>
    <t>45.5119639739</t>
  </si>
  <si>
    <t>-122.611949444</t>
  </si>
  <si>
    <t>1. 24th and Grant:  Sisters of Reparation, which maintains a few heritage trees and open space in their yard
2. Clinton Street Theatre
3.  New Season's, offering grocery which is far superior to Tradewell, which it replaced
4.  Mirador, which offers interesting shopping, including caning supplies.
5.  SE 26th north of Division - terrible traffic issue, with parking on both sides of street and traffic moving from thoroughfare to narrow neighborhood street without a decent transition.</t>
  </si>
  <si>
    <t>45.5053098474</t>
  </si>
  <si>
    <t>1.  Sister's of Reparation - house and great trees
2.  Clinton Street Theatre - historical, as has been offering independent films since at least back in the '70's
3.  Abernathy School - offering interesting community gatherings and gardening
4.  Emerson House - which used to offer a great adult day care program for those of us with parents suffering from dementia
5.  The church down in the teens south of Division with dual towers - interesting structure with much street appeal</t>
  </si>
  <si>
    <t>-122.639634774</t>
  </si>
  <si>
    <t>45.5035548356</t>
  </si>
  <si>
    <t>-122.629518983</t>
  </si>
  <si>
    <t>45.5048295203</t>
  </si>
  <si>
    <t>-122.605426311</t>
  </si>
  <si>
    <t>45.5232328409</t>
  </si>
  <si>
    <t>-122.64198482</t>
  </si>
  <si>
    <t>45.5047720404</t>
  </si>
  <si>
    <t>-122.63009727</t>
  </si>
  <si>
    <t>Any new buildings need adequate parking.  Buy spaces and build a parking structure to serve the neighborhood.  Cost of building should be covered by all the housing/commercial units which have already moved into the neighborhood and are causing the traffic nightmares.  The traffic is bound to get worse as neighborhood density increases.  Ensure commercial area is affordable to include shops such as Mirador and neighborhood doesn't change to reflect only Starbucks can move into new buildings.</t>
  </si>
  <si>
    <t>45.504887391</t>
  </si>
  <si>
    <t>-122.624938041</t>
  </si>
  <si>
    <t>45.5047083057</t>
  </si>
  <si>
    <t>45.5047371873</t>
  </si>
  <si>
    <t>-122.628234476</t>
  </si>
  <si>
    <t>45.5048774737</t>
  </si>
  <si>
    <t>-122.642321438</t>
  </si>
  <si>
    <t>-122.610777436</t>
  </si>
  <si>
    <t>45.5046819719</t>
  </si>
  <si>
    <t>45.5049262592</t>
  </si>
  <si>
    <t>-122.625789642</t>
  </si>
  <si>
    <t>-122.644872218</t>
  </si>
  <si>
    <t>45.5007879896</t>
  </si>
  <si>
    <t>45.5060617655</t>
  </si>
  <si>
    <t>-122.638247162</t>
  </si>
  <si>
    <t>45.5040589727</t>
  </si>
  <si>
    <t>-122.67125845</t>
  </si>
  <si>
    <t>-122.623773962</t>
  </si>
  <si>
    <t>45.6356923682</t>
  </si>
  <si>
    <t>45.5049674453</t>
  </si>
  <si>
    <t>-122.620446682</t>
  </si>
  <si>
    <t>-122.615542263</t>
  </si>
  <si>
    <t>45.5033247353</t>
  </si>
  <si>
    <t>45.5053815373</t>
  </si>
  <si>
    <t>-122.63241604</t>
  </si>
  <si>
    <t>-122.677931786</t>
  </si>
  <si>
    <t>45.5098061682</t>
  </si>
  <si>
    <t>45.5099572997</t>
  </si>
  <si>
    <t>-122.606086135</t>
  </si>
  <si>
    <t>-122.620275021</t>
  </si>
  <si>
    <t>-122.632377148</t>
  </si>
  <si>
    <t>45.5065514339</t>
  </si>
  <si>
    <t>-122.651980877</t>
  </si>
  <si>
    <t>45.5049128307</t>
  </si>
  <si>
    <t>-122.625703812</t>
  </si>
  <si>
    <t>-122.789275636</t>
  </si>
  <si>
    <t>45.5144524902</t>
  </si>
  <si>
    <t>-122.624898477</t>
  </si>
  <si>
    <t>-122.634522915</t>
  </si>
  <si>
    <t>45.5047365243</t>
  </si>
  <si>
    <t>-122.63364315</t>
  </si>
  <si>
    <t>-122.623447402</t>
  </si>
  <si>
    <t>45.5074603065</t>
  </si>
  <si>
    <t>45.504869448</t>
  </si>
  <si>
    <t>-122.631365283</t>
  </si>
  <si>
    <t>-122.601705415</t>
  </si>
  <si>
    <t>Listen to complaints about parking.  Seems this issue keeps getting ignored.  Stop allowing houses to be leveled, making way for McMansion type housing.  Instead of charging neighbors with trees to remove leaves, encourage planing more, including gardens and encourage use of curbside spaces to become food for homeless or other uses.</t>
  </si>
  <si>
    <t>45.505403798</t>
  </si>
  <si>
    <t>-122.559112071</t>
  </si>
  <si>
    <t>-122.63964258</t>
  </si>
  <si>
    <t>45.4330307637</t>
  </si>
  <si>
    <t>(mu)</t>
  </si>
  <si>
    <t>56
female</t>
  </si>
  <si>
    <t>Hospital Safety</t>
  </si>
  <si>
    <t>-122.656924725</t>
  </si>
  <si>
    <t>Why not allow entering of information here, rather than referencing web-sites?</t>
  </si>
  <si>
    <t>45.6386930066</t>
  </si>
  <si>
    <t>-122.646452047</t>
  </si>
  <si>
    <t>45.5074472711</t>
  </si>
  <si>
    <t>45.5033886604</t>
  </si>
  <si>
    <t>-122.626213431</t>
  </si>
  <si>
    <t>45.504223308</t>
  </si>
  <si>
    <t>Y
1 year exactly.
24th ave</t>
  </si>
  <si>
    <t>Y
9 years
N
Y</t>
  </si>
  <si>
    <t>-122.632731199</t>
  </si>
  <si>
    <t>45.5049419382</t>
  </si>
  <si>
    <t>-122.654179931</t>
  </si>
  <si>
    <t>-122.62768377</t>
  </si>
  <si>
    <t>Emerging "Condo canyon".
Foodie's destination.</t>
  </si>
  <si>
    <t>45.5050090774</t>
  </si>
  <si>
    <t>Bicycle</t>
  </si>
  <si>
    <t>-122.629882693</t>
  </si>
  <si>
    <t>-122.654008269</t>
  </si>
  <si>
    <t>Glad for development. The narrow street with 3-story+ condos makes a depressing canyon. The design of new buildings doesn't really fit with the historic architecture in the area, but I'd be happy to see a consistent new trend, based around a unified architectural theme, even if it's not related to what was built there 50+ years ago. But the general theme should be consistent.</t>
  </si>
  <si>
    <t>45.5072542584</t>
  </si>
  <si>
    <t>Walkability, curb appeal. It's close-in enough that Division is part of the emerging East-side downtown. Make it a place where people are motivated to leave their car behind and window-shop or stroll the street.</t>
  </si>
  <si>
    <t>-122.629630566</t>
  </si>
  <si>
    <t>Mostly positive. Glad for the redistributing and positive business development it has caused. Very glad to see so many excellent restaurants making Division their home. I hope the area becomes the premiere Portland destination for fine cuisine. Only slightly negative of the condo canyon mentioned above.</t>
  </si>
  <si>
    <t>45.5063324536</t>
  </si>
  <si>
    <t>Restaurants and boutiques. See above.</t>
  </si>
  <si>
    <t>1.) Local grocery store.
2.) middle school because I have kids
3-5.) Restaurants</t>
  </si>
  <si>
    <t>?</t>
  </si>
  <si>
    <t>-122.609202862</t>
  </si>
  <si>
    <t>45.5033848913</t>
  </si>
  <si>
    <t>-122.615039349</t>
  </si>
  <si>
    <t>45.5059113827</t>
  </si>
  <si>
    <t>-122.629652023</t>
  </si>
  <si>
    <t>45.5034751251</t>
  </si>
  <si>
    <t>45.5047459022</t>
  </si>
  <si>
    <t>Stepped back above the second story!
Prefer brick and/or modern design.</t>
  </si>
  <si>
    <t>-122.665507793</t>
  </si>
  <si>
    <t>45.5111444686</t>
  </si>
  <si>
    <t>-122.62857914</t>
  </si>
  <si>
    <t>45.5033746216</t>
  </si>
  <si>
    <t>-122.576415539</t>
  </si>
  <si>
    <t>45.6216872649</t>
  </si>
  <si>
    <t>35. Male</t>
  </si>
  <si>
    <t>Software engineer</t>
  </si>
  <si>
    <t>rrwright@gmail.com</t>
  </si>
  <si>
    <t>x</t>
  </si>
  <si>
    <t>-122.681053877</t>
  </si>
  <si>
    <t>-122.631304264</t>
  </si>
  <si>
    <t>45.5105956189</t>
  </si>
  <si>
    <t>-122.615165412</t>
  </si>
  <si>
    <t>45.5058895643</t>
  </si>
  <si>
    <t>Yes, 15 years, yes</t>
  </si>
  <si>
    <t>-122.653577328</t>
  </si>
  <si>
    <t>A nice, mix of residential and commercial that is being swallowed up by ugly, large apartments and some McMansions and threatened by a lack of parking.</t>
  </si>
  <si>
    <t>Bike and car</t>
  </si>
  <si>
    <t>-122.642805576</t>
  </si>
  <si>
    <t>45.4995047015</t>
  </si>
  <si>
    <t>-122.653062344</t>
  </si>
  <si>
    <t>I hate them.  They're way out of scale.  and they're ugly in a way that I have looked at some ugly '60s and '70s buildings and wondered "what were they thinking"?  It's weirder to be helpless in the middle of it.</t>
  </si>
  <si>
    <t>45.5049489231</t>
  </si>
  <si>
    <t>-122.669456005</t>
  </si>
  <si>
    <t>45.5440355983</t>
  </si>
  <si>
    <t>-122.679755688</t>
  </si>
  <si>
    <t>-122.632704377</t>
  </si>
  <si>
    <t>45.5171589088</t>
  </si>
  <si>
    <t>45.5047571812</t>
  </si>
  <si>
    <t>Restaurants, houses, yards, coffee spots, retail like Dision Hardware, services like Star Salon, the grocery, schools, St. Philip Neri.  (love the variety!)</t>
  </si>
  <si>
    <t>-122.62018919</t>
  </si>
  <si>
    <t>-122.60463506</t>
  </si>
  <si>
    <t>45.5042872227</t>
  </si>
  <si>
    <t>Negative about the last two years, largely positive about the previous 20.  #1. Out-sized  
#2. Ugly  #3. parking</t>
  </si>
  <si>
    <t>45.5109516624</t>
  </si>
  <si>
    <t>Sure, I'd like to see most of the buildings continued to be used, and repurposed when necessary.  I'd like to not have a sense of claustrophobia walking down the street.  I guess I'd like apartments/condos smaller, a little more human, and with a bit of green.</t>
  </si>
  <si>
    <t>45.0194131865</t>
  </si>
  <si>
    <t>1. Atkinson School
2. Cafe Au Play
3. 21st and Clinton where i turn to bike through Ladd's Addition.
4. Dairy Queen
5. Division Hardware</t>
  </si>
  <si>
    <t>Cafe au Play
many houses
St. Philip
That stretch on the south side about 35th to 37th
apartments at 51st and Division
Building at 50th with North
Landmark
Stumptown building
Apartments with Thai Blues at about 42nd
Those two cool houses on the south side just west of Cesar chavez</t>
  </si>
  <si>
    <t>Human and friendly.  Ditch the gray brick and the beige paint.  Don't make it God-awful ugly like the Salt and Straw building.  Modern design can be fun and appealing.  No taller than three stories.  Green plants as a feature.  House tear downs not allowed to be replaced by out-sized houses that leave almost no yard in any direction.  Some "square footage" is outside,  and it has value too!</t>
  </si>
  <si>
    <t>-122.589719296</t>
  </si>
  <si>
    <t>45.5015801851</t>
  </si>
  <si>
    <t>-122.661001682</t>
  </si>
  <si>
    <t>Convince us that city hall cares what we think, and not just what developers want.  Help us ease into a less car-intensive neighborhood without overwhelming us first with cars of tenants of parking-less mega apartments.</t>
  </si>
  <si>
    <t>45.5175047195</t>
  </si>
  <si>
    <t>-122.616584301</t>
  </si>
  <si>
    <t>male. 48</t>
  </si>
  <si>
    <t>45.5357995886</t>
  </si>
  <si>
    <t>Elementary teacher</t>
  </si>
  <si>
    <t>hoosierpatterson@hotmail.com</t>
  </si>
  <si>
    <t>-122.681128979</t>
  </si>
  <si>
    <t>45.5129488681</t>
  </si>
  <si>
    <t>45.5006176515</t>
  </si>
  <si>
    <t>-122.682673931</t>
  </si>
  <si>
    <t>45.5350180068</t>
  </si>
  <si>
    <t>-122.628396749</t>
  </si>
  <si>
    <t>45.5046850569</t>
  </si>
  <si>
    <t>-122.660079002</t>
  </si>
  <si>
    <t>45.5311550293</t>
  </si>
  <si>
    <t>-122.612013817</t>
  </si>
  <si>
    <t>-122.654652894</t>
  </si>
  <si>
    <t>-122.63520956</t>
  </si>
  <si>
    <t>45.5053399243</t>
  </si>
  <si>
    <t>45.519829169</t>
  </si>
  <si>
    <t>45.5116857945</t>
  </si>
  <si>
    <t>-122.616069317</t>
  </si>
  <si>
    <t>-122.622914314</t>
  </si>
  <si>
    <t>45.5053700012</t>
  </si>
  <si>
    <t>45.5002341374</t>
  </si>
  <si>
    <t>-122.606713772</t>
  </si>
  <si>
    <t>-122.568910718</t>
  </si>
  <si>
    <t>45.5288288478</t>
  </si>
  <si>
    <t>-122.616240978</t>
  </si>
  <si>
    <t>45.505430155</t>
  </si>
  <si>
    <t>-122.622420788</t>
  </si>
  <si>
    <t>-122.561644043</t>
  </si>
  <si>
    <t>-122.621734142</t>
  </si>
  <si>
    <t>-122.627270222</t>
  </si>
  <si>
    <t>45.4331567978</t>
  </si>
  <si>
    <t>45.4966470264</t>
  </si>
  <si>
    <t>-122.620103359</t>
  </si>
  <si>
    <t>45.4980307609</t>
  </si>
  <si>
    <t>-122.597529888</t>
  </si>
  <si>
    <t>-122.558777332</t>
  </si>
  <si>
    <t>-122.632806301</t>
  </si>
  <si>
    <t>-122.654746771</t>
  </si>
  <si>
    <t>45.5296819174</t>
  </si>
  <si>
    <t>45.5082573089</t>
  </si>
  <si>
    <t>-122.644543648</t>
  </si>
  <si>
    <t>45.5013245137</t>
  </si>
  <si>
    <t>-122.643792629</t>
  </si>
  <si>
    <t>-122.605758905</t>
  </si>
  <si>
    <t>45.5042270677</t>
  </si>
  <si>
    <t>45.5069051551</t>
  </si>
  <si>
    <t>-122.628600597</t>
  </si>
  <si>
    <t>walkability
sitting areas
ease of bus line
bikes
trees
shops/ bookstores</t>
  </si>
  <si>
    <t>-122.674906254</t>
  </si>
  <si>
    <t>45.5142720577</t>
  </si>
  <si>
    <t>-122.608887865</t>
  </si>
  <si>
    <t>45.5059312334</t>
  </si>
  <si>
    <t>-122.642333508</t>
  </si>
  <si>
    <t>45.5151742146</t>
  </si>
  <si>
    <t>-122.633707523</t>
  </si>
  <si>
    <t>-122.641711235</t>
  </si>
  <si>
    <t>too late
they were torn down 30 &amp; hawthorne
edwards elementary
old movie house/ not porn
keep the cottage style homes</t>
  </si>
  <si>
    <t>45.5033773718</t>
  </si>
  <si>
    <t>45.5072798516</t>
  </si>
  <si>
    <t>parking  for residents
courtyards with trees
benches
water fountains</t>
  </si>
  <si>
    <t>-122.603950023</t>
  </si>
  <si>
    <t>45.5055023401</t>
  </si>
  <si>
    <t>-122.620875835</t>
  </si>
  <si>
    <t>45.4893668199</t>
  </si>
  <si>
    <t>-122.60488987</t>
  </si>
  <si>
    <t>45.5046782284</t>
  </si>
  <si>
    <t>-125.189788342</t>
  </si>
  <si>
    <t>46.9384701084</t>
  </si>
  <si>
    <t>YES
20 plus years
YES</t>
  </si>
  <si>
    <t>-122.665845752</t>
  </si>
  <si>
    <t>45.5116256474</t>
  </si>
  <si>
    <t>too many shoddy constructed apartment boxes
from 37 to 30
more being built
This has become a nightmare building frenzy.
Division had been a mix of business, and residences,
low profile dwellings..
now all is 4 floor</t>
  </si>
  <si>
    <t>car/ walking</t>
  </si>
  <si>
    <t>-122.67567873</t>
  </si>
  <si>
    <t>45.5260591007</t>
  </si>
  <si>
    <t>HORRIBLE
no aesthetic planning or concerns for the neighborhood.
Too many buildings,
one after another,
a tunnel of boxes,
with no sidewalk clearance, no parking, no trees,
a mass of glass windows looking out on TRAFFIC.</t>
  </si>
  <si>
    <t>walkability
space
trees
sitting areas
"misc" shops</t>
  </si>
  <si>
    <t>-122.633235455</t>
  </si>
  <si>
    <t>NEGATIVE
the entire lack of planning and concern for liveablity and people.
One structure after another
lining Division
without any regard for scale of the neighborhood.
Division is a NIGHTMARE.</t>
  </si>
  <si>
    <t>45.5051895396</t>
  </si>
  <si>
    <t>buildings with space
lower profile
alternate heights
plazas
trees
sitting areas
not butted up to the street
parking</t>
  </si>
  <si>
    <t>-122.626132965</t>
  </si>
  <si>
    <t>45.504813576</t>
  </si>
  <si>
    <t>This is all too late to consider.
The massive building is done
maybe we can plant a tree or 2</t>
  </si>
  <si>
    <t>-122.691257</t>
  </si>
  <si>
    <t>-122.62765646</t>
  </si>
  <si>
    <t>45.5180008791</t>
  </si>
  <si>
    <t>The city
and developers NEED to notify the residents of plans
and LISTEN to what the neighborhood wants.
and ACT on these concerns rather than a frenzy of boxes going up.
The city doesn't know what one department is doing from another. 
The city has let residents of SE down..
we have been shoved aside..</t>
  </si>
  <si>
    <t>-122.639635205</t>
  </si>
  <si>
    <t>45.5039816154</t>
  </si>
  <si>
    <t>-122.672674656</t>
  </si>
  <si>
    <t>45.4906454367</t>
  </si>
  <si>
    <t>-122.628589869</t>
  </si>
  <si>
    <t>-122.659075856</t>
  </si>
  <si>
    <t>-122.631314993</t>
  </si>
  <si>
    <t>1) Y 2) 15 years 3) N</t>
  </si>
  <si>
    <t>45.52186476</t>
  </si>
  <si>
    <t>45.5046180739</t>
  </si>
  <si>
    <t>1) N</t>
  </si>
  <si>
    <t>-122.63171196</t>
  </si>
  <si>
    <t>Walking (except to work)</t>
  </si>
  <si>
    <t>Some are nice. Like the condos with retail below, new spaces like St. Honore, Bollywood, etc. Then some structures seem to completely block the light to the nearby neighborhood.</t>
  </si>
  <si>
    <t>-122.642966509</t>
  </si>
  <si>
    <t>Both positive and negative. I love that the area thrives. I'm concerned about the parking, congestion, and</t>
  </si>
  <si>
    <t>45.5060608533</t>
  </si>
  <si>
    <t>Mass transit! And not just that old bus where you have to cross the river to go to NE</t>
  </si>
  <si>
    <t>1) Old-neighborhood-y, nostalgia
2) walking through here all the time, want it to be safe and a nice place to be a pedestrian</t>
  </si>
  <si>
    <t>45.5046331125</t>
  </si>
  <si>
    <t>-122.63069272</t>
  </si>
  <si>
    <t>Residential and commercial in the same building are my preference, and not too huge, and fitting in with the era in which the neighborhood was built.</t>
  </si>
  <si>
    <t>-122.684733868</t>
  </si>
  <si>
    <t>-122.629770041</t>
  </si>
  <si>
    <t>45.519263811</t>
  </si>
  <si>
    <t>45.5046857477</t>
  </si>
  <si>
    <t>Technology manager</t>
  </si>
  <si>
    <t>-122.630921602</t>
  </si>
  <si>
    <t>45.5034144997</t>
  </si>
  <si>
    <t>-122.626576424</t>
  </si>
  <si>
    <t>bike</t>
  </si>
  <si>
    <t>45.5067635467</t>
  </si>
  <si>
    <t>-122.697723595</t>
  </si>
  <si>
    <t>45.5416308716</t>
  </si>
  <si>
    <t>-122.61613369</t>
  </si>
  <si>
    <t>45.5047233443</t>
  </si>
  <si>
    <t>-122.684304714</t>
  </si>
  <si>
    <t>45.522150406</t>
  </si>
  <si>
    <t>-122.589461803</t>
  </si>
  <si>
    <t>-122.680259943</t>
  </si>
  <si>
    <t>45.5201433361</t>
  </si>
  <si>
    <t>33 female</t>
  </si>
  <si>
    <t>45.5153546442</t>
  </si>
  <si>
    <t>-122.601306438</t>
  </si>
  <si>
    <t>45.4886447647</t>
  </si>
  <si>
    <t>-122.626197338</t>
  </si>
  <si>
    <t>45.4964665368</t>
  </si>
  <si>
    <t>45.5113549848</t>
  </si>
  <si>
    <t>-122.615554333</t>
  </si>
  <si>
    <t>45.4997754211</t>
  </si>
  <si>
    <t>1 - Yes
2 - 2 years
3 - No</t>
  </si>
  <si>
    <t>1 - No
2 - N/A
3 - N/A
4 - N/A</t>
  </si>
  <si>
    <t>-122.678039074</t>
  </si>
  <si>
    <t>-122.604653835</t>
  </si>
  <si>
    <t>45.5158357871</t>
  </si>
  <si>
    <t>45.5109782442</t>
  </si>
  <si>
    <t>Small town</t>
  </si>
  <si>
    <t>-122.635810375</t>
  </si>
  <si>
    <t>Bicycle / car</t>
  </si>
  <si>
    <t>-122.61023283</t>
  </si>
  <si>
    <t>45.5565976978</t>
  </si>
  <si>
    <t>Great for the area - but too much at once.</t>
  </si>
  <si>
    <t>-122.573153973</t>
  </si>
  <si>
    <t>45.4267543371</t>
  </si>
  <si>
    <t>-122.637526989</t>
  </si>
  <si>
    <t>-122.646110058</t>
  </si>
  <si>
    <t>-122.551009655</t>
  </si>
  <si>
    <t>-122.625081539</t>
  </si>
  <si>
    <t>45.4350063037</t>
  </si>
  <si>
    <t>45.5030841109</t>
  </si>
  <si>
    <t>Sidewalks and street level retail/restraunts</t>
  </si>
  <si>
    <t>-122.609104291</t>
  </si>
  <si>
    <t>Positive - Traffic calming and sidewalks!</t>
  </si>
  <si>
    <t>45.504548041</t>
  </si>
  <si>
    <t>n/a</t>
  </si>
  <si>
    <t>-122.617592812</t>
  </si>
  <si>
    <t>45.5055730199</t>
  </si>
  <si>
    <t>A Better Cycle
Salt And Straw
Tea Place
Division Hardware
Papa G's</t>
  </si>
  <si>
    <t>none</t>
  </si>
  <si>
    <t>-122.632827759</t>
  </si>
  <si>
    <t>45.5284793485</t>
  </si>
  <si>
    <t>Street level retail - classic / traditional style;  setback from street to allow for wide sidewalks</t>
  </si>
  <si>
    <t>-122.6177001</t>
  </si>
  <si>
    <t>blog / website</t>
  </si>
  <si>
    <t>no</t>
  </si>
  <si>
    <t>-122.634622157</t>
  </si>
  <si>
    <t>Technologist</t>
  </si>
  <si>
    <t>45.5048369813</t>
  </si>
  <si>
    <t>-122.63910681</t>
  </si>
  <si>
    <t>-122.627647072</t>
  </si>
  <si>
    <t>45.5046508096</t>
  </si>
  <si>
    <t>45.5047638732</t>
  </si>
  <si>
    <t>-122.633995861</t>
  </si>
  <si>
    <t>45.5048791255</t>
  </si>
  <si>
    <t>-122.628541589</t>
  </si>
  <si>
    <t>45.5033660925</t>
  </si>
  <si>
    <t>-122.648910284</t>
  </si>
  <si>
    <t>45.4741490522</t>
  </si>
  <si>
    <t>-122.669333518</t>
  </si>
  <si>
    <t>45.451664672</t>
  </si>
  <si>
    <t>-122.616326809</t>
  </si>
  <si>
    <t>Y
14yrs
Y</t>
  </si>
  <si>
    <t>-122.615528463</t>
  </si>
  <si>
    <t>changing, hip</t>
  </si>
  <si>
    <t>-122.743317253</t>
  </si>
  <si>
    <t>45.5120104118</t>
  </si>
  <si>
    <t>bicycle</t>
  </si>
  <si>
    <t>45.7940311892</t>
  </si>
  <si>
    <t>happy for it, wish it was a little slower</t>
  </si>
  <si>
    <t>restaurants, bars, retail</t>
  </si>
  <si>
    <t>-122.662809491</t>
  </si>
  <si>
    <t>45.5143058888</t>
  </si>
  <si>
    <t>positive, additional bussinesses, increased density, underutilized properties being cleaned up and put ot better use</t>
  </si>
  <si>
    <t>-122.61641264</t>
  </si>
  <si>
    <t>45.5010989204</t>
  </si>
  <si>
    <t>creative office, live-work, developed food cart area, small grocery, local
All of these things will help to build community.  I'm fearful that people are beginning to just drive to the area, eat, and leave.  The new apartments are great but I don't thing that the retail/office and other amenities exist yet to keep them there.</t>
  </si>
  <si>
    <t>-122.602164745</t>
  </si>
  <si>
    <t>45.5228118965</t>
  </si>
  <si>
    <t>-122.629727125</t>
  </si>
  <si>
    <t>45.501843375</t>
  </si>
  <si>
    <t>My family likes and uses the open green spaces.  It would be nice to have a more small open spaces along Division.  Examples are the People's Food Co-Op and FBD/Stack's apartment building at 38th and Division.  That building is also an example of one with small start-up office on the ground level.</t>
  </si>
  <si>
    <t>-122.677953243</t>
  </si>
  <si>
    <t>45.5085730992</t>
  </si>
  <si>
    <t>Honestly I don't know of too many with historical significance.  I would like to see as many of the houses that exist right on Division converted to offices and other commercial uses if possible.</t>
  </si>
  <si>
    <t>-122.62208233</t>
  </si>
  <si>
    <t>45.5039617044</t>
  </si>
  <si>
    <t>-122.613794804</t>
  </si>
  <si>
    <t>45.5272316561</t>
  </si>
  <si>
    <t>3/4 story, stepping down to the neighborhood homes opposite the Division side of the lot.  I like density but some ourdoor space for residents and others taking breaks from walking the street is desired as well at street level.</t>
  </si>
  <si>
    <t>We could require a design review more similar to NW Portland.  This process ensures neighborhood presentations and approval.</t>
  </si>
  <si>
    <t>-122.644758224</t>
  </si>
  <si>
    <t>45.5273519168</t>
  </si>
  <si>
    <t>38, male</t>
  </si>
  <si>
    <t>Architect</t>
  </si>
  <si>
    <t>jeff.irene@gmail.com</t>
  </si>
  <si>
    <t>-122.627763748</t>
  </si>
  <si>
    <t>45.501249316</t>
  </si>
  <si>
    <t>-122.643020153</t>
  </si>
  <si>
    <t>45.5150539278</t>
  </si>
  <si>
    <t>-122.615940571</t>
  </si>
  <si>
    <t>45.3674754382</t>
  </si>
  <si>
    <t>-122.640423775</t>
  </si>
  <si>
    <t>45.5034676056</t>
  </si>
  <si>
    <t>-122.674640715</t>
  </si>
  <si>
    <t>45.5158229277</t>
  </si>
  <si>
    <t>-122.620007619</t>
  </si>
  <si>
    <t>45.5026626049</t>
  </si>
  <si>
    <t>-122.681171894</t>
  </si>
  <si>
    <t>-122.625339031</t>
  </si>
  <si>
    <t>45.5257283755</t>
  </si>
  <si>
    <t>45.5084377608</t>
  </si>
  <si>
    <t>1 Y
2 just outside
3  36 years</t>
  </si>
  <si>
    <t>1 yes
2 26 years
3 just outside
4 run from home</t>
  </si>
  <si>
    <t>changing, adaptable, unplanned, commuter street, suffering from growing pains, resilient, optomistic</t>
  </si>
  <si>
    <t>Tri-Met</t>
  </si>
  <si>
    <t>Division is an east/west street so the four story buildings will block sunshine in the summer (probably cooler streets) as well as the winter (probably icy streets).  they also have little visual appeal and not enough parking</t>
  </si>
  <si>
    <t>Walkability. small local businesses, neighborhood support, variety of businesses and restaurants</t>
  </si>
  <si>
    <t>New construction not locally owned
Lack of parking for customers/residents
Lack of crosswalks to serve expanded residential base</t>
  </si>
  <si>
    <t>Trees to provide shade and soften all that concrete
Some kind of control over parking during business hours - Parking structure or parking meters or permits</t>
  </si>
  <si>
    <t>1 Repurposing the Smith's furniture at 30th
2 Ford District expansion at 11th - 12th
3 1235 SE Division - old tile warehouse redesigned for multiple small businesses</t>
  </si>
  <si>
    <t>In or Out tax - stone house at 38th
B&amp;B at 39th and Clinton and two brick houses across 39th from it</t>
  </si>
  <si>
    <t>Variety in size, color, something to break up the monolithic appearance of the new buildings.
Shops flush with sidewalk and 2nd - 4th floor apartments set back at least 6 feet.</t>
  </si>
  <si>
    <t>Convince the City that we should be informed.  
Give us power to negotiate with developers
Put some teeth in public feedback process</t>
  </si>
  <si>
    <t>Never ask a lady her age - I am female.</t>
  </si>
  <si>
    <t>active business association member</t>
  </si>
  <si>
    <t>1. Yes 
2. I've lived in the area since 1984.
3. Right outside--SE 30th/Grant.</t>
  </si>
  <si>
    <t>1. Yes
2. 1996
3.  See above
4. Home-based</t>
  </si>
  <si>
    <t>It's turning into the Pearl/the city's restaurant row. It was a funky, eclectic street typified by storefronts like the Victory's building and the building housing Division Street Wines, and the former Road Runner Cafe, and Tom's. The old Nature's building--when Nature's was in it--was also a good example. There used to be some beautiful big old houses, like the one at 26th/Clinton that is now a hideous apartment building, and the one at 37th-ish that is now also a hideous apartment building.</t>
  </si>
  <si>
    <t>Currently, foot and mass transit.</t>
  </si>
  <si>
    <t>I HATE THEM. I knew such development was coming to the street--was bound to happen, needed to happen--and I welcome that part. What I hate is the brutality of the architecture. The buildings are too big and they are some of the ugliest apartment blocs in the city--Stalinist brutality. Ugh.</t>
  </si>
  <si>
    <t>Walk-ability, diversity, accessibility for mass transit, because I'm on foot. I am also concerned about pushing old residents out. I've been in my home for 25 years, and the property taxes are beginning to eat me alive. I now know how Mississippi/Alberta folks felt. :(</t>
  </si>
  <si>
    <t>Negative: nothing but restaurants on the street. Property tax hikes. Ugly architecture. Influx of the privileged/upper middle class pushing out the regular old middle class.
Positive: density, preservation of farmland, economic opportunity for businesses (though dammit we don't need more restaurants and bars!), slowing of traffic.</t>
  </si>
  <si>
    <t>More non-restaurant businesses. More bike parking.</t>
  </si>
  <si>
    <t>26th and Clinton is a prime example of historic Division/Clinton. If this corner were changed I would cry.
Division Hardware is one if the last non-restaurant, essential businesses on the street.
60th and Division is just interesting--the old reservoir pump house (I would also cry if this disappeared) and the coffeehouse building.
Tom's Restaurant has personal, sentimental value.</t>
  </si>
  <si>
    <t>Clinton Street Theater, Tom's Restaurant, the Rain or Shine coffeehouse building, the old Nature's building (I like what they've done with that), the block of buildings between 30th and 32nd on the north side of the street, the weird little building with the slanted storefront windows that's usually a coffeehouse, the old storefronts all up and down  Clinton that I'd love to see on e again become/remain storefronts without tearing down or substantially changing the buildings.</t>
  </si>
  <si>
    <t>Smaller and more in keeping with the age of the neighborhood. More welcoming from the street.</t>
  </si>
  <si>
    <t>Doesn't matter. The developers always win.</t>
  </si>
  <si>
    <t>Female, 53</t>
  </si>
  <si>
    <t>Writer</t>
  </si>
  <si>
    <t>I fail to see why public input is even asked. It's almost as if by pointing out the things we love in an area instead targets them for destruction.</t>
  </si>
  <si>
    <t>1. y
2. 8.5 years
3. y</t>
  </si>
  <si>
    <t>n</t>
  </si>
  <si>
    <t>bike/transit</t>
  </si>
  <si>
    <t>How many latest-greatest, designed-for-the-New-York-Times restaurants does Division really need? Will anything be left that serves the needs of the current residents?
Also, I fear that cheap multi-story wood construction will not age well. Some of these apartment buildings will look like crap in 15 years.</t>
  </si>
  <si>
    <t>ability to walk/bike/bus to services; local businesses; a street that is first of all a *neighborhood* commercial district (vs. "destination" restaurants/retail)</t>
  </si>
  <si>
    <t>positive and negative</t>
  </si>
  <si>
    <t>45 M</t>
  </si>
  <si>
    <t>architect</t>
  </si>
  <si>
    <t>These are all great questions, but I don't have time to answer this many open-ended questions.</t>
  </si>
  <si>
    <t>The low-key aspects, most of which are going or gone, and the swiftness of the #4 bus, which is gone.  If I wanted to live in the Pearl, I would have moved there.</t>
  </si>
  <si>
    <t>Negatively; see above.  You've orchestrated all the benefits to the commercial property owners, squeezed out the local businesses that made it a nice place to live, and made it a tourist destination (I never saw a Mercedes around here, now people are popping in and out of them on a regular basis).  If this was normal market dynamics that would be a shame, but it's government connivance to bring it about, which is really disheartening.</t>
  </si>
  <si>
    <t>One with some parking that treats people like the actual people that they are (most likely to own a car) rather than someone's dream of a person, which usually isn't even a dream that is realized by the city planners in their own lives.  Think twice about where you build your bioswales; turning Division into a traffic jam on purpose isn't going to make anyone who lives here healthier.</t>
  </si>
  <si>
    <t>See last comment at the end.</t>
  </si>
  <si>
    <t>It would be great if the homes that have been turned into commercial entities don't all become four story boxes.  it would be great if businesses that built the neighborhood don't get priced out so that people from outside the neighborhood can eat.  I mean, really, who can afford to go to Ava Gene's more than once a year?  I think it's great that they're doing well, but when their success means Clay's is forced out, to what end is this all going?  Let's not pretend the people who live here have anything to do with it.</t>
  </si>
  <si>
    <t>Include Parking.</t>
  </si>
  <si>
    <t>Include Parking in new developments; commercial rent control on older properties for pre-existing businesses.  Try to bring coherence (bioswales are great, but not if you're also cramming another 400 cars into the same street where the bleeding #4 bus goes).  Prioritize awesome bike travel and good public transportation over how much sidewalk space there is to ogle at the restauranteurs.</t>
  </si>
  <si>
    <t>50, M</t>
  </si>
  <si>
    <t>H.S. Educator;</t>
  </si>
  <si>
    <t>The last slot on Division/11th on the right, headed West.  It should NEVER have anyone park there, because that means the entire intersection  often unnecessarily backed up, and can often jam  12th/Division.
SE Clinton West of Milwaukie.  There's no good reason for this to be no right on red.</t>
  </si>
  <si>
    <t>1 yes
2 since 1993
3 y  a few blocks off division</t>
  </si>
  <si>
    <t>1 y
2 3 years
3 no
4 no</t>
  </si>
  <si>
    <t>it has no character it sucks, a nasty place.</t>
  </si>
  <si>
    <t>car</t>
  </si>
  <si>
    <t>they suck, they are tenements, no parking, they will have section 8 renters tracking their goo up and down the street.</t>
  </si>
  <si>
    <t>wider street more street parking</t>
  </si>
  <si>
    <t>negatively.  they are building tenements that will be filled up with 20 something party animals and section 8 holder who will trash the place and sell drugs.  No respectable person with a decent job rents a place they can't park a car</t>
  </si>
  <si>
    <t>larger apartments with parking and fewer of them</t>
  </si>
  <si>
    <t>both safeways, they have great parking, fred meyer has good parking oreillys auto has good parking and mt tabor has good parking</t>
  </si>
  <si>
    <t>none.  They were old junky buildings along Division so the new construction is not bad as long as they didn't narrow the street (which they did) and build tenements with no parking (which they did)</t>
  </si>
  <si>
    <t>fewer apartments and more parking.  Families will not live in the tenements that are being constructed since there is no parking</t>
  </si>
  <si>
    <t>show that you are actually effective by getting the city council to require parking on these tenements they are building</t>
  </si>
  <si>
    <t>(r)</t>
  </si>
  <si>
    <t>45 male</t>
  </si>
  <si>
    <t>IT consulting</t>
  </si>
  <si>
    <t>your survey sucks rocks, I was not done with it and the damn page refreshed and I lost everything.  I had to retake it and type like an insane person to get it all in.</t>
  </si>
  <si>
    <t>the absolute incoherence; It's as if nobody cares how long the #4 Division bus takes?  put bioswales on other streets, where you could get the same bang for the buck. The only rational response is to go down Bike Boulevards and the parking on Clinton corner to corner means that it's really hard to see when turning on to Clinton now, My understanding is that Clay's which was the only decent restaurant around here for years, will have to move because they can't afford the rent.</t>
  </si>
  <si>
    <t>Yes. For 5 years. Yes-at 35th Place and Clinton</t>
  </si>
  <si>
    <t>-122.627554536</t>
  </si>
  <si>
    <t>45.5014410699</t>
  </si>
  <si>
    <t>A mixed use area being homogenized into a canyon like inhospitable street.</t>
  </si>
  <si>
    <t>Reflecting only greed with no concern for protecting the character of the community. The city should be ashamed of itself.</t>
  </si>
  <si>
    <t>The walking community.</t>
  </si>
  <si>
    <t>-122.642140388</t>
  </si>
  <si>
    <t>Negative. Division Street is no longer inviting. The scale of the cookie cutter apartments is inappropriate. They will be slums in 10 years.</t>
  </si>
  <si>
    <t>-122.638170719</t>
  </si>
  <si>
    <t>45.5041368351</t>
  </si>
  <si>
    <t>Mixed use with some open spaces. The city missed a great opportunity to create a much needed open space/park at Waverly (35th Place and Woodward) and instead we have a patch of the worst sprawl of Beaverton McMansions instead.</t>
  </si>
  <si>
    <t>-122.651581764</t>
  </si>
  <si>
    <t>45.5057158844</t>
  </si>
  <si>
    <t>45.5055805391</t>
  </si>
  <si>
    <t>-122.640337944</t>
  </si>
  <si>
    <t>45.5028735637</t>
  </si>
  <si>
    <t>Y, 35 years, yes</t>
  </si>
  <si>
    <t>It used to be very run down, then adequately mixed.    Refurbished buildings maintained the character of the area.   The new stuff is tacky, way too large, and way too much.</t>
  </si>
  <si>
    <t>-122.617228031</t>
  </si>
  <si>
    <t>TACKY and too much.   Division is now a narrow corridor and congested.</t>
  </si>
  <si>
    <t>45.5159260009</t>
  </si>
  <si>
    <t>Mixed uses in in one and two story buildings</t>
  </si>
  <si>
    <t>-122.617984414</t>
  </si>
  <si>
    <t>A few of the restaurants are nice, but way more than the neighborhood needs or can support, thus we are now a regional draw.    Too many cars drawn to the residential streets around Division.    It is also harder to drive up division.</t>
  </si>
  <si>
    <t>45.5047308636</t>
  </si>
  <si>
    <t>-122.686150074</t>
  </si>
  <si>
    <t>45.5183767547</t>
  </si>
  <si>
    <t>The building on the corner of 30th and Division that houses American local - 2 story.    Best blends into the neighborhood.  
Parking required for all multi housing over a couple of units.  
NO MORE BIO SWALES  or anything that takes parking off of Division.</t>
  </si>
  <si>
    <t>-122.679669857</t>
  </si>
  <si>
    <t>-122.629346251</t>
  </si>
  <si>
    <t>45.5159560722</t>
  </si>
  <si>
    <t>45.5032269818</t>
  </si>
  <si>
    <t>-122.623423934</t>
  </si>
  <si>
    <t>62, Male</t>
  </si>
  <si>
    <t>45.5044300905</t>
  </si>
  <si>
    <t>Fuel Broker</t>
  </si>
  <si>
    <t>-122.68406868</t>
  </si>
  <si>
    <t>45.5105805818</t>
  </si>
  <si>
    <t>-122.654306889</t>
  </si>
  <si>
    <t>-122.633063793</t>
  </si>
  <si>
    <t>45.5101219498</t>
  </si>
  <si>
    <t>45.50699413</t>
  </si>
  <si>
    <t>-122.677867413</t>
  </si>
  <si>
    <t>45.5125278467</t>
  </si>
  <si>
    <t>-122.634699941</t>
  </si>
  <si>
    <t>45.5048512373</t>
  </si>
  <si>
    <t>-122.630317211</t>
  </si>
  <si>
    <t>-122.624824047</t>
  </si>
  <si>
    <t>45.5662728074</t>
  </si>
  <si>
    <t>Yes I live further out because close-in got too crowded for me.</t>
  </si>
  <si>
    <t>-122.634780407</t>
  </si>
  <si>
    <t>-122.647483349</t>
  </si>
  <si>
    <t>45.506031689</t>
  </si>
  <si>
    <t>-122.680249214</t>
  </si>
  <si>
    <t>-122.65263319</t>
  </si>
  <si>
    <t>-122.635574341</t>
  </si>
  <si>
    <t>The new no-parking condos are horrible.  Terrible architecture.
Division below SE 39th has lost all its charm as the old houses are torn down and replaced by ugly boxes.  There is now a mono-culture of foodie restaurants that is unsustainable during the next recession.</t>
  </si>
  <si>
    <t>45.5047383829</t>
  </si>
  <si>
    <t>Car to get places,, bike for recreation.  I think that the anti-car sentiment is so strident that it makes me look less favorably on biking.</t>
  </si>
  <si>
    <t>-122.678543329</t>
  </si>
  <si>
    <t>Horrid.  They spew dust and dirt and chemicals in the air- you can feel the difference when you inhale (I am a vocalist).</t>
  </si>
  <si>
    <t>45.5258862218</t>
  </si>
  <si>
    <t>-122.626690865</t>
  </si>
  <si>
    <t>45.5072648136</t>
  </si>
  <si>
    <t>Old buildings.  Hardware stores.
Residents with a sense of history.</t>
  </si>
  <si>
    <t>-122.642397881</t>
  </si>
  <si>
    <t>The issues are that PSU planning regime is oppressive. Anytime a planner or developer sees negative space or a small wood building it must immediately be replaced by a box.  Less vibrancy, less diversity has followed the ugly new developments. Tired of "street seats" I WANT PARKING.</t>
  </si>
  <si>
    <t>-122.638063431</t>
  </si>
  <si>
    <t>-122.640659809</t>
  </si>
  <si>
    <t>45.502121603</t>
  </si>
  <si>
    <t>45.5057873166</t>
  </si>
  <si>
    <t>45.4947969805</t>
  </si>
  <si>
    <t>I would like to see a strict design review process, more respect for the air and light needs of other buildings.</t>
  </si>
  <si>
    <t>-122.652375698</t>
  </si>
  <si>
    <t>-122.635064721</t>
  </si>
  <si>
    <t>45.5053060878</t>
  </si>
  <si>
    <t>45.5010312422</t>
  </si>
  <si>
    <t>All the old craftsman style houses between 39th and 50th.</t>
  </si>
  <si>
    <t>-122.655041814</t>
  </si>
  <si>
    <t>45.5048156352</t>
  </si>
  <si>
    <t>-122.653185725</t>
  </si>
  <si>
    <t>45.505001728</t>
  </si>
  <si>
    <t>-122.629598379</t>
  </si>
  <si>
    <t>Why do you assume we have to have mixed use? Lots of consumer oriented retail, and bars, bars, bars.  Two story stepped back designs.  None of that UDG crapola.  Also, The Remmers are horrid devlopers.
THye make everything look like an ugly Portlandia-Beaverton hybrid.</t>
  </si>
  <si>
    <t>45.5046030352</t>
  </si>
  <si>
    <t>We could start with change at the top of BPS and BDS.  I have zero confidence in the leadership of either entity.
The studies by David Evans and Associates are low quality push polls- why can't we have a proper survey?</t>
  </si>
  <si>
    <t>-122.620564699</t>
  </si>
  <si>
    <t>-122.64308989</t>
  </si>
  <si>
    <t>45.5050391544</t>
  </si>
  <si>
    <t>I am a NIMBY and a breeder, according to the folks at Bike Portland.</t>
  </si>
  <si>
    <t>45.5062256748</t>
  </si>
  <si>
    <t>-122.625414133</t>
  </si>
  <si>
    <t>Lawyer &amp; musician</t>
  </si>
  <si>
    <t>45.5046255932</t>
  </si>
  <si>
    <t>-122.612303495</t>
  </si>
  <si>
    <t>45.5054376742</t>
  </si>
  <si>
    <t>-122.640262842</t>
  </si>
  <si>
    <t>45.5032570598</t>
  </si>
  <si>
    <t>-122.614406347</t>
  </si>
  <si>
    <t>45.5041894708</t>
  </si>
  <si>
    <t>-122.625596523</t>
  </si>
  <si>
    <t>45.5058512295</t>
  </si>
  <si>
    <t>Why do you think neighbors will have input? What has changed about our utopian new urbanist agenda? Fake public input is the name of the game at BPS.
Portland is losing all its bohemian charm thanks to the
real estate interests that are building the next bubble.</t>
  </si>
  <si>
    <t>-122.625660896</t>
  </si>
  <si>
    <t>-122.613966465</t>
  </si>
  <si>
    <t>45.5054719612</t>
  </si>
  <si>
    <t>-122.620961666</t>
  </si>
  <si>
    <t>45.5087385125</t>
  </si>
  <si>
    <t>-122.659327984</t>
  </si>
  <si>
    <t>1 Y
2 35 yrs
3 Y</t>
  </si>
  <si>
    <t>-122.629217505</t>
  </si>
  <si>
    <t>45.5199854736</t>
  </si>
  <si>
    <t>-122.59649992</t>
  </si>
  <si>
    <t>45.5046155316</t>
  </si>
  <si>
    <t>1. N</t>
  </si>
  <si>
    <t>-122.631036043</t>
  </si>
  <si>
    <t>45.4938794555</t>
  </si>
  <si>
    <t>45.5049611333</t>
  </si>
  <si>
    <t>45.5049558164</t>
  </si>
  <si>
    <t>-122.633213997</t>
  </si>
  <si>
    <t>-122.608998878</t>
  </si>
  <si>
    <t>-122.631850094</t>
  </si>
  <si>
    <t>45.4915930986</t>
  </si>
  <si>
    <t>45.5002997961</t>
  </si>
  <si>
    <t>45.5074400985</t>
  </si>
  <si>
    <t>What used to be a pleasant place to walk and shop is now a magnet for out of area developers where the two or one story traditional structures have been replaced with multi-story buildings creating a canyon effect with traffic congested for at least 2 hours from 26th to 39th every work day.  The white building with chain mail across the front is especially egregious.</t>
  </si>
  <si>
    <t>-122.630791962</t>
  </si>
  <si>
    <t>Foot</t>
  </si>
  <si>
    <t>45.5049637918</t>
  </si>
  <si>
    <t>-122.637300252</t>
  </si>
  <si>
    <t>45.5224389352</t>
  </si>
  <si>
    <t>-122.62396574</t>
  </si>
  <si>
    <t>-122.595727444</t>
  </si>
  <si>
    <t>As stated above I find the new apartment buildings not in keeping with the nature of the neighborhood.  They are too large, too ugly, some completely unfriendly in design and will bring entirely too many vehicles and humans to the area.  This is a traditional single family dwelling, blue collar neighborhood of modest houses and means.  The upscale nature of Division includes the destruction and replacement of many of these modest homes by the same developers, with overly large very expensive and ugly structures.</t>
  </si>
  <si>
    <t>-122.605082989</t>
  </si>
  <si>
    <t>-122.659370899</t>
  </si>
  <si>
    <t>45.5027231724</t>
  </si>
  <si>
    <t>45.689829165</t>
  </si>
  <si>
    <t>The old brick two story commercial structures that fit in with the type of neighborhood surrounding the area.  The quiet, almost park-like nature of relatively modest homes set in yards with plenty of garden space.  I do love being able to walk everywhere and treasure the almost small town, afforadable nature of my neighborhood.  This is being destroyed.</t>
  </si>
  <si>
    <t>-122.619845867</t>
  </si>
  <si>
    <t>-122.81650275</t>
  </si>
  <si>
    <t>45.5185742029</t>
  </si>
  <si>
    <t>-122.627602816</t>
  </si>
  <si>
    <t>I find the new developments negative.  The biggest issue is the lack of responsiveness from the city and the developers they have allowed into the neighborhoods.  There are many different avenues for increasing density without destruction of an existing lifestyle and I do not feel we living in the area have any input into how this should be done.   Few renters currently in the area will be able to afford the new apartments and certainly not the new consistently ugly replacement homes in a tear down situation.</t>
  </si>
  <si>
    <t>-122.568519115</t>
  </si>
  <si>
    <t>-122.615972757</t>
  </si>
  <si>
    <t>45.4930672078</t>
  </si>
  <si>
    <t>45.505362482</t>
  </si>
  <si>
    <t>-122.62571454</t>
  </si>
  <si>
    <t>I would like to see continued development like the old Nature's, where existing structures are retrofitted to fit both density needs and the nature of the neighborhood.  I do not want to see another multi-story apartment structure or tear-down of an old modest dwelling replaced by something more fitting to Beaverton or Tigard.  We need alternative transportation and if the city enacts a road tax, every developer needs to pay  to ameliorate the destruction caused to Division by the trucks and large equipment they brought into the area.</t>
  </si>
  <si>
    <t>-122.609717846</t>
  </si>
  <si>
    <t>-122.62239933</t>
  </si>
  <si>
    <t>-122.646152973</t>
  </si>
  <si>
    <t>I hope they include first the Oregon Theater, the Division Hardware Store, and all the other original two story brick buildings along Division. I also love Piccolo Park, every tree lining each street and treasure the gardens around the houses in my neighborhood.</t>
  </si>
  <si>
    <t>45.5045128032</t>
  </si>
  <si>
    <t>-122.621047497</t>
  </si>
  <si>
    <t>-122.633936405</t>
  </si>
  <si>
    <t>-122.660186291</t>
  </si>
  <si>
    <t>As indicated above, no more of the existing two story brick or wooden structures along Division Street should be removed.  They represent both the history and nature of the existing neighborhood.  In particular I want the theater saved and all the other brick structures in it's immediate area.</t>
  </si>
  <si>
    <t>-122.632091045</t>
  </si>
  <si>
    <t>45.5293061174</t>
  </si>
  <si>
    <t>-122.629555464</t>
  </si>
  <si>
    <t>-122.629044056</t>
  </si>
  <si>
    <t>Build and design in keeping with the blue-collar immigrant nature of the neighborhood, and in the greenest way, with lots of windows, solar access, patios that greet the neighbors not create a closed face.  Again the white structure with the chain mail is a shining example of what should never again be built.</t>
  </si>
  <si>
    <t>45.5046631898</t>
  </si>
  <si>
    <t>-122.63263464</t>
  </si>
  <si>
    <t>-122.61152029</t>
  </si>
  <si>
    <t>45.5047985374</t>
  </si>
  <si>
    <t>45.5003168564</t>
  </si>
  <si>
    <t>-122.643899918</t>
  </si>
  <si>
    <t>-122.631883621</t>
  </si>
  <si>
    <t>Every building should have community acceptance before ground is broken.  All structures should provide off-street parking or be required to prove inhabitants will have appropriate access to transportation other than private vehicles.  This is our neighborhood, our city and we have been routinely excluded from input concerning development.  Not one of the developers or city representatives lives in this area and therefore they continue to do as they wish, not as the neighborhood would like.  We have no input, this must stop.</t>
  </si>
  <si>
    <t>45.507385117</t>
  </si>
  <si>
    <t>-122.647826672</t>
  </si>
  <si>
    <t>I am female and 60 years old.</t>
  </si>
  <si>
    <t>45.5051293856</t>
  </si>
  <si>
    <t>-122.62488842</t>
  </si>
  <si>
    <t>I am a research scientist, chemist.</t>
  </si>
  <si>
    <t>-122.674434185</t>
  </si>
  <si>
    <t>-122.626240253</t>
  </si>
  <si>
    <t>45.5045879966</t>
  </si>
  <si>
    <t>45.5019110522</t>
  </si>
  <si>
    <t>I believe strongly in urban design, find density a necessary aspect of the same, have enjoyed living in the inner city through good and bad times, love my neighborhood and find both the large percentage of the new structures both the apartment building and the tear-down replacements abhorrent.</t>
  </si>
  <si>
    <t>-122.653405666</t>
  </si>
  <si>
    <t>-122.628557682</t>
  </si>
  <si>
    <t>45.5048887689</t>
  </si>
  <si>
    <t>-122.636711597</t>
  </si>
  <si>
    <t>45.5048586917</t>
  </si>
  <si>
    <t>-122.644922733</t>
  </si>
  <si>
    <t>-122.633621693</t>
  </si>
  <si>
    <t>45.5284643163</t>
  </si>
  <si>
    <t>-122.619717121</t>
  </si>
  <si>
    <t>-122.65373826</t>
  </si>
  <si>
    <t>-122.621819973</t>
  </si>
  <si>
    <t>45.5049038075</t>
  </si>
  <si>
    <t>-122.649403811</t>
  </si>
  <si>
    <t>45.5084076855</t>
  </si>
  <si>
    <t>Yes husband since 1970 (age 19) me since 1976 (age 23) raised our family here.</t>
  </si>
  <si>
    <t>-122.646678686</t>
  </si>
  <si>
    <t>45.5213084978</t>
  </si>
  <si>
    <t>-122.65042305</t>
  </si>
  <si>
    <t>-122.634023851</t>
  </si>
  <si>
    <t>45.5046296409</t>
  </si>
  <si>
    <t>-122.626969814</t>
  </si>
  <si>
    <t>45.5119714922</t>
  </si>
  <si>
    <t>-122.609117031</t>
  </si>
  <si>
    <t>45.4760524383</t>
  </si>
  <si>
    <t>-122.627581358</t>
  </si>
  <si>
    <t>45.5048085586</t>
  </si>
  <si>
    <t>-122.639902979</t>
  </si>
  <si>
    <t>45.504428513</t>
  </si>
  <si>
    <t>-122.629737854</t>
  </si>
  <si>
    <t>45.5045729579</t>
  </si>
  <si>
    <t>-122.617957592</t>
  </si>
  <si>
    <t>45.5048737303</t>
  </si>
  <si>
    <t>45.5060016124</t>
  </si>
  <si>
    <t>-122.718250751</t>
  </si>
  <si>
    <t>-122.61797905</t>
  </si>
  <si>
    <t>45.5803768526</t>
  </si>
  <si>
    <t>45.5039262918</t>
  </si>
  <si>
    <t>-122.681879997</t>
  </si>
  <si>
    <t>45.5151842385</t>
  </si>
  <si>
    <t>-122.631518841</t>
  </si>
  <si>
    <t>-122.882857919</t>
  </si>
  <si>
    <t>45.5455806732</t>
  </si>
  <si>
    <t>-122.64083147</t>
  </si>
  <si>
    <t>-122.614696026</t>
  </si>
  <si>
    <t>Congested. The right hand doesn't know what the left hand is doing as far as the "vision of Division"planning. building bio wells or whatever they are (mosquito breading grounds)encroaching on more road space then building a ridiculous amount of apartments with no parking hoping people will bike Hipsters riding their bikes on Division instead of Clinton it will be a scene of many bike accidents . this is a main thoroughfare for people commuting from downtown to east county to avoid I-84-overall extremely poor planing with one purpose make the developers rich and long time residents disgusted</t>
  </si>
  <si>
    <t>-122.568862438</t>
  </si>
  <si>
    <t>45.5044977646</t>
  </si>
  <si>
    <t>Car . Will use bike to run some errands weather permitting</t>
  </si>
  <si>
    <t>thoughtless ( not enough crosswalks, no bike lanes but people should use Clinton but they are too arrogant ), biking shoukd not be alliwed on Division i like to bike but why not go over one block to Clinton)Greedy!!! Making out like bandits at our expense Quality of life is going down</t>
  </si>
  <si>
    <t>-122.660186288</t>
  </si>
  <si>
    <t>45.5149336408</t>
  </si>
  <si>
    <t>45.5044827259</t>
  </si>
  <si>
    <t>-122.628584504</t>
  </si>
  <si>
    <t>-122.619041204</t>
  </si>
  <si>
    <t>45.5047674696</t>
  </si>
  <si>
    <t>45.5049790003</t>
  </si>
  <si>
    <t>-122.637902498</t>
  </si>
  <si>
    <t>-122.639444768</t>
  </si>
  <si>
    <t>45.5097951194</t>
  </si>
  <si>
    <t>-122.653947473</t>
  </si>
  <si>
    <t>45.5048173356</t>
  </si>
  <si>
    <t>-122.613193989</t>
  </si>
  <si>
    <t>-122.680077553</t>
  </si>
  <si>
    <t>-122.603838444</t>
  </si>
  <si>
    <t>45.5053248859</t>
  </si>
  <si>
    <t>45.5164672809</t>
  </si>
  <si>
    <t>-122.613494396</t>
  </si>
  <si>
    <t>-122.624566555</t>
  </si>
  <si>
    <t>-122.566974163</t>
  </si>
  <si>
    <t>45.4596345595</t>
  </si>
  <si>
    <t>-122.621219158</t>
  </si>
  <si>
    <t>-122.678521872</t>
  </si>
  <si>
    <t>45.5251621718</t>
  </si>
  <si>
    <t>Small businesses in close proximity</t>
  </si>
  <si>
    <t>-122.610833645</t>
  </si>
  <si>
    <t>-122.641196251</t>
  </si>
  <si>
    <t>Described in detail above</t>
  </si>
  <si>
    <t>45.5081144509</t>
  </si>
  <si>
    <t>I don't think you could cram much more in there ... How bout a Wallmart ha ha</t>
  </si>
  <si>
    <t>-122.602593899</t>
  </si>
  <si>
    <t>Couldn't get your map to work huge beautiful very tall fir tree in our back yard between 32nd and 34th
Yoga studio and old office building behind us on Division I am sure it will be torn down and apartment in its place the tree would be damaged due to the root system it would be a terrible loss .</t>
  </si>
  <si>
    <t>45.5224510845</t>
  </si>
  <si>
    <t>The Oregon theater  building on that block. just to preserve Division for how it used to be a bit edgy not yuppified</t>
  </si>
  <si>
    <t>-122.615725994</t>
  </si>
  <si>
    <t>45.517820458</t>
  </si>
  <si>
    <t>No 4 story apartments looming over people's living space
 2 resident town homes 
Take a look at the building on the north corner of Division and 30th restaurant below 1 apt above  that is reasonable in size and aesthetics. If you are going to build, build with class not some 2 bit structure that is made on the cheap and will look like hell inside and out in 10 yrs</t>
  </si>
  <si>
    <t>-122.653663158</t>
  </si>
  <si>
    <t>Further developments must be approved by majority of residential residents (not business owners</t>
  </si>
  <si>
    <t>45.5085580617</t>
  </si>
  <si>
    <t>60 yrs female</t>
  </si>
  <si>
    <t>Registered Dietitian</t>
  </si>
  <si>
    <t>45.5094001607</t>
  </si>
  <si>
    <t>-122.637183666</t>
  </si>
  <si>
    <t>45.5584607367</t>
  </si>
  <si>
    <t>-122.60581255</t>
  </si>
  <si>
    <t>45.505264732</t>
  </si>
  <si>
    <t>-122.619051933</t>
  </si>
  <si>
    <t>-122.627892494</t>
  </si>
  <si>
    <t>-122.645069361</t>
  </si>
  <si>
    <t>45.4946916915</t>
  </si>
  <si>
    <t>-122.611268163</t>
  </si>
  <si>
    <t>45.5045263305</t>
  </si>
  <si>
    <t>yes. 8 years. no, though within blocks.</t>
  </si>
  <si>
    <t>-122.637097836</t>
  </si>
  <si>
    <t>yes. 18-years.no.18. from home.</t>
  </si>
  <si>
    <t>-122.65134573</t>
  </si>
  <si>
    <t>45.5057008461</t>
  </si>
  <si>
    <t>-122.604879141</t>
  </si>
  <si>
    <t>-122.627216578</t>
  </si>
  <si>
    <t>45.5051474738</t>
  </si>
  <si>
    <t>-122.653759718</t>
  </si>
  <si>
    <t>45.5048874139</t>
  </si>
  <si>
    <t>45.50196369</t>
  </si>
  <si>
    <t>-122.645053267</t>
  </si>
  <si>
    <t>45.5048610964</t>
  </si>
  <si>
    <t>-122.644608021</t>
  </si>
  <si>
    <t>doesn'/t seem to be geared towards families...except the over-priced ice cream. wish we had developed wider sidewalks(I see this as the city's fault).  There have been very little crosswalks during the construction.  Very dangerous....seems like we should be first priority. very view places to cross safely,  some of the building are ugly...chain-link over the front of entire building.  seems like it will be loud in the a.m. with the garage  and deliveries much like NW 23rd.  will traffic be affected by deliveries?</t>
  </si>
  <si>
    <t>45.5005574926</t>
  </si>
  <si>
    <t>pick-up truck for work</t>
  </si>
  <si>
    <t>-122.626803517</t>
  </si>
  <si>
    <t>too much too fast.  city should have regulated the rapid change.  we had an opportunity to build some really cool stuff though seems like it was just thrown up and not creative.</t>
  </si>
  <si>
    <t>45.5047222755</t>
  </si>
  <si>
    <t>safety for kids.  respect for existing neighbors.  responsible growth.</t>
  </si>
  <si>
    <t>45.4958348186</t>
  </si>
  <si>
    <t>I like the courtyard just east of division hardware(res. bldg. with stores below).  parking issues will ruin the closest blocks.</t>
  </si>
  <si>
    <t>green and creative.  parking.</t>
  </si>
  <si>
    <t>glass and not so tall right off sidewalk.  more gradual raise from pedestrian stand-point.</t>
  </si>
  <si>
    <t>slow down and involve comm. on architectural voting...if possible.  demand more green space for builders to include as a cost of building.</t>
  </si>
  <si>
    <t>male 44</t>
  </si>
  <si>
    <t>landscape construction</t>
  </si>
  <si>
    <t>1) Yes
2) 20 years
3) Yes</t>
  </si>
  <si>
    <t>-122.58654356</t>
  </si>
  <si>
    <t>1) No</t>
  </si>
  <si>
    <t>Homes, small businesses, restaurants, cafes, churches. Unfortunately, now crammed with large, unattractive apartment buildings that do not fit in the neighborhood.</t>
  </si>
  <si>
    <t>-122.567296028</t>
  </si>
  <si>
    <t>Car</t>
  </si>
  <si>
    <t>Awful, dreadful, it makes me want to sell my home and move.</t>
  </si>
  <si>
    <t>The ease with which I can enjoy a good meal, go to the hardware store, all in walking distance.</t>
  </si>
  <si>
    <t>Very negative on the multiple large building projects. Also negative on the street "improvement" project that will narrow an already crowded east-west thoroughfare. Guess I'll be cutting through Ladd's Addition more often.</t>
  </si>
  <si>
    <t>More green space, park space.</t>
  </si>
  <si>
    <t>School - quiet area for dog walk
New Seasons Market - Nice to have in the neighborhood</t>
  </si>
  <si>
    <t>-122.636582851</t>
  </si>
  <si>
    <t>The greenest building is the one that is preserved. Nothing worse to see than perfectly decent - and often architecturally interesting - homes torn down for poorly constructed monstrosities.</t>
  </si>
  <si>
    <t>-122.701299191</t>
  </si>
  <si>
    <t>45.5875401706</t>
  </si>
  <si>
    <t>Love the use and re-use of buildings, for example, at 34th &amp; Division, where Roman Candle Bakery and Ava Gene's are located. A couple of the new apartment buildings are of a scale that works well and are integrated nicely (building where Salt &amp; Straw is located). The apartment buildings at 37th and next to Sen Yai are simply dreadful.</t>
  </si>
  <si>
    <t>Non profit</t>
  </si>
  <si>
    <t>-122.590894103</t>
  </si>
  <si>
    <t>45.5230975377</t>
  </si>
  <si>
    <t>-122.625408769</t>
  </si>
  <si>
    <t>45.5047382264</t>
  </si>
  <si>
    <t>-122.629888058</t>
  </si>
  <si>
    <t>45.5048977348</t>
  </si>
  <si>
    <t>-122.634007931</t>
  </si>
  <si>
    <t>45.5049243195</t>
  </si>
  <si>
    <t>-122.624947429</t>
  </si>
  <si>
    <t>1.  Yes
2.  No
3.  No however just one block north of the defined area</t>
  </si>
  <si>
    <t>45.5047017635</t>
  </si>
  <si>
    <t>-122.612035275</t>
  </si>
  <si>
    <t>-122.684819698</t>
  </si>
  <si>
    <t>45.4659554823</t>
  </si>
  <si>
    <t>This has been a mixed small business and family residential area in the past and still is except for the area between about 24th and 47th which is now a canyon of tenant buildings of no particular design other than rectangular and four stories with a flat roof.</t>
  </si>
  <si>
    <t>Combination of walk and car and bus</t>
  </si>
  <si>
    <t>45.4968275155</t>
  </si>
  <si>
    <t>Too many, too high and relatively unattractive.  The corridor of buildings gives a closed I feeling.  With the influx of many new eating places and taverns, more visitors are attracted to the locations compounding a street that has alway had limited parking.  This may be compounded in the future when apartments are full.</t>
  </si>
  <si>
    <t>-122.602093667</t>
  </si>
  <si>
    <t>45.5039781072</t>
  </si>
  <si>
    <t>I loved our local coffee shop, the local food cart pod, and local bakery.  We also had a great grocery store, wild Oats that closed about 10 years back.  These are all gone, very sad.  The one business that remains, division hardware is a gem and serves the local community much better than the big box stores.   It is important to be able to walk to a locally owed store/restaurant.  As we get older, it would be nice to drive I foul weather but this option is no longer available to us (we are retired) as there is absolutely no parking when we have tried to do so.</t>
  </si>
  <si>
    <t>-122.651431561</t>
  </si>
  <si>
    <t>-122.638041973</t>
  </si>
  <si>
    <t>45.512347408</t>
  </si>
  <si>
    <t>-122.635638714</t>
  </si>
  <si>
    <t>Division was rather rough in some spots with some neglected buildings, it would have been nice to have one or two new apt buildings to give diversity to the neighborhood.  The over development has been nothing short of over-kill that means we don't saunter along division and stop and talk with the owners or our neighbors. It really has altered the character of this once leisurely location that was home to young families and artists where folks stopped and talked with one another.  This is not as environment that promotes community and good health.</t>
  </si>
  <si>
    <t>45.5076557987</t>
  </si>
  <si>
    <t>45.4992941409</t>
  </si>
  <si>
    <t>-122.62387991</t>
  </si>
  <si>
    <t>45.5077761013</t>
  </si>
  <si>
    <t>-122.5937478</t>
  </si>
  <si>
    <t>-122.633321285</t>
  </si>
  <si>
    <t>45.5119980944</t>
  </si>
  <si>
    <t>45.5086783623</t>
  </si>
  <si>
    <t>No particular type of development.  Other than to restrict the number of tall buildings on the same block and some OPEN spaces.  It really is a canyon of buildings between 30th and 34th.
A good coffee shop as the last one was replaced by a tavern.  But really some open spaces and parking spaces...and these might be able to be combined in a creative manner...such as the development across from the fox tower complex 
Some future developments should address the needs of the future community as well as to support those who have called this home for decades.</t>
  </si>
  <si>
    <t>-122.612287607</t>
  </si>
  <si>
    <t>45.5053827352</t>
  </si>
  <si>
    <t>-122.615405209</t>
  </si>
  <si>
    <t>45.5054364613</t>
  </si>
  <si>
    <t>-122.627829067</t>
  </si>
  <si>
    <t>The new buildings need to be set back from the footpath.  There really should be open spaces on each building site.  
To reduce the impact of buildings, I believe green landscaping is important and softens the harshness of these shoe-box shaped buildings.</t>
  </si>
  <si>
    <t>45.5048850137</t>
  </si>
  <si>
    <t>-122.63448</t>
  </si>
  <si>
    <t>-122.629724219</t>
  </si>
  <si>
    <t>45.5046202607</t>
  </si>
  <si>
    <t>64
Female</t>
  </si>
  <si>
    <t>-122.632384971</t>
  </si>
  <si>
    <t>Retired, educator</t>
  </si>
  <si>
    <t>45.5048010372</t>
  </si>
  <si>
    <t>-122.627570629</t>
  </si>
  <si>
    <t>45.5110843209</t>
  </si>
  <si>
    <t>-122.599461079</t>
  </si>
  <si>
    <t>45.5014297903</t>
  </si>
  <si>
    <t>-122.626368999</t>
  </si>
  <si>
    <t>-122.615811825</t>
  </si>
  <si>
    <t>-122.609288692</t>
  </si>
  <si>
    <t>45.5054602318</t>
  </si>
  <si>
    <t>-122.629201412</t>
  </si>
  <si>
    <t>Yes
18 Years
Yes</t>
  </si>
  <si>
    <t>Yes
Less than a year
Yes
Again, less than a year
home business</t>
  </si>
  <si>
    <t>-122.637956142</t>
  </si>
  <si>
    <t>45.5038360588</t>
  </si>
  <si>
    <t>-122.629566193</t>
  </si>
  <si>
    <t>Neighborhood feel, walkable to cafes, coffee shops, grocery, and hardware. The historic building are valuable in my opinion and necessary to economic diversity. Many of the historic buildings are brick...dating to the 20's..</t>
  </si>
  <si>
    <t>-122.644929886</t>
  </si>
  <si>
    <t>-122.622570992</t>
  </si>
  <si>
    <t>45.5005123734</t>
  </si>
  <si>
    <t>Varies extremely.  Bike is my preferred method and I bike mostly, I do walk, and if I am heading out of the neighborhood I do drive occasionally.</t>
  </si>
  <si>
    <t>-122.653770447</t>
  </si>
  <si>
    <t>-122.61898756</t>
  </si>
  <si>
    <t>-122.631497383</t>
  </si>
  <si>
    <t>45.5051068278</t>
  </si>
  <si>
    <t>45.5035352808</t>
  </si>
  <si>
    <t>Love the vibrancy and the density.  I don't mind the lack of parking.  I do mind the lack of retail on the ground floor.  I do feel development on Division should be required to have retail.  I do get concerned about leaving space for trees...some of the new developments have trees on the side of buildings, but not on Division.  Trees on Division should be required. I also dislike strongly boxy designs.  The white cube, or jail, should have never been allowed to be built.</t>
  </si>
  <si>
    <t>-122.611064315</t>
  </si>
  <si>
    <t>45.5053211263</t>
  </si>
  <si>
    <t>-122.622694373</t>
  </si>
  <si>
    <t>-122.645637989</t>
  </si>
  <si>
    <t>Tree lined street: shade, defines the street, stormwater management.  Historic buildings: economic diversity and development.  Human scale buildings.   I live and work on these streets and really want them to be human scale, walkable, with a diversity of businesses.</t>
  </si>
  <si>
    <t>45.504802297</t>
  </si>
  <si>
    <t>Mostly positive.  Again, the white cube or jail should never been allowed. I would like to see development set back a little from the street to allow courtyards (like St. Honore's) and informal gathering spots. I do not like large blank walls and become concerned about residents being able to interact with the neighborhood if they do not have windows that open to the streets.</t>
  </si>
  <si>
    <t>-122.616434097</t>
  </si>
  <si>
    <t>45.5009635639</t>
  </si>
  <si>
    <t>I would like to see additional retail and event spaces.  I would like to see more thought to step downs between properties and neighbors.  Would like to see shared systems between properties (shared PV or geo-thermal heating systems) would also like to see exceptions and variances going to developments that provide for neighborhood or community development or services.  (ie: perhaps allowing a property to go beyond height limit if they are storing water in their basement for a neighbor emergencies.  Or if they provide inexpensive or free event space to neighborhood associations.)</t>
  </si>
  <si>
    <t>-122.610012889</t>
  </si>
  <si>
    <t>45.5027006137</t>
  </si>
  <si>
    <t>The old movie theater (Adult theater), while i would love to see a different business in this space.  Would love to keep the old building. It is a gem.  I also think that the area around 30th and Division is a nice mix of historic buildings, retail, and new that should be repeated elsewhere on the street.</t>
  </si>
  <si>
    <t>-122.629774601</t>
  </si>
  <si>
    <t>-122.645037174</t>
  </si>
  <si>
    <t>45.5049279212</t>
  </si>
  <si>
    <t>45.5084603172</t>
  </si>
  <si>
    <t>-122.631200677</t>
  </si>
  <si>
    <t>45.5045956649</t>
  </si>
  <si>
    <t>The old movie theater (Adult theater), while i would love to see a different business in this space.  Would love to keep the old building. It is a gem.</t>
  </si>
  <si>
    <t>-122.624934581</t>
  </si>
  <si>
    <t>-122.622506618</t>
  </si>
  <si>
    <t>45.5047104315</t>
  </si>
  <si>
    <t>love mixed use buildings. Would like to see more retail below, residential above.  Feel it creates a safe vibrant streets. I think our 4 story limit is fine, work needs to be done about step backs.</t>
  </si>
  <si>
    <t>-122.612412676</t>
  </si>
  <si>
    <t>45.5052030853</t>
  </si>
  <si>
    <t>-122.611648246</t>
  </si>
  <si>
    <t>Female - 43</t>
  </si>
  <si>
    <t>-122.597894669</t>
  </si>
  <si>
    <t>45.5054489918</t>
  </si>
  <si>
    <t>45.5014561094</t>
  </si>
  <si>
    <t>This survey is not exactly user friendly (ie: clumping several answers in one box)  and I am concerned that it might be a challenge for some.</t>
  </si>
  <si>
    <t>-122.651946545</t>
  </si>
  <si>
    <t>-122.634148475</t>
  </si>
  <si>
    <t>45.5045546043</t>
  </si>
  <si>
    <t>-122.636289951</t>
  </si>
  <si>
    <t>45.5036330338</t>
  </si>
  <si>
    <t>45.5045373092</t>
  </si>
  <si>
    <t>-122.633011218</t>
  </si>
  <si>
    <t>45.5046138737</t>
  </si>
  <si>
    <t>-122.624155638</t>
  </si>
  <si>
    <t>45.5047159599</t>
  </si>
  <si>
    <t>-122.625523833</t>
  </si>
  <si>
    <t>45.5049451201</t>
  </si>
  <si>
    <t>-122.656238079</t>
  </si>
  <si>
    <t>45.6391730938</t>
  </si>
  <si>
    <t>-122.605265379</t>
  </si>
  <si>
    <t>-122.618225813</t>
  </si>
  <si>
    <t>45.504918846</t>
  </si>
  <si>
    <t>-122.620768547</t>
  </si>
  <si>
    <t>45.5050165966</t>
  </si>
  <si>
    <t>-122.62562871</t>
  </si>
  <si>
    <t>-122.643786396</t>
  </si>
  <si>
    <t>45.5048751638</t>
  </si>
  <si>
    <t>-122.628407478</t>
  </si>
  <si>
    <t>45.5034074497</t>
  </si>
  <si>
    <t>-122.633884549</t>
  </si>
  <si>
    <t>45.5046519108</t>
  </si>
  <si>
    <t>-122.638229728</t>
  </si>
  <si>
    <t>45.5040503621</t>
  </si>
  <si>
    <t>School - quiet area for dog walk
New Seasons Market - Nice to have in the neighborhood
Old Waverly Home - lovely building now lost to development of large homes.</t>
  </si>
  <si>
    <t>-122.634420991</t>
  </si>
  <si>
    <t>45.5103201201</t>
  </si>
  <si>
    <t>-122.629673481</t>
  </si>
  <si>
    <t>45.5047222723</t>
  </si>
  <si>
    <t>-122.634361982</t>
  </si>
  <si>
    <t>45.5045493279</t>
  </si>
  <si>
    <t>-122.633836269</t>
  </si>
  <si>
    <t>45.5053538908</t>
  </si>
  <si>
    <t>-122.636947632</t>
  </si>
  <si>
    <t>45.5057674467</t>
  </si>
  <si>
    <t>1.Y
2. 16 years
3. Y</t>
  </si>
  <si>
    <t>-122.628544271</t>
  </si>
  <si>
    <t>45.4990734521</t>
  </si>
  <si>
    <t>It was once a relaxed, low key residential and commercial area; it is now bustling, too much traffic and trendy. While remaining mixed use, the residential quality of life has gone way down and most of the street improvements seem aimed at encouraging businesses. For instance, no cross walks in our little block or two residential portion.</t>
  </si>
  <si>
    <t>-122.627949715</t>
  </si>
  <si>
    <t>Walking and driving.</t>
  </si>
  <si>
    <t>45.5046882542</t>
  </si>
  <si>
    <t>-122.643771172</t>
  </si>
  <si>
    <t>45.5041869643</t>
  </si>
  <si>
    <t>I welcome the new and interesting businesses, but really dislike the darker canyon effect caused by all this large blocky 4 story buildings that are going up, where once there were only two story buildings with space between them. Traffic has become terrible, with people searching for parking all the time.</t>
  </si>
  <si>
    <t>45.5030891239</t>
  </si>
  <si>
    <t>-122.624816895</t>
  </si>
  <si>
    <t>45.5042020031</t>
  </si>
  <si>
    <t>I much prefer the more "neighborhood" aspects of the street rather than the trendy "destination" restaurants and the like. I'm concerned that the sense of a neighborhood is being seriously eroded, and wonder what we will be left with if the trendy aspect goes away in a few years,</t>
  </si>
  <si>
    <t>-122.646224499</t>
  </si>
  <si>
    <t>45.5042471193</t>
  </si>
  <si>
    <t>-122.605866194</t>
  </si>
  <si>
    <t>45.5044150518</t>
  </si>
  <si>
    <t>I like the addition of bioswales, and more crosswalks, where there are more crosswalks--so far it just seems like crosswalks where the popular businesses are (I'd like at corner of 24th for instance, so my daughter could cross street to visit friends!) I'm hoping cross walks will start appearing in our section of the street!
I like some of the newer, creative businesses.
I dislike the new patterns of traffic--people zooming through our section on their way to the restaurant zone. I dislike the giant blocky buildings going up. I dislike that the street has become much less bike friendly.</t>
  </si>
  <si>
    <t>-122.6153934</t>
  </si>
  <si>
    <t>45.5054226358</t>
  </si>
  <si>
    <t>More street development to slow down traffic, development that creates more parking.
In terms of housing development I'd like to see styles that fit into the older neighborhoods look an feel.</t>
  </si>
  <si>
    <t>-122.611294985</t>
  </si>
  <si>
    <t>45.5045955159</t>
  </si>
  <si>
    <t>Bicycle shop
Picalo Park--wonderful neighborhood park
Abernathy school--great community elementary school
Fun Dog park in the evenings
Clinton St. Theater commercial area, has a much better community business feel than the newer development on division.</t>
  </si>
  <si>
    <t>I can't think off the top of my head which ones.</t>
  </si>
  <si>
    <t>-122.654349804</t>
  </si>
  <si>
    <t>-122.646024227</t>
  </si>
  <si>
    <t>I'd prefer buildings more in keeping with a local Portland neighborhood in style, rather than the ultra urban look of the current buildings in progress. 
More space between buildings and the street, with some space between buildings. Limited to 2 or possibly three stories.</t>
  </si>
  <si>
    <t>More information. I don't even know who to address about my concerns on traffic, crosswalks, etc.</t>
  </si>
  <si>
    <t>52, Male</t>
  </si>
  <si>
    <t>Editor for Internet company</t>
  </si>
  <si>
    <t>Please add me to your email list:
damiankilby@gmail.com</t>
  </si>
  <si>
    <t>1- y
2- 9 years
3- y</t>
  </si>
  <si>
    <t>-122.648363113</t>
  </si>
  <si>
    <t>1- n</t>
  </si>
  <si>
    <t>-122.612099648</t>
  </si>
  <si>
    <t>-122.638342381</t>
  </si>
  <si>
    <t>-122.645509243</t>
  </si>
  <si>
    <t>45.505926421</t>
  </si>
  <si>
    <t>45.5083926479</t>
  </si>
  <si>
    <t>This area used to be an affordable area: businesses that actually provided services, resale shops, affordable places to eat; family friendly.  Now, there is little affordable housing, few places to eat that are affordable, virtually no businesses that provide (affordable) services, and not enough parking for the onslaught of out of 'hood folks flocking to the upscale restaurants. Most new condos are single bedroom /tudio apartments -- not family friendly or welcoming of any economic diversity. new buildings are ugly, do not fit in and are unpleasant to look at.  more crime in the area.</t>
  </si>
  <si>
    <t>bicycle and car</t>
  </si>
  <si>
    <t>-122.598508894</t>
  </si>
  <si>
    <t>45.5119351816</t>
  </si>
  <si>
    <t>-122.607427239</t>
  </si>
  <si>
    <t>horrendous. One cannot walk down the street for more than a block without having to dangerously cross the street without marked crosswalks and people don't slow down. division street car traffic has become overwhelming and dangerous. People don't stop for pedestrians, who run out in the street anyway.</t>
  </si>
  <si>
    <t>45.508014299</t>
  </si>
  <si>
    <t>I did value the community that was on division, small businesses, local knowledge, and affordable eateries. That is mostly gone, influx of restaurants that are intended to draw a crowd rather than cater to the locals by providing a chill place to spend a few hours.</t>
  </si>
  <si>
    <t>-122.609889507</t>
  </si>
  <si>
    <t>-122.645123005</t>
  </si>
  <si>
    <t>-122.610962391</t>
  </si>
  <si>
    <t>negative. highly negative. too much too fast and it has drastically changed the tenor and vibe of the neighborhood. People park cars blocking resident driveways, drunk people stumble loudly all over the sidestreets, and there is more trash on the streets and in resident yards. people speed down narrow side streets where children used to play. used to be able to get a meal for $5- $10. that is no longer possible, and the crowd at the new restaurants is a demographic that doesn't seem to mind paying premium for mediocre food, leaving the locals no local affordable food.</t>
  </si>
  <si>
    <t>45.5052948089</t>
  </si>
  <si>
    <t>-122.620360851</t>
  </si>
  <si>
    <t>45.5047534215</t>
  </si>
  <si>
    <t>-122.605168819</t>
  </si>
  <si>
    <t>45.5036255144</t>
  </si>
  <si>
    <t>-122.623794079</t>
  </si>
  <si>
    <t>improve the roads, tear down the many huge apartment/condo buildings. more affordable businesses. As much as I hate to say it, there should be parking lots. IN the area between 32- 34 alone, two or three parking lots have been converted into condos without parking, plus all the new businesses put a great deal of pressure on the surrounding residential streets. It's nice to think that people will bike or use public transport, but THEY DON'T!</t>
  </si>
  <si>
    <t>45.5028434855</t>
  </si>
  <si>
    <t>Please don't knock down the Oregon theater.</t>
  </si>
  <si>
    <t>-122.635552883</t>
  </si>
  <si>
    <t>Oregon theater, Any building left standing that is safe to use, please don't knock any more down, it is such a waste of resources.</t>
  </si>
  <si>
    <t>small scale, consistent with the former aesthetic, more local run businesses that are affordable.</t>
  </si>
  <si>
    <t>-122.611198425</t>
  </si>
  <si>
    <t>require resident input before issuing permits for more than one major building in a 3 block area.</t>
  </si>
  <si>
    <t>45.504866211</t>
  </si>
  <si>
    <t>-122.627248764</t>
  </si>
  <si>
    <t>35 year old female</t>
  </si>
  <si>
    <t>attorney</t>
  </si>
  <si>
    <t>-122.622833848</t>
  </si>
  <si>
    <t>45.5049526828</t>
  </si>
  <si>
    <t>-122.653228641</t>
  </si>
  <si>
    <t>45.5050278755</t>
  </si>
  <si>
    <t>-122.629167885</t>
  </si>
  <si>
    <t>45.5046885456</t>
  </si>
  <si>
    <t>-122.637439817</t>
  </si>
  <si>
    <t>45.5047270936</t>
  </si>
  <si>
    <t>-122.626930922</t>
  </si>
  <si>
    <t>45.5047284228</t>
  </si>
  <si>
    <t>-122.637982965</t>
  </si>
  <si>
    <t>45.504949076</t>
  </si>
  <si>
    <t>Yes
18 years
Yes</t>
  </si>
  <si>
    <t>-122.640025467</t>
  </si>
  <si>
    <t>45.5047390567</t>
  </si>
  <si>
    <t>Yes
8 Years
Yes
Not operated from home</t>
  </si>
  <si>
    <t>A lovely mix of homes and small business', with a priority of a walkable neighborhood</t>
  </si>
  <si>
    <t>bicycle &amp; car are split about evenly</t>
  </si>
  <si>
    <t>I like it.</t>
  </si>
  <si>
    <t>Small business' flourishing,  wide sidewalks for people, architecture that is intelligent, mature and will still look good in 30 years.</t>
  </si>
  <si>
    <t>Mostly positive.  All the new storefronts are a wonderful addition to the neighborhood.  One thing is that some of them should have more courtyards, like the one in the Salt &amp; Straw building.  Another is I hear that a lot of the apartments are tiny... living space should not be a shoebox.</t>
  </si>
  <si>
    <t>Courtyards, no more than 3 stories, classic 'Brownstone' styling similar to many in the Pearl District, a focus on 1 or 2 bedroom units, Lots of storefronts, some side or back parking.  We have enough bars, hopefully more family friendly restaurants.</t>
  </si>
  <si>
    <t>45.5052045781</t>
  </si>
  <si>
    <t>Male, 43</t>
  </si>
  <si>
    <t>-122.645230293</t>
  </si>
  <si>
    <t>45.5048962882</t>
  </si>
  <si>
    <t>45.5053925589</t>
  </si>
  <si>
    <t>-122.625575563</t>
  </si>
  <si>
    <t>45.5048239855</t>
  </si>
  <si>
    <t>-122.621537885</t>
  </si>
  <si>
    <t>45.5076852886</t>
  </si>
  <si>
    <t>-122.644350529</t>
  </si>
  <si>
    <t>45.5046932671</t>
  </si>
  <si>
    <t>-122.64516592</t>
  </si>
  <si>
    <t>-122.624931335</t>
  </si>
  <si>
    <t>-122.624158859</t>
  </si>
  <si>
    <t>-122.633863091</t>
  </si>
  <si>
    <t>45.5047723462</t>
  </si>
  <si>
    <t>45.504788297</t>
  </si>
  <si>
    <t>-122.629534006</t>
  </si>
  <si>
    <t>45.5035441173</t>
  </si>
  <si>
    <t>-122.627533078</t>
  </si>
  <si>
    <t>45.5048042479</t>
  </si>
  <si>
    <t>-122.640629806</t>
  </si>
  <si>
    <t>45.5039131737</t>
  </si>
  <si>
    <t>Y 
10 years
Y</t>
  </si>
  <si>
    <t>Division used to be a little scruffy, with a few restaurants here and there. The buildings were low and most businesses were family-friendly. One could push a baby stroller down Division and not feel out of place, nor bombarded by exhaust fumes from cars.</t>
  </si>
  <si>
    <t>Car, bike, walk.
Kids take the school bus to Abernethy.</t>
  </si>
  <si>
    <t>-122.639672756</t>
  </si>
  <si>
    <t>While it is great to see new restaurants and businesses along Division, the city blew it by allowing all of the buildings without parking. Between the new construction and outsiders coming in for the restaurants, it is a nightmare to drive or walk on Division. Also, several of the buildings are just plain ugly.</t>
  </si>
  <si>
    <t>-122.629480362</t>
  </si>
  <si>
    <t>Walkability and family-friendly atmosphere.</t>
  </si>
  <si>
    <t>-122.638106346</t>
  </si>
  <si>
    <t>45.504039083</t>
  </si>
  <si>
    <t>Mostly negative. Parking and traffic are terrible on Division. Traffic has been pushed to the bike routes on Clinton and Harrison. Our food carts are being pushed out by apartment buildings.
The city has prioritized people who rent one-bedroom apartments over homeowners with children. I worry that the big apartment buildings will look shoddy in a couple of years.</t>
  </si>
  <si>
    <t>-122.627785206</t>
  </si>
  <si>
    <t>45.5019787294</t>
  </si>
  <si>
    <t>-122.644393444</t>
  </si>
  <si>
    <t>Green space. There are precious few parks in this area. Backyards in SE are small - our children play in the streets and community gardens have long waiting lists. 
We cannot handle more apartment buildings on Division.</t>
  </si>
  <si>
    <t>The Ford building is beautiful.</t>
  </si>
  <si>
    <t>45.5025427023</t>
  </si>
  <si>
    <t>-122.635295391</t>
  </si>
  <si>
    <t>The four story, gigantic buildings are ugly atrocities, particularly the building at 37th and Division. In contrast, the mixed-use developments at 38th and Division (Little Big Burger) and 32nd and Division (Sunshine Tavern) are lower profile and more in keeping with the neighborhood.</t>
  </si>
  <si>
    <t>45.5031442671</t>
  </si>
  <si>
    <t>Allow the community to have more say before the city issues permits to developers. Make the developers post notices of intent so that community members can learn more about the projects. Demand more accountability from BPS.</t>
  </si>
  <si>
    <t>45 female</t>
  </si>
  <si>
    <t>45.5040841994</t>
  </si>
  <si>
    <t>-122.645788193</t>
  </si>
  <si>
    <t>45.5042045095</t>
  </si>
  <si>
    <t>-122.649350166</t>
  </si>
  <si>
    <t>45.5085355053</t>
  </si>
  <si>
    <t>-122.652096748</t>
  </si>
  <si>
    <t>-122.637891769</t>
  </si>
  <si>
    <t>45.5055579815</t>
  </si>
  <si>
    <t>-122.64387846</t>
  </si>
  <si>
    <t>-122.624738216</t>
  </si>
  <si>
    <t>The city failed the Richmond neighborhood by allowing this level of growth without adequate accommodations to alleviate traffic and parking concerns.</t>
  </si>
  <si>
    <t>-122.646796703</t>
  </si>
  <si>
    <t>-122.618944645</t>
  </si>
  <si>
    <t>-122.644583881</t>
  </si>
  <si>
    <t>45.5033975176</t>
  </si>
  <si>
    <t>-122.639653981</t>
  </si>
  <si>
    <t>45.5034666396</t>
  </si>
  <si>
    <t>-122.633830234</t>
  </si>
  <si>
    <t>45.5048915973</t>
  </si>
  <si>
    <t>-122.64603965</t>
  </si>
  <si>
    <t>45.5046390421</t>
  </si>
  <si>
    <t>-122.615470514</t>
  </si>
  <si>
    <t>45.5053483044</t>
  </si>
  <si>
    <t>-122.633287758</t>
  </si>
  <si>
    <t>45.5048507554</t>
  </si>
  <si>
    <t>-122.654714584</t>
  </si>
  <si>
    <t>45.5047834988</t>
  </si>
  <si>
    <t>Yes.
Since 2008
Yes</t>
  </si>
  <si>
    <t>Yes
2003
yes
Operated from my home</t>
  </si>
  <si>
    <t>-122.646147609</t>
  </si>
  <si>
    <t>burgeoning
young</t>
  </si>
  <si>
    <t>45.5034780943</t>
  </si>
  <si>
    <t>foot
then car</t>
  </si>
  <si>
    <t>-122.646426558</t>
  </si>
  <si>
    <t>45.5059664293</t>
  </si>
  <si>
    <t>-122.623938918</t>
  </si>
  <si>
    <t>45.5045361818</t>
  </si>
  <si>
    <t>They seem fairly well done, but it is irresponsible that builders are creating a need for parking spaces but not providing any which puts the burden of providing parking on existing homeowners.</t>
  </si>
  <si>
    <t>-122.624813318</t>
  </si>
  <si>
    <t>45.5047116416</t>
  </si>
  <si>
    <t>walkability
variety of dining
quality of dining</t>
  </si>
  <si>
    <t>both
The development seems good in that the quality of buildings and businesses seems good, but the lack of parking is destructive.</t>
  </si>
  <si>
    <t>underground parking</t>
  </si>
  <si>
    <t>-122.637473345</t>
  </si>
  <si>
    <t>We need performance spaces, and something to encourage diversity.</t>
  </si>
  <si>
    <t>get the city to listen to neighborhood complaints and concerns, something that was absent with the Richmond Flats.</t>
  </si>
  <si>
    <t>45.5058211528</t>
  </si>
  <si>
    <t>65, male</t>
  </si>
  <si>
    <t>-122.645155191</t>
  </si>
  <si>
    <t>non-profit research</t>
  </si>
  <si>
    <t>-122.633975744</t>
  </si>
  <si>
    <t>45.5049564424</t>
  </si>
  <si>
    <t>-122.639447451</t>
  </si>
  <si>
    <t>45.5036480728</t>
  </si>
  <si>
    <t>45.5047284787</t>
  </si>
  <si>
    <t>-122.626051158</t>
  </si>
  <si>
    <t>45.5047258202</t>
  </si>
  <si>
    <t>-122.629220188</t>
  </si>
  <si>
    <t>45.5047098693</t>
  </si>
  <si>
    <t>I live on SE 47th &amp; Clinton. Lived here 12 years.</t>
  </si>
  <si>
    <t>-122.631386071</t>
  </si>
  <si>
    <t>45.5048693778</t>
  </si>
  <si>
    <t>Not a business owner.</t>
  </si>
  <si>
    <t>-122.6339221</t>
  </si>
  <si>
    <t>45.5048986209</t>
  </si>
  <si>
    <t>-122.64452219</t>
  </si>
  <si>
    <t>Car. If I worked downtown I'd ride the bus. I walk a lot.</t>
  </si>
  <si>
    <t>-122.627302408</t>
  </si>
  <si>
    <t>45.5049940388</t>
  </si>
  <si>
    <t>See above. I don't like the apartment buildings-rather I see them as a failure and lesson for the rest of Portland. I don't like all the "reduction" in street capacity for autos, it will only move traffic to side streets.</t>
  </si>
  <si>
    <t>-122.62037158</t>
  </si>
  <si>
    <t>Ability to get to 11th and back easily. Historic element. Walking to restaurants. A smoothly paved street. Regular bus transportation.</t>
  </si>
  <si>
    <t>-122.637988329</t>
  </si>
  <si>
    <t>45.5040917188</t>
  </si>
  <si>
    <t>-122.64710784</t>
  </si>
  <si>
    <t>Negatively. I wish it could be otherwise.
If the apartments included parking, and if there was not a reduction in street parking, I'd feel a lot more positively.
I like the new restaurants.
Biggest problems are 1) Increased competition for parking 2) no-notice building demolition 3) increased traffic congestion 4) loss of historic character
I do not see any benefit as far as "density" is concerned. I only see more stress, more competition for everything, including green space (parks). I have lived in Boston, DC, and NY. I know what it's like. I moved here to get AWAY from that.</t>
  </si>
  <si>
    <t>-122.629550099</t>
  </si>
  <si>
    <t>45.5046105546</t>
  </si>
  <si>
    <t>I want neighborhood input prior to demolition. I want PARKING for megaplexes and for micro apartments.</t>
  </si>
  <si>
    <t>-122.627511621</t>
  </si>
  <si>
    <t>45.5046406318</t>
  </si>
  <si>
    <t>-122.625687718</t>
  </si>
  <si>
    <t>45.5047007864</t>
  </si>
  <si>
    <t>-122.632575631</t>
  </si>
  <si>
    <t>It would have been nice if the buildings had some architectural trappings reflecting the arts &amp; crafts nature of the surrounding neighborhoods.</t>
  </si>
  <si>
    <t>45.504715825</t>
  </si>
  <si>
    <t>I feel so defeated that it seems these are useless! It seems already done for. Did Charlie Hales or Commissioner Fritz actually DO anything for us?</t>
  </si>
  <si>
    <t>-122.643690705</t>
  </si>
  <si>
    <t>52, M</t>
  </si>
  <si>
    <t>Outdoor Guide / Instructor</t>
  </si>
  <si>
    <t>I wish I had more input on the architectural stuff but I am not a design person.</t>
  </si>
  <si>
    <t>45.5047451197</t>
  </si>
  <si>
    <t>-122.633734345</t>
  </si>
  <si>
    <t>45.5047688491</t>
  </si>
  <si>
    <t>-122.60502398</t>
  </si>
  <si>
    <t>45.5036522784</t>
  </si>
  <si>
    <t>-122.652332783</t>
  </si>
  <si>
    <t>45.5052797705</t>
  </si>
  <si>
    <t>-122.654156685</t>
  </si>
  <si>
    <t>1 Y
2 9 years
3 Y (1 block S of Division @ 41st)</t>
  </si>
  <si>
    <t>1 N</t>
  </si>
  <si>
    <t>45.5040090054</t>
  </si>
  <si>
    <t>-122.605490685</t>
  </si>
  <si>
    <t>New, modern, big and boxy. A little bit clausterphobic. HIgh traffic thoroughfare--difficult pedestrian crossings.</t>
  </si>
  <si>
    <t>45.5056181351</t>
  </si>
  <si>
    <t>Bike</t>
  </si>
  <si>
    <t>-122.63401866</t>
  </si>
  <si>
    <t>-122.646163702</t>
  </si>
  <si>
    <t>Mixed. I support new apartments/condos, but don't like the lack of a parking requirement for large complexes (180 units and NO parking?). Lack of parking forces visitors onto SE Clinton St, a major bike corridor, making it more dangerous for bike commuters.</t>
  </si>
  <si>
    <t>45.5045090436</t>
  </si>
  <si>
    <t>Bus transportation, restaurants, walkability.</t>
  </si>
  <si>
    <t>45.5034563264</t>
  </si>
  <si>
    <t>Mixed. Restaurants and mixed use residences are positive. Vehicle traffic and congestion very negative.</t>
  </si>
  <si>
    <t>38, Male</t>
  </si>
  <si>
    <t>Ecologist</t>
  </si>
  <si>
    <t>-122.627549171</t>
  </si>
  <si>
    <t>45.5047759795</t>
  </si>
  <si>
    <t>-122.629544735</t>
  </si>
  <si>
    <t>-122.634608746</t>
  </si>
  <si>
    <t>45.5047609408</t>
  </si>
  <si>
    <t>-122.630639076</t>
  </si>
  <si>
    <t>45.5049865195</t>
  </si>
  <si>
    <t>1 - yes
2 - 10 years
3 - 37th &amp; Caruthers - "ground zero"</t>
  </si>
  <si>
    <t>1 - no, just home owner</t>
  </si>
  <si>
    <t>10 years ago - i would have described SE Division as more bohemian, slightly grittier and less commercial than say Hawthorne, or the Pearl.
now - Division looks like it's on a trajectory to be just like the Pearl or Hawthorne...but on steroids.  It's no longer distinguishable as anything different from anywhere else, and the density is burying the neighborhood with congestion and lack of parking.</t>
  </si>
  <si>
    <t>-122.651290296</t>
  </si>
  <si>
    <t>bike and car.</t>
  </si>
  <si>
    <t>45.5101318784</t>
  </si>
  <si>
    <t>overwhelming.
today - I could step out of my car in the middle of SE Division and take a picture of red tail lights from 37th all the way as far as the eye can see toward downtown.
I'd like to say thanks to the city of Portland - you rubber  stamped every building project that came across your desk. Residents be damned - it's all in the name of growth, and now - we have gridlock.  Great!</t>
  </si>
  <si>
    <t>-122.615683079</t>
  </si>
  <si>
    <t>45.505467751</t>
  </si>
  <si>
    <t>elements?  I guess i'm happy that bioswales are going in...that's a good thing for sure.
I was surprised to hear many businesses say they're not fans of giant buildings with no parking because it makes it harder for patrons to support a business when they cant find parking.
i'm also pretty fucking pissed off that there's so much disruption to the sidewalks on either side of Division right now that you have to cross the street numerous times just to get anywhere...and the crossings are so poorly marked, coupled with so much more traffic that it's a safety problem for pedestrians.</t>
  </si>
  <si>
    <t>see above.</t>
  </si>
  <si>
    <t>-122.623021603</t>
  </si>
  <si>
    <t>-122.611091137</t>
  </si>
  <si>
    <t>it's too late.
based on my involvement with RNRG (richmond neighbors for responsible growth)
we learned that the city will sort of listen to our concerns...but nothing really comes from it. 
we raised money as a neighborhood, we had a legal team help us get our voice heard, but in the end... look at Division now...
less congestion would be really nice...but it's too late.</t>
  </si>
  <si>
    <t>seems like an error in the survey/map - not letting me skip.</t>
  </si>
  <si>
    <t>skip</t>
  </si>
  <si>
    <t>-122.628171444</t>
  </si>
  <si>
    <t>-122.639844418</t>
  </si>
  <si>
    <t>the dream that 82 units &amp; no parking will be OK because the typical resident will be "service industry, bike &amp; public transit users" is not a realistic plan for a city and a community.  its more like a nightmare for the residents already in place.
i totally understand that parking spaces cost money...but when the city takes sides and allows giant projects with no parking - they're taking a side that essentially sends a message 
"sorry for your loss...but congestion is coming - suck it up"
thanks city of portland.</t>
  </si>
  <si>
    <t>-122.621991634</t>
  </si>
  <si>
    <t>45.504377455</t>
  </si>
  <si>
    <t>-122.632033825</t>
  </si>
  <si>
    <t>i'd like to see a visual map of projected congestion around a new project - and an actual plan from the city for how they intend to alleviate that congestion - before they rubber stamp another large apartment/condo project.
if you allow an 82 unit building - and only half that move in have a car - I want an answer to a simple question:  where will you put these cars? 
shrugging shoulders and saying " the neighborhood will just absorb that load" is a bullshit answer!
a process needs to be put in place so that the collective neighborhood voice should carry more weight.</t>
  </si>
  <si>
    <t>(c), (mu)</t>
  </si>
  <si>
    <t>male, 43, white</t>
  </si>
  <si>
    <t>high-tech</t>
  </si>
  <si>
    <t>pdinapoli@gmail.com</t>
  </si>
  <si>
    <t>-122.605687827</t>
  </si>
  <si>
    <t>45.5054930979</t>
  </si>
  <si>
    <t>-122.612264603</t>
  </si>
  <si>
    <t>45.5054369856</t>
  </si>
  <si>
    <t>-122.654667646</t>
  </si>
  <si>
    <t>45.504886685</t>
  </si>
  <si>
    <t>-122.649410516</t>
  </si>
  <si>
    <t>45.5067502415</t>
  </si>
  <si>
    <t>-122.594398409</t>
  </si>
  <si>
    <t>45.5130297978</t>
  </si>
  <si>
    <t>-122.624920607</t>
  </si>
  <si>
    <t>1)yes, from 1987-1998, and from 2003-present.  In the years that I did not live in SE, I've owned properties in Richmond and Sunnyside.  
2) I am 4 houses south of the study area.  (I am curious why the study area would not include my address, considering that at least up to Woodard is already impacted by extra traffic...)</t>
  </si>
  <si>
    <t>-122.62645483</t>
  </si>
  <si>
    <t>No, I don't own a retail business, I just have a few  rental properties in Richmond and Sunnyside.</t>
  </si>
  <si>
    <t>-122.626765966</t>
  </si>
  <si>
    <t>45.5037082283</t>
  </si>
  <si>
    <t>-122.637816668</t>
  </si>
  <si>
    <t>45.5041217963</t>
  </si>
  <si>
    <t>-122.62820363</t>
  </si>
  <si>
    <t>45.5043323388</t>
  </si>
  <si>
    <t>It used to be a nice little sleepy neighborhood, with some funky buildings that weren't too sanitized. A nice mix of locally owned and home grown businesses and homes.   I frequented Village Merchant, I got my scooter fixed at P-Town, I used to enjoy smelling the coffee roasting at Stumptown. 
I like that it is actually a little nondescript.  You discover interesting buildings and yards by looking for small, hidden, and unique features.  Nothing really jumps out and stares you down. That is, not  until these 4 story buildings have been put in our faces.  It's really obnoxious!</t>
  </si>
  <si>
    <t>-122.606059313</t>
  </si>
  <si>
    <t>-122.609020472</t>
  </si>
  <si>
    <t>Bike, scooter, sometimes car.  I used to take the bus downtown until fares went up, so it if there is more than one person going, it can actually be less expensive and more convenient to drive.</t>
  </si>
  <si>
    <t>-122.609921694</t>
  </si>
  <si>
    <t>-122.601789236</t>
  </si>
  <si>
    <t>45.5053850397</t>
  </si>
  <si>
    <t>Trying to keep an open mind, I still think they are pretty awful.  The buildings have over occupied the narrow street, and completely blocked solar access (bldgs on the north side) and privacy for the neighbors directly behind.  I REALLY feel for those people, and think they should get some sort of monetary reimbursement!
Perhaps if we could limit it to one of those buildings every 2 blocks or so.....then at least we could have some low rise architecture to break up the canyon walls.</t>
  </si>
  <si>
    <t>-122.608054876</t>
  </si>
  <si>
    <t>uh, I'm running out of brain power and time......</t>
  </si>
  <si>
    <t>45.5054000781</t>
  </si>
  <si>
    <t>Negative.  
It's brought people to the neighborhood don't care anything about the livability that we once had here.  They don't care that they are blocking driveways, going too fast on Clinton (bike boulevard) or texting while driving to the latest and greatest hippest new restaurant.  Seems to me these restaurants could be in a more commercial area, as they are really not for the neighborhood residents, they are for those who are driving to get here.</t>
  </si>
  <si>
    <t>Not really....why does everything have to be developed?
  There are plenty of activities and shopping close by.  I never had a problem finding what i needed before all of the mixed-use buildings have gone in.  And I don't feel like anything is lacking now that needs to be added.  
But as I said a few answers back, it would be more tolerable if we could somehow limit the giant buildings to every-so-often....so we would have some visual relief in the skyline.  The area in the 30's now is really claustrophobic.  I guess I should add that I don't even really walk down Division anymore.....</t>
  </si>
  <si>
    <t>Clinton corner store
Cool stone house near 38th, south side.</t>
  </si>
  <si>
    <t>See above
Anything older than 1970!</t>
  </si>
  <si>
    <t>I think I covered this in the above questions. 
Smaller, smaller, smaller!</t>
  </si>
  <si>
    <t>Door-to-door is always the best method, I think.  Face to face contact.  
But it might be a bit late, as I think a lot of people feel powerless.  Perhaps if the Design committee could actually get some development changes implemented quickly, and show this to the neighbors, they might feel like there could be a chance their voice might be heard.  I suppose that could motivate them to want to get more involved.</t>
  </si>
  <si>
    <t>-122.639531493</t>
  </si>
  <si>
    <t>female , 49</t>
  </si>
  <si>
    <t>45.5048100052</t>
  </si>
  <si>
    <t>landlord</t>
  </si>
  <si>
    <t>-122.639646828</t>
  </si>
  <si>
    <t>45.5034089723</t>
  </si>
  <si>
    <t>ok</t>
  </si>
  <si>
    <t>-122.654412389</t>
  </si>
  <si>
    <t>45.5049721719</t>
  </si>
  <si>
    <t>-122.643806934</t>
  </si>
  <si>
    <t>45.5047621527</t>
  </si>
  <si>
    <t>-122.614291012</t>
  </si>
  <si>
    <t>45.5041634201</t>
  </si>
  <si>
    <t>-122.605402172</t>
  </si>
  <si>
    <t>45.5042059562</t>
  </si>
  <si>
    <t>-122.6546368</t>
  </si>
  <si>
    <t>Yes, I do live in SE and I have lived here for almost 10 years.  I live on SE 35th Ave and Stephens Street......easily walking to the study area and certainly absorbing the impact of the tsunami of construction in the study area.</t>
  </si>
  <si>
    <t>45.5049185464</t>
  </si>
  <si>
    <t>I am not a business owner but I only shop locally.  I do not own a car and I am absolutely committed to the small businesses in our neighborhood.</t>
  </si>
  <si>
    <t>-122.630502284</t>
  </si>
  <si>
    <t>45.504774989</t>
  </si>
  <si>
    <t>-122.625914365</t>
  </si>
  <si>
    <t>45.50484278</t>
  </si>
  <si>
    <t>Exploding and gentrifying and creating a canyon.  Who are all the people who will move into the buildings?  OY!!!!!!</t>
  </si>
  <si>
    <t>-122.623999268</t>
  </si>
  <si>
    <t>45.5047869521</t>
  </si>
  <si>
    <t>-122.625297457</t>
  </si>
  <si>
    <t>I mostly walk because my life is very local.  When I do need to travel I take the bus on either Hawthorne, Division or Belmont or Chavez.  When I need to go to the airport I take the MAX.</t>
  </si>
  <si>
    <t>45.5047630258</t>
  </si>
  <si>
    <t>I wish they had been set back further from the sidewalk so as to have both parking strips and plantings in front.  The buildings :loom."</t>
  </si>
  <si>
    <t>Southeast is a neighborhood with a "personality."  I wonder if the people who move into all the buildings on both Hawthorne and Division will change that personality.  How can they not?  There will be so many of them!!!!!!</t>
  </si>
  <si>
    <t>Positive:  more small businesses and more people to live and be happy here.
Negative:  the buildings "loom" in a heavy way.</t>
  </si>
  <si>
    <t>More varied.....as Pete Seeger said, "They're all made out of ticky tacky and they all look just the same.
     Set back further with parking strips.</t>
  </si>
  <si>
    <t>Ladd's Addition ....I love to walk the meandering streets and look at the houses and gardens.
The Belmont Library.....I come at least 3 times a week.
My home ......as far as I am concerned its "walkability" is 100%.
 Laurelhurst Park for lovely trees and paths and people watching.</t>
  </si>
  <si>
    <t>-122.645144463</t>
  </si>
  <si>
    <t>The Belmont Library
Sunnyside Methodist
St Stephen's Church
Edwards School</t>
  </si>
  <si>
    <t>-122.639694214</t>
  </si>
  <si>
    <t>Oh, for goodness sakes.....some imagination!!!!!  No more big boxes!!!!!!!</t>
  </si>
  <si>
    <t>-122.639629841</t>
  </si>
  <si>
    <t>45.5035503198</t>
  </si>
  <si>
    <t>Do not grant any more building permits for a least 10 years so that the community can absorb what has already gone on and process and speak.</t>
  </si>
  <si>
    <t>-122.640080452</t>
  </si>
  <si>
    <t>I am female and 71 years old.</t>
  </si>
  <si>
    <t>I am a retired teacher</t>
  </si>
  <si>
    <t>I wonder if it is too late. I truly would love to feel some optimism.</t>
  </si>
  <si>
    <t>-122.615361214</t>
  </si>
  <si>
    <t>45.5054451934</t>
  </si>
  <si>
    <t>-122.611241341</t>
  </si>
  <si>
    <t>-122.593924999</t>
  </si>
  <si>
    <t>45.511430169</t>
  </si>
  <si>
    <t>-122.579439729</t>
  </si>
  <si>
    <t>45.4637585927</t>
  </si>
  <si>
    <t>-122.617783248</t>
  </si>
  <si>
    <t>45.5163717519</t>
  </si>
  <si>
    <t>Yes. 34 years. No. I live one block south of Lincoln.</t>
  </si>
  <si>
    <t>-122.60725826</t>
  </si>
  <si>
    <t>45.5167757554</t>
  </si>
  <si>
    <t>-122.566208392</t>
  </si>
  <si>
    <t>45.4722822125</t>
  </si>
  <si>
    <t>It is eroding - - with the demolition of chacter-defining buildings, both residences and commercial buildings. The massive new buildings are overwhelming  the street and its surroundings, as is the lack of off-street parking.</t>
  </si>
  <si>
    <t>Hideous for the most part, totally out of scale with no context. They could be built anywhere - - everywhere.</t>
  </si>
  <si>
    <t>45.5025186381</t>
  </si>
  <si>
    <t>The scale and age of the "traditional" Division Street  that has housed businesses and families since the 'Teens up to the present, and a number of them are now demolished and more are threatened. This IS a 20 minute neighborhood &amp; always has been.</t>
  </si>
  <si>
    <t>Negative. Too tall, too bulky, too plain, no context, no distinguishing dewsign character, block light, insufficient or no parking.</t>
  </si>
  <si>
    <t>Re-use of existing buildings - - that is the "greenest" development. New buildings should complement their surroundings - - with compatible materials, height, entries, design details, off-street parking.</t>
  </si>
  <si>
    <t>The stone house on Division, close to SE 39th. The cluster of vintage houses on the north side of Division, west of SE 35th Place.</t>
  </si>
  <si>
    <t>45.505173191</t>
  </si>
  <si>
    <t>-122.634115219</t>
  </si>
  <si>
    <t>Thw stone house, now used as a business.
3509 SE Division and the adjacent SF homes. (There are more but I don't have addresses.)</t>
  </si>
  <si>
    <t>45.5048993694</t>
  </si>
  <si>
    <t>-122.624917924</t>
  </si>
  <si>
    <t>45.5047159347</t>
  </si>
  <si>
    <t>These "mixed use" buildings are ALL the same, wherever they are built. They need to be less tall in height, with copious use of red brick or true-wood siding, vertical windows that at least look double-hung. Quality, tradiditional doors. Some kind of roof form. A bit of a setback.</t>
  </si>
  <si>
    <t>-122.62740165</t>
  </si>
  <si>
    <t>45.5048940524</t>
  </si>
  <si>
    <t>As long as demolition of SF homes continues, there will be public involvement.Same with the glut of apartment buildings.</t>
  </si>
  <si>
    <t>Middle-age, female.</t>
  </si>
  <si>
    <t>Non-profit employee</t>
  </si>
  <si>
    <t>cathyg@visaitahc.org</t>
  </si>
  <si>
    <t>-122.596070766</t>
  </si>
  <si>
    <t>45.5079415169</t>
  </si>
  <si>
    <t>-122.604385614</t>
  </si>
  <si>
    <t>Yes
6.5 years
Yes</t>
  </si>
  <si>
    <t>-122.603495121</t>
  </si>
  <si>
    <t>45.5057910762</t>
  </si>
  <si>
    <t>45.5055203855</t>
  </si>
  <si>
    <t>Developed. Under construction. Boxy.</t>
  </si>
  <si>
    <t>Car and walking</t>
  </si>
  <si>
    <t>Not in favor of pace and scale. Get that development is going to happen and brings some good things to the area. But nt sure if the infrastructure is in place to support the current scale and pace.</t>
  </si>
  <si>
    <t>Walkable neighborhood. Diversity in businesses. Not just trendy restaurants and bars</t>
  </si>
  <si>
    <t>-122.639511824</t>
  </si>
  <si>
    <t>Mixed. Lack of diversity in building types and businesses is a problem that exacerbates the parking issue.</t>
  </si>
  <si>
    <t>None. Let's see how the current flurry shakes out before developing more.</t>
  </si>
  <si>
    <t>-122.611359358</t>
  </si>
  <si>
    <t>Picollo Park
Ivon St community garden
Ivon Street Park</t>
  </si>
  <si>
    <t>-122.604986429</t>
  </si>
  <si>
    <t>45.5053173666</t>
  </si>
  <si>
    <t>Making community input mean something. I don't get the current requirement for developers to present to neighborhood meetings when neighbors actually have no voice and developers don't have to do anything with the input they receive</t>
  </si>
  <si>
    <t>-122.64508009</t>
  </si>
  <si>
    <t>-122.619073391</t>
  </si>
  <si>
    <t>-122.6014781</t>
  </si>
  <si>
    <t>-122.639651299</t>
  </si>
  <si>
    <t>45.5034450471</t>
  </si>
  <si>
    <t>-122.613666058</t>
  </si>
  <si>
    <t>-122.611348629</t>
  </si>
  <si>
    <t>1.  Yes
2.  10 years
3.  Yes</t>
  </si>
  <si>
    <t>-122.610812187</t>
  </si>
  <si>
    <t>1. No</t>
  </si>
  <si>
    <t>-122.638358474</t>
  </si>
  <si>
    <t>45.5040710277</t>
  </si>
  <si>
    <t>For many years this was a pleasent site of business, commerce and family living space. It has now taken off to be much more geared towards younger people without families and lots of restaurants.  Also building height has increased substantially</t>
  </si>
  <si>
    <t>-122.638009787</t>
  </si>
  <si>
    <t>45.5057252975</t>
  </si>
  <si>
    <t>-122.629204094</t>
  </si>
  <si>
    <t>45.5046698909</t>
  </si>
  <si>
    <t>-122.629448175</t>
  </si>
  <si>
    <t>mixed.  It has brought an influx of people and it seems that the city wants division to be a busy street but yet is limiting the amount of parking and eliminating car lanes which counters its role as an arterial.</t>
  </si>
  <si>
    <t>45.5047283774</t>
  </si>
  <si>
    <t>-122.640042901</t>
  </si>
  <si>
    <t>45.5034895134</t>
  </si>
  <si>
    <t>I enjoy the commerce space that is along division.  The amount of apartments that we are seeing is a bit dishartening and I would love to see more go towards green space and public transportation.</t>
  </si>
  <si>
    <t>Mixed.  Love seeing the new buisinesses but feel like the city is not adjusting to the influx of people and not including issues of parking and public transit in their views.</t>
  </si>
  <si>
    <t>Unsure.</t>
  </si>
  <si>
    <t>parks, schools, Ford Building</t>
  </si>
  <si>
    <t>i think it needs to be a blend of historical features with new and improved building ideas.  So green roofs, community spaces, artist lofts, and family houses are continued to be nurtured.  Currently the focus on apartments is not including any affordable housing options for families.</t>
  </si>
  <si>
    <t>-122.653413713</t>
  </si>
  <si>
    <t>45.5047909152</t>
  </si>
  <si>
    <t>It would be nice to have less of the "greedy buildings" that have been mentioned in the Oregonian and Portland monthly.  It would be great if these new buildings incorporate green building principles, innovated architecture, parking, and other amenitites that make them intergrate into long standing neighborhoods in a better manner.</t>
  </si>
  <si>
    <t>-122.632201463</t>
  </si>
  <si>
    <t>45.5047327804</t>
  </si>
  <si>
    <t>-122.611626238</t>
  </si>
  <si>
    <t>45.5054219863</t>
  </si>
  <si>
    <t>I think real changes need to take place at BDS with the roles regarding zoning and permiting and land use.  Currently we have a process that takes into no account of how the community feels with regards to a developers plans.  Developers are already at such an advantage with the amount of capital they bring so the community is fighting to be heard.</t>
  </si>
  <si>
    <t>-122.645878047</t>
  </si>
  <si>
    <t>45.5046816046</t>
  </si>
  <si>
    <t>40 years old
male</t>
  </si>
  <si>
    <t>-122.654895633</t>
  </si>
  <si>
    <t>health care</t>
  </si>
  <si>
    <t>45.504862381</t>
  </si>
  <si>
    <t>rnrg37@gmail.com</t>
  </si>
  <si>
    <t>-122.630596161</t>
  </si>
  <si>
    <t>-122.634458542</t>
  </si>
  <si>
    <t>-122.617689371</t>
  </si>
  <si>
    <t>45.5035954366</t>
  </si>
  <si>
    <t>-122.61493206</t>
  </si>
  <si>
    <t>45.5042195483</t>
  </si>
  <si>
    <t>-122.611262798</t>
  </si>
  <si>
    <t>45.503753345</t>
  </si>
  <si>
    <t>-122.629437447</t>
  </si>
  <si>
    <t>Yes, coming up on 10 years. I've lived on 41st and Clinton for the past 5.5 years. Prior to that off Hawthorne and before that at 68th and Division.</t>
  </si>
  <si>
    <t>45.5036833491</t>
  </si>
  <si>
    <t>-122.628509402</t>
  </si>
  <si>
    <t>45.5035185202</t>
  </si>
  <si>
    <t>-122.62945354</t>
  </si>
  <si>
    <t>45.5034547153</t>
  </si>
  <si>
    <t>I love the cohesion and neighborhood "vibe". I see people I know regularly, out and about (cheers-ish). Many business owners know me since I've been around a while and have a strong sense of patron loyalty - whether I'm at Victory Bar, Stumptown, Trade up, Rebelle's, Village Merchants, Landmark or Savoy I know I'll always be in good company (both of neighbors and employees) and be participating in an economy which benefits my neighborhood. The new development only adds to this feeling of belonging, for me. It means that there is more out my front door to explore.</t>
  </si>
  <si>
    <t>Foot, car, bike (in that order)</t>
  </si>
  <si>
    <t>Some have questionable aesthetic character (what's up with the "jail cells", right?) but for the most part I'm just excited for the construction phase to be over so that I can move up and down the street exploring the new businesses with ease. All in all I'm pumped - hopefully I can still afford my apartment in a year...</t>
  </si>
  <si>
    <t>-122.595641613</t>
  </si>
  <si>
    <t>-122.634308338</t>
  </si>
  <si>
    <t>Narrow, easy to cross/ped friendly, lots of flowers and trees, overgrown front yards, proximity to bikeways, grocery stores, boutiques, vintage shops, restaurants, bars, hardware store... I have everything I could possibly ever need within a 10-15 minute walk. AWESOME!</t>
  </si>
  <si>
    <t>-122.620317936</t>
  </si>
  <si>
    <t>45.4958949826</t>
  </si>
  <si>
    <t>Positive. See last question.
I am curious to see how things flow once construction/streetscape is finished.</t>
  </si>
  <si>
    <t>I'm seein' it. All over. Love the walkability and the community connections.</t>
  </si>
  <si>
    <t>-122.612228394</t>
  </si>
  <si>
    <t>45.5053549628</t>
  </si>
  <si>
    <t>-122.640044689</t>
  </si>
  <si>
    <t>-122.644729614</t>
  </si>
  <si>
    <t>45.5049338846</t>
  </si>
  <si>
    <t>Victory Bar - This is a neighborhood hangout. Love coming here to catch up with neighbors!
Ivon St Park - Even at 30 I need to let my inner child out every once in a while. 
Savoy - Live music, good food, good people, outdoor seating... what's not to adore?
Village Merchants &amp; Lindo Michoacan - This a weekly destination for my partner and I. 
Landmark Saloon - You'll see all kinds of people  hanging out here for the honky-tonk sounds of one band or another. Outdoor fire pit, corn-hole, picnic tables - love this place! Plus I can hit the Ivon St Park swings on my way.</t>
  </si>
  <si>
    <t>-122.645995617</t>
  </si>
  <si>
    <t>-122.646896839</t>
  </si>
  <si>
    <t>My family owns a furniture repair shop between 37-36  and there are a few buildings on either side of it, and across the street that up until recently were dilapidated. Once the development started we saw many of those rehabilitated (SE Wine Collective and Cibo, Artifact, Xico, where Time-Bomb Vintage was) which has been one of the most exciting "symptoms" of development for me. Two years ago we saw many abandoned lots filled with broken glass, needles, graffiti and trash -which you won't find now. What would really make my day would be the re-purposing and rehabilitation of the theater.</t>
  </si>
  <si>
    <t>45.5063023772</t>
  </si>
  <si>
    <t>I'm personally a fan of the mix of modern and classic we're seeing already. I guess what is more important to me is a pedestrian scale - store fronts and restaurants that open up onto the side walk. I'd love to see some street seats pop up here and there too.</t>
  </si>
  <si>
    <t>-122.639640346</t>
  </si>
  <si>
    <t>45.5047037071</t>
  </si>
  <si>
    <t>-122.644800916</t>
  </si>
  <si>
    <t>This survey is great! Thank you.
I think going to the neighborhood associations is a great first step; getting people in on the conversation before major shifts happens seems critical. I think if we had had the opportunity to address community concerns before they were already inevitable we would have come out miles ahead. Perhaps something hosted by  city that both celebrated our neighborhood and asked for feedback would have been fun - especially if the advice given was headed and really impacted outcomes.</t>
  </si>
  <si>
    <t>45.5037333541</t>
  </si>
  <si>
    <t>-122.654049173</t>
  </si>
  <si>
    <t>30 Female</t>
  </si>
  <si>
    <t>45.5046292696</t>
  </si>
  <si>
    <t>Community Organizing</t>
  </si>
  <si>
    <t>Thank you so much for putting this together - many residents living around Division have different visions, goals and desires for our neighborhood and it is so important to hear them all. Only good things!</t>
  </si>
  <si>
    <t>-122.61059761</t>
  </si>
  <si>
    <t>45.5051519433</t>
  </si>
  <si>
    <t>-122.607121468</t>
  </si>
  <si>
    <t>45.5050692314</t>
  </si>
  <si>
    <t>-122.632119656</t>
  </si>
  <si>
    <t>45.5046481511</t>
  </si>
  <si>
    <t>-122.653158903</t>
  </si>
  <si>
    <t>45.5047083056</t>
  </si>
  <si>
    <t>-122.619856596</t>
  </si>
  <si>
    <t>-122.645667493</t>
  </si>
  <si>
    <t>45.5048155704</t>
  </si>
  <si>
    <t>-122.645624578</t>
  </si>
  <si>
    <t>45.5034019247</t>
  </si>
  <si>
    <t>-122.620433271</t>
  </si>
  <si>
    <t>45.5048005318</t>
  </si>
  <si>
    <t>-122.617987096</t>
  </si>
  <si>
    <t>45.5052667264</t>
  </si>
  <si>
    <t>-122.620411813</t>
  </si>
  <si>
    <t>45.5033417688</t>
  </si>
  <si>
    <t>Yes
15 years
Yes</t>
  </si>
  <si>
    <t>It has been a wonderfully balanced collection of local businesses and residences. More recently, the businesses and "dinner tourists" to the neighborhood have made me feel angry and frustrated with the changes happening to my community.</t>
  </si>
  <si>
    <t>Car and bike.</t>
  </si>
  <si>
    <t>-122.601331386</t>
  </si>
  <si>
    <t>45.5055162775</t>
  </si>
  <si>
    <t>-122.614563474</t>
  </si>
  <si>
    <t>45.5060179563</t>
  </si>
  <si>
    <t>I detest them!  I am very worried about the changes to parking and overall "feeling" of my neighborhood when all those apartments are filled.  I am also very disappointed with the lack of parking for the restaurants. People get tipsy/drunk and wander down my street after their meal, talking loudly. They wake me and my family up every weekend.  It is as if they don't care that they have parked next to someone's home. I believe the restaurants need to remind patrons that they need to be quiet in the neighborhood at night.</t>
  </si>
  <si>
    <t>-122.650004682</t>
  </si>
  <si>
    <t>45.5045637372</t>
  </si>
  <si>
    <t>-122.64943262</t>
  </si>
  <si>
    <t>45.5067942275</t>
  </si>
  <si>
    <t>-122.61213189</t>
  </si>
  <si>
    <t>I do like having a variety of businesses that I can walk to.</t>
  </si>
  <si>
    <t>45.5052907009</t>
  </si>
  <si>
    <t>As stated earlier- I am feeling very frustrated by the new development, the lack of parking and the very rude and inconsiderate "dinner tourists" that flock to my neighborhood every evening.</t>
  </si>
  <si>
    <t>More restaurants, less apartments.</t>
  </si>
  <si>
    <t>Community meetings where the community is actually heard and the decisions have not already been made would be helpful.</t>
  </si>
  <si>
    <t>therapist</t>
  </si>
  <si>
    <t>-122.639350891</t>
  </si>
  <si>
    <t>-122.644515038</t>
  </si>
  <si>
    <t>-122.616913319</t>
  </si>
  <si>
    <t>Yes. 10 years. Yes. SE 41st</t>
  </si>
  <si>
    <t>No. Resident.</t>
  </si>
  <si>
    <t>Livable, walkable.
We walk to the grocery stores (Fred Meyer, New Season's). Walk to bars and restaurant (Scorecard, Tommy's). And Hardware store, Do-It-Best. No need for a car, lot's of parks to take my daughter to (Ivon @48th)</t>
  </si>
  <si>
    <t>Bike and walk, some bus, then drive.</t>
  </si>
  <si>
    <t>-122.634478914</t>
  </si>
  <si>
    <t>45.5045891119</t>
  </si>
  <si>
    <t>Positive, however parking is needed. Even though I walk and bike everywhere I still own a car. So I imagine the same for those moving into the condos/apartments on Division. Even if people walk, bike or bus they typicaly still need a place to put their cars I imagine.</t>
  </si>
  <si>
    <t>-122.625209199</t>
  </si>
  <si>
    <t>45.5116117258</t>
  </si>
  <si>
    <t>-122.62527245</t>
  </si>
  <si>
    <t>45.5122858239</t>
  </si>
  <si>
    <t>-122.632804093</t>
  </si>
  <si>
    <t>45.509729544</t>
  </si>
  <si>
    <t>-122.602707541</t>
  </si>
  <si>
    <t>45.5177137683</t>
  </si>
  <si>
    <t>Engage the neighborhood associations.</t>
  </si>
  <si>
    <t>Designer</t>
  </si>
  <si>
    <t>-122.638084888</t>
  </si>
  <si>
    <t>45.5040014859</t>
  </si>
  <si>
    <t>-122.605823278</t>
  </si>
  <si>
    <t>-122.645101547</t>
  </si>
  <si>
    <t>Y
3 years
Y</t>
  </si>
  <si>
    <t>-122.653748989</t>
  </si>
  <si>
    <t>Y
5 years
Y
home-operated business</t>
  </si>
  <si>
    <t>Skip</t>
  </si>
  <si>
    <t>Some of the apartments seem to be inappropriately sized for the area and availability of street parking they require.
We would have preferred to see more condos and fewer apartment complexes.</t>
  </si>
  <si>
    <t>Wide variety of restaurant, cafe, and bakery options: We love our "20-minute neighborhood" and between Hawthorne and Division (and to a lesser extent, Clinton), there is seldom a need to drive for most day-to-day life.
Low speed limit: We walk and cross the street daily, and want to make sure it remains safe, crosswalks clearly delimited, and speeders discouraged.</t>
  </si>
  <si>
    <t>45.5056707694</t>
  </si>
  <si>
    <t>-122.601392269</t>
  </si>
  <si>
    <t>We aren't big fans of the multiple street crossings required to walk just a few blocks, way too many potholes on the road, and an underlying question of where these new residents are going to park their cars.</t>
  </si>
  <si>
    <t>45.5056106159</t>
  </si>
  <si>
    <t>-122.607657909</t>
  </si>
  <si>
    <t>More retail shopping options would further augment our 20-minute neighborhood (and something different from recycled/reused goods or marijuana/vape smoking -- we have too many of those already).
It would also be nice to have some technology or design businesses on Division.</t>
  </si>
  <si>
    <t>-122.605597973</t>
  </si>
  <si>
    <t>Modern, efficient, preferably no taller than 2 stories, require some type of runoff management ("green roof", trees, swales, etc)</t>
  </si>
  <si>
    <t>-122.627441883</t>
  </si>
  <si>
    <t>Notification of proposed development BEFORE permits are granted would allow more timely feedback from the community. As it stands, most residents only know about developments after they've begun, and at that point their feedback is reactive and largely too late for any meaningful involvement.
Also, NOBODY on Division wants a developer to get a fast-tracked permit, so allowing this type of thing works directly against every idea that the neighborhood can/should provide input.</t>
  </si>
  <si>
    <t>45.5049002759</t>
  </si>
  <si>
    <t>-122.629444152</t>
  </si>
  <si>
    <t>40, male</t>
  </si>
  <si>
    <t>45.5034394282</t>
  </si>
  <si>
    <t>Software Developer</t>
  </si>
  <si>
    <t>-122.625538856</t>
  </si>
  <si>
    <t>45.5049148975</t>
  </si>
  <si>
    <t>-122.626719028</t>
  </si>
  <si>
    <t>45.5049321775</t>
  </si>
  <si>
    <t>-122.6275599</t>
  </si>
  <si>
    <t>45.5047181704</t>
  </si>
  <si>
    <t>45.5062572626</t>
  </si>
  <si>
    <t>-122.6136446</t>
  </si>
  <si>
    <t>-122.612915039</t>
  </si>
  <si>
    <t>45.5057760378</t>
  </si>
  <si>
    <t>-122.629351616</t>
  </si>
  <si>
    <t>45.503490164</t>
  </si>
  <si>
    <t>Some optional fields are apparently required :)</t>
  </si>
  <si>
    <t>-122.643857002</t>
  </si>
  <si>
    <t>-122.626411915</t>
  </si>
  <si>
    <t>-122.646002769</t>
  </si>
  <si>
    <t>-122.639552057</t>
  </si>
  <si>
    <t>45.5034549311</t>
  </si>
  <si>
    <t>-122.654542923</t>
  </si>
  <si>
    <t>1) Y
2) since 1977 (37 years)
3) Y</t>
  </si>
  <si>
    <t>45.5049354229</t>
  </si>
  <si>
    <t>1) N
2-4) n/a</t>
  </si>
  <si>
    <t>-122.640268207</t>
  </si>
  <si>
    <t>45.5034732468</t>
  </si>
  <si>
    <t>-122.639865875</t>
  </si>
  <si>
    <t>45.5033350028</t>
  </si>
  <si>
    <t>Commercial, surrounded by single-family residential N and S of Division St.</t>
  </si>
  <si>
    <t>-122.641955316</t>
  </si>
  <si>
    <t>Car 50%
Walk 30%
Bus 20%</t>
  </si>
  <si>
    <t>45.5047679392</t>
  </si>
  <si>
    <t>-122.634981573</t>
  </si>
  <si>
    <t>45.5047413544</t>
  </si>
  <si>
    <t>Poorly planned, architecturally and transportationally. Major negative impacts on surrounding neighborhood, due to lack of dedicated parking for the new residential/commercial structures.</t>
  </si>
  <si>
    <t>-122.626760602</t>
  </si>
  <si>
    <t>Transportation: bus access to downtown Portland.
Commercial: groceries, hardware, printing, restaurants.
Safety: access for fire and police services.</t>
  </si>
  <si>
    <t>45.5046318872</t>
  </si>
  <si>
    <t>-122.627286315</t>
  </si>
  <si>
    <t>45.5045032112</t>
  </si>
  <si>
    <t>Negatively, because of unattractive architectural design of several of the new structures, and because of the likely plague of parked cars on our narrow side streets.</t>
  </si>
  <si>
    <t>Commercial/residential, with attractive architectural design and provision of parking for residents and customers.</t>
  </si>
  <si>
    <t>-122.605753541</t>
  </si>
  <si>
    <t>Pre-1905 buildings.</t>
  </si>
  <si>
    <t>45.5047205427</t>
  </si>
  <si>
    <t>1) 4-story max
2) avoid blank vertical facades 3) alternate setbacks, courtyards, and plazas with sidewalk arcades
4) provide parking for residents and customers.
5) revise city guidelines for all new structures of 10 or more dwelling units. Require 1) off-street car parking spaces for at least half of dwelling units; 2) car-share parking spaces and secure bicycle parking.</t>
  </si>
  <si>
    <t>-122.653727531</t>
  </si>
  <si>
    <t>Consult with:
1) Land-use committees of neighborhood associations.
2) Richmond Neighbors for Responsible Growth.
3) Division Design Committee</t>
  </si>
  <si>
    <t>76, M</t>
  </si>
  <si>
    <t>retired scientist</t>
  </si>
  <si>
    <t>hardt@pdx.edu</t>
  </si>
  <si>
    <t>45.5053512032</t>
  </si>
  <si>
    <t>-122.624373436</t>
  </si>
  <si>
    <t>45.5047872584</t>
  </si>
  <si>
    <t>-122.62673378</t>
  </si>
  <si>
    <t>1. Yes, 2. 14 years, 3. No.</t>
  </si>
  <si>
    <t>45.5048210953</t>
  </si>
  <si>
    <t>-122.632613182</t>
  </si>
  <si>
    <t>-122.622635365</t>
  </si>
  <si>
    <t>WAS: 1 year ago, a friendly commercial street with many excellent restaurants and shops.
NOW : congested Neighborhood destroyed by huge ugly apartment buildings with little thought to parking for residences or local business. 
To make matters worse is construction of  bioswales and curb "Pork Chops" to further reduce parking and hinder traffic flow. Where will all these people park?</t>
  </si>
  <si>
    <t>Walking
Car
BicyclePoorl</t>
  </si>
  <si>
    <t>45.5048511724</t>
  </si>
  <si>
    <t>Obliteration of a lovely neighborhood street. Poorly planned, badly designed apartment buildings with no parking. Why couldn't we have interesting buildings with views, balconies, and parking like the Pearl?</t>
  </si>
  <si>
    <t>-122.645176649</t>
  </si>
  <si>
    <t>45.5048812496</t>
  </si>
  <si>
    <t>It was in keeping with the homes in the area.</t>
  </si>
  <si>
    <t>-122.639662027</t>
  </si>
  <si>
    <t>45.5034525666</t>
  </si>
  <si>
    <t>+ Many new interesting restaurants and shops.
- Completely overwhelmed by the hundreds of shit box, ugly, poorly designed apartments and condos.</t>
  </si>
  <si>
    <t>1. City owned / operated parking garage with by the hour or places for purchase. This would accomodate the hundreds of people with cars who will be moving into the S.B units. A parking place in the Pearl, typical cost? $40,000!!</t>
  </si>
  <si>
    <t>#1. Hedge House Pub. good neighborhood gathering spot
#2. Santamero Chriopratic
#3. St. Honore, good French Food.
#4. Salt &amp; Straw, wonderful Ice Cream
#5. 100 year old listed Oak Tree</t>
  </si>
  <si>
    <t>You're kidding, right?
Tear down all the buildings completed in 2013, &amp; 2014.</t>
  </si>
  <si>
    <t>One design rule would help.
S=(F-1)*10. Set back from the sidewalk is equal to the floor # minus 1 times 8. first floor (retail) has no set back, 2nd fl. has 8' set back, 3rd. fl, 16"set back. Balconies and decks would not be counted. as needing set back, providing a 8" deck for all units. This would eliminate the sun blocking, wind tunnel effect of the present units. Reasonable parking space requirements, say 8 spaces for every 10 residences</t>
  </si>
  <si>
    <t>Require that neighborhood review of proposed buildings be made public before a building permit is issued. 
this would include design details of the proposed building.</t>
  </si>
  <si>
    <t>77 YO, M</t>
  </si>
  <si>
    <t>Electrical Engineer</t>
  </si>
  <si>
    <t>ra4pete4@gmail.com</t>
  </si>
  <si>
    <t>Yes, 6mo, yes</t>
  </si>
  <si>
    <t>dense, pedestrian friendly, restaurant-centered</t>
  </si>
  <si>
    <t>walking</t>
  </si>
  <si>
    <t>they're taking forever</t>
  </si>
  <si>
    <t>good mix of businesses within walking distance</t>
  </si>
  <si>
    <t>positive: lots of new restaurants
negative: noisy, endless construction</t>
  </si>
  <si>
    <t>grocery store closer than 20th</t>
  </si>
  <si>
    <t>ground floor retail</t>
  </si>
  <si>
    <t>female, 50</t>
  </si>
  <si>
    <t>I live ON Division Street and we have lived here since 1997.</t>
  </si>
  <si>
    <t>Yes, we run our businesses out of our home on Division Street</t>
  </si>
  <si>
    <t>Division is exploding with construction and pop culture. We don't have a strong opinion about the changes. They increase our property value but it is not the neighborhood we love - it now belongs to people who commute to the neighborhood for dining, etc.</t>
  </si>
  <si>
    <t>drive, bike, walk</t>
  </si>
  <si>
    <t>I think density is good. 
I think the developers are greedy. I think the City is corrupt.</t>
  </si>
  <si>
    <t>Keeping it feeling like a neighborhood where people live. Maybe it will feel better when the construction is done. We plan to sell our house in the coming year because we don't want to be stuck in the hustle and bustle.</t>
  </si>
  <si>
    <t>I feel fine. Again, I think developers are greedy and the City ignores the call of the people because they stand to make money from the development. I think progress and change are hard but it would be nice to have a City that actually chose the people over profit (profit that goes into pockets as inflated salaries rather than into the community where it should be).</t>
  </si>
  <si>
    <t>Traffic calming between 60 and 39th.</t>
  </si>
  <si>
    <t>Any with history.</t>
  </si>
  <si>
    <t>That building near 34th - the white one with the grate on the front looks like a prison and pisses me off every time I see it. Why would anyone want to live there? So, no more of those. 
My dad is relocating to SE Portland from LA and would have been delighted to buy one of the new condos BUT he would require a secure parking spot which is impossible. So, he will be buying someplace else.</t>
  </si>
  <si>
    <t>Good luck. I have no idea. The same voices will show up over and over. People like me will not show up because I have lost faith that I have ANY power at all. If you can make the City accountable to the people... then you will have a robust community showing.</t>
  </si>
  <si>
    <t>39, female</t>
  </si>
  <si>
    <t>marketing</t>
  </si>
  <si>
    <t>1: Yes
2: on and off for 11 years
3: no</t>
  </si>
  <si>
    <t>1: Yes
2: 10 years
3: No
4: No it is located in Salem</t>
  </si>
  <si>
    <t>Busy, vibrant, exciting, Division street is the kind of area that drew me to live in Portland even though it means a long commute.  I am very fond of the 30's for the restaurants, shops and culture.  Stumptown,  Pok Pok and little big burger are some of my favorites.</t>
  </si>
  <si>
    <t>Car for going to work,  Skateboard and Bicycle when in Portland.</t>
  </si>
  <si>
    <t>I think they are great!  I can't wait to see what the higher density will allow in the way of new restaurants and business.  With so much more foot traffic I am hoping that division can transition from a car centric street to an Bike Skate Ped street.</t>
  </si>
  <si>
    <t>The key element is it's role as an east west business strip.  This allows neighborhoods on both sides ( which I live in ) to have walkable access to great destinations.  If division were not there it would route more traffic to the already congested Hawthorne.</t>
  </si>
  <si>
    <t>I feel positive about the building.  I see the interesting walkable human scale neighborhood being built as the ultimate counter to urban sprawl.  If you don't build dense neighborhoods the only alternative is more tract housing in suburban areas which reinforces a car centric lifestyle.  Who needs parking when there are 1000 housing units within a few blocks?</t>
  </si>
  <si>
    <t>I would like to see Medium rise buildings with ground floor retail and mixed income residential on upper floors.  I would like to see all buildings have minimum car parking and secure bicycle storage.  I feel it is important to encourage low cost housing as well so people are not priced out of the neighborhood.</t>
  </si>
  <si>
    <t>1:  This area has alot of memories for me.  I lived a block  away in the late 90's Natures, The old coffee shop who's name I cant recall some kooky resale stores and the Oregon Theatre all lent a unique feel to the neighborhood. 
2: Stumptown coffee original location.  Many hours spent here.  Good memories. 
3: The old Egyptian room club.  Such a shame when this focus of the community closed it's doors.</t>
  </si>
  <si>
    <t>I don't know if any buildings meet the need for preservation.</t>
  </si>
  <si>
    <t>I would encourage highly mixed use medium rise buildings to the specs of the current zoning.  Style should be determined by current trends rather then forcing a false sense of nostalgia.  Perhaps a requirement that the building have architectural distinction.  But leave the definition vague.</t>
  </si>
  <si>
    <t>Send the current residents of the area a zone map.  The zoning has been in place for decades.  No one can claim that this development is a surprise.</t>
  </si>
  <si>
    <t>36 years old,  Male</t>
  </si>
  <si>
    <t>I own a retirement community.</t>
  </si>
  <si>
    <t>robotopdx@gmail.com</t>
  </si>
  <si>
    <t>1) Y
2) 5 yrs
3) Y</t>
  </si>
  <si>
    <t>Now it is like a downtown area, filled with restaurants &amp; businesses, plus all the tall apartment buildings. Lots of traffic on the street, as well as people on the sidewalks.</t>
  </si>
  <si>
    <t>New buildings are too high and big compared to the low buildings that were already there, and also for a street with just one lane each direction.</t>
  </si>
  <si>
    <t>When looking for a house in Portland, one of my requirements was to be near restaurants, coffee shops, and other small businesses.  I like to be on a residential street of single family houses with gardens, but I want to be able to walk to those places. Also can walk to the #4 and #75 bus stops and bus/walk/bike to our medical clinic, New Seasons, drug store, and hardware store. All this is especially good for a person in her 70s.</t>
  </si>
  <si>
    <t>Negative:
Apts w/ no parking.
Bldgs too high.
Ugly bldgs &amp; too close to sidewalk.
Bldg &amp; stormwater planter construction at same time makes walking &amp; driving dangerous &amp; hard.
Positive:
More eating places &amp; shops.
Planters &amp; sidewalk areas.</t>
  </si>
  <si>
    <t>I wish that the apartment construction had been limited to smaller, lower buildings to fit into the character of the area that already existed and to fit the width of Division.  
I wish that lower-income apartments would be included in the buildings under construction, so we could get some diversity in the area. 
Some places to park, not only for building residents, but also for those who drive to our area to go to the restaurants and those who are employed by the businesses.</t>
  </si>
  <si>
    <t>1) New Seasons Market
2) OHSU Richmond Clinic
3)4)5) Restaurants we love: Appetizing, Detour, Hedge House</t>
  </si>
  <si>
    <t>Bungalow-style houses in a variety colors, with porches and flowers,plants &amp; trees in front.
I also like that some small businesses on Division are in old houses, that fit into the character of the area.  It will be disappointing if houses are torn down for the sake of new development, especially of a non-artistic style.</t>
  </si>
  <si>
    <t>No more than 3 stories, not more than half a block wide, and a little back from the street to allow for either greenery and/or places to eat or to sit.  No more flat-front facades, lack of artistic details, windowless sides of big buildings, and boring color!</t>
  </si>
  <si>
    <t>1) Require that new development has to be presented to community residents and business owners, and meet certain requirements before it can go forward.  There should be some requirements drawn up and approved by the community.
2) Hold publicized community meetings on specific development topics-- and maybe more than one date for each topic discussion, because everyone who is interested might not be free on a particular evening.
3) More surveys, for those who can't get to meetings.</t>
  </si>
  <si>
    <t>Female, age 76</t>
  </si>
  <si>
    <t>piano teacher (mainly retired at this time))</t>
  </si>
  <si>
    <t>I would like to hear about what is happening, by being on the mailing list of Division Design Initiatives.  
My email is:
sjoughin@earthlink.net
Thank you for providing this survey.</t>
  </si>
  <si>
    <t>1 Y
2    37 years
3     two blocks N of Division on 32nd</t>
  </si>
  <si>
    <t>1   N</t>
  </si>
  <si>
    <t>"Homey" except for 30th to 38th. Except for that, which is unfortunately the closest to my house, the businesses are in small buildings, are varied, and include things besides food, food, food.  However, between 30th and 38th, there are -- 8? -- hulking 4-storey condos that close off the sunlight, look as if they were designed by the Soviets, and have very chi-chi food-oriented storefronts at street level. E.g. all those bars, the ice cream place, the expensive bakeries (yummy though they be).  If this sort of trendy joint prices Division Hardware out, it will be a black day.</t>
  </si>
  <si>
    <t>Car.  Secondary, bus when I'm going downtown.</t>
  </si>
  <si>
    <t>As you can already tell, they depress me.</t>
  </si>
  <si>
    <t>1 - The necessary things: hardware store, grocery store, 
2 - the interesting things: Portico, a few antique places
3 -  A FEW places to eat. I wish it weren't "restaurant row." I'd rather not be living in areas written up in the NYT.</t>
  </si>
  <si>
    <t>Too much, too big. Biggest problem by FAR is the cars. The bozos who proclaimed that the new denizens would not have cars have their heads up their assholes if they are sincere, but does anyone think they are? Nope. They are developers. They don't give a shit about the surrounding streets being parked wall-to-wall with cars. Even those condo denizens who make most of their trips by bus will still own cars for when they are needed. And where will they be stashed? Not in the non-existent parking places at the condos, that's for sure.
I do like the planned bioswales and trees.</t>
  </si>
  <si>
    <t>Why required?</t>
  </si>
  <si>
    <t>32nd at Div is "my" intersection. I wait for the bus there. I cross the street there when I get off the east-bound bus. I occasionally eat at Appethaizing.
New Seasons is a terrific store.
Division hardware is a terrific store run by people who wait on you! 
The huge oak at 32nd Pl and Grant is beautiful. It's a "heritage tree." 
St. Philip Neri is used as a concert locale.</t>
  </si>
  <si>
    <t>Anything not more than 3 storeys. Anything with a facade that is not flat. Anything that has some set-back. Variety! Visual interest!</t>
  </si>
  <si>
    <t>Answered in previous question</t>
  </si>
  <si>
    <t>Listen to us.</t>
  </si>
  <si>
    <t>64 female</t>
  </si>
  <si>
    <t>retired teacher</t>
  </si>
  <si>
    <t>When I read last week that a new condo at 12 + Hawthorne will not include parking, I could not believe it. Or, rather, I could. The city has not yet shown neighborhood residents that they HEAR our concerns.</t>
  </si>
  <si>
    <t>1. Y
2. 48 years
3. Yes</t>
  </si>
  <si>
    <t>1. Y
2. 15 Years
3.  N</t>
  </si>
  <si>
    <t>Until recently, I viewed it as a main arterial serving a residential neighborhood which was primarily family and neighborhood oriented.  It is now changing due to development pressures.  I'm not in favor of that.  The bulk of the change I see is centered around restaurants and night life that draw from all over the City as well as apartment complexes which are changing a neighborhood oriented demographic to one more closely resembling the more urban focus of NW or Hawthorne.  I think residential and mixed use that favor family oriented neighborhood values are what we should have here.</t>
  </si>
  <si>
    <t>Depends.
Motorcycle commuting
Bicycle for recreating and/or short trips
Car for out of town travel
Boat when in water
Skis when on snow
Foot when all else fails</t>
  </si>
  <si>
    <t>No objection to street construction.
Deeply concerned about impact apartments will have and the unfair impact on existing residents.
Semi-concerned about the impact restaurant traffic has(particularly those that draw from across the METRO area).  Both apartments and restaurants are using a disproportional amount of amount of limited parking and infrastructure resources that have been paid for and maintained by existing residents.  New street taxes based on square footage do not account for the real impact these types of activities have.</t>
  </si>
  <si>
    <t>Residential characteristics and neighborhood value.
Ability to serve adjacent residents and neighborhood.
Pedestrian and bicylce access and safety to schools and parks.
Smooth/safe usage as an arterial for travel through neighborhood and to adjacnet areas.</t>
  </si>
  <si>
    <t>Mixed.  Development that strengthens the neighborhood is a plus.  Development that places a burden on existing residents for the sake of commerical interests is a minus.  
Dense apartments with no parking and high end restaurants/bars with no parking (ie. the Woodsman, etc.) that draw from across the CIty and dramatically change the demographic or lifestyle for surrounding area have a negative affect</t>
  </si>
  <si>
    <t>Neighborhood oriented cafes, shops; stores like Natures used to be with sufficient parking.  Second run/living room style or related movie theater (if parking is available) would be ok.  The hardware store is a great asset.  Bookstores.  The Sellwood antique thing might work.</t>
  </si>
  <si>
    <t>Map is too slow.
1) Hardware store.  Tremendous asset/vastly cuts down on carbon footprint/driving.
2)  Miss Natures, though Trader Joes, Fred Meyers and Safeway are close enough.
3)  Mt. Tabor
4)  Richmond School
5)  Franklin HIgh School</t>
  </si>
  <si>
    <t>Not sure.  You'll know it when you see it.</t>
  </si>
  <si>
    <t>Mixed use could be positive.  Parking and transportaqtion need to be addressed.  Size and scale need to be balanced with regards to Impacts to existing residences.  Street capacity and infratructure resources are limited.  Developments that impact that need to be capped within reasonable limiats and/or bear the financial burden of mitigating the impacts.  It is unfair and counter productive to put the additional tax burden on existing residents to pay for improvements that do not benefit them.</t>
  </si>
  <si>
    <t>M, 48</t>
  </si>
  <si>
    <t>Civil Engineer/Photogrammetrist</t>
  </si>
  <si>
    <t>1. Yes.  
2. 5 years.  (But I am a native)
3. Yes</t>
  </si>
  <si>
    <t>Unattractive, cluttered, expensive, loud, congested, and finally gentrification.
The buildings throughout this area have become an eye sore for residents and have created problems with parking, littering, and noise.  What once was a great area/community has quickly become a culture of yuppy entitled suburban folks invading the space with no and/or little consideration to the existing community.</t>
  </si>
  <si>
    <t>Bus and car.</t>
  </si>
  <si>
    <t>Negative.  It has created a walking nightmare as well as congestion on the road.  The buildings do not fit the period or the community being built in.</t>
  </si>
  <si>
    <t>Keep the skyline open as well as adequate space between buildings.  Several of the building going up are more then 2 stories which obstructs views and creates a claustrophobic environment.  Growing up in Oregon clean air and the nature that surrounds your home is important to anyone .
Another element is affordable housing.  Many long-time residents are being forced out of their homes as taxes keep inflating.  They are apart of the community.</t>
  </si>
  <si>
    <t>Negative.  What happened to the city I loved and grew up in?  The biggest problems I have  include the congestion (sidewalk and road), noise, littering, limited/no adequate parking, gentrification, high-rise condo's and apartments.</t>
  </si>
  <si>
    <t>Affordable housing, senior housing and row homes with parking.
This area for the longest time was filled with various ethnic/cultural groups and families.</t>
  </si>
  <si>
    <t>These are areas with history and residential communities.  These area's are quickly also becoming a development of high rise mix-use buildings.</t>
  </si>
  <si>
    <t>36. Female</t>
  </si>
  <si>
    <t>1. Yes
2. for 8 months, 
3. no</t>
  </si>
  <si>
    <t>1. Y
2. 4 years
3. No
4. I operate from home and a virtual office/conference room in the Pearl</t>
  </si>
  <si>
    <t>Division is one of the reasons we moved to the area. 
I think of Division as a food haven. It was sad to me when the food trucks right around Pok pok left, and now I see it happening to Cartopia on Hawthorne. I generally support development, especially of unused areas, but the carts are so iconic, so special, I wish we could protect them.
But that's neither here nor there, since they're gone. 
I also think of Division as a place for vintage clothing and household goods. A lot of the stuff is too expensive for me, but  it's fun to go look.</t>
  </si>
  <si>
    <t>Car. But I'll bike or walk to Division.</t>
  </si>
  <si>
    <t>Eh. Development isn't the worst thing to happen. I like the money it's bringing into Portland and keeping our people employed and our entrepreneurs busy. I'm worried it will get too corporate, but for now I think as long as the neighborhood character remains.</t>
  </si>
  <si>
    <t>The food and the variety. 
The variety and diversity of the people and the shops. I don't want it turning into another Pearl district that's barely affordable for anyone. It's part of the weird, wonderful diverse Portland we have come to love.</t>
  </si>
  <si>
    <t>Parks, an area to take your take out and sit in the sun, the food trucks.</t>
  </si>
  <si>
    <t>If you're going to do mixed use, make more public plazas, preserve a space in your retail complex for small start ups and pop-up shops, create areas for food trucks and small vendors.</t>
  </si>
  <si>
    <t>28, female</t>
  </si>
  <si>
    <t>Y, 8yrs, close</t>
  </si>
  <si>
    <t>Used to be slightly offbeat, slightly run down but arty</t>
  </si>
  <si>
    <t>Car, bicycle &amp; walk</t>
  </si>
  <si>
    <t>Some of the buildings are ok looking, some are very boxy &amp; boring, around 32nd looks like NW 23rd now</t>
  </si>
  <si>
    <t>Unpretentious, affordable, quirky, not cookie cutter</t>
  </si>
  <si>
    <t>Positive - I am generally in favor of having designated streets for development with improved public transport and bike lanes/high density
Negative - the sheer amount of condo/apt units is amazing - and the feel of the neighborhood is more upscale now - I feel out of place instead of comfortable</t>
  </si>
  <si>
    <t>Low income housing mixed with fancy condos for a more diverse population
Library branch!</t>
  </si>
  <si>
    <t>(1)yes.( 2) Two years(3) Yes</t>
  </si>
  <si>
    <t>All the new construction is pretty overwhelming. We are enjoying some of the new restaurants/shops. We are concerned about parking on our street since we don't have a driveway  or off street parking.
I like the small courtyard areas for sitting and getting away from the street.</t>
  </si>
  <si>
    <t>walking and car.</t>
  </si>
  <si>
    <t>It feels like parts of Asia that I've visited. Too much , too fast. 
I'm all for mixed use buildings, but think there should have been more parking and green space provided!! Let's slow down on the new construction and catch our breath.</t>
  </si>
  <si>
    <t>Walkability, other businesses besides restaurants entirely.  Some more functional businesses would be nice. Small market, dry cleaning, perhaps get rid of the adult theater and have a small art movie house.</t>
  </si>
  <si>
    <t>Mixed feelings. Enjoy some of the new restaurants, flower shop, magazine stand. Don't think we need anymore bars or pizza joints. Apt. dwellers are already parking in front of our house 2 1/2 blocks from Division. Hmmm- where will they all park when they finally move in??</t>
  </si>
  <si>
    <t>Green spaces, parks, nooks &amp; courtyards mixed in with all of the mega buildings.</t>
  </si>
  <si>
    <t>More green space and plantings.  Mixed facade vs. flat surfaces. Deep sidewalks. Benches. Cross walks.</t>
  </si>
  <si>
    <t>flyers in businesses regarding future meetings or events.</t>
  </si>
  <si>
    <t>50 year old Female</t>
  </si>
  <si>
    <t>teacher</t>
  </si>
  <si>
    <t>yes
5 1/2 years</t>
  </si>
  <si>
    <t>rapid, uncontrolled growth
gentrification
destruction of historic property
bigger made better</t>
  </si>
  <si>
    <t>money grabbing
unfriendly
bad neighbors</t>
  </si>
  <si>
    <t>mix of businesses
mid range restaurants</t>
  </si>
  <si>
    <t>negative
impinging on neighborhood feel and parking</t>
  </si>
  <si>
    <t>mixed use</t>
  </si>
  <si>
    <t>restaurants
used goods store</t>
  </si>
  <si>
    <t>many older homes are being demolished to make mega houses that fill the lots</t>
  </si>
  <si>
    <t>apartments need parking
lower levels for stores/commercial</t>
  </si>
  <si>
    <t>more notice of development plans</t>
  </si>
  <si>
    <t>72 female</t>
  </si>
  <si>
    <t>real estate broker</t>
  </si>
  <si>
    <t>Yes, I live in the study area and have for 6 years.</t>
  </si>
  <si>
    <t>No, I do not own a business.</t>
  </si>
  <si>
    <t>I like the mix of old and new and the quirky colors.  There are still some trashy looking places that I would love to see move on, though.  The pawn shop at 50th and Division and the interminably empty place next to it are eyesores.</t>
  </si>
  <si>
    <t>To work:drive, around town: walk or bike</t>
  </si>
  <si>
    <t>I like them but can see why people are afraid of making Division too vanilla.  I also have fears of parking.</t>
  </si>
  <si>
    <t>Lots of opportunities to shop and eat.  This is why we bought a house in the city, not the suburbs.</t>
  </si>
  <si>
    <t>Positively!  I love watching new places pop up.  It's exciting and makes my home feel vibrant and active.  I like seeing new things and people on my walks and bike rides.  I know my house value is rising because of it and that matters a lot to me.</t>
  </si>
  <si>
    <t>I just hope the Green Zebra still plans to open this summer.  It doesn't look like much is going on in there.</t>
  </si>
  <si>
    <t>I like Atkinson elementary because my kids go there.  I also like the food carts on 50th, salt and straw because it's so crazy yummy, Ava Gene's because it's pretty at night and Petite Provence because I can walk to buy pastries that taste like those!</t>
  </si>
  <si>
    <t>I hope we can keep some of the old houses as much as the old buildings.</t>
  </si>
  <si>
    <t>I would like more of the new buildings to look old since the new apartments all look so contemporary.</t>
  </si>
  <si>
    <t>Surveys like this are a great idea.  I am glad you're asking for my input.  I only got it because a nearby friend forwarded it to me, though.</t>
  </si>
  <si>
    <t>40, female</t>
  </si>
  <si>
    <t>Teacher</t>
  </si>
  <si>
    <t>Please add me to the email list:
Lupine97@msn.com</t>
  </si>
  <si>
    <t>Yes. Five years. Yes</t>
  </si>
  <si>
    <t>Working class vibe with older classic single family homes</t>
  </si>
  <si>
    <t>Negative. I think wealthier outsiders who are unable to find units downtown are gentrifying SE.</t>
  </si>
  <si>
    <t>The small neighborhood feeling and affordability</t>
  </si>
  <si>
    <t>Negative. The new developments will gentrify the neighborhood rapidly displacing long time and low income households.</t>
  </si>
  <si>
    <t>Low income housing</t>
  </si>
  <si>
    <t>.</t>
  </si>
  <si>
    <t>Y, 3years, N</t>
  </si>
  <si>
    <t>N, na….</t>
  </si>
  <si>
    <t>Getting better before the curve, but parked cars in street suck for bikers and pedestrians struggle to cross…..more off street parking for all new buildings please! Nice density after curve around 50th. Traffic too fast to read signs for small businesses in denser area.</t>
  </si>
  <si>
    <t>foot</t>
  </si>
  <si>
    <t>nice</t>
  </si>
  <si>
    <t>Public road safety and bus getting through efficiently because main mode of transport aside from feet. Bike would be preferable, but too dangerous to visit businesses with family on bike presently - so not an option.</t>
  </si>
  <si>
    <t>I like that it was reduced to two lanes around 80th and bike lanes improved. Its confusing at 82nd though and needs improvement because cars are messy there.</t>
  </si>
  <si>
    <t>Bump out corners for pedestrian safety and slowing down cars and making it easier for them to see people</t>
  </si>
  <si>
    <t>crossing (scary but want to get to school yard to play with pooch and run), Love this jog over and building - think it should have more sidewalk tables and outside businesses, main route for me to go north at lads, love this food truck area and new businesses are nice.</t>
  </si>
  <si>
    <t>like the brick ones</t>
  </si>
  <si>
    <t>Wider sidewalks, underground parking, outdoor tables and public spaces for sitting, 3-4ft buildings in sections where ugly strip mall buildings stand.</t>
  </si>
  <si>
    <t>this survey is good</t>
  </si>
  <si>
    <t>(mu), (c)</t>
  </si>
  <si>
    <t>na</t>
  </si>
  <si>
    <t>1) No, but I used to live in Laurelhurst until last year.  Now live in Hollywood
3) No</t>
  </si>
  <si>
    <t>Neighborhood retail, mixed with some houses and apartments. It feels half-urban and half suburban still.</t>
  </si>
  <si>
    <t>Bicycle (+Transit and walking)</t>
  </si>
  <si>
    <t>More housing is needed. There are not enough residences available in the city, especially smaller rentals, and it is hard to find a 2 bedroom without paying extra for a parking space</t>
  </si>
  <si>
    <t>Lots of interesting retail spaces. Traffic is not too fast.</t>
  </si>
  <si>
    <t>Positive: Some new buildings without parking, many with ground-level retail, feels more urban
Negative: Boring architecture</t>
  </si>
  <si>
    <t>Walkable development, oriented around pedestrians and local retail, with housing (and some offices) above. 4 to 6 floor buildings are reasonable for this section of division (high would be too expensive because it would have to be concrete or steel, and shorter would not add enough housing)</t>
  </si>
  <si>
    <t>1
2
3
4
5</t>
  </si>
  <si>
    <t>No opinion</t>
  </si>
  <si>
    <t>It needs to be affordable, so that it doesn't all have to be luxury rentals or condos. But it would be nice to have more interesting facades facing Division, like on some of the older buildings. New buildings on Division should be 4 to 6 floors</t>
  </si>
  <si>
    <t>Do we really need to have a debate about every single new building? There are approximately 500 lots in the area on the map. Do we need to debate every one?
I would recommend that the city set clear rules for new buildings, so that smaller businesses and individuals can afford to build something new or upgrade old buildings. If there are too many layers of design review, or special exceptions, then only big developers will be able to afford to build, and it will drive up the costs of housing.</t>
  </si>
  <si>
    <t>33 M</t>
  </si>
  <si>
    <t>Physician</t>
  </si>
  <si>
    <t>This is a really long survey and is only on the internet, in English. There are many people in Portland who do not read and write English, and others without internet access. And very few people have the time to answer such a long survey. The results must therefore be viewed as the opinions of only a small fraction of citizens, who may not be representative of the city or neighborhood as a whole.</t>
  </si>
  <si>
    <t>Gentrifying, crowded, construction, unpassable, new, forced.  The area from about 20-39th has great restaurants, but it is so unaccessible!  No parking, narrow street, endless construction.</t>
  </si>
  <si>
    <t>Too much!!!</t>
  </si>
  <si>
    <t>Livable, visitable, accessible to all.</t>
  </si>
  <si>
    <t>Negatively.  New restaurants are great, but the number doesn't mix well with the limitations of the neighborhood in terms of size, parking, width of Division. The construction, especially the apartments, aren't visually appealing.  Cheaply constructed for profit.</t>
  </si>
  <si>
    <t>Walkability!  Maybe car free zones for several blocks--just a long "plaza" for people with benches and trees.</t>
  </si>
  <si>
    <t>Female, 44.</t>
  </si>
  <si>
    <t>1) Y
2) since 1999 - 15 years
3) I live a few blocks south of the identified area - north of Powell</t>
  </si>
  <si>
    <t>Gentrifying.... replacing small single story structures with yards and "character" with large glass/steel structures without "character". Green space is being lost.  New businesses are fancy restaurants and shops. Seeing all the buildings knocked down doesn't make me happy. The first little house on our street has recently been bought by a developer and the long-term renters had to move out. It'll be taken down and rebuilt into a ridiculously-sized single family home to house the same #of people as lived there before, remove the greenspace, and shade out the single-story neighbors.</t>
  </si>
  <si>
    <t>feet and car</t>
  </si>
  <si>
    <t>Too many large/dense rectangular buildings too close together. The street is nearly completely shaded on some blocks. Interesting, less-constructed greenspace has been replaced by a few dull concrete planters and generic plants. Turn-traffic signals at 11th/12th/39th and Division as well as 21st/26th and Powell and 26th and Clinton have not been updated to accommodate what feels like increased traffic.</t>
  </si>
  <si>
    <t>Businesses that meet basic needs that I visit regularly:
New Seasons (grocery store I can walk to)
Hardware store
Rite Aid
Authentic Thai</t>
  </si>
  <si>
    <t>More negative than positive. The large expensive-to-live-in buildings with no parking that shade the street, removed interesting greenspace and lined the street with haute cuisine just feels tired and dull.The huge infill houses replacing single story homes (not to house more people, but to house wealthier people) and removing interesting greenspace make me want to move. Traffic has become awful and turn signals not installed at busy intersections.Police stings targeting everyone, not just dangerous drivers have unfairly penalized local residents.</t>
  </si>
  <si>
    <t>Development led by people who will be using the space, not by developers. If an individual buys a lot and builds themselves a house, great. If a developer seeks to buy up lots to build the same house a hundred times in the same area and disregards the elements of the neighborhood that make it special (interesting greenspaces, affordability for the people who live in the area, homes of a certain size and dimension that don't encroach on neighbors' space or light) that is a completely different thing.</t>
  </si>
  <si>
    <t>don't have time</t>
  </si>
  <si>
    <t>Almost anything that's single story and/or has yard space.</t>
  </si>
  <si>
    <t>Onsite parking provided, at least spaces for 75% of the adults intended to live in the structure. No more than one three story structure per block. Limitations on two-story structures per block. Setbacks from the sidewalk to provide space for dirt and plants.</t>
  </si>
  <si>
    <t>put any removal of trees over 20 feet to a vote of the tree's neighbors</t>
  </si>
  <si>
    <t>Female, 41yrs</t>
  </si>
  <si>
    <t>project coordinator</t>
  </si>
  <si>
    <t>The neighborhood elementary school is overflowing.
Our neighborhood lacks easy access to: a community center, swimming pool, library, nice large park, outdoor public park water feature for those hot summer days and a post office. 
I would love to see rules that prevent the disturbance of healthy urban trees over 20 feet tall in the name of profit.</t>
  </si>
  <si>
    <t>1. Yes
2. For just over a year
3. Yes</t>
  </si>
  <si>
    <t>Eclectic, colorful and modest. Their aren't any outstandingly impressive buildings. They are small, funky, often remodeled many times, and changed incrementally. Some of them have very weird additions. In sections, they relate strongly to each other. Storefronts are painted to coordinate with each other. Remodeled single-family homes with storefronts (such as Pok Pok or Detour Cafe) have a similar look and feel. Some new infill development has adaptively reused existing structures.</t>
  </si>
  <si>
    <t>Bus</t>
  </si>
  <si>
    <t>Densification is very important to sustainability, so I appreciate them in general.
I do think they could have been executed more creatively. The charm of Division St is the funky and eclectic look. Its authentic and unique. Thats what people want. That's what the new developers are promoting in their marketing materials, even though their buildings are not contributing to that character, for the most part.</t>
  </si>
  <si>
    <t>The mix of useful retail services, (like small markets, hardware store, a vet/pet shop, an auto shop, barber shop) with really nice restaurants and bars. This mix makes it a very nice place to live - we can do fun things and get things done on the street.
The eclectic and colorful buildings also add to its character.</t>
  </si>
  <si>
    <t>Positive - the densification is important.
Negative - the buildings could engage with their context more effectively.</t>
  </si>
  <si>
    <t>Continue to adaptively reuse older buildings, even single family homes.
When building new, take inspiration from the existing character and build upon it. Thats what makes the street popular. If every new building departs from that character, Division loses it unique sense of place (which is also a competitive advantage for developers, so its in their interests to leverage this character). People want to feel like their neighborhood is unique. Too many buildings that don't connect at all to the surrounding character will make the street feel like an anywhere street.</t>
  </si>
  <si>
    <t>1. Colorful store fronts between 35th Pl and 36th Ave.
2. Eugenios - great sidewalk cafe
3. Ave Genes/Roman Candle - well-designed, high quality building. Love the benches out front and the tile work.
4. Funky remodeled storefronts between 30th and 31st - create great outdoor seating
5. Division Hardware - very useful, would hate to see it go.</t>
  </si>
  <si>
    <t>Oregon Theater
Colorful store fronts between 35th Pl and 36th Ave.
Victory Bar building
Ford Building
Funky remodeled storefronts between 30th and 31st
Division Hardware
Building that Coffee Division is in (north side of Division at 35th Pl)</t>
  </si>
  <si>
    <t>Same size, maybe even taller if they step back the massing.
Use forms and icons from the existing character for inspiration. 
Somewhat traditional, but also contemporary.
Use brick!</t>
  </si>
  <si>
    <t>More walking tours, interactive meetings</t>
  </si>
  <si>
    <t>27, M</t>
  </si>
  <si>
    <t>Urban Planning Student</t>
  </si>
  <si>
    <t>None</t>
  </si>
  <si>
    <t>1.) yes
2.) 30 years
3.) yes</t>
  </si>
  <si>
    <t>Division is turning into one of the worst places to live near. The bars, i.e. Landmark Saloon, are ridiculous with the amount of noise produced and parking is almost non-existent.</t>
  </si>
  <si>
    <t>I HATE it. I hate looking out my windows to watch a sunset only to see an ugly apartment building.</t>
  </si>
  <si>
    <t>Preserving what's left of the residential neighborhood feel.</t>
  </si>
  <si>
    <t>Very negatively. It's destroying the community feel that we used to have and enjoy.</t>
  </si>
  <si>
    <t>Safer roads.</t>
  </si>
  <si>
    <t>The neighborhood I grew up in.</t>
  </si>
  <si>
    <t>Anything but those ugly condos, apartment buildings.</t>
  </si>
  <si>
    <t>Small. Very, very small.</t>
  </si>
  <si>
    <t>Actually using the input you receive.</t>
  </si>
  <si>
    <t>Female 30 years old.</t>
  </si>
  <si>
    <t>Self employed.</t>
  </si>
  <si>
    <t>I doubt those of us that wish to see things go back to a nice quiet neighborhood will not be represented, but it was worth a shot.</t>
  </si>
  <si>
    <t>Yes
23 years
Yes</t>
  </si>
  <si>
    <t>The feel has changed dramatically from a rather unattractive industrial business focused area to a more vibrant area.  Along with that comes congestion concerns related to both people and parking</t>
  </si>
  <si>
    <t>Auto</t>
  </si>
  <si>
    <t>I understand the need for infill.  I wish more of the new apartment complexes provided adequate parking; I wish some of the new apartment buildings had more character</t>
  </si>
  <si>
    <t>Walkability, accessibility, nice selection of businesses</t>
  </si>
  <si>
    <t>Mostly positive; I like that the neighborhood has become a "hot spot" instead of languishing but I fear that the area will become overcrowded.  I fear that the average middle class family may no longer be able to afford to live in the neighborhood.</t>
  </si>
  <si>
    <t>Not that I can think of.</t>
  </si>
  <si>
    <t>53 y/o female</t>
  </si>
  <si>
    <t>Administrative Assistant</t>
  </si>
  <si>
    <t>1 - yes
2 - 22 years
3 - yes</t>
  </si>
  <si>
    <t>1 - yes
2- 20 years
3 - no
4 - no</t>
  </si>
  <si>
    <t>Becoming more "hip" and busy. Currently congested with new construction. I would call it "dense urban" and I'm glad I don't live off the new construction as I'm sure the congestion and parking would drive me nuts.</t>
  </si>
  <si>
    <t>Walk to work. Drive elsewhere.</t>
  </si>
  <si>
    <t>I think it's necessary as the city grows. I wish businesses would give incentives for not driving. I offer my clients $3 off coupons if they arrive to my office by bike, bus, or foot.</t>
  </si>
  <si>
    <t>I have nostalgic memories of places I have eaten or businesses I have used. I hate to see those go. I love the neighborhood hardware store and I hope that remains. I love Ander's Printing. I'm also loving the new restaurant choices.</t>
  </si>
  <si>
    <t>Positively in that it is planned growth with a focus on pedestrian traffic. Negatively in that change is hard and congestion can feel claustrophobic.</t>
  </si>
  <si>
    <t>I would like to see less height in the buildings as it leads to feeling cramped and closed in.</t>
  </si>
  <si>
    <t>This survey is great!</t>
  </si>
  <si>
    <t>57 year old female</t>
  </si>
  <si>
    <t>psychologist</t>
  </si>
  <si>
    <t>tyjtyjt</t>
  </si>
  <si>
    <t>trhrh</t>
  </si>
  <si>
    <t>trhrth</t>
  </si>
  <si>
    <t>gbbrn</t>
  </si>
  <si>
    <t>gbrgbrg</t>
  </si>
  <si>
    <t>fghrfgbr</t>
  </si>
  <si>
    <t>bgrbrgbnrtb</t>
  </si>
  <si>
    <t>grbrgbrtnb</t>
  </si>
  <si>
    <t>btrgnrwnrn</t>
  </si>
  <si>
    <t>fgfg wr g</t>
  </si>
  <si>
    <t>gbrgwbwrg</t>
  </si>
  <si>
    <t>gbwrgbr</t>
  </si>
  <si>
    <t>g fg rg rgbnwrtwb</t>
  </si>
  <si>
    <t>grbwrtht4nb</t>
  </si>
  <si>
    <t>regeqrgeg</t>
  </si>
  <si>
    <t>1 yes
2 20 years
3 yes</t>
  </si>
  <si>
    <t>1 yes
2 18 years
3 3 yes, for 7 years
4 not home</t>
  </si>
  <si>
    <t>local shops
local restaurants
friendly folks</t>
  </si>
  <si>
    <t>bike
bus</t>
  </si>
  <si>
    <t>I wish there were far less</t>
  </si>
  <si>
    <t>local businesses
residential</t>
  </si>
  <si>
    <t>negatively: Too many condos and apartments being built. It looks like a dark canyon over a narrow street with no allowances for parking</t>
  </si>
  <si>
    <t>Condos and apartments with their own parking. Parking in general. Bike lanes and less truck traffic. 
It's pretty ironic that the aerial map you give us is pre condo construction. That looks pretty suspicious.</t>
  </si>
  <si>
    <t>landmark Saloon
Pok Pok
Sen Yai
Stumptown Coffee/Woodsman
Cibo/SE Wine Collective/etc.</t>
  </si>
  <si>
    <t>Oregon Theater
stores and apts 35th Pl &amp; Division NE corner
Reel m Inn</t>
  </si>
  <si>
    <t>add parking
require parking
demand parking</t>
  </si>
  <si>
    <t>allow communities to approve massive ugly housing structures or not. It's a travesty what has happened. In many ways I cannot wait to move away from it though I love the neighborhood.</t>
  </si>
  <si>
    <t>Male 51</t>
  </si>
  <si>
    <t>record producer</t>
  </si>
  <si>
    <t>please allow the residents a say</t>
  </si>
  <si>
    <t>Yes.
31 years
No</t>
  </si>
  <si>
    <t>When I first moved into the area in 1983, it was just transitioning out of being a neighborhood of older Italian residents into a place of younger working families just beginning to have kids.  There were lots of small businesses and several empty lots, many of which hadn't been improved much.  Restaurants and shopping weren't the rule.  It was more pet stores, hardware stores, second-hand clothes &amp; furniture, print shops, and some commercial storage.</t>
  </si>
  <si>
    <t>Car.</t>
  </si>
  <si>
    <t>It has gotten totally out of control.  I think the tone was set when the beautiful home on 26th &amp; Division (where Clay Rabbit used to be) was re-located and the existing building was put in.  To go from a Victorian style home with a sweeping front porch to a high-rise that looks like it belongs in post-war Berlin was my first clue that the city was not going to be overly involved in aesthetics and how new construction would fit in the neighborhood. The re-purposing of the old Nature's grocery store was a successful collaboration of developer and intention.</t>
  </si>
  <si>
    <t>Restaurants and access to local health care and small biz.</t>
  </si>
  <si>
    <t>None of these apartments will even begin to fall into the category of affordable house, and the lack of on-site parking required is a joke.  These new tenants are not all going to be bike riders.  As it is now, it takes a good 3 - 5 minutes in the morning to turn out of my neighborhood onto Division going west due to the LONG line of traffic that backs up on this single lane street.  Adding upwards of 300 - 500 people in the neighborhood is NOT going to make this situation any easier.  In fact, combined with the number of new restaurants opening up, the traffic will probably double.</t>
  </si>
  <si>
    <t>Not much left.  Although the Oregon theatre could go bye-bye.</t>
  </si>
  <si>
    <t>Residential and small biz retail.  No bigger than 3 stories and use of materials and design that fit into the neighborhood - i.e. NO rusting metal, ultra modern angles, and tons of concrete!</t>
  </si>
  <si>
    <t>More door-to-door notification, as well as utilizing neighborhood on-line forums like Nextdoor Hawthorne.</t>
  </si>
  <si>
    <t>58 Female.</t>
  </si>
  <si>
    <t>Thanks!</t>
  </si>
  <si>
    <t>1) Y
2) 4 years
3) no but within 4 blocks of it</t>
  </si>
  <si>
    <t>Character is funky but has some good main street traditional buildings, small scale, narrow below 39th,</t>
  </si>
  <si>
    <t>walking in the neighborhood, driving to work</t>
  </si>
  <si>
    <t>Most of the new development is too big and boxy and perhaps one story higher than appropriate for this narrow of a street between 30-39th these buildings don't match the existing main street architectural character, scale, context of the area. Materials seem cheap and none of the buildings are affordable. character is local neighborhood serving businesses.</t>
  </si>
  <si>
    <t>Good pedestrian environment, buildings that support an area's identity, buildings that have well articulated facades, building integrated seating, larger mature trees, more public gather and seating spaces, artistic design elements (e.g. St. Honore tile sign), no backsides of a building. Preservation of sunlight for outside dining.</t>
  </si>
  <si>
    <t>Mix of positive and negative. Like the new businesses and vitality, architecture is soul-less and lacks a connection to the areas context and character. Feel very negatively about large blank walls, and canyon-like feeling that is resulting from such intensity of development.</t>
  </si>
  <si>
    <t>More "deep green" design,
More affordable housing (both low and middle income),
more diverse unit types and features that support families (2 &amp; 3-bed units, more open space, etc.)
More building design that include other Division St. traditional main street architectural features (see notes in other survey responses); more incentives for reuse of existing commercial and residential buildings. Density bonuses for net zero energy buildings or other community recognized priorities like affordable housing)</t>
  </si>
  <si>
    <t>Hedge House; cute main street buildings on 35th (?) near wine collective, etc.
Piccolo Park</t>
  </si>
  <si>
    <t>Eugenios
Oregon Theater
LB Market
D st. Village
Woodsman 
Hedge House
Victory</t>
  </si>
  <si>
    <t>Roof step downs to minimize  bldg bulk &amp; maintain solar access, breakup bldg massing, durable &amp; natural materials (e.g. brick &amp; wood), balconies, more green design elements, green walls, PVs, green roofs,  more variation of windows, no blank walls, dividing up bldgs into smaller visible increments to match existing 25' traditional rhythm of bldgs, more step downs next to smaller scale  bldgs. Incorp. of exist. building arch. styles on Division or nearby main streets - incl. art deco, and main street facade elements. If a modern style, aim for a northwest design (shed roofs, wood and glass).</t>
  </si>
  <si>
    <t>Increased Community notification period for new development projects -1) Requirement to come to Neighborhood Association at conceptual design stage and 2)  90 day requirement to come to Neighborhood Association before submitting for permits to have shared.</t>
  </si>
  <si>
    <t>Female
41</t>
  </si>
  <si>
    <t>Urban Planner &amp; Designer</t>
  </si>
  <si>
    <t>change work q's and demographic q's to be not required</t>
  </si>
  <si>
    <t>1. yes
2. 15 years
3. No - 2 blocks to south off 20th</t>
  </si>
  <si>
    <t>MF res from mid 70 to 80s is ugly with backs to street or bad entrances.  Until recently, most com had been derelict in old storefronts in need of repair or old auto oriented com set back from the street with parking in front.  Now some buildings are coming in which front the street and give some interesting character. 15 years ago there was nothing worth walking to on Division and it had an unpleasant, abandoned and even unsafe feel. It is nice to see people walking along the street and visiting many new businesses.</t>
  </si>
  <si>
    <t>Bike (as much as I can) and car</t>
  </si>
  <si>
    <t>I really like the changes but not the construction impacts and closures of sidewalks and side streets.  Some buildings are not great and could use balcony's and awnings (and what is up with the one covered with prison fencing?), but most are MUCH better than some of the awful multifamily housing from the 70s and 80s which turn their backs on the street.</t>
  </si>
  <si>
    <t>on-street parking
street trees 
landscaped eddies (stopping places)
continuous street face - either building facades or  architectural elements.</t>
  </si>
  <si>
    <t>positive - I like the activity and restaurants.  
negative - construction impacts and sidewalk closures</t>
  </si>
  <si>
    <t>ground floor commercial with housing above is a nice fit.   It would be great to also have some office space.  It would be nice to have more than just a retail/restaurant street with service jobs.</t>
  </si>
  <si>
    <t>these are important intersections that are entry points or junctures that justify place-making or gateway treatments</t>
  </si>
  <si>
    <t>The Oregon Theater building needs to be rescued from the nuddie show use and restored as a piece of historic architecture with a more positive use.</t>
  </si>
  <si>
    <t>3 to 4 (up to 5?) story storefront buildings with awnings and balconies</t>
  </si>
  <si>
    <t>street fair!</t>
  </si>
  <si>
    <t>46 male</t>
  </si>
  <si>
    <t>landscape architect</t>
  </si>
  <si>
    <t>Thank you for doing this!</t>
  </si>
  <si>
    <t>Yes I live one block North of Division on SE Sherman St. between 54th &amp; 55th.  I have lived her for nearly 24 yrs.</t>
  </si>
  <si>
    <t>Yes, I see clients from my home office for the past twenty years.</t>
  </si>
  <si>
    <t>It's really hard to tell, there's so much construction going on.  I hope it ends up feeling village-y.  I'd be pretty disappointed if services like pharmacy, doctors, cleaners, smaller markets, etc. couldn't afford to stay and it all became condos and restaurants.</t>
  </si>
  <si>
    <t>walk or drive</t>
  </si>
  <si>
    <t>Mixed --- exciting but it all feels rather over-sized and I'm worried (a little) about street parking.</t>
  </si>
  <si>
    <t>It's important to me that since it's become such a destination for restaurants et al, that it be sufficiently pedestrian friendly.  I want to see LOTS of crosswalks and more street trees.</t>
  </si>
  <si>
    <t>As I said, I have mixed feelings.  It's exciting -- as a long time resident, being close to Division was always considered a detriment and lowered property value -- now there is so much perceived value to being near Division -- restaurant row.  I also like being able to walk to great eateries!  Concerns are the flip side of those very same pros -- higher rent if my kids want to live in the area, lots more traffic.</t>
  </si>
  <si>
    <t>I'd love to see a much bigger, heartier famers' market!  (How about in the park next to  Atkinson?)  And many more street trees.</t>
  </si>
  <si>
    <t>I like the big old houses just West of the gas station at Divis &amp; CEC blvd. and hope they will be preserved.</t>
  </si>
  <si>
    <t>I want to see buildings that will age well.  I know modern is very popular right now, but this look becomes dated in a decade or two and buildings need to be around a lot longer than that.  The majority of the houses in the area are craftsmen style bungalows from the early 1910 -1930s.  It'd be great if more of the new construction echoed building styles from that era -- and scaled appropriately.</t>
  </si>
  <si>
    <t>I think this survey is awesome -- thank you!  Having meeting minutes or reports that stove to be in language and of length graspable for us lay people, would be highly appreciated as well.</t>
  </si>
  <si>
    <t>1296</t>
  </si>
  <si>
    <t>Female.  53</t>
  </si>
  <si>
    <t>Spiritual mentor/counselor</t>
  </si>
  <si>
    <t>Yes, I own a house on Clinton and 28th.</t>
  </si>
  <si>
    <t>I love what is happening on Division and 12th.  Reusing old spaces is creating a very interesting vibe to the neighborhood.  As far Division between 29-34 goes, I am very disappointed with the lackluster architecture.  It looks/ feels like a suburban developer with no interest in the community was given carte blanche to do whatever he wanted as long as he could pay for the land.</t>
  </si>
  <si>
    <t>Car/bike/walk</t>
  </si>
  <si>
    <t>See above.  They were clearly done with no oversight. The Richmond neighborhood association clearly let them do whatever they wanted with no/little resistance. Clearly affordable house was in NO way a priority.</t>
  </si>
  <si>
    <t>Mixed use, affordable housing, small businesses that are not restaurants. We need shops in this area.</t>
  </si>
  <si>
    <t>Negative-
-No affordable housing or even a dialogue about it.
-Too many expensive restaurants, nothing to serve the residents of the neighborhood. 
-ugly architecture with no oversight
-too high end, not a vibrant urban neighborhood</t>
  </si>
  <si>
    <t>Pocket parks, affordable housing, shops, food carts</t>
  </si>
  <si>
    <t>26/Clinton intersection
Piccolo Park
Ford Building</t>
  </si>
  <si>
    <t>Ford Building
Clinton Street Theater
Peoples Coop</t>
  </si>
  <si>
    <t>Something that actually fits in the neighborhood with some outdoor space features. Affordable housing to keep a diversity of residents. 
-Something that actually looks like an architect designed it instead of looking like a suburban developers budget cash cow.</t>
  </si>
  <si>
    <t>I think we missed the boat on this one.  Why is this happening after the buildings are all complete?</t>
  </si>
  <si>
    <t>I will likely sell my house and move to a less homogenized neighborhood. It seems a little too late for this one.</t>
  </si>
  <si>
    <t>45, M</t>
  </si>
  <si>
    <t>Registered Nurse, Doctoral Student</t>
  </si>
  <si>
    <t>I appreciate the effort but to be honest it seems like a PR effort to placate the residents of the neighborhood.  Why was this not done 3-4 years ago before every lot was grabbed up and developed.  It seems like too little, too late.</t>
  </si>
  <si>
    <t>1yes
2 23 years
3 yes</t>
  </si>
  <si>
    <t>1 no
2 n/a
3 n/a</t>
  </si>
  <si>
    <t>transitioning. replete with controversial new dense housing development.  with parking challenges. interesting commercial development. a neighborhood with a lot of promise and many challenges.</t>
  </si>
  <si>
    <t>hybrid car</t>
  </si>
  <si>
    <t>really excessive and aggressive infill with high priced condos without adequate parking.  Some of it is well done and attractive.  much of it seem opportunistic, invasive and not respectful of the neighborhood</t>
  </si>
  <si>
    <t>walkability, good restaurants, a mix of business and residential</t>
  </si>
  <si>
    <t>for the most part I feel negatively about it being too dense.  Easing in a couple of these developments every couple of years could work to grow the neighborhood but it seems that there is too much happening all at once without sensitive planning and response to neighborhood concerns</t>
  </si>
  <si>
    <t>development of some restraint!  the infill of the neighborhood should be happening more slowly.</t>
  </si>
  <si>
    <t>1. new seasons market for great shopping
2.  Pete Morones' office, my therapist
3. Division Hardware
4. Ava Gene's, my fav restaurant
5. Petite Provence
6. Los Gorditos cart</t>
  </si>
  <si>
    <t>the stumptown/woodsman tavern block, the Ava Gene's/pizza bianco building, the round building at 42nd/division,</t>
  </si>
  <si>
    <t>smaller is better</t>
  </si>
  <si>
    <t>community forums, neighborhood meetings, email</t>
  </si>
  <si>
    <t>I see Division as being a vital destination street.  I would like to see better Trade Up improve their street presence.</t>
  </si>
  <si>
    <t>F 53 years old</t>
  </si>
  <si>
    <t>nurse</t>
  </si>
  <si>
    <t>the hardest thing about the changes on Division is the very accelerated rate at which they are happening.  developers have been given free reign and their avarice is going to profoundly change the density and character of the neighborhood.
  thank you.</t>
  </si>
  <si>
    <t>1. yes
2. 5 years
3. no I live  1.5 blocks outside of it</t>
  </si>
  <si>
    <t>1. yes
2. 8+ years
3. no
4. yes</t>
  </si>
  <si>
    <t>I don't know about the "character", but currently it feels like under siege. It used to feel neighborhoody, now it feels more land-grabby/Pearl Districty and other "y's" that I can't think of now. Colder, less friendly. I'm thinking specifically of the areas where all the new boxy condos are going in.</t>
  </si>
  <si>
    <t>car and walking</t>
  </si>
  <si>
    <t>Each one is uglier than the next. Giant boxes with no aesthetic consideration at all. It's canyonizing Division. I'm not totally against "progress"/development at all. I just think it should be in scale to the neighborhood and not so damn ugly.</t>
  </si>
  <si>
    <t>Locally owned businesses. Pedestrian friendly. I like that there is a mix of business, multi-occupant (condo/apt) and single family residences on the street.</t>
  </si>
  <si>
    <t>see above</t>
  </si>
  <si>
    <t>(half joking...) a parking garage?</t>
  </si>
  <si>
    <t>see above
Buildings should "fit" in with the neighborhood, not overwhelm it. While square-block boxes may be the most profitable and, apparently, cheapest to build. Ugly solid, (sometimes windowless!) walls leaving only enough room for a sidewalk don't seem to leave any breathing room for the street. Division is only one lane in each direction; it's not a Hawthorne. I thought we stopped building unappealing lifeless boxes in the 70s because they were just that.</t>
  </si>
  <si>
    <t>(again half joking...) take away their parking? that seems to get people involved!</t>
  </si>
  <si>
    <t>YES
22 YEARS
YES</t>
  </si>
  <si>
    <t>OWN A RENTAL HOUSE IN SUNNYSIDE NEIGHBORHOOD
OWNED SINCE 1990</t>
  </si>
  <si>
    <t>This development should have been stopped with one or two of these buildings! It looks like a dark canyon. Impossible to park there now and the apartments aren’t even rented. I would rather see condos with parking -high quality buildings that people would own. These are future slums that take down the value of the neighborhood. 
Division Street is not a “transit corridor”! Buses come less frequently then they did a few years ago and they cost more to ride! They are crowded at rush hour by the time they get to 60th! I have read that 70% of these renters will be car owners. Where will they park? In Europe, transit is clean, frequent and affordable! When we go to Madrid, the subway and buses come every 2-5 minutes and cost 1.1 euro ($1.35) per ride. 
The neighborhood never got input on these changes! The Richmond Neighborhood Association tried to have a say and were shot down. 
These buildings are completely out of character for this neighborhood. I know we need affordable apartments. There is property all over Portland that could be upgraded.  Why did it all seem to land on one street?</t>
  </si>
  <si>
    <t>Car. I would like to get a bike but question whether Portland streets are really safe to ride on. Bio Swales make our streets less safe for bikes. I take Trimet downtown but go there less often than I used to.</t>
  </si>
  <si>
    <t>Bad! Wrong! No input from neighbors ever sought. Developers were given carte blanche to decimate the street! A few "right sized" apartments - 20-25 units with 20 parking places would have been welcomed. This development is all about profits for developers! It has nothing to do with good planning or community development!</t>
  </si>
  <si>
    <t>Keeping traffic and parking on a reasonable scale. Now I avoid driving from 39th to 11th on Division Street. It is not safe for pedestrians to cross Division in this area. I have tried to patronize restaurants on the street recently and have circled to park then driven on to another part of town. Having mixed use - homes and businesses is Okay. People in Portland own cars and drive them. It would be great to get us out of our cars but until that happens, we still need parking. I think that it would be great to take all vehicular traffic (including buses) off Division between 39th and 11th and make people walk or bike in. Maybe have a small scale shuttle for wheel chairs and handicapped people to use.  It is not safe as it is now.  Portland should have done some real planning and included citizen input before these changes were ever allowed! Remove most of the Bio Swales! Limit building height to 2-3 stories. Stop displacing homes.</t>
  </si>
  <si>
    <t>Negative! Biggest issues - not enough parking, buildings too big, too close together. Neighbors have no input on this development. No real planning was done. Very negative about Bio Swales!</t>
  </si>
  <si>
    <t>No more apartments. No more bio swales. Stop! Moratorium on building! This went too fast! What I would like is right sized buildings! Two to three stories at most, parking for tenants and patrons of business. Buildings set back from the street with welcoming landscaping ( like that that was in front of the Bollywood) or with a courtyard, again welcoming people to walk and enjoy the street. Safe crossings. Owner occupied buildings to balance the extreme change to rental.</t>
  </si>
  <si>
    <t>Building at 30th - people space in front, 2 stories.
28th place - yikes, what is going here?
31st -32nd - lots of parking now lost!
This building (where Little Big Burger is) was a huge surprise! However, the old house was preserved and moved around the corner. There is an inviting courtyard in this development. The size is not so overwhelming. 
How much parking was lost with this 81 unit building going in?</t>
  </si>
  <si>
    <t>Keep the older houses that are still on the street. I have to go down the street to see what is still left.</t>
  </si>
  <si>
    <t>Smaller buildings no more than 2-3 stories. Residential and commercial mix is Okay. Grocery stores and restaurants on the ground floor is fine. When we travel to Europe we find businesses we can easily walk to - we don't ever rent a car.</t>
  </si>
  <si>
    <t>More meetings and more notice about meetings. Listen to us!</t>
  </si>
  <si>
    <t>Stop the development now! Go back to the drawing board with all stake holders. Let Neighbors talk about what we want before there are any more changes. Is there a Green Zebra going in at 50th and Division. I would welcome a grocery store I could walk to, but is still needs parking! I see better transit, no more bios wales, maybe shuttle that carries people up and down the street with a limit on where cars can drive. More units that are owner occupied - town houses would be okay.</t>
  </si>
  <si>
    <t>60
Female</t>
  </si>
  <si>
    <t>Registered Nurse</t>
  </si>
  <si>
    <t>allancole_pcc@yahoo.com</t>
  </si>
  <si>
    <t>Y, Since 2001
I live in the study area</t>
  </si>
  <si>
    <t>Full of transition and new buildings.  I like the eclectic nature of the whole area</t>
  </si>
  <si>
    <t>Driving and walking</t>
  </si>
  <si>
    <t>A bit too much at once</t>
  </si>
  <si>
    <t>Groceries, affordable services</t>
  </si>
  <si>
    <t>Positive to see energy,
Negative to have it happen so fast and a bit recklessly</t>
  </si>
  <si>
    <t>Nothing Specific.</t>
  </si>
  <si>
    <t>Cafe au Play
Atkinson Elementary
Star Salon
Cascadia
Housing place w Thai Restaurant</t>
  </si>
  <si>
    <t>Same as above</t>
  </si>
  <si>
    <t>no preference</t>
  </si>
  <si>
    <t>This kind of thing</t>
  </si>
  <si>
    <t>Settling in to the new identity</t>
  </si>
  <si>
    <t>38 Female</t>
  </si>
  <si>
    <t>Counselor</t>
  </si>
  <si>
    <t>Yes. 
24 years
No</t>
  </si>
  <si>
    <t>Division is a mix of private residences, glass and steel mixed use, one story brick buildings.  The latter have a more intimate feel than the larger glass and steel monstrosities that have popped up in the last few years.
It seems like the west end may have more potential for smaller more pedestrian friendly buildings. With the light rail stop nearby, more development is not far off.  Looking at successful developments near other light rail stations may be helpful.
I would divide division into three sections:  west end (creatives) mid section (culinary and residential) and the east end which I'm not sure how to characterize.</t>
  </si>
  <si>
    <t>Bus during the week; car and walking on the weekends</t>
  </si>
  <si>
    <t>Some are thoughtful and respectful of their surroundings. More could care less about design, materials and the neighborhood and are in it for the money.</t>
  </si>
  <si>
    <t>Walkability. To be honest, If I were to take a walk from 20 the to 39th, I would opt to walk through the residential neighborhoods where it is quieter and less visually cluttered.
Accessibility and convenience to transit and stores is good. Influx of a thousand more residents not so good</t>
  </si>
  <si>
    <t>It is good to see some hazardous sites being restored but not so good to see the bad design taking its place. Good to see locally owned businesses thriving, but not so good to have increased noise and traffic.  Good to see the bioswales add some greenery and stormwater control to the street and it's good that the street is getting repaved. 
Narrow sidewalks are a problem especially when restaurants place large tables and umbrellas outdoors, making the walkability hazardous at times and just not inviting</t>
  </si>
  <si>
    <t>Less development. When does a neighborhood reach it's capacity?</t>
  </si>
  <si>
    <t>The buildings on 20th altho it's unfortunate that the fried chicken place wrecked that unified painted facade by painting their storefront that awful blue. I hope that when the Dominos site gets redeveloped that it will echo the surrounding one story buildings.</t>
  </si>
  <si>
    <t>Smaller scale similar to the threeplex near 26th. Brick or stucco facades.  Limit the height for new buildings. Require natural materials be a primary component of facade designs. Limit color choices for facades.  If w are a Greenstreet, then keep the palette natural. Consider a more generous setback for mixed use so that the sidewalks are easier and safer to navigate</t>
  </si>
  <si>
    <t>Periodic neighborhood tours can bring people together in conversation. Work with Know Your City in telling the stories about Division. Get someone to lead a themed bike tour through the area...like the treasures along Division.   Organize a culinary walking tour with behind the scenes look at the restaurants.  The point of all of these is to generate an awareness of our assets which can lead to conversation and planning for whats next.</t>
  </si>
  <si>
    <t>I hope that no more large and unattractive mixed use developments will be built. If it keeps growing  at the current pace, I'm afraid long time homeowners that bring stability to an area may begin to seek quieter pastures.</t>
  </si>
  <si>
    <t>Female</t>
  </si>
  <si>
    <t>I hope that we can control over development and maintain a community that is not filled with anger, fear and resentment about the inevitability of change. The Division communities should identify and capitalize on the positives and prevent more negatives from happening. Thank you for all of your work on this.</t>
  </si>
  <si>
    <t>Yes</t>
  </si>
  <si>
    <t>Used to be hidden SouthEast gem, with creative boutiques and inventive dining. Now it's mega condos and parkingless apartments.</t>
  </si>
  <si>
    <t>Unfavorable.  Developers are being given free reign to build without design review and without the (ultimately negligible) added expense of off street parking.  It's short sighted and depressing.</t>
  </si>
  <si>
    <t>Main Street / Green Street.</t>
  </si>
  <si>
    <t>Developers are being given free reign to build without design review and without the (ultimately negligible) added expense of off street parking.  It's short sighted and depressing.</t>
  </si>
  <si>
    <t>Ground floor commercial and 2nd / 3rd floor residential is great.  Well over 50% of the occupants will have cars.  Account for that within the property lines.  Developers will still build!</t>
  </si>
  <si>
    <t>1. All of Clinton. Smart use of resources to have a design-specific, bike friendly street.  Bummer that construction and parking congestion from Division has absolutely made it busier and far less safe!
2. D-Street Village is a great use of that structure.
3. Piccolo Park.  Why hasn't Portland bought more open space, pocket parks!  They use no city resources: no schools, no fire, no police, no street maintenance!  Unlike EVERY RESIDENT OF EVERY Apartment building going in.  Building an economy / tax base on construction will not make a city solvent in the long run!</t>
  </si>
  <si>
    <t>Ground floor commercial and 2nd / 3rd floor residential with on site parking.</t>
  </si>
  <si>
    <t>Ground floor commercial and 2nd / 3rd floor residential with on site parking.  Access from Main Street (like the main street / green street plan dictates)</t>
  </si>
  <si>
    <t>1. Uphold future LUBA appeals instead of caving to developers.  
2. Change zoning to require 50% of tenants to have on site parking provided.</t>
  </si>
  <si>
    <t>too depressing.  it may be lost...</t>
  </si>
  <si>
    <t>40
Male</t>
  </si>
  <si>
    <t>Freelance Film Production</t>
  </si>
  <si>
    <t>1. Yes
2. Off and on for more than 20 years.
3. I have lived on 35th and Division for 4 consecutive years and am currently residing here.</t>
  </si>
  <si>
    <t>I am not a business owner, though I do live on Division and work from home.</t>
  </si>
  <si>
    <t>Mainly homegrown businesses, free of chain stores. The chain stores that are located on the strip are properly dispersed.</t>
  </si>
  <si>
    <t>Car - then walking, bussing, and biking.</t>
  </si>
  <si>
    <t>Absolutely horrible with no thought put into the future impact of this street, much less the city as a whole. This street is too narrow for the traffic it now brings. Parking is terrible and the homeless community is growing by the day. The city has caved to developers with no reward.</t>
  </si>
  <si>
    <t>The community - the business owners who are around seem to care about the quality of the street.</t>
  </si>
  <si>
    <t>Absolutely negative. Way, way too many condos being built. Too many people are going to impact this portion of SE. Also it's total bullshit - the city wants us to rely less on cars, but a pedestrian can't even walk a half a block without having to zig zag out of the way of competing construction. No thought has been put into the quality of life of the current residents.</t>
  </si>
  <si>
    <t>Um, how about reigning in what's already happened instead of adding more.</t>
  </si>
  <si>
    <t>I think it's a little too late to ask that question when most buildings have already been mowed down and the sun is getting blocked out by towering condos.</t>
  </si>
  <si>
    <t>Shorter buildings, inviting outdoor seating areas.</t>
  </si>
  <si>
    <t>The Richmond Neighborhood Association already went toe to toe with Dennis Sackhoff, only to have the city cave at the threat of a lawsuit - which only benefited Sackhoff and screwed over the neighborhood. So perhaps actually listening to the Neighborhood Association and taking stock in our issues would be a great start.</t>
  </si>
  <si>
    <t>I see it getting worse and worse. It's already greatly impacted the quality of life of the street and I don't see the city stepping in to maintain the previous vibe this street had.</t>
  </si>
  <si>
    <t>42, female.</t>
  </si>
  <si>
    <t>The street is too narrow to deal with the traffic that flows down this street, especially with the bump outs that have recently been added. I think the city needs to consider making Division a one way street for safety - at least between 39th to 12th. It's too narrow - buses are starting to drive down the middle of the street. Also the city needs to address getting more crosswalks, asap.</t>
  </si>
  <si>
    <t>Y
20 years
y</t>
  </si>
  <si>
    <t>This has been a walking neighborhood for the past several years.  Traffic has been light, people are friendly, dogs are welcome, properties are cared for.  34th and Division illustrates this perfectly.  What used to be Laura Kitchen is a well kept building, with plantings and a wide sidewalk.  there is a business across the street, Hedges and the newish Sen Yai are welcoming places with SPACE.</t>
  </si>
  <si>
    <t>1 - I drive to work and the grocery store
2 - walk around the neighborhood.</t>
  </si>
  <si>
    <t>Many of the newly developed properties appear to be of low quality construction that may start to deteriorate in 10 years and look crumby now.  There is no allowance for plantings or set asides for benches or wide walkways.  For example, the former Lauro Kitchen building is solid and looks long lasting, has a wide walkway, benches and plants.  In contrast, many of the new buildings seem to be made of poor materials, have narrow walkways and no room for plants or benches along the streets.</t>
  </si>
  <si>
    <t>I don't know what you mean by "elements"  Good quality, long lasting construction is important, along with room for pedestrian traffic, dogs, benches and plants.  Why isn't there a design review process?  Some of the new buildings are ugly in such a tight corridor - they might look good with more open space, but look ugly being tight and on consistent or planned look and feel to the design - it seems hodge podge.  the new buildings are blocking the light, too</t>
  </si>
  <si>
    <t>VERY NEGATIVE.  The combination of restaurants and new apartments means increased parking in neighborhoods.  We have had increased cars broken into and other crimes take place.  Also, the low quality buildings could be a problem 10 - 15 years down the road.  My biggest complaint is the lack of planning and impact on the people living in the neighborhood.  The same amount of new construction could have occurred with a more positive outcome had the plan been more intentional and a design review process included to preclude many hideous buildings.</t>
  </si>
  <si>
    <t>Higher quality buildings, plenty of space for pedestrian foot traffic,open spaces for people and more parking.  MAYBE 25 years from now people will not be driving as much, but during the transition period, people have cars and their friends who visit have cars.  Also, many of the, the newly constructed buildings, with low quality construction look like they could become slums in 25 years.</t>
  </si>
  <si>
    <t>34th &amp; Division, Cibo building, all olderbuildings that are in good condition.  Old rotted out houses not a priority.</t>
  </si>
  <si>
    <t>Hi quality materials, some setbacks for plants, benches, extra sidewalk room, etc.  Something classy not flat and barren. break up the flat space, use good materials on windows.  See Old Lauro Kitchen building, property on south side of Division at 37 or 38 - which has some space for gathering and breaks up space.  big grey building west of Sen Yai is hidious as is the one nsouth of Whiskey Soda lounge,  Those buildings need bigger spaces to look good.  In a thigh space, they are un attractive.  Work with the space we have.</t>
  </si>
  <si>
    <t>The key is to ensure the public that someone wants to hear what they have to say.  Wants to hear and will listen and consider new ideas.</t>
  </si>
  <si>
    <t>I hope it keeps a neighborhood feel, not just a destination.  Needs a grocery and small upscale drug store.  More than just food.  Needs spaces for socializing which new buildigns have avoided.</t>
  </si>
  <si>
    <t>50+, female</t>
  </si>
  <si>
    <t>Research analyst</t>
  </si>
  <si>
    <t>Thanks for the opportunity to comment</t>
  </si>
  <si>
    <t>Yes..
Since 1997.
No, 4 houses South of Clinton.</t>
  </si>
  <si>
    <t>Yes.
Since 2003.
No, (moved off Div St. Jan,'12) *now still run same business 4 houses south of Clinton.
Out-building at residence.</t>
  </si>
  <si>
    <t>1 car family</t>
  </si>
  <si>
    <t>Out of scale. Disruptive to goals of neighborhood/ commerce objectives generated in the community in its past. Harmful to ecology even though claim to be green.</t>
  </si>
  <si>
    <t>Small business vitality. Money stays in the community and builds stronger economy.
Diversity of businesses. Restaurants are too excessive and claim locations for more diverse business models that serve current residents in our own hood. Green spaces and meeting spaces. We need a "SE Pioneer Sq type" space.</t>
  </si>
  <si>
    <t>Negative mostly. Cross walks and pedestrian issues denied for TOOOOO LONG. As homeowner I am tugged toward coping as house values elevated, but as business owner very bitter. Will hold judgement on what will be my view once the construction clears and I can start to see the final product.</t>
  </si>
  <si>
    <t>Ethical, historical reclamation and remodeling vs tear-down and build BIG.</t>
  </si>
  <si>
    <t>Possibility for green space on Waverly Blvd (once wetland, I believe)</t>
  </si>
  <si>
    <t>MORE ART</t>
  </si>
  <si>
    <t>47
Female</t>
  </si>
  <si>
    <t>amall business /entrepeneur/event planner</t>
  </si>
  <si>
    <t>(1) Yes
(2) 6 years
(3) Yes between 37 and 35 grant court</t>
  </si>
  <si>
    <t>mix of buisiness, homes, restaurants, and a bunch of new apartments with no parking. love all the new businesses and restaurants except for the PORN theater and the apartment buildings with no parking built by delusional building and weak city council members.</t>
  </si>
  <si>
    <t>car ( i work in vancouver and have 2 elderly parents) and but bike more in my area except in winter.</t>
  </si>
  <si>
    <t>pissed off at the apartment building with no parking, no bike parking but admire the building with a car for renters to use.</t>
  </si>
  <si>
    <t>Safety, good sidewalks for walking, bike parking, more handicap parking. keep the variety, keep the restaurants, have the Marijuana shops maybe every other block instead of every block. Would like more stores to buy stuff. Please get rid of PORN theater ( oregon theater)  it is a majjor blight</t>
  </si>
  <si>
    <t>yes except for apartment building built on faulty data that people would not own cars. Please see richmond neighborhood fight with Dennis Sackhoff</t>
  </si>
  <si>
    <t>parking structure, more car share. more green space to absorb sound. knock down porn theater.</t>
  </si>
  <si>
    <t>New seasons 20th
Clinton and 21st great safe biking, nice restauratns 
Divisiion and 22nd I use Barre 3 and love Bar Avignon and Nuestra Cocina,
35 Division Cibo
37 and Division LB mkt, hardware store and other great stores.</t>
  </si>
  <si>
    <t>Keep the NW vibe but not too modern, keep the homes</t>
  </si>
  <si>
    <t>Need to avoid too many tall building and lose green space and lose neighborhood feel.</t>
  </si>
  <si>
    <t>To get us to talk to devloper as to what they are building and if we have any ideas and concerns since we live walk and drive and bike here, non confrontational we just want input not to fight every development.</t>
  </si>
  <si>
    <t>Right now I am terrified that we will become a giant parking lot and unable to access businesses due to apartment buildling with no parking.</t>
  </si>
  <si>
    <t>44 and female.</t>
  </si>
  <si>
    <t>PHysician</t>
  </si>
  <si>
    <t>cjmartin70@msn.com</t>
  </si>
  <si>
    <t>Y, 6 years, Y</t>
  </si>
  <si>
    <t>Walkable community. Coffee shops such as stumptown, bars like the Victory, and grocery stores like New Seasons at 7 corners. Plenty of restaurants and some clothing/furniture stores.</t>
  </si>
  <si>
    <t>It's great. More density means better mass transit. More retail, etc.</t>
  </si>
  <si>
    <t>Walkable, closely linked attractions.</t>
  </si>
  <si>
    <t>Positive. More opportunities for shops, restaurants, and other attractions.</t>
  </si>
  <si>
    <t>Not sure</t>
  </si>
  <si>
    <t>Franklin High - a great place to take a walk or play catch or just read a book outside.
Cart pod 50th &amp; Ivon - diverse set of carts + ice cream
Woodsman market - closest market to my house.</t>
  </si>
  <si>
    <t>Franklin High</t>
  </si>
  <si>
    <t>Several story buildings with retail space on the ground floor. Preferably low-car complexes that add density and diversity to the area.</t>
  </si>
  <si>
    <t>RNA, email lists, flyers in local businesses?</t>
  </si>
  <si>
    <t>Becoming more like Hawthorne where there are many anchor restaurants with plenty of foot traffic between shops.</t>
  </si>
  <si>
    <t>32, male</t>
  </si>
  <si>
    <t>Application Analyst</t>
  </si>
  <si>
    <t>james@ofsink.com</t>
  </si>
  <si>
    <t>1.yes.
2. 27 years
3. no</t>
  </si>
  <si>
    <t>1. yes
2. 21 years
3.yes
4. 14 years
5. no</t>
  </si>
  <si>
    <t>very green,
restaurant hub,
great area to live and walk out to. it would be good if the city had some land they could develop a public parking lot for or people to park and walk in to division. Kind of like they have in Cannon Beach where there's a large parking lot a block off the main street.</t>
  </si>
  <si>
    <t>very excited about it.
2 much at same time. like the over all idea of mixed use and close-in density. wiil be great when construction finished</t>
  </si>
  <si>
    <t>many retail, food options. Green street.</t>
  </si>
  <si>
    <t>positive!~</t>
  </si>
  <si>
    <t>current development is fine</t>
  </si>
  <si>
    <t>xx</t>
  </si>
  <si>
    <t>Ford.</t>
  </si>
  <si>
    <t>current is pretty good. make structures greater than 25 units have some off-street parking or pay a parking fee/tax to be used for mass transit, biking , etc.</t>
  </si>
  <si>
    <t>I think the neighborhood association which represents the residents more and also the business Association should work together</t>
  </si>
  <si>
    <t>Would like to see it more bike and pedestrian friendly but worried this won't happen until Powell  Blvd.morning backup gets addressed. Commuters are redirecting themselves off of Powell onto division and now they made  divert off of Division and onto Clinton. I also hope park and ride people are taken into account. I feel and  fear a lot of people will drive and then park between 7th and 14th and then walk to the max</t>
  </si>
  <si>
    <t>male
57</t>
  </si>
  <si>
    <t>Chiropractor</t>
  </si>
  <si>
    <t>Yes live in SE. Lived there 6 months. Live just outside area on map.</t>
  </si>
  <si>
    <t>It is very congested between SE 20th and SE 39th. High density. Great new dining options, changing identity. Very trendy and specialized shops below 39th.</t>
  </si>
  <si>
    <t>Mixed views. Streets are a mess and congested. Pot holes and debris everywhere. No parking. Traffic spills into side streets and residential areas. I like all the new stuff though. Pretty interesting mix of ammenities.</t>
  </si>
  <si>
    <t>Food and coffee.</t>
  </si>
  <si>
    <t>I like the development as a whole. Traffic and street conditions are terrible.  Narrowing of road due to construction.</t>
  </si>
  <si>
    <t>NA</t>
  </si>
  <si>
    <t>High density mixed use.</t>
  </si>
  <si>
    <t>More bike and pedestrian frinedly. Cut down on car traffic.</t>
  </si>
  <si>
    <t>40 male</t>
  </si>
  <si>
    <t>Social Worker</t>
  </si>
  <si>
    <t>Yes, 14 years, no</t>
  </si>
  <si>
    <t>Young and hip: Genie's, various bars and coffee shops and bakeries, new three and four story apt buildings</t>
  </si>
  <si>
    <t>There are a lot all at once, so traffic is greatly disrupted. And I strongly believe that the builders of new multi-family properties should have to put underground parking for two cars per unit below ground. It will be a very long time before people stop driving in this city; the density is too low for widespread mass transit.</t>
  </si>
  <si>
    <t>Neighborhood feel--two story buildings and houses, greenery--in addition to gathering spots like restaurants and cafes.</t>
  </si>
  <si>
    <t>Designs of new buildings are elegant, but there seem to be too many of the same type of building quite imposingly close to a street that is only two lanes wide.</t>
  </si>
  <si>
    <t>Needs more park</t>
  </si>
  <si>
    <t>St. Philip Neri church
Bike lane on Clinton
New Seasons at Seven Corners
Ladd's Addition (roses, trees, biking)
La Petite Provence Bakery</t>
  </si>
  <si>
    <t>Anything well-built should be conserved.</t>
  </si>
  <si>
    <t>Two stories max with some variation on distance from street and self-contained parking underneath</t>
  </si>
  <si>
    <t>56, female</t>
  </si>
  <si>
    <t>writer</t>
  </si>
  <si>
    <t>Thank you</t>
  </si>
  <si>
    <t>1. yes.
2. 19years.
3. no. 2 blocks north of.</t>
  </si>
  <si>
    <t>work at home - both my husband and I do.</t>
  </si>
  <si>
    <t>Busy, crowded.
I'm not complaining b/c I like the life it has created but I have 2 teenage drivers and it's a lot to keep track of!</t>
  </si>
  <si>
    <t>car, walk, bike, bus - in that order.</t>
  </si>
  <si>
    <t>I like what it's done for the street. Holgate and Foster should be next!</t>
  </si>
  <si>
    <t>All of the shops and restaurants need foot traffic.</t>
  </si>
  <si>
    <t>positive.
You should have seen Division 19 years ago when we moved here! Who knew it could be so chic.
Parking is a problem for the residents but honestly, I'm guessing many of these people have never lived in a big city.
Change is hard - from car centered to not - or from 2 cars to 1. We moved here from Wash., DC where we had 1 car, walked, took train/metro. It puts you in touch with your neighborhood when you experience it without a car.</t>
  </si>
  <si>
    <t>We need a little greenery!
There are so many tall buildings right up to the street/sidewalk. It's a bit much. A patch of grass? Benches with gravel?</t>
  </si>
  <si>
    <t>1. Park
2. Lincoln - bike street</t>
  </si>
  <si>
    <t>I like the ones that have been redone but updated.</t>
  </si>
  <si>
    <t>I like the mixed use and think it's more sustainable.</t>
  </si>
  <si>
    <t>The 'fair' setting - much like the meetings the Franklin High School has hosted b/c of their renovation.</t>
  </si>
  <si>
    <t>Fewer cars, more walking/strolling, slower.
Bikes on Lincoln.
Lincoln should be car, bus and local traffic only but that's another topic...</t>
  </si>
  <si>
    <t>age: 48
gender: female</t>
  </si>
  <si>
    <t>blogger. I write about living well on less.</t>
  </si>
  <si>
    <t>Thanks for asking!</t>
  </si>
  <si>
    <t>1. Yes, near Division and 51st
2. 12 years+
3. Yes</t>
  </si>
  <si>
    <t>b/w 11th and 20th, reasonable mix of businesses and traffic. Up from 20th and increasingly until get to 50th, overly developed with high-density residential buildings. starting roughly at the old Nature's site (now multi-use housing Bollywood, etc) and going east, the traffic is terrible, the bike and dining spaces in the street making traffic even worse and unsafe. I welcomed some of the original development, but now it is too too much. Parking is nigh impossible, so we have to now park in the neighborhood, many blocks, to visit a new business. Visually, the sunlight is being blocked out, charm is being lost, and it is becoming a dense, dark corridor that I hate travelling down. I welcome some new business, for sure, but Division has become overpopulated and way too dense. I'm really angry at the city for allowing such fast growth with such little input from the neighbors, and so little parking added for all the new buildings.</t>
  </si>
  <si>
    <t>I hate it. I'm really angry that the city has allowed this low key somewhat sleepy street to become, overnight, a dense dark corridor of high rise buildings. It is a nightmare to drive down Division now, parking is a nightmare, and it has become overpopulated. Growth was a good thing, but this was too fast, and too much, and the city has done little to control the growth. The lack of parking is ABSURD. And I hate that everything is density, density, so that the high rises block out the sun, making it much less pleasant to walk down the sidewalk and just be in that area.</t>
  </si>
  <si>
    <t>It should have a mix of old and new - not all new. It should have plenty of parking - if a new building goes up, there should be parking for ALL of the new vehicles it will generate (and it is ridiculous to hope those new people won't have cars. They do, and they park them). I like new restaurants, but good god, enough already. It is becoming so you can't do anything else on Division except eat... so you have to drive elsewhere to get day to day services. Businesses are closing left and right to make room for more apts and more restaurants. ENOUGH!!!</t>
  </si>
  <si>
    <t>I am positive about some of the new restaurants. I am positive about SOME new housing. But It is double what it should be. Everyone I know who lives nearby feels failed by the city who allowed such overdevelopment, so quickly, and without parking. The parking situation is a nightmare.</t>
  </si>
  <si>
    <t>I'd like a community center, where all these people you've allowed to come to Division can mingle, get services, and be together. Something with a central courtyard, meeting rooms, a community swimming pool.</t>
  </si>
  <si>
    <t>I chose 50th and Dvision b/c that is the nearest big intersection to my house, and I am worried about how busy it is becoming, and the traffic. I also like that it feels open, there are not big tall buildings closing out the sunlight and hemming us all in like is happening lower down on Division.</t>
  </si>
  <si>
    <t>mixed use is fine, but STOP with all the new development already. Let things settle down. and Please, stop razing old, charming buildings for big, ugly boxes. We are losing the aesthetic charm all along Division and across the city as developers knock down old for the new.</t>
  </si>
  <si>
    <t>(1) Y
(2) 11 years
(3) N</t>
  </si>
  <si>
    <t>(1)N</t>
  </si>
  <si>
    <t>Local shopping, dining. Pedestrian-friendly with lots of through-traffic.</t>
  </si>
  <si>
    <t>I like the new businesses that they are drawing. Looking forward to the construction winding down.</t>
  </si>
  <si>
    <t>Local businesses, bicycle connections/access, pedestrian access</t>
  </si>
  <si>
    <t>(1) 7 corners - breaks up the street grid, important crossing
(2) 50th - businesses, community feel
(3) 41st - bike route crossing (challenging to find a gap!)</t>
  </si>
  <si>
    <t>pedestrian scale, commercial uses on the street level</t>
  </si>
  <si>
    <t>community meetings, visit neighborhood associations</t>
  </si>
  <si>
    <t>Continued infill development</t>
  </si>
  <si>
    <t>31 F</t>
  </si>
  <si>
    <t>Planner</t>
  </si>
  <si>
    <t>I've lived in SE for about 20 years. Our house is just outside the study area on the map--about a half block south of Clinton Street.</t>
  </si>
  <si>
    <t>Mixed: part NW 23rd, part Alberta St and part Foster Rd.  In other words a combination of the trendy, the zany and a traditional blue collar business zone.</t>
  </si>
  <si>
    <t>Car--followed closely by foot and bike.</t>
  </si>
  <si>
    <t>There is certainly a sense of excitement at present. Some of the buildings seem well designed and well managed--with incentives like car sharing. I am sorry there are so many without even a small balcony--not to mention one building with a metal grill facade that must be rather jail-like inside.  Could there be a design review?  Could there be more pressure for car-free incentives?</t>
  </si>
  <si>
    <t>I like the idea of having fun, casual and moderately priced places to go for coffee or dinner with friends. I love Eugenio's and Hedge House.  I hope they continue to prosper.  I miss Lauro and Pix. That being said, there have always been some rather creepy elements --the Oregon Theatre, the exotic pet stores, the L&amp;B (which sells drug scales), etc.  I will not be sad if they end up leaving.  Right now there is such a swirling churn of new eating establishments, one can scarcely keep up with them--and mostly can't afford to.  I miss the D Street Noshery too.</t>
  </si>
  <si>
    <t>For the most part I am trying to feel positive about all of the new energy and construction.  I'm sad that the Waverly block could not have been developed in to a park to serve the new urban apartment dwellers--and their dogs and kids.  Quality of life is better with open space!   I'm optimistic that Division will grow into more than an upscale "restaurant row" that people drive to from other neighborhoods. And as a 60-something resident, I'm grumpy when I have to park somewhere else and haul my groceries home.  Very grumpy!</t>
  </si>
  <si>
    <t>I would love to see a yarn shop, a toy store, a book store (in addition to Longfellows) and maybe a clothing shop (I miss Twill, which moved to Belmont).  I miss the old Dragonfly garden center (now Alzheimer's facility). I think a pod of carts would do well. Most of us who have lived here can not afford to spend $50 to $150 for dinner out.</t>
  </si>
  <si>
    <t>1. Open space near Franklin High. One of few places you can see the sky. Used to be a fabulous Linden tree here. 
2. Division Hardware-- still chugging along, a fun remnant of the old Division St.
3. Ivon Community Garden
4. Clinton Corners (Clinton and 26th.  Great vibe, good coffee.</t>
  </si>
  <si>
    <t>Not sure about this, but if the Oregon Theater goes, it might be worth saving the building. 
Goes without saying, the Ford Building is worth saving.</t>
  </si>
  <si>
    <t>Three story mixed use is good, but could there be at least temporary limits on the number of units per block--until we see what the problems are?  At present it is a grand experiment.  I think the apartment buildings should have some common outdoor space-- like the one under construction at 48th and Division.  I'd like to see design review that would at least question features like the metal grate front that covers windows. Ugh.</t>
  </si>
  <si>
    <t>I am out of time.</t>
  </si>
  <si>
    <t>yes. 2.5 years. yes</t>
  </si>
  <si>
    <t>no.</t>
  </si>
  <si>
    <t>Exciting, eclectic, progressive. Mixture of old and new. Old buildings with new uses.</t>
  </si>
  <si>
    <t>I use a car, my wife uses the bus.</t>
  </si>
  <si>
    <t>exciting, but maybe a little too much. also, it was kind of obnoxious that they were all at one time so pedestrians had to keep crossing the street.</t>
  </si>
  <si>
    <t>walkability. diversity.</t>
  </si>
  <si>
    <t>mostly positive. I like the new dining options. But we need more other retail. we have no banks, and could use a lot more retail.</t>
  </si>
  <si>
    <t>A bank or credit union. affordable mexican food.</t>
  </si>
  <si>
    <t>35th and Division because of all the great stuff there, like Coffee Division, Cibo, and the wine collective. 
Sckavones because it's a great neighborhood spot.
Food carts at 50th because there is so much to do there and great to hang out.
Double Dragon, because it's great. 
Tom's restaurant because it's classic.</t>
  </si>
  <si>
    <t>Tom's is a community landmark.
The Oregon Theater is a community landmark, but needs to be sanitized. ;)</t>
  </si>
  <si>
    <t>low rise mixed use. retail/dining on ground floor, two or three stories of units above, preferably condos. They could be modern like those at 26th or more traditional.</t>
  </si>
  <si>
    <t>jdb.pdx@gmail.com</t>
  </si>
  <si>
    <t>1) Y
2) moved in May 29th, 2014
3) Y</t>
  </si>
  <si>
    <t>1) N
2) N/A
3) N/A
4) N/A</t>
  </si>
  <si>
    <t>Fun neighborhood. Hip restaurants and cafes such as Bollywood Theatre, Marino and Stumptown.</t>
  </si>
  <si>
    <t>They need dedicated parking within the footprint of the buildings.</t>
  </si>
  <si>
    <t>Lightening up traffic, keeping traffic slow, adding parking within footprint of new construction. Making it more walkable (reduce traffic).</t>
  </si>
  <si>
    <t>Positive. Brings life and vibrance to the neighborhood.</t>
  </si>
  <si>
    <t>mixed use residential with housing on top to increase vibrance. A community garden for residents of the neighborhood to allow us to grow food and connect with other neighbors.</t>
  </si>
  <si>
    <t>craftsman homes, native plants and trees mixed use architecture</t>
  </si>
  <si>
    <t>town hall meetings. walking tours. electronic discussion board. email distribution list.</t>
  </si>
  <si>
    <t>incentivize revitalization of run down shops and businesses. encourage redevelopment.</t>
  </si>
  <si>
    <t>human resource consultant</t>
  </si>
  <si>
    <t>thank you for including us</t>
  </si>
  <si>
    <t>1. yes
2. 8 years
3. yes</t>
  </si>
  <si>
    <t>1. starting a business as we speak
2. will be
3. effective immediatley
4. yes, operated from home (and a rented/leases workspace elsewhere in SE)</t>
  </si>
  <si>
    <t>changing rapidly.  the epicenter of development in pdx over the last 5 years.
while the development is positive its disheartening that there arent strict guidelines to make sure the physical development benefits the walkability of the neighborhood</t>
  </si>
  <si>
    <t>walking/driving</t>
  </si>
  <si>
    <t>we need better design guidelines.  i promote density.  i have no problem with height and large scale massing.  i dont even have a problem with the lack of parking (despite living within 3 blocks of the densest block without parking).
what i do take issue with is that the city isnt fighting to make sure our buildings are to a decent scale in how they address the street and pedestrian.  no articulation in facades, no mixture in materials, and in some cases (like the prison building) what seems to be a complete disregard for current codes (a complete street frontage of metal panels with no visible windows and no other materials.</t>
  </si>
  <si>
    <t>walkability and ways to slow traffic, mixture of uses, small businesses, safety, a mixture of occupancy types, open space and mature trees</t>
  </si>
  <si>
    <t>density is good. new businesses are good, the curb projections and bioswells are good.
the architecture is bad (some horrible).  It seems that in an atempt to keep development moving ahead the city has been afraid to hold developers accountable to decent design that makes our streets walkable and approachable (vs dark, windy and with nothing but tall vertical walls that make you feel like youre walking down a valley (or a NY alleyway)
density is good.  allowing bad development/architecture is a mistake that lasts for and haunts us for generations.</t>
  </si>
  <si>
    <t>a more walkable grocery would be great.  a makers space of creatives and local craftman/businesses would be amazing.
frankly, i dont care what businesses are there as long as the architecture is forced to be broken into smaller/more pedestrian friendly pieces.  (Even if a building holds a large block storefront we can make the developer articulate the buildings in a way to bring down the scale to a more human scale/context).  ie.  the segmented feel of the adaptive reuse portion of the Dstreet village project vs the new other monolithic parts of the project.</t>
  </si>
  <si>
    <t>historic (brick and mortar or concrete) buildings that we cant possibly recreate with current construction/design standards.
that doenst mean we should leave these buildings alone as-is, but we shouldnt level them for new construction.  these could easily be used as the basis for commercial storefronts at ground level with (SETBACK) residential above.  Vancouver BC has been doing a great job of this for decades.
i also flagged the hedgehouse building s its an exellent example of what can happen what can be done with commercial zoning of an existing single family residence (and one of the few remaining green spaces on division)</t>
  </si>
  <si>
    <t>see above 
historic (brick and mortar or concrete) buildings that we cant possibly recreate with current construction/design standards.
that doenst mean we should leave these buildings alone as-is, but we shouldnt level them for new construction.  these could easily be used as the basis for commercial storefronts at ground level with (SETBACK) residential above.  Vancouver BC has been doing a great job of this for decades.</t>
  </si>
  <si>
    <t>size should be the important factor IF we make developer break up the facade (both in terms of projections into/away from the street and height both up and down from the street.
if e cant hold developers to those guidelines, than we shouldnt allow an entire block to be developed at a single time.  
it could be argued that the existing buidings built in the last few year meet the desired density, height and infrastructure for the next 10 years.  if we halted all massive construction and let the next ten years be about smaller developers/homeowners building what they can the size/density/parking/other issue might work themselves out.
but...if we keep allowing the same developers to buyup all houses on a given block and build a bohemoth building that takes up the whole block- than in 10 years we will have a street without businesses because people will no longer wish to walk along it.  the apartments will then turn to slums and we will have taken what is one of portlands best/most walkable neighborhoods and made it one of the worst.
i dont think that most neighbors grasp that this isnt a density problem and it isnt a parking problem.  Its a QUALITY problem.</t>
  </si>
  <si>
    <t>it doesnt matter.
- neighborhood association officials should have to be elected or reviewed.  in the case of our association, we have 1oos of people begging for more parking, and a assoc. official trying to fore residents to give up their parking.
otherwise..it isnt about neighbor involvement.  the associations already to get to speak up, the city mails everyone within a radius.  the city merely needs to be willing to fight the good fight and make developers meet a strict set of design guidelines.</t>
  </si>
  <si>
    <t>as stated above...this depends. 
we still have time to save our street if we reduce the scale or future projects and mix them in with existing single family homes, existing small business structures (and with the bohemoths built over the last 3 years).
if we dont make that change and continue to allow large, lifeless buildings with solid walls that run for blocks at a time...then we will have a dark, vacant and lifeless street that is only used for commuting to and from other smaller/richer nodes.</t>
  </si>
  <si>
    <t>37, male</t>
  </si>
  <si>
    <t>designer</t>
  </si>
  <si>
    <t>brydanger@gmail.com</t>
  </si>
  <si>
    <t>I live on Clinton St. and have so for 50 years, right in the heart of the construction, I think that Division St. has become too narrow, both Division and Clinton should have been made one way, from 52nd to 11th.</t>
  </si>
  <si>
    <t>Congestion beyond belief, and extremely dangerous!</t>
  </si>
  <si>
    <t>A huge waste of money, no wonder a street tax, (it's not a fee) is being shoved down the throats of Portland Residents!</t>
  </si>
  <si>
    <t>East and west access, which seems to have been destroyed, now there will be a great waste of fuel  as well as an adding of pollution with vehicles lined up behind buses, especially during peek hours, it's insane!</t>
  </si>
  <si>
    <t>Negative, mass congestion, misuse of funds, misuse of a street, parking is already a nightmare, and the worst is yet to come, who ever thought up the idea of not providing parking at the new units should be sent to Vancouver!</t>
  </si>
  <si>
    <t>One way streets, Division and Clinton, but it looks like you pretty much wasted that option!</t>
  </si>
  <si>
    <t>Just like the new Division St. the marker thing doesn't work.</t>
  </si>
  <si>
    <t>All the buildings in the area, and all over Portland give me the sense that I'm living in the old section of East Berlin!</t>
  </si>
  <si>
    <t>Parking!</t>
  </si>
  <si>
    <t>Keeping costs down, and parking!</t>
  </si>
  <si>
    <t>I'll be moving out of here now, it will soon be a nightmare!</t>
  </si>
  <si>
    <t>61 year old male.</t>
  </si>
  <si>
    <t>Truck Driver.</t>
  </si>
  <si>
    <t>eyeballs@pacifier.com</t>
  </si>
  <si>
    <t>Y
12 years
Y</t>
  </si>
  <si>
    <t>It WAS a low-profile mix of residential, commercial, quirky, derelict, workingman, old school, this-and-that. 
NOW, four story boxes line the street, putting it in shadow. Modernistic, cheap looking apartments are invading. However, that being said, I am very glad they added commercial space to the ground floors. The street life is definitely becoming more, uh, "vibrant", which is both exciting and disconcerting.</t>
  </si>
  <si>
    <t>bike and car</t>
  </si>
  <si>
    <t>Well, they really are ugly. Why did they have to be so ugly? A few of them are less ugly. The one next to Sen Yai is hideous. The one next to Whiskey Soda Lounge is revolting, with its cheese-grater screen. OSU spent millions removing the cheese grater from its library, where ya been, designers?</t>
  </si>
  <si>
    <t>Well, it's funny. What drew these developers to this area was the street vibe so in the swarm to develop they are wiping that vibe out. They need to leave some breathing room for the food carts, the yoga studios, the smaller restaurants and furniture repair businesses, the things we need around so we don't have to drive across town.</t>
  </si>
  <si>
    <t>I have both, believe it or not. I am proud of Division's food rep, it is seriously world-class. This are was a depressed, sleepy part of Portland for a long time.
I dislike the closed-in feeling it is getting. The parking problems are not going to go away, that's for sure. It is becoming way unaffordable, there is no way we could buy a house in this area today.</t>
  </si>
  <si>
    <t>Sure. A library branch! A small bank. A small "Cherry Sprout" (is that the name?) type of grocery that is affordable. A lot for food carts in lower Division, maybe in the old Kim's location. Room for outside seating. But leave the older homes, it gives the street some breathing room.</t>
  </si>
  <si>
    <t>No more moving/demolition of homes built before 1925 without a structural review. Period.</t>
  </si>
  <si>
    <t>I understand and support more density in inner SE. How about we space out these giant apartments? Attempt to blend in with a traditional neighborhood instead of making cheap "design" modernistic crap. A little less concrete, some of those look like they were made by the Corps of Engineers.</t>
  </si>
  <si>
    <t>Demolition notices need to be given out with ample time for response. We are seeing small houses disappear in a day and a cloud of dust. It may be perfectly all right for them to go, they are not kept up, they were ugly to begin with. But our neighborhoods are our home, it feels wierd to see things destroyed without a little advance notice. Note: many of the new homes replacing them have been perfectly lovely, and they are a great addition to the neighborhood.</t>
  </si>
  <si>
    <t>Well, once the street is paved, it can hum along nicely and the traffic will calm down on Clinton once again, or at least that's what I hope. Sidewalks will be full of hungry people, that's great! Lots of people will arrive by bus and bike. There will be lots of different kinds of retail, small businesses will thrive, and music will spill out onto the sidewalk. Ha.</t>
  </si>
  <si>
    <t>55, female</t>
  </si>
  <si>
    <t>School librarian, about to retire.</t>
  </si>
  <si>
    <t>Thank you for listening!</t>
  </si>
  <si>
    <t>1. y
2. 9 yrs
3. y</t>
  </si>
  <si>
    <t>1. y
2. 1 yr
3. y
4. home office</t>
  </si>
  <si>
    <t>an old neighborhood being revitalized. the buildings such as sunshine tavern that used the bones of an old building typify this</t>
  </si>
  <si>
    <t>it has been a pain as a pedestrian, driver and transit passenger</t>
  </si>
  <si>
    <t>walkability, the variety of stores, restaurants and community. as a pedestrian it is nice to be able</t>
  </si>
  <si>
    <t>positively. the installation of traffic calming and bioswales make it a more pedestrian friendly development</t>
  </si>
  <si>
    <t>additional grocery store on the east end
another food cart pod</t>
  </si>
  <si>
    <t>1.the curve in the street at 42nd where I catch the bus
2. the seven points intersection
3. the corner of 60th and division with the old pumphouse from the resevoir</t>
  </si>
  <si>
    <t>the pumphouse at 60th and division
the Oregon theater</t>
  </si>
  <si>
    <t>no more than three stories
more reuse of existing buildings like the old wild oats store</t>
  </si>
  <si>
    <t>more public meetings with better announcements</t>
  </si>
  <si>
    <t>a more walkable area with mixed use buildings while preserving the character</t>
  </si>
  <si>
    <t>43, male</t>
  </si>
  <si>
    <t>IT consultant</t>
  </si>
  <si>
    <t>Yes.
8 years.
Yes</t>
  </si>
  <si>
    <t>War zone. Construction non stop. Roads are totally chopped up. Lots of detours and dust. Uprooting old craftsmanship homes in favor of new "pearl district" type apartments.</t>
  </si>
  <si>
    <t>Hopefully it will end very soon. It has made my quite neighborhood a nice cut through for drivers. It has brought increased smash and grabs, robbery and petty theft.</t>
  </si>
  <si>
    <t>Improve the road conditions and slow down traffic so pedestrians don't have to wait 10 minutes for someone to stop so we can cross the road with my family</t>
  </si>
  <si>
    <t>Negative. As I mentioned my concerns before. Explosion of population without services to take care it. There are tons of cars now everywhere, especially on my bike route.</t>
  </si>
  <si>
    <t>Now it's hard to calculate, it is changing so fast how about just slowing it down so we can see. But adding all these apartments without services is not get smart. What about increased bus service. Where are the parking meters?</t>
  </si>
  <si>
    <t>For the next full year, this will be the site where construction happens to erect 6 new huge homes. The noise from early morning crews, power tools, and heavy machinery easily drowns out conversation. 
This intersection takes real guts to try and cross. No one stops and traffic is non stop during rush hour and evenings.</t>
  </si>
  <si>
    <t>All the single family homes that are on division, whether they are commercial or residences.</t>
  </si>
  <si>
    <t>How about a little set back? The street feels overpowered by the tall buildings on such a small street. Or reduce the height of these buildings. There is money to be made so make some underground parking for goodness sakes. Does everything have to have the modern look? Can we keep cars off the bike route? Lots more cars, speeding and not stopping at stop signs because the traffic is backed up.</t>
  </si>
  <si>
    <t>The community has been involved, it just isn't being heard/listened to. Richmond neighborhood association has been vocal about concerns but nothing happens. Developers are making good money at the expense of people who live there. I will still not get 1 gig internet access, the roads are in disrepair, I get flats on my bike and car every month from nails, I will share limited busses with all these people and no increase in police presence to deter all the petty crimes that have increased.</t>
  </si>
  <si>
    <t>It's too fast to consider. 30-39th st has already transformed into the mini pearl. And that is just the stuff that has been completed. At least 4 new apartment complexes are still being built.</t>
  </si>
  <si>
    <t>Female, 36</t>
  </si>
  <si>
    <t>RN</t>
  </si>
  <si>
    <t>1) Y
2) 7 years
3) N</t>
  </si>
  <si>
    <t>Until recently, has been low-key commercial strip of local shops and small casual restaurants. A good place to go for inexpensive interesting purchases from the handful of secondhand shops. Mirador is a classic Division/ Portland place with a falafel cart in front. The Oregon Theatre has been there forever; when it goes the neighborhood will have fully transformed. Loss of the Egyptian Room was a big marker of neighborhood transformation. DoItBest an important business.</t>
  </si>
  <si>
    <t>Too many buildings, too fast. Too much density for such a tiny street. Rents are too expensive. No parking garages for new apartments is ridiculous. Many of the new buildings are too tall, creating a Manhattan-like canyon. Design of buildings seems to not take into consideration other nearby projects. Smaller businesses getting squeexed out.</t>
  </si>
  <si>
    <t>Local businesses &amp; restaurants, inexpensive shops, affordable housing, quiet surrounding residential neighborhoods, accessibility to other parts of the city</t>
  </si>
  <si>
    <t>Unfortunately these days I mainly feel negative. I have very much enjoyed the new restaurants. But those don't outweigh the sudden transformation (for the worse) of the skyline, the lack of affordable housing, or the exccessive density beyond what the street &amp; neighborhood can handle.</t>
  </si>
  <si>
    <t>Affordable housing. Tired of the only people being able to afford housing being affluent single or coupled white people.</t>
  </si>
  <si>
    <t>Can't think of specific buildings much but they are the Ladd's intersection, Mirador, the convenience store, and the Oregon Theater</t>
  </si>
  <si>
    <t>Kind of the Oregon Theater although it's seedy. All of the 2-3 story old brick ones. One housing Mirador</t>
  </si>
  <si>
    <t>Not so tall. More congruent with those nearby. Include parking. Set back from the street so it's not like a canyon.</t>
  </si>
  <si>
    <t>This is a good one. Other surveys, maybe on the street though there are a lot of people not from the immediate area now</t>
  </si>
  <si>
    <t>I hope this insane explosion slows. I hope the housing is forced to include affordable options, so families can actually live and work near there.</t>
  </si>
  <si>
    <t>35 yo Female</t>
  </si>
  <si>
    <t>Nurse-Midwife</t>
  </si>
  <si>
    <t>No thank you</t>
  </si>
  <si>
    <t>Y; 15 yrs; yes @ 34th</t>
  </si>
  <si>
    <t>Disjointed, but starting to make a vibrant community.</t>
  </si>
  <si>
    <t>Bike commute, car for errands.</t>
  </si>
  <si>
    <t>Fine for infrastructure needs and from previous DivisionVision Green Street as long as the much needed and previously promised resurfacing also happens.</t>
  </si>
  <si>
    <t>vibrant and diverse commercial (not just restaurants) and same for younger kids.</t>
  </si>
  <si>
    <t>Positive, it is vibrant, attractive to people and good for property values.</t>
  </si>
  <si>
    <t>40s, male</t>
  </si>
  <si>
    <t>1. Y
2. 18 years
3. Y</t>
  </si>
  <si>
    <t>Destination, i.e. Attracts people from out of the area. Upscale, trendy, hip, congested</t>
  </si>
  <si>
    <t>Many are great, but there hasn't been a good transition between commercial and residential or a particular sensitivity to the adjacent residential uses when it comes to parking, traffic diversion onto neighborhood streets, building height, sunlight exposure, smoking employees from restaurants who loiter in front of houses ( because the restaurants won't let them smoke nearby), noise etc.</t>
  </si>
  <si>
    <t>Pedestrian accessibility, especially for people with disabilities...including ample room on sidewalks for people in wheelchairs to get by without having to ask outdoor diners to move!</t>
  </si>
  <si>
    <t>In general positive, because the new businesses add vitality to the area. At the same time, I think some of the adjacent homeowners have sen a decline in their quality of life, particularly if they are on the north side of Division and in the shadow of tall buildings.</t>
  </si>
  <si>
    <t>Oh, for a small bit of open space!</t>
  </si>
  <si>
    <t>My iPad wouldn't let me access this feature, but I would have chosen:
Piccolo Park (small as it is)
New Seasons (grocery store that is easily accessible by walking)
St. Philip Neri Church ( very involved in neighborhood activities)</t>
  </si>
  <si>
    <t>No specific ones, but definitely historic bungalows.</t>
  </si>
  <si>
    <t>Nothing above three stories, as it creates a shady dark zone both on Division itself and on the residential properties to the north of Division. Pedestrian friendly, design. Some off-street parking!</t>
  </si>
  <si>
    <t>Involve the neighborhood associations, Division/clinton Street Fair</t>
  </si>
  <si>
    <t>Ideally, it is a safe place for pedestrians, bicyclists, transit riders, and motorists, that encourages alternative modes of transportation, but also allows for car parking (at a premium?) to support residents who must drive and businesses.
 I would support a fee-based parking permit for all on-street parking, including for single-family houses in the area. Single -family residents should be encouraged to use their garages for parking. On-street parking is a public commodity that should be shared among all residents and visiting customers.</t>
  </si>
  <si>
    <t>female, 54</t>
  </si>
  <si>
    <t>Transportation planner</t>
  </si>
  <si>
    <t>cheycke@msn.com</t>
  </si>
  <si>
    <t>Yes, for 12 years, yes</t>
  </si>
  <si>
    <t>Very much in transition, am impressed by all of the new (excellent) restaurants</t>
  </si>
  <si>
    <t>I love the new restaurants, etc. I am in awe of the city's incompetence in choosing to remove what little parking there is for restaurant patrons by adding those little gardens.</t>
  </si>
  <si>
    <t>in terms of the street itself, all I want is parking so there is good access to the great new restaurants</t>
  </si>
  <si>
    <t>As above:
I love the new restaurants, etc. I am in awe of the city's incompetence in choosing to remove what little parking there is for restaurant patrons by adding those little gardens/ bioswales.</t>
  </si>
  <si>
    <t>more parking, less roadwork</t>
  </si>
  <si>
    <t>I love the restaurants: Bar Avignon, Ava Gene's/Roman Candle, Salt and Straw, Little T</t>
  </si>
  <si>
    <t>the current buildings going up are kind of ugly, not sure what exactly it is</t>
  </si>
  <si>
    <t>I would love the names of the people who decided to remove parking from near the restaurants and add those little gardens  instead--they need to be held accountable.</t>
  </si>
  <si>
    <t>I'm concerned that because of the lack of parking the great new restaurants will not make it, who knows what will happen to the empty storefronts</t>
  </si>
  <si>
    <t>middle aged female</t>
  </si>
  <si>
    <t>thanks for doing this</t>
  </si>
  <si>
    <t>1. yes
2. 6 yrs
3. no, i'm two blocks south</t>
  </si>
  <si>
    <t>1. n</t>
  </si>
  <si>
    <t>mix of older portland with new development. lots of young vibe - restaurants and bars that are becoming hip. some highly respected restaurants that are more expensive and draw an older crowd. STarting to have a good pedestrian feeling to it, particularly around 30-38th.</t>
  </si>
  <si>
    <t>bike, sometimes bus</t>
  </si>
  <si>
    <t>I like the smaller ones with retail, don't like the really big multifamily buildings. I don't mind the more modern architecture as long as it provides character and interest and doesn't overwhelm the surrounding businesses. traffic is getting worse.</t>
  </si>
  <si>
    <t>walkability, gathering places, lots of restaurants, bars, and shops makes it fun</t>
  </si>
  <si>
    <t>postitive about the restaurants coming in, negative about the traffic and parking. I want it to be a busy pedestrian throughfare, but want to minimize car use. don't want to lose all the older buildings, would like to keep the old-portland look to some extent.</t>
  </si>
  <si>
    <t>respectful renovations of older buildings to keep the old look and feel. New developments that compliment that. lots of public resting spaces to encourage hanging out on the street.</t>
  </si>
  <si>
    <t>26th and clinton: love the gathering place feeling of this intersection. very pedestrian oriented.
Piccolo park: great place to take my daughter, good for gathering with neighbors and friends
34th and division: I've been going to Hedge House for years and I really like the new restaurants near here. probably the part of division i go to the most.
35th and woodward: there is a big and beautiful tree here that I always look for when i ride by.</t>
  </si>
  <si>
    <t>not sure.</t>
  </si>
  <si>
    <t>size: no more than 20 units, architecture that is interesting but not too flamboyent, nothing that overwhelms neighborhing buildings, set back and space for public to gather, trees and natural features. sustainability is important to me, so passive energy design features and sustainable design is key.</t>
  </si>
  <si>
    <t>I really liked the tours. It's hard for me to make it to meetings. Smaller, more frequent opportunities for input would be easier for me than once-in-a-while meetings.</t>
  </si>
  <si>
    <t>I want to see Division become a vibrant community, sustainability focused, grounded in the history of the neighborhood. want to keep people who have lived in the neighborhood for a long time.</t>
  </si>
  <si>
    <t>Female 36</t>
  </si>
  <si>
    <t>energy efficiency consultant</t>
  </si>
  <si>
    <t>1. yes
2. 40 years
3.no</t>
  </si>
  <si>
    <t>1. no
2. na
3.na
4. na</t>
  </si>
  <si>
    <t>an nice older, comfortable blend of residential and business activities.
But:  1) the street is getting too much traffic, 2) the linear nature of the commercial detracts from is being good for pedestrians, 3) the neighbors need more control of what happens there, 4) the new housing without parking is problematic for several reasons, 5) transit head ways should be improved, 6) it may be too narrow for autos and bikes together.</t>
  </si>
  <si>
    <t>transit and walking</t>
  </si>
  <si>
    <t>They are too big and  out of scale with the area.  They are poorly designed.  The neighbors should have had more say about them before construction. They need offstreet parking for at least 25% of the units (in 10 or 20 years this may be made into more units). The area needs more parks and recreation if it is to be pedestrian friendly.</t>
  </si>
  <si>
    <t>the early 20th century character.
fewer cars at slower speeds
grouping businesses into one or two centers rather than remaining a linear commercial street.
Letting neighbors influence what is built there in the future.</t>
  </si>
  <si>
    <t>Generally negative.  It is development that will be good 20 years from now.  But now it does not fit in with the area for the reasons I have previously mentioned.</t>
  </si>
  <si>
    <t>Develop commercial in one or two areas along the street. Limit the height of new development to three stories with design review or equivalent. Adjust parking to make everyone happy. Better transit and pedestrian facilities. Slower traffic. Less traffic.</t>
  </si>
  <si>
    <t>1. Chavez and Division - probable commerical improvement (center)
2. Ditto for 20th and Division
3. Clinton street is a very nice little district.
4. Sewalcrest Park should be expanded to the south edge of 5. Division or otherwise taken advantage of.</t>
  </si>
  <si>
    <t>I really don't know it well enough to comment, but there are at least a dozen.  Clearly the Catholic Church (Bellouchi) is a landmark.</t>
  </si>
  <si>
    <t>no more than three stories.
fits well (design) in the neighborhood.
adds to the center concept.
reduces auto use and improve transit/pedestrian use.
landscaping is important.
If appropriate commercial should be on ground floor.
should fit a master plan for the area.
include design review or other design control mechanisms.</t>
  </si>
  <si>
    <t>others know more about this but it is important.</t>
  </si>
  <si>
    <t>I would like to evolve into several small center. One at 20th, one at Chavez. One to the east of Chavez. And improve the 26th &amp; Clinton area without destroying its character.</t>
  </si>
  <si>
    <t>male
over 65</t>
  </si>
  <si>
    <t>semi-retired</t>
  </si>
  <si>
    <t>mcat@teleport.com</t>
  </si>
  <si>
    <t>1) Yes
2) 11 years
3) Yes</t>
  </si>
  <si>
    <t>1) Yes
2) 4 months
3) From home</t>
  </si>
  <si>
    <t>A safe, comfortable neighborhood suitable for families near the city center.
The classic Portland home design defines the area, particularly exemplified by Ladd's addition</t>
  </si>
  <si>
    <t>Not enough parking
Too few family sized dwellings
Will encourage transient community members rather than long term residents that take pride in their community</t>
  </si>
  <si>
    <t>Businesses that provide basic services in addition to restaurants and entertainment.
It should be clean, look nice, safe for pedestrians and bikes.</t>
  </si>
  <si>
    <t>Negatively.
Not enough parking.  The new housing tenants all have at least one car and will park in neighboring streets, making it very difficult for residents there to park.  Businesses will also suffer for less accessible parking for clients.  .</t>
  </si>
  <si>
    <t>A park with water features.  Suitable for children to play.
Small shopping center like Bridgeport Village in Tualatin.  Good, popular shops with clean, welcoming walking access.
A movie theater that plays second run movies like the Bagdad on Hawthorne.</t>
  </si>
  <si>
    <t>All are spaces that add to the community.  Green spaces add to the quality of life and provide safe places for adults and children to spend time.  New Seasons provides a friendly and welcoming focal point for shopping.</t>
  </si>
  <si>
    <t>Clinton Street Theater
Ford Building</t>
  </si>
  <si>
    <t>Parking beneath main level
3 stories and below in height
Architecture in line with Old Portland Home design
Mixed use</t>
  </si>
  <si>
    <t>HAND meetings</t>
  </si>
  <si>
    <t>Center for the Hosford Abernathy and nearby neighborhoods.  An entertainment and shopping center providing for the needs of the families living in the community.</t>
  </si>
  <si>
    <t>40, Male.</t>
  </si>
  <si>
    <t>Engineer</t>
  </si>
  <si>
    <t>bsonnich@gmail.com</t>
  </si>
  <si>
    <t>Yes, 3 years on division/43rd</t>
  </si>
  <si>
    <t>Right now it's a total mess. But looking forward to the work being done. Very worried about parking with all the new condos. Also would like to see more retail shops. The culinary options are amazing though! I feel like this is a destination area now. Very exciting!</t>
  </si>
  <si>
    <t>Walk mostly. Drive for work commute. Would be great to have a better way to get to 26e, Hillsboro!</t>
  </si>
  <si>
    <t>Total sh!t show! Very dangerous with all the new traffic to our area. What a mess! But will be good once its all done.</t>
  </si>
  <si>
    <t>Keep it friendly and neighborhoody. Would be cool to have more community events to keep us all close, even with all the new visitors to our area. Want to see division st having its own hip and friendly personality</t>
  </si>
  <si>
    <t>Both. I hate that you cant walk more than a block without putting your life in danger and walking among the cars,  or cross the street again and again. Looking forward to being able to enjoy the shops and restaurants and walk around without construction mess. Worried about over population with all the new housing.</t>
  </si>
  <si>
    <t>More retail shops, boutiques, maybe a trader joes or cool grocery store. Would be neat to have a d street passport of sorts, to encourage keeping it local.</t>
  </si>
  <si>
    <t>Markers didnt work. Id say if your going west, landmark to woodsman, then skip a few streets and enjoy little big burger to SE wine collective/Cibo and then on down the road until new seasons. It just all keeps getting better!</t>
  </si>
  <si>
    <t>The ford building, then the rest ,is all new isnt it? Id like to ensure new buildings are designed beautifully.</t>
  </si>
  <si>
    <t>I'd like to see a good mix of modern and classic- the variety is what keeps portland unique. Its also great that we have a great mix of dives to high-end establishments throughout division.</t>
  </si>
  <si>
    <t>Ok- one eye sore is the oregon theater.  Its my dream to buy it, sanitize it and turn it into a community theater for family activities during the day, plays, movies and music-(featuring mostly local artists) by night</t>
  </si>
  <si>
    <t>It will be a destination for portlanders and tourists alike.</t>
  </si>
  <si>
    <t>35, F</t>
  </si>
  <si>
    <t>digital marketing</t>
  </si>
  <si>
    <t>Id love to stay involved- please reach out if theres anyway I cam help. Sumergregg@gmail.com</t>
  </si>
  <si>
    <t>A great feeling of old Portland neighborhood traditions permeates the street with history.</t>
  </si>
  <si>
    <t>Too many, too fast, too big.</t>
  </si>
  <si>
    <t>The historic buildings which provide a sense of place and contribute to community continuity.</t>
  </si>
  <si>
    <t>Negative. Too many older structures demolished to make way for new ones of dubious design.</t>
  </si>
  <si>
    <t>More redevelopment of existing older structures. Saving older buildings is environmentallu sustainable and culturally sustainable.</t>
  </si>
  <si>
    <t>1) Y
2) 24 yrs.
3) N</t>
  </si>
  <si>
    <t>1) Y
2) 3 yrs.
3) N
4) Y
I own property and used to live very near the study area.  (green marker) I now live and work near Trader Joe's. (blue marker)</t>
  </si>
  <si>
    <t>Dense, urban, interesting, inconvenient, crowded. Mediocre architecture, good restaurants. Parking nightmare.  Bad zoning decision.</t>
  </si>
  <si>
    <t>Car, foot, bike.</t>
  </si>
  <si>
    <t>I am glad that Division is growing more dense.  I don't like most of the buildings.  I hate driving there and NEVER biked there.  It's now also a drag to walk there.  The increased density without added parking is going to really ruin the nearby residential quality.  I am hugely disappointed in the City's zoning decisions.</t>
  </si>
  <si>
    <t>I enjoy the restaurants.  There is nothing else I use or like anymore except the New Seasons.  The street no longer serves the neighborhood in any other way.</t>
  </si>
  <si>
    <t>I think I answered this above.  Primarily I think the increased density has been poorly done and will cause major problems for the nearby neighborhood.  I also think that because of traffic calming/stormwater planters the street is very frustrating to drive at all.  The density and the through street to neighborhoods further east are a rough combination with the street design.</t>
  </si>
  <si>
    <t>Add parking to each structure of more than two stories or of two or more stories that cover more frontage than a single storefront.</t>
  </si>
  <si>
    <t>Is there any good architecture on Division?  Perhaps an old structure or two.</t>
  </si>
  <si>
    <t>I would love to see some sort of design standards to improve the quality of construction, but I think it's very difficult to judge architecture by any "standards".  I definitely think the City needs to require more than token parking when higher density structures are added.  I'm not sure whose quality of life the planning department thought they were improving with this zoning.</t>
  </si>
  <si>
    <t>Hold re-zoning workshop.  Perhaps hold a workshop to develop some design review standards.</t>
  </si>
  <si>
    <t>I see avoiding Division as much as possible in the future and am very glad I don't live close and that my property is not too close.</t>
  </si>
  <si>
    <t>52, female.</t>
  </si>
  <si>
    <t>Landscape Architect.</t>
  </si>
  <si>
    <t>I think the damage is done west of 39th.  Perhaps it can be salvaged elsewhere.</t>
  </si>
  <si>
    <t>(1)  Yes.
(2)  19 years.
(3)  Yes.</t>
  </si>
  <si>
    <t>(1)  No.
(2)  Does not apply.
(3)  Does not apply
(4)  Does not apply.
(5)  Does not apply.</t>
  </si>
  <si>
    <t>More graffiti every year. 
Sorry to offer such a downer, but it's the first thing that comes to mind.</t>
  </si>
  <si>
    <t>Car. By the way, you misspelled principal.</t>
  </si>
  <si>
    <t>No offense meant, but isn't it a little late to ask our opinion? So, OK, here's our opinion: we resent anything that makes it harder for us to be left alone. And so, new construction without new parking spaces are something our household dislikes. Mandatory bioswales and city employees who don't communicate well about the city plans, plus the city's destruction of foliage we previously put into our easement (and we were taking perfectly good care of it) without any monetary compensation to us for the destruction, have left a really bad taste in our mouths. I've been a political liberal all my adult life but the city handled the bioswales so badly in our vicinity that I've started to see the sense of libertarianism.</t>
  </si>
  <si>
    <t>Among residences, the historic aesthetic is important to us. The relative lack of pretension is something we've enjoyed for a couple of decades now, and we regret seeing it erode. Among businesses, New Seasons is a good neighbor. St. Philip's is also a long-time, constructive neighbor. Division Hardware is a godsend.</t>
  </si>
  <si>
    <t>Negatively.
(1) We feel negatively toward the mandatory bioswales that removed perfectly healthy foliage homeowners bought with our own post-tax dollars. (2) We feel negatively toward new developments that don't provide parking spaces, thus making it harder for personal visitors to come to our homes. (3) We don't like the increase in graffiti.</t>
  </si>
  <si>
    <t>Thanks for asking.
(1)  I'd like to see a better left turn lane from SE Division onto SE Chavez (39th). 
(2)  I'd like to see better traffic management at SE Division and 11th -- traffic backs up for blocks now sometimes. 
(3)  Division Street could use a credit union branch. The new credit union branch could offer safe deposit boxes -- they are unusual for a credit union to offer and so they would be a plus. 
(4)  New homes could include some fourplexes and duplexes. 
(5)  Primary health care clinic -- there's an OHSU clinic now, but it's only for a narrow SES range.</t>
  </si>
  <si>
    <t>Division Hardware.
New Seasons Market.
Rite-Aid pharmacy.
St. Philip's church.</t>
  </si>
  <si>
    <t>Arts &amp; crafts era homes in general including bungalows, PDX style homes, etc., are special.</t>
  </si>
  <si>
    <t>Hunh? This question is written in city planning jargon. I don't understand what the options are. What I know is, I prefer buildings that aren't ugly and that come with their own parking spaces. If new residences go up, how about some duplexes or fourplexes.</t>
  </si>
  <si>
    <t>Well, a first thing is what to avoid: don't alienate us by putting bioswales where the friends and relatives who visit us need to park. Then I would also like to comment on a strategy some are using: a neighborhood email list. We hear about these email lists and we understand their appeal, but we don't like the invasion of privacy so we stay away from them.</t>
  </si>
  <si>
    <t>Enough already. That's my vision: enough already with more people, more businesses, more noise, and more graffiti. Enough.</t>
  </si>
  <si>
    <t>Over 55, female.</t>
  </si>
  <si>
    <t>You said "if you feel comfortable" and then you required people to answer the question.</t>
  </si>
  <si>
    <t>I'm getting a "This field is required" message -- it won't accept the skip button. So this questionnaire needed more piloting before you sent it out. I didn't want to answer the question about our home location either but the software requires me to.</t>
  </si>
  <si>
    <t>1 - y
2 - n</t>
  </si>
  <si>
    <t>1-n</t>
  </si>
  <si>
    <t>hip and growing hipper, just like all the other areas where this is happening.</t>
  </si>
  <si>
    <t>foot, bike, car, max, bus in that order.</t>
  </si>
  <si>
    <t>it's pretty unconscionable that they were permitted without parking, but what's done is done.  any changes that can be made to add parking should be implemented and new construction should be required to include parking.  maybe try to not keep ELIMINATING even more parking with those ridiculous in-the-street seating areas for restaurants and the water-purifying swales.</t>
  </si>
  <si>
    <t>to be walkable, to have lots of choices of businesses (both in variety of business and number or each type), to be able to cross the street, to be litter-free as much as possible.</t>
  </si>
  <si>
    <t>as stated above, VERY negatively - it's great to have increased housing but absolutely unforgiveable to not have parking included.   3 spaces per 4 units should be the minimum.</t>
  </si>
  <si>
    <t>food courts with carts could be implemented in some sort of permanent way so they are not at the mercy of developers who just want to  keep a parking lot occupied till it's time to build.  they are so popular and such a wonderful place to eat and hang out.  I'd like apartment buildings to top out at 4 floors (retail below, 3 residence floors above) to keep it feeling at least a little open.</t>
  </si>
  <si>
    <t>I only chose one because one was required, but I utilize the whole stretch of division.  the intersection at 42nd has a number of places I use more often - Loprinzi's gym, Village Merchants, Sckavone's - so I picked that.</t>
  </si>
  <si>
    <t>the Ford building is cool and it's nice to see it being used for a variety of businesses and interests.  offhand I can't think of any other special buildings (although Loprinzi's has been there so long maybe it should get special historical recognition!)</t>
  </si>
  <si>
    <t>it's nice when a building matches the 'flavor' of the street it's on.  but Division is first of all a commercial strip and second, the area is changing so rapidly there really is no one style.  shorter is better than taller for light and open feeling, wider sidewalks are preferable (I prefer more sidewalk and less landscaping, if that's a choice that has to be made, otherwise a mix is best).
Color would be nice.  Don't scarifice convenience for style, don't make it more difficult to gain access to businesses or homes.  What I'd really like to see is a jitney that runs up and down the strip with parking at either end, a free service that runs constantly all day long - wouldn't that be cool?</t>
  </si>
  <si>
    <t>It's probably not possible to truly involve the community.  Try lots and lots of well-advertised public meetings before a construction project begins,   take seriously any input by actually occasionally acting on some of it instead of saying 'thanks for your input' then going ahead with whatever was intended in the first place.</t>
  </si>
  <si>
    <t>probably just mroe of the same.</t>
  </si>
  <si>
    <t>straight white female 63, lived here since 1972.</t>
  </si>
  <si>
    <t>retired from county health dept.</t>
  </si>
  <si>
    <t>this field is required, so here it is.</t>
  </si>
  <si>
    <t>Y
4 years
Y</t>
  </si>
  <si>
    <t>Low rise commercial and residential neighborhood.  Traditionally few available apartment housing options, but more inclusionary housing rapidly increasing (though still not enough in the way of affordable or subsidized housing).  Great neighborhood to live in as a biker</t>
  </si>
  <si>
    <t>Mostly beneficial, but better balance of more affordable options still needed.  Also the mix of businesses is somewhat unbalanced, with the number of high end restaurants not balanced with community amenities like retail options</t>
  </si>
  <si>
    <t>Having an efficient path to keep bus traffic moving is important.  Under the current construction circumstances it often takes longer to bus than to bike or walk, which is unacceptable for such an important transit line.  Also bike parking along Division is currently extremely limited</t>
  </si>
  <si>
    <t>I feel positively, since it's such a great neighborhood to live in and has been somewhat underutilized considering its proximity to downtown and its many assets like transit, Mt Tabor and good businesses.  I think the negative backlash against the development based on parking is short-sighted and will eventually dissipate as the new neighbors settle into the fabric of the street</t>
  </si>
  <si>
    <t>More small storefront retail amenities like grocery, affordable clothing</t>
  </si>
  <si>
    <t>Clinton Street green street at 21 and 26
Flying Cat Cafe
New Season
Stumptown and Woodsman's Market</t>
  </si>
  <si>
    <t>Oregon Theater
Ford Building
Franklin High School</t>
  </si>
  <si>
    <t>No fake brick or fake stone, buildings should be honest and not try to match historical buildings in a shoddy fashion.  Instead they should reflect context in other ways, such as addressing human scale, choosing warm materials that aren't fake, and utilizing landscapes and plants to break up a building's bulk and invite diffuse light and color</t>
  </si>
  <si>
    <t>Opportunities for home owners and renters and business owners and customers to meet and mingle, so that we can find shared interests rather than cultivate aggression</t>
  </si>
  <si>
    <t>Better bike and pedestrian access, better ability to keep transit traffic running efficiently.  More affordable housing.  More employment opportunities.  More diverse population.  Fewer cars and car owners.  Few single family homes.  An incredibly vibrant and dynamic place to live</t>
  </si>
  <si>
    <t>30, male</t>
  </si>
  <si>
    <t>architecture</t>
  </si>
  <si>
    <t>timateo@gmail.com</t>
  </si>
  <si>
    <t>Yes, resident for 2.5 years.
No.</t>
  </si>
  <si>
    <t>I'd call it hit and miss. Much of the street feels a bit run down and very low scale for how nice the adjacent neighborhoods are. Many of the aging surface parking lots also feel like they bring down the quality of the experience while walking around on the street. Then you come across these nice blocks with shops and great restaurants.</t>
  </si>
  <si>
    <t>typically I'm walking when I'm in the area. I commute to work via bike.</t>
  </si>
  <si>
    <t>I'm glad someone is investing in the street. It will bring a lot more amenities to the neighborhood. It's sat blighted and unattended for a long time as other areas of town have blossomed.</t>
  </si>
  <si>
    <t>the shops and restaurants. it's a bummer about the food carts closing due to construction since it limits my food options. My family loves to eat out around town and I'd rather spend our money in Southeast where we live. The new development seems to be providing more options via ground floor retail, so I'm happy.</t>
  </si>
  <si>
    <t>I feel very positive about the development. If I had to pick a negative, I'd say the new city requirement for parking that flies in the face of our sustainability goals. I have hope that property owners can come together to share some of the surface parking lots that are so prevalent on the street.</t>
  </si>
  <si>
    <t>buildings with residential or business above retail and restaurants. there's every reason that a frequent service transit corridor should be more dense. if we build up Division, it will keep pressure off the single family homes in the adjacent neighborhoods from being torn down for apartment buildings. if people are worried about parking, add a free public parking garage and take it out of the city's transportation budget and accept donations from residents that don't want people parking in front of their house. The street is a public right of way and open to everyone to use.</t>
  </si>
  <si>
    <t>The new buildings by UDP development appear to be high quality and are a bit different from any others around town.</t>
  </si>
  <si>
    <t>To be completely blunt and honest, nothing on Division is sacred and worth preserving except the Ford building at 11th.
The new buildings by UDP development appear to be high quality and are a bit different from any others around town.</t>
  </si>
  <si>
    <t>MIxed use development would be great. 4 to 6 stories along division that step down towards the neighborhoods. nothing over 8 stories. if parking is required, put it out of sight - in garages or below ground. don't restrict styles, it makes things feel too homogeneous.</t>
  </si>
  <si>
    <t>bluntly...ignore curmudgeons that only want the public street for themselves while kindly listening to reasonable people requesting you consider parkspace and other amenities that typically come with larger populations and higher densities.</t>
  </si>
  <si>
    <t>very walkable and bikeable. 
one side of parking has been eliminated to widen sidewalks.
mixed use development of 4 to 6 stories along division that step down towards the neighborhoods. nothing over 8 stories. if parking is required, put it out of sight - in garages or below ground.
some parking lots converted to parks or small plazas.</t>
  </si>
  <si>
    <t>31. white guy. father.</t>
  </si>
  <si>
    <t>yes
4 yrs
no, but nearby</t>
  </si>
  <si>
    <t>It used to be 2-story, neighborhood-friendly, small-businesses and services useful to the community here, making it unnecessary to pollute the city by driving around accomplishing errands.  Healthy, whole food has always been a feature of this area. 
For 30 years, while living in other parts of Portland, I've dreamed of living here because of the convenience to downtown, the low-key, un-hyped feel, and the close-by unemphasized rentals blending in with residences.  Now tall buildings create homogenous housing that sits aloof from the integrated flow of the neighborhood, blocking sun &amp; breezes.</t>
  </si>
  <si>
    <t>bus
walking
car for further distances</t>
  </si>
  <si>
    <t>more drinking than dining
very few remaining streets on which to make a left-hand turn from Division south without risking having to back up! to make room for an oncoming car with parked cars filling every space on both sides (gets especially frantic when it's the grill of a semi-truck you're facing...one planning to turn at the next, tight, corner on a neighborhood street)
I now drive to cross Division to get to my community garden to avoid the smoke exposure drifting along the sidewalks from outside dining</t>
  </si>
  <si>
    <t>low-key access in and out of businesses and services that have a variety of functions in a person's or family's life with tree-lined streets &amp; flowered yards immediately after turning off busy Division.</t>
  </si>
  <si>
    <t>It seems DIvision has been marketed to the masses, and they are moving in to "have" it, too.  It's like the difference between a group of people intentionally deciding to build an intentional community vs. those who respond to a realtor's offer to come and 'share housing.'  Those who determined the foundational agreements create a quality that cannot be acquired later.  This challange to the character of Division and its close community is palpable on the street now. 
I discourage friends from meeting here since the restaurants are too loud for visiting, and the walk to them is blocked by closed streets &amp; sidewalks. 
At the start of the building surge, Division, both lanes, was already at carrying capacity.  Now that there is more, the carrying capacity of the street isn't as noticeable as is the "weight" of the built environment surrounding it, feeling like a barrier between one resident, me, and the sun &amp; the breeze, and the integrated feel with the quiet residences surrounding it.</t>
  </si>
  <si>
    <t>Islands of calm.
Courtyards of repose.
Intersections of interest which invite community gatherings as public spaces rather than commercial.
Age-friendly awareness.</t>
  </si>
  <si>
    <t>New Seasons for sustenance and high energy
Clinton for coming &amp; going
Ladd Ave for walking, busing watching the trees come out or turn
New Horizons Hair Design studio &amp; courtyard
Do-it-Best Hardware for handy items rather than Fred Meyer's</t>
  </si>
  <si>
    <t>Residences that have been cared for through the years.</t>
  </si>
  <si>
    <t>Size:  no bigger than today's buildings
Style:  form follows function
street interface to be gradual, from human scale to towering scale, w/shaded courtyards easing the transition.
Not easy problems to solve.</t>
  </si>
  <si>
    <t>Though time-consuming, this is excellent.  How to reach more responders is the challenge.</t>
  </si>
  <si>
    <t>My vision is that the people on the street (sidewalks) will be of all ages, and will be out and about because of opportunities to connect with each other, regardless of their budgets.</t>
  </si>
  <si>
    <t>active female elder</t>
  </si>
  <si>
    <t>retired</t>
  </si>
  <si>
    <t>Thank you for all your time &amp; work to create a pro-active community resource!  Your work and spirit is much appreciated! 
Although this process went ahead without involving  homeowners &amp; neighborhood activists who have steadfastly maintained the character of this community over the years of good times and hard times,  I'm proud of the signs turning toward resilience and recovery.</t>
  </si>
  <si>
    <t>1-yes in SE
2 - 16 yrs
3-yes</t>
  </si>
  <si>
    <t>1- No</t>
  </si>
  <si>
    <t>Historic -- traverses long standing inner Eastside neighborhoods, but not much evidence of that on the street
Canyon-like in the area where new development is occurring 
Lacks feeling of continuity; no repetitive themes, sense of pattern; more trees to come may help</t>
  </si>
  <si>
    <t>Bus, feet,car, bike in that order.</t>
  </si>
  <si>
    <t>I like a few buildings; really dislike a few and feel ho hum about the rest.</t>
  </si>
  <si>
    <t>1)Buildings made of sound materials that will look and function well for decades to come.
2) Buildings with access to light and air that are good places to live and work
3)Businesses that include family wage jobs
4) Housing affordable to a range of incomes
5) Spaces to meet and greet along the street
6) Trees and other greenery
7) Art!</t>
  </si>
  <si>
    <t>Although there are a few buildings I truly dislike, many are okay to good. I am more concerned about the scale and massing on the corridor as a whole.  I!d like to see a mix of heights, more 2 and 3 story bldngs. Too many people have described the street as feeling like a canyon and I am concerned about the lack of access to sunlight, also what seems like poor workmanship and/ or materials and an inadequate pedestrian environment when outdoor seating is squeezed onto sidewalks of minimal width.</t>
  </si>
  <si>
    <t>A greater range of heights -- maybe even allowing some 5-story buildings if the top floor was set back and there was a better mix of 2 &amp; 3 story bldngs.  Need more plaza or parklet spaces.</t>
  </si>
  <si>
    <t>Too hard to do the markers.
1) Most meaningful was the former Clay Rabbit site at 26th. Before the condos were built we had a 1905 house with carriage house behind it and beautiful trees.
2) Entrance to Ladd's Addition at Ladd Ave (still hope we can find a way to tame the traffic at 7 Corners)
3) Avalon Sanctuary -- back of space where SE 19th should continue -- one of our few opportunities to create some green space just off Division 
4) Courtyard in front of Bollywood space.
5) Open space behind UDP bldng at 38th</t>
  </si>
  <si>
    <t>It's too slow going for me to get my markers in the right spots.
I'd like to walk the street again before answering, but from memory I'd choose these:
Ford Building
Oregon Theater
St Philip Neri (both the old and the current churches)
DHS Building at 20th &amp;Ladd
Tom's Restaurant
Xico bldng near 38th</t>
  </si>
  <si>
    <t>Mixed use bldngs are fine but I worry we might build too much commercial before we are ready for it.
Would like the following:
1) Mix of bldng heights
2) Thoughtful solar access
3) More creative step downs to house nearby
4) No blank walls
5) Clearly delineated, welcoming street entrances
6) room for vegetation as part of the architecture
7) Spots to pause as in benches in front of Roman Candle
8) Spaces for art
9) Views of trees and sky
10) Rooftop gardens
11) Common areas in bldngs so people can get to know each other
12) Some simple elegant architecture that lets your eyes rest -- right now too many of the bldngs seem to be competing for attention with no sense of pattern or rhythm
13) Continue emphasis on sustainability but not at the cost of better design</t>
  </si>
  <si>
    <t>Idea boxes
Surveys
Work to design better community review processes
Interactive community events
DCBA Street Fair and parade
Comp Plan process
Climate Action Plan update process</t>
  </si>
  <si>
    <t>So much depends on City policy, changes to the zoning code, etc.  Am having a hard time seeing how we create a vibrant Main Street that is economically, environmentally &amp; socially sustainable, aesthetically pleasing, serves local needs as well as providing food and drink, provides good jobs and room to incubate new ones, has space for local artists, and provides a range of housing choices for a range of incomes.  That is what I'm working toward.</t>
  </si>
  <si>
    <t>Female 
67</t>
  </si>
  <si>
    <t>Retired</t>
  </si>
  <si>
    <t>1) Y
2) 11 years
3) Y</t>
  </si>
  <si>
    <t>Very much in transition from being a low end car-centric street (particularly with all of the car repair shops) into a high end car-averse street (particularly with the narrowing of Division).  The number of apartments without parking and high end restaurants are obviously going to increase the number of people in the neighborhood.  The question is will all of those people have cars with them too.</t>
  </si>
  <si>
    <t>Ambivalence.  On the one hand I understand the desire to get all of the work done at once, but it has certainly made Division an unpleasant and often dangerous place to be as a pedestrian and driver.  It has also led me and I'm sure others to drive on neighborhood streets which is also not ideal.  I think the new bioswales are nice, but it is not clear to me what impact they will have on traffic going forward.</t>
  </si>
  <si>
    <t>I like the restaurants and shops preferably more balanced in high-end/casual options.  I have liked in the past the faster access via bus to downtown.  In recent years that has been diminished by increased construction and traffic.  In general I like the increase in density to support a more pedestrian neighborhood, though we could stand to have fewer bars.</t>
  </si>
  <si>
    <t>Generally positive, but the pace is kind of breath-taking.  I am more supportive of the projects with architectural interest.  There are a few of new buildings that look cheaply made and are kind of eye-sores.  But most of them either blend in or have a well-developed aesthetic.  I feel that the amount of development paired with road construction has made crossing the street dangerous and with all of the restaurants, that has been poorly managed.  I like that some buildings are offering their own car-sharing.</t>
  </si>
  <si>
    <t>Generally, I am pleased with the options.</t>
  </si>
  <si>
    <t>Old Caffe Pallino building - used to be our neighborhood cafe of choice
Hosford Middle School - current student + dog play
Old Natures building - neighborhood anchor
Old Subrosa building - used to be favorite neighborhood business
7 Corners - major focal point of neighborhood, though not currently fulfilling its destiny</t>
  </si>
  <si>
    <t>Glad Natures building was reused</t>
  </si>
  <si>
    <t>My ideal building is the one at the corner of 30th and SE Division on the northwest corner, where Caffe Pallino used to be.  It is a low building with a few units and commercial space below.  My second tier, and probably more sustainable, is the Sunshine Tavern building which has substantially more units and space for multiple businesses.
I am less happy with the buildings that have gone up recently which are taller and often flat facing, with virtually no street character.  They are cold and detract from the neighborhood vibe.  They seem to be more about cramming in more units than helping shape the streetscape.</t>
  </si>
  <si>
    <t>It would be wonderful to have some level of community review for projects of a certain scale, but I don't think that is realistic.  It can be encouraged, but not required.</t>
  </si>
  <si>
    <t>I think realistically, Division will have a more downtown feel than any other east side neighborhood.  I think it will ultimately feel much like the Pearl, but maybe with more car traffic.
I would prefer for Division to feel more like NW 23rd but with a better mix of high- and low-end shops.  The reality, though, is that the NW 23rd has many apartments in the neighborhood with very few on the main street.  We have almost exclusively houses in the neighborhood with all the apartments on Division.</t>
  </si>
  <si>
    <t>40 years old male</t>
  </si>
  <si>
    <t>I live in SE Portland for the past 8 years. I live 4 blocks north of Division around 35th.</t>
  </si>
  <si>
    <t>I am not a business owner.</t>
  </si>
  <si>
    <t>It's an area that is losing it's character- being built up with a unidimensional character of restaurants- and then overpowering apartments.</t>
  </si>
  <si>
    <t>Most are ugly, overpowering, not welcoming to a human dimension. Also represents greed on the parts of most of the developers that don't include any affordable housing opportunities in the area.</t>
  </si>
  <si>
    <t>I would like to see a mix of the old and new to keep a neighborhood character.</t>
  </si>
  <si>
    <t>My negative reflects the unidimensional way it's been developed, towering apartment blocks which have been build to maximize rent potential, leaving out what can be given back to the community, and lack of affordable housing in the area.</t>
  </si>
  <si>
    <t>Yes. I would like to see varied elevations of buildings which leaves some community space on the sidewalks; a mix of retail establishments to serve the community, a community center for the neighborhood.</t>
  </si>
  <si>
    <t>I am not liking the direction that the development has taken. This style development takes all personality out of neighborhoods- which is what Portland has going for it. I'd like to see real mixed use of the area in terms of retail, services, restaurants, and affordable housing needs to be added to the mix.</t>
  </si>
  <si>
    <t>Female 64</t>
  </si>
  <si>
    <t>judyarielle@gmail.com</t>
  </si>
  <si>
    <t>1. Yes
2. 19 years
3. Yes on 23rd</t>
  </si>
  <si>
    <t>This was a nice mostly single family or smaller complexed neighborhood with all the necessary amenties. It has grown very fast with limited parking in the most busy places. I am shocked that we are adding so much multi-family housing with limited or no parking and taking away street parking by adding bioswales at the same time. Also adding to the congestion on Division and Clinton. People now speed down Woodward.</t>
  </si>
  <si>
    <t>A car to work (2.9 miles one way) we rarely drive on the weekends or evenings though. There are so many things to walk to in the neighborhood it is not necessary to drive.</t>
  </si>
  <si>
    <t>It has grown very fast with limited parking in the most busy places. I am shocked that we are adding so much multi-family housing with limited or no parking and taking away street parking by adding bioswales at the same time. Also adding to the congestion on Division and Clinton. People now speed down Woodward.</t>
  </si>
  <si>
    <t>2 lanes of traffic East and West WAS important. There is not even room for bicycles with the bioswales. Very dangersous now. We avoid driving it at all costs.</t>
  </si>
  <si>
    <t>Positive for all the new bars/restaurants. Negative about the maximum multi-family complexes with no parking. And the walking is trecherous on Division as well with all of the construction.</t>
  </si>
  <si>
    <t>No more for now. I will be glad when all of the construction is done and we can walk up Division without playing chicken four times to go 10 blocks.</t>
  </si>
  <si>
    <t>21st and Clinton is a great intersection</t>
  </si>
  <si>
    <t>I think most ofhte older buildings (Ford for example) have been preserved fine. And the moving of the Clay Rabbit house (years ago) was smart as well.</t>
  </si>
  <si>
    <t>Buidlings should look like they fit in the neighborhood not like they belong in the Pearl.</t>
  </si>
  <si>
    <t>The City should involve the neighborhood more in the begininning prior to even issuing permits to builders.</t>
  </si>
  <si>
    <t>I think it is really at capacity now.</t>
  </si>
  <si>
    <t>Mortgage Broker</t>
  </si>
  <si>
    <t>april@pdxhomeloans.com</t>
  </si>
  <si>
    <t>Y, 3 years, no</t>
  </si>
  <si>
    <t>Seems to be a thriving area that's undergoing massive change, in terms of many buildings being built on old vacant lots/old buildings torn down. Now it feels like a great foodie destination but lacks diversity of businesses, i.e. I wouldn't go there but to eat/drink.</t>
  </si>
  <si>
    <t>Bicycle.</t>
  </si>
  <si>
    <t>I like/appreciate/approve of the higher development on Division, though I wish there were more variety (seems like they were all designed by the same person who likes different colored boxes).</t>
  </si>
  <si>
    <t>Diversity of businesses, comfortable area to walk around, slow/calm traffic.</t>
  </si>
  <si>
    <t>I feel positively about the development going on and think it will be great when the dust settles. That said, I have negative feelings about how the multiple construction projects have been coordinated, especially regarding sidewalk closures.</t>
  </si>
  <si>
    <t>Not particularly. I like that it's becoming a lively business district, though I would like to see more diversity of businesses.</t>
  </si>
  <si>
    <t>1. New Day School. Our kids go here. They want to ride their bikes here, but lately Clinton St has become too fast/busy for us to feel safe about that. 
2. Little T bakery. We love having a local bakery and go here several times a week. 
3. Coffee Division. Best coffee and also our source for home brewed. 
4. Picolo Park. Perfect for the kids, picnics, gathering points, looking at chickens through the fence, petting the "park cat". 
5. Bike route crossing Division at 41/42nd. An important connection for getting to Hawthorne/Tabor/the library/etc.</t>
  </si>
  <si>
    <t>The High School on 53rd-56th.</t>
  </si>
  <si>
    <t>I would prefer buildings of 3-6 stories that feature setbacks after the street-front story, allowing light and space in. I love the residential over commercial type building. No preference on facade or style, but would like to see more variety.</t>
  </si>
  <si>
    <t>What you're doing. Ask people what their vision is, rather than waiting for a reaction (often negative) when people feel they haven't been part of the process. 
Charette. 
Show people ideas and get them excited about possibilities.</t>
  </si>
  <si>
    <t>I would LOVE to see calmer, shared streets for transportation. I want to know that I can send my kids and my grandma down to Division and they can cross the street without worry of being hit. I would like to be able to bike down the street and shop at businesses by bike, not have to divert to Clinton St.</t>
  </si>
  <si>
    <t>Female, 39</t>
  </si>
  <si>
    <t>Policy Manager for Safe Routes to School.</t>
  </si>
  <si>
    <t>schlosshauer@gmail.com</t>
  </si>
  <si>
    <t>yes
since 34 yrs
yes</t>
  </si>
  <si>
    <t>Primarily single family residential with businesses mixed in.  The previous character of businesses were mostly single story buildings with historical architectural features dating pre-50s.  The current explosion of mixed use apartment buildings I don't find to be in the character or identity of Division due to the size and look.  Compared with the narrowness of the street, they don't fit in over 3 stories.  The block with the movie theater, Cibo, Eugenious, Atlas pizza, Division Hardware, Ava Genes, Lauretta Jeans, Nuestra Cucina (the 1 story buildings) are what defines the character and identity of Division.</t>
  </si>
  <si>
    <t>Car, with some bike</t>
  </si>
  <si>
    <t>Way out of character and look of the street.  Way to large for the size of street.  It should be 3-story max.  I like the new restaurants but size and look of these buildings is way out of character and places cost cutting over aesthetics.</t>
  </si>
  <si>
    <t>Walkability, small scale buildings, free on-street parking, places to eat.</t>
  </si>
  <si>
    <t>Mostly negative as to the look of the buildings, their size, their lack of sufficient parking.
Positive about the great new restaurants.</t>
  </si>
  <si>
    <t>I'd like more businesses in 1-story buildings, And mixed use to stay 3-stories or less.  More wood siding, like the development next to the Night Light.</t>
  </si>
  <si>
    <t>32nd to 37th:  meaningful cuz close to where I live and they have the older buildings I identify as the historical look and identity of Division.  Same w/ 22nd.</t>
  </si>
  <si>
    <t>All the older, nicer looking 1-2 story buildings, such as the Eugenios block, Cibo block, the Atlas pizza block, the convenience store building, Ava Genes building, Pok Pok, Whiskey Soda building (not the "Jail"), Division Hardware.</t>
  </si>
  <si>
    <t>Ideally, 1-2 stories, with 3-story max.  Wood exteriors, earth tones, the building across street form Night Light is great example.  Sunshine Tavern building good for use of wood exterior.  More consistency in roof lines and design between old and new buildings.
But, this question is beyond the vocabulary and understanding of mos people.  I could point out much better what I mean tha put it into words.  I don't have the architect/design speak to know what things/designs are called.</t>
  </si>
  <si>
    <t>require developers to present proposed designs way before they get permits.  Design guidelines that strongly encourage developers to adopt them. Require more off-street parking</t>
  </si>
  <si>
    <t>My vision is to reatin lots of residential and to keep the older 1-2 story buildings, with the exception of the auto repair place and the printing business next to Div Hardware parking</t>
  </si>
  <si>
    <t>Y
1.5 years
Y</t>
  </si>
  <si>
    <t>Y
5 years
Y
Business operated from home</t>
  </si>
  <si>
    <t>Developing local. Prior to the past two years I would've described it as small and local. Now it's closer to big and local. Especially between 30th and 34th.</t>
  </si>
  <si>
    <t>Bicycle, though I have a car.</t>
  </si>
  <si>
    <t>I'm happy about increasing density in SE but it might be too much in too small an area. At least to all happen at once. I'll be happy when all of the construction is finished, though.</t>
  </si>
  <si>
    <t>Walkability and local businesses/restaurants. These are important parts of living in Portland for me in general and living and working in the neighborhood means I want them to continue to be highlighted here.</t>
  </si>
  <si>
    <t>Both. Positively in increasing density, creating jobs and adding new restaurants/businesses to what used to be a pretty quiet street.
Negatively in unending construction, increased rent and the likelihood of the demolition of more old houses.</t>
  </si>
  <si>
    <t>I like what is going in but don't want to see too much more for a while. Give it time to settle and give people a chance to recover from the construction and disruption.</t>
  </si>
  <si>
    <t>I love the first D-Street Village building for its beer shop and magazine store. I also have a soccer team based at Clinton City Park, so that's a pretty important place for me, too. Mostly though, I just love the whole neighborhood.</t>
  </si>
  <si>
    <t>Old houses, mostly. It's what defines the neighborhood to me, though not necessarily Division Street itself.</t>
  </si>
  <si>
    <t>Size of the current construction projects is about as big as I'd want to see in this neighborhood. Anything bigger would seem completely out of place.</t>
  </si>
  <si>
    <t>Though I live in Hosford-Abernethy, I feel like what happens in Richmond has just as big, if not a bigger impact on my residence in the Division corridor. If there are ways for the neighborhoods to have joint meetings, and reach out to younger, newer residents of the area, that could help improve relationships between longer-term residents and those who are new to the area.</t>
  </si>
  <si>
    <t>Continued, but more gradual growth toward higher density and local businesses. Less of the explosion of simultaneous growth we've seen over the past two years. Also, removal of street parking on Division. The bioswales have probably made it impossible to have a bike lane on Division west of 60th but safe routes for bikers would be great, too. Even though I know Lincoln and Clinton aren't far away.</t>
  </si>
  <si>
    <t>31, male</t>
  </si>
  <si>
    <t>mikeaorr@gmail.com</t>
  </si>
  <si>
    <t>Part run down; part modern and like a real main street</t>
  </si>
  <si>
    <t>they are awesome!</t>
  </si>
  <si>
    <t>walkability, new retail, restaurant, and housing options</t>
  </si>
  <si>
    <t>Positive. This is revitalizing the street which was run down, higher in crime, and with few destinations</t>
  </si>
  <si>
    <t>More. The cost of housing is very high. More housing options lower the cost overall. More commercial business also means more entry level jobs.</t>
  </si>
  <si>
    <t>Ford Building. Great building that needs to be preserved.
ES in Ladd's. Great place for a Sunday afternoon.</t>
  </si>
  <si>
    <t>Ford Building. And yes, it should be preserved.</t>
  </si>
  <si>
    <t>4 to 5 stories. Ground level commercial space.</t>
  </si>
  <si>
    <t>The community has been involved in several planning efforts on the street and what is happening now is implementing that community inspired vision.</t>
  </si>
  <si>
    <t>Denser, more vibrant, more activity, more people.</t>
  </si>
  <si>
    <t>1. Y
2. 5 years
3. Y</t>
  </si>
  <si>
    <t>So much has changed in the last two years that it's hard to know what the identity is. Division is still growing, and I hope it doesn't evolve into a NW 23rd. (So far, the restaurants are much better, at least.)</t>
  </si>
  <si>
    <t>There were too many, too fast. Division changed overnight.</t>
  </si>
  <si>
    <t>I want a street with good sidewalks we can walk on and not worry so much about the kiddo on a little bike bumping into Martha Stewart. It's nice to have some destinations on the street, but I worry about chains (like Lululemon) moving in more and more.</t>
  </si>
  <si>
    <t>The food options are great - I do like the mix that's developed. But what happens when mall-type stores start buying up space and booting out the small dress shops, wine stores and diner type places? What is the street going to look like then?
Biking on Clinton is getting more dangerous, because cars are using it more and more due to the congestion on Division. It makes a bike commute much less enjoyable.</t>
  </si>
  <si>
    <t>More gathering places that are outside, like Piccolo Park.</t>
  </si>
  <si>
    <t>Piccolo Park
Diary Queen
Small restaurants like Detour Cafe
Quiet bike roads</t>
  </si>
  <si>
    <t>It would be nice to have some buildings that were constructed with some design intention beyond "cheap, easy and fast."</t>
  </si>
  <si>
    <t>38, female</t>
  </si>
  <si>
    <t>Nonprofit</t>
  </si>
  <si>
    <t>(1)Y
(2)since 2007
(3)Y</t>
  </si>
  <si>
    <t>It's rapidly changing, obviously.  Unfortunately, the change appears to be iterations of the same monolithic hulking boxes, all without parking and drawing hundreds of new cars to the neighborhood.  Five years ago the corridor was actually pretty sleepy still.</t>
  </si>
  <si>
    <t>In general they are ugly.  It's also comical that they are at the same time building several versions of the basic giant ugly box with small apartments. The plan of not offering parking is laughable, too.  People are still driving, they're just filling the surrounding streets.  The side streets are now quite congested and it's a more dangerous place to walk.  These developments are putting the cost of parking on the neighbors rather than paying for their own.</t>
  </si>
  <si>
    <t>Walkability.  Affordability for small and start up businesses makes for an eclectic mix.  Quiet neighborhood feel is important for making a home and raising a family.</t>
  </si>
  <si>
    <t>There are positive elements and it's nice to have four world class bakeries within a short walk.  But it clearly the new construction hasn't been well-planned or thought through more than a few months in advance.  It seems more like, "the bank will lend us money to build, so we'll build."</t>
  </si>
  <si>
    <t>I'd like to see something besides the giant crap box apartments being built.  I'd like to see consideration for the neighbors instead of a diminution of their property for the benefit of developers being able to build a cheaper building without parking.  We'll have to go to permit parking, but all of the apartment dwellers will have the same access to permits and parking that prior residents who had parking priced into their residences.</t>
  </si>
  <si>
    <t>Piccolo park, one of the few open spaces in Richmond.</t>
  </si>
  <si>
    <t>There's not a lot of significance, but it would be nice to keep the character somewhat mixed rather than monolithic.</t>
  </si>
  <si>
    <t>mix it up some...variety would be niceoffer courtyard space or something to soften the impact on the street...all of the these taller buildings built right up to the set back make it a little claustrophobic.</t>
  </si>
  <si>
    <t>More unimaginative big box apartment buildings built out to the setbacks.</t>
  </si>
  <si>
    <t>Male 41</t>
  </si>
  <si>
    <t>Attorney</t>
  </si>
  <si>
    <t>Yes
16 years
Yes</t>
  </si>
  <si>
    <t>Right now, I would describe it as claustrophobic and chaotic. The large, multi-story buildings crammed right up on the sidewalk and the lack of street trees or any sort of 'greening' makes the street drab, boring, cold and 'small'. The character that is still there, and that I enjoy most, are the old houses, the SenYai building, the Village Merchant building, and even the remodel at 35th Place (tea shop, etc).</t>
  </si>
  <si>
    <t>TOO MUCH! I like the commercial development but the volume of residential construction is overwhelming. I struggle to see how all that new foot/bike/auto traffic is going to get along on such a confined roadway as Division. I am concerned about pedestrian and biker safety. The lack of clearly marked and visible crosswalks on Hawthorn for far too long makes me think Division will suffer from the same. And with only two lanes and on-street parking lining both sides, it will be very difficult to see somebody wanting to cross without some major rework. The removed crosswalk at 45th was a big mistake in my opinion - crossing to Stumptown or the bus stop can be a challenge. I hope the density of marked crosswalks on Division is high enough.</t>
  </si>
  <si>
    <t>Livability, walkability and safety.</t>
  </si>
  <si>
    <t>Positive - commerce, land value and walkability
Negative - safety, congestion, claustrophobic</t>
  </si>
  <si>
    <t>Nope, I think we have all we need a the moment.</t>
  </si>
  <si>
    <t>More green space flanking Division  ---  no buildings right up on the edge of the sidewalk; courtyards are great, but don't forget the green!</t>
  </si>
  <si>
    <t>39, F</t>
  </si>
  <si>
    <t>homemaker</t>
  </si>
  <si>
    <t>nicole@q7.com</t>
  </si>
  <si>
    <t>Y. 12 years. No, but it is way too narrow to think about the needs of the community. It is only focusing on NIMBY.</t>
  </si>
  <si>
    <t>Seeing strong improvement as new businesses and destinations come in. Becoming a sustainable city street that supports our growing population.</t>
  </si>
  <si>
    <t>All</t>
  </si>
  <si>
    <t>They are important because we don't want to sprawl into the Gorge or farmland. Portland is growing in population quickly and we should do so in a way that doesn't induce sprawl and that creates workforce housing in our neighborhood.</t>
  </si>
  <si>
    <t>Walkability. Density. Destinations. Public gathering spaces.</t>
  </si>
  <si>
    <t>Positively. Way more choices for visiting small business and restaurants, more people walking, more chance of having enough housing stock to make affordable places for the young people who work in our neighborhood to be able to live in our neighborhood.</t>
  </si>
  <si>
    <t>No parking garages because they create hazards for pedestrians on the sidewalk. More affordable housing.</t>
  </si>
  <si>
    <t>I like these areas because they have businesses I frequent, places to sit down, dense buildings, and a lot of people to watch.</t>
  </si>
  <si>
    <t>I like the building that Salt and Straw is in. Division Street was full of non-descript buildings that did not utilize the space efficiently. Bring on more buildings.</t>
  </si>
  <si>
    <t>Division Street should be lined with mixed use, dense, multi-story buildings with at least 4 stories each.</t>
  </si>
  <si>
    <t>Stop treating developers like the enemy. Work with them to get the best public amenities, affordable housing, and support for local business possible.</t>
  </si>
  <si>
    <t>It should become more dense and with more diverse housing options within buildings.</t>
  </si>
  <si>
    <t>48, male</t>
  </si>
  <si>
    <t>Stop advocacy that encourages destructive sprawl and reduces housing options. The new Division is way better than the old Division because it's fun to visit and has tons of options and people. People and protecting our environment are more important than parking.</t>
  </si>
  <si>
    <t>Yes. 64 yrs.no-76th.</t>
  </si>
  <si>
    <t>Great example of failed city planing. Lack of parking.dont know how someone could live there. Can't really use street for commuting. Too many apartments. Bios whales take up on street parking. Used to be a nice old neighborhood with variety of small businesses.People go thru just to see what a mess it is.</t>
  </si>
  <si>
    <t>Tacky and take too long to construct. Lack of planning for utilities so street torn up for years-and road repairs are terrible.entire street will need to be repaved.</t>
  </si>
  <si>
    <t>Now avoid it. Used to use it often for commuting. Has led to an increase in traffic on Powell.tryed eating there once but won't try that again. Too bad.</t>
  </si>
  <si>
    <t>Done that.</t>
  </si>
  <si>
    <t>It's a little late for that. What will you do with buildings left when businesses forced to leave?</t>
  </si>
  <si>
    <t>Seven Corners Tavern. Great old dive when union hall was on 22nd. Can't park there now.</t>
  </si>
  <si>
    <t>Old water building. Rest is pretty much junk.i</t>
  </si>
  <si>
    <t>I don't think mixed use commercial will work. Not very successful urban planning idea.</t>
  </si>
  <si>
    <t>Little late for that. City won't listen anyway. Note the stupid bioswales.</t>
  </si>
  <si>
    <t>I only hope that what happend to Division is not replicated anywhere else in SE. I'm afraid the $6 million soon to be wasted on Foster will lead to this.</t>
  </si>
  <si>
    <t>64 male</t>
  </si>
  <si>
    <t>The bureau of sustainability is part of the problem. More thought should be given to us local citizens and impacts on us of these stupid expensive decisions.</t>
  </si>
  <si>
    <t>Yes
8 years
No</t>
  </si>
  <si>
    <t>I know what division used to look like now it is a canyon of unfinished apartment condos with very little parking within blocks</t>
  </si>
  <si>
    <t>I dislike most of it</t>
  </si>
  <si>
    <t>I want to know where I live. Division has changed so much in the last two years I have no idea what it is. I also live in fear of continued growth of division encroaching on my 52/Powell neighborhood</t>
  </si>
  <si>
    <t>Negative. It's a giant canyon of condos. Also where do all these people park?
Why have the two lane parts been decreased to one?  Do we need giant swimming pool sized drainage culverts?  The division bus is one of the busiest in town and now division is a one lane road. Have you tried driving home on division between 11 and 52?  The bus stops every thirty feet. I like the bus but I want to be able to get around it.</t>
  </si>
  <si>
    <t>It seems like it's all restaurants. What clothes shopping. A movie theater.</t>
  </si>
  <si>
    <t>I've always enjoyed the feeling of driving through Ladd. The trees are full. It feels like a neighborhood.</t>
  </si>
  <si>
    <t>Two story. Three at most with commercial at street level with adequate parking for residents and those interested in the commercial property.</t>
  </si>
  <si>
    <t>Agree to parking questions ahead of time. Plan foe parking.</t>
  </si>
  <si>
    <t>I honestly want to move. What it has become is not why I moved to the area.</t>
  </si>
  <si>
    <t>42 male</t>
  </si>
  <si>
    <t>Quality assurance chemist</t>
  </si>
  <si>
    <t>Y
9 MONTHS.
Y
DIVISION + 38TH</t>
  </si>
  <si>
    <t>Hip.  Happening.  Location for great food and drink. Mix of older residential and light industrial, with new development interspersed.</t>
  </si>
  <si>
    <t>Some are better than others.  Overall I think the scale is appropriate and I applaud the mixed use.</t>
  </si>
  <si>
    <t>Having a good mix of residential and commercial.  Not losing the light industrial areas.  Having a full complement of services: eating, bars, thrift shops, barber, hardware, etc.</t>
  </si>
  <si>
    <t>Mostly positive.  It is always hard to accept change, especially for longer-term residents, but I think it is a good example of appropriate infill and densification.  I am happy to have more bioswales.  I am happy to see the street narrowed.  My biggest objection is that there was no coordinated effort to clean up/organize/bury the power and communication lines.</t>
  </si>
  <si>
    <t>More variety.  There probably is a limit to how much 4-level residential over retail projects there can be.</t>
  </si>
  <si>
    <t>Original Stumptown, and Woodsman.  Two places that I am pleased to live near, even though I go less than I would like.</t>
  </si>
  <si>
    <t>I don't know of any that are special for historical reasons.  I do not think there are any architecturally significant buildings, although the generic house and older commercial buildings have their own quiet modest character that makes the street what it is.  That is something to be considered.</t>
  </si>
  <si>
    <t>I am a believer in mixed use.  Buildings should be close to the street, to create a sense of place.  Style of new buildings should be modern, and NEVER try to imitate older styles.  That is always a recipe for architectural mediocrity.</t>
  </si>
  <si>
    <t>I was not able to attend the recent meeting.  But I only heard about it on one online source.  I have never seen any postings, flyers, or notices in the mail regarding meetings.</t>
  </si>
  <si>
    <t>It should continue to evolve into a commercial and social hub for the neighborhood.</t>
  </si>
  <si>
    <t>40, male.</t>
  </si>
  <si>
    <t>Thank you for being involved and advocating for the neighborhood.</t>
  </si>
  <si>
    <t>1. Y
2. 8.5 months
3. N</t>
  </si>
  <si>
    <t>MAX</t>
  </si>
  <si>
    <t>28, Female</t>
  </si>
  <si>
    <t>I have lived here several years.</t>
  </si>
  <si>
    <t>My business is operated from home.</t>
  </si>
  <si>
    <t>It seems like a construction zone in most places these days. Especially between 11th and 39th. It also has very poor parking availability and therefore a lot of unnecessary congestion. I am a walker/bike rider but sometimes do use a car.</t>
  </si>
  <si>
    <t>Bicycle and public transport.</t>
  </si>
  <si>
    <t>I think that they are poorly thought out and designed. I am local who works locally but most are not. Portland does not yet have the transit system necessary to serve no parking apartment development.</t>
  </si>
  <si>
    <t>Walkability - because it fosters community awareness.
Diverse shops - because it allows for more people to have a piece of the action.
Good and interesting food and beverage options - just because</t>
  </si>
  <si>
    <t>I feel somewhat negative about it. I think that developers got special and unwarranted treatment in zoning. The biggest problem is that the street is being made narrower by installing useless (IMHO) 'green' spaces that just into an already narrow thoroughfare and the advent of a bunch of new no parking apartments is going to be a real problem as the apartments fill up and most people have cars. It is only serving the developers to have this no parking exception to building permits. It will come back to haunt but then the culprits will be long gone.</t>
  </si>
  <si>
    <t>The area between 12th and 20th because it has a cool industrial meets new age feel.
The used to be sleepy but colorful 21st to 39th for its eclectic shops.
The area around 50th for its food and beverage.</t>
  </si>
  <si>
    <t>None that I can think of.</t>
  </si>
  <si>
    <t>I would say that all development must include parking.</t>
  </si>
  <si>
    <t>Go two to three blocks in either direction and ask people how their parking and living will be affected with new development. Then include that in development criteria in future. They have been left out to this point.</t>
  </si>
  <si>
    <t>My vision would be more street improvements and shops and less apartment buildings. I am afraid that what has already been approved will have a long and detrimental affect on Division. Especially to those who live in the surrounding neighborhoods where getting in and out will become more and more of a painful experience.</t>
  </si>
  <si>
    <t>49
Male</t>
  </si>
  <si>
    <t>CFO</t>
  </si>
  <si>
    <t>Y, 8 years in August, 2014. I do not live in the study area.</t>
  </si>
  <si>
    <t>Y, 7 years, no, it is not in the study area, it is adjacent. My business is in my home and has always been.</t>
  </si>
  <si>
    <t>It is a residential area, of families young and old, with a growing commercial core that had primarily, but not solely, been serving families and working folks like our family and our small business.</t>
  </si>
  <si>
    <t>Bicycle and car</t>
  </si>
  <si>
    <t>Too, too much. Far too much. I lived in and near Noe Valley in San Francisco, and if you want to view a residential neighborhood that became almost unbearable, study Noe Valley. Parking blocks away to use services and restaurants and stores. It is already passing the tipping point on Division and should be nipped now. It will be too much, but only seen when it is too late. Hawthorne, very vibrant, very active and viable  does not have the density they are cramming into Division.</t>
  </si>
  <si>
    <t>Stores, hardware, medical clinic, regular restaurants, and so on. It has already nearly lost all character. We have friends with businesses there, and vendors we have patronized, but it is becoming too much trouble, already.</t>
  </si>
  <si>
    <t>Quite negative. Half of the development would have been enough to inject new businesses, new energy, and so on, but it is almost unattractive now.</t>
  </si>
  <si>
    <t>Every apartment building has its own parking. Less dense living and retail.</t>
  </si>
  <si>
    <t>Clay's BBQ, Donna &amp; Toots, Ace Hardware, OHSU</t>
  </si>
  <si>
    <t>There are few architectural wonders or even special character, and the like on Division that I know of.</t>
  </si>
  <si>
    <t>Two to three story, enough with the buffed boxes, back up a little from the street.</t>
  </si>
  <si>
    <t>Lots of open meetings, well-publicized and easy to attend</t>
  </si>
  <si>
    <t>Getting worse, frankly...</t>
  </si>
  <si>
    <t>Male, 65, active, business owner, still working.</t>
  </si>
  <si>
    <t>Consultant, Motion Pictures</t>
  </si>
  <si>
    <t>Thank you for taking the time to do this.</t>
  </si>
  <si>
    <t>Yes, we live on SE 34th, in the study area. We have lived in this house for one year. Prior to purchasing this house, we lived in a nearby house in the Richmond area for 8 years.</t>
  </si>
  <si>
    <t>A mix of Residential and small business/restaurants. Area around 44th (stump town) good illustration of character.</t>
  </si>
  <si>
    <t>Bike/bus on weekdays to commute to work/school. Car on weekends with kids in tow.</t>
  </si>
  <si>
    <t>Our family has mixed feelings. We are located in the heart of the new construction at SE 34th. Some aspects we enjoy: the new shops and restaurants, people watching from our porch, the overall vibe of the neighborhood. Some are troublesome: the lack of on-street parking, the litter associated with increased use, and most concerning the two four story apartment buildings that are within view of our backyard. These two closest bldgs are still under construction/unoccupied and we are concerned they will change the feel of the neighborhood and increase the parking/litter problems.</t>
  </si>
  <si>
    <t>That the area remains residential and family friendly.  We are in a terrific school district surrounded by  terrific families.. It would be a shame if the new construction drove us all out.</t>
  </si>
  <si>
    <t>Mixed. Four &amp; five story apartment buildings are too big in my opinion and ruin the view/sun exposure of houses immediately adjacent. We don't know what it will feel like once they occupied, but fear it may change the currently very family friendly neighborhood.</t>
  </si>
  <si>
    <t>We enjoy the restaurants and small shops. Mixed residential is fine, but would like it small scale.</t>
  </si>
  <si>
    <t>Two story maximum to protect residential areas surrounding it.</t>
  </si>
  <si>
    <t>It seems too late from my opinion, the damage is done in my area.</t>
  </si>
  <si>
    <t>Too late, its already evolved in my section of Division.</t>
  </si>
  <si>
    <t>Female, 42. With two young children ages 6 and 3.</t>
  </si>
  <si>
    <t>I own a house in SE. It's been in the family for 70 years.  Not in the actual area, but a few blocks south.</t>
  </si>
  <si>
    <t>Overbuilt with too much density. Too many multiunit condos of poor quality. Too crowded and heavy for such a narrow thoroughfare. Feel bad for the residents who have to navigate the parking chaos of that area. It's been made very non-livable and the transformation of the area has been completely on the terms of developers.</t>
  </si>
  <si>
    <t>Auto, bike, work at home.</t>
  </si>
  <si>
    <t>Shoddy construction, overbuilt, too tall, too pricey. Far too generic.</t>
  </si>
  <si>
    <t>Livability, retail and single-family residential.</t>
  </si>
  <si>
    <t>Negatively.</t>
  </si>
  <si>
    <t>Less development, protections for older homes and building. Any multi-family units need to include parking spaces at a 1 to 1 ratio.</t>
  </si>
  <si>
    <t>Most of them are gone like the house at 20th and Division. Little stretches with houses are nice.</t>
  </si>
  <si>
    <t>Most existing buildings. All the single-family residences.</t>
  </si>
  <si>
    <t>Smaller, with parking, better materials. Concrete, brick, wood. No gypsum exterior panels.</t>
  </si>
  <si>
    <t>Maybe ask them and not just always allow what developers want.  Neighborhood historic district, citizen oversight.</t>
  </si>
  <si>
    <t>Keep it from becoming even worse.</t>
  </si>
  <si>
    <t>Web designer.</t>
  </si>
  <si>
    <t>Please stop changing Portland. Remember, if you build it, they will come. You're pricing existing residents out and making a mockery of green sustainability. Portland doesn't need to be a boutique town for the affluent.</t>
  </si>
  <si>
    <t>1) Yes, I live in SE 2) since 1988, but 3) not in this study area.</t>
  </si>
  <si>
    <t>1) No.</t>
  </si>
  <si>
    <t>Streets narrow, crowded, - traffic slow, congested.  Parking is disappearing.  Not inclined to stop at businesses whose only parking is on street.</t>
  </si>
  <si>
    <t>Terrible.  I don't like the building trends in Portland to demolish historic properties and replace them with bland, contemporary, non-conforming structures.  I don't like the increase caused to area density without providing for off-street parking.</t>
  </si>
  <si>
    <t>Small business + residential mix and preservation of existing structures are important.</t>
  </si>
  <si>
    <t>Negatively.  Density, erosion of off-street parking and loss of identity are issues.</t>
  </si>
  <si>
    <t>Small markets, small business, service businesses</t>
  </si>
  <si>
    <t>1) Mt. Tabor - needs to be preserved as city park.  2) Ladd's Addition  3) Landmark Tavern (favorite place); 4) 12th and Division area and 5) school area + Dairy Queen near 56th and Division.</t>
  </si>
  <si>
    <t>schools, churches and vintage homes along SE Division need to be preserved.</t>
  </si>
  <si>
    <t>Conformity to style and character of existing neighborhood.</t>
  </si>
  <si>
    <t>Don't know.</t>
  </si>
  <si>
    <t>Division is not a freeway or a residential street.  iI is mixed  use and older in construction.  The aesthetics of the neighborhood and buildings need to be preserved.</t>
  </si>
  <si>
    <t>Male, 50's.</t>
  </si>
  <si>
    <t>Medical Examiner</t>
  </si>
  <si>
    <t>Thank you too !</t>
  </si>
  <si>
    <t>y
23 years
n (just outside of it)</t>
  </si>
  <si>
    <t>y
18 years
n
18 years
n</t>
  </si>
  <si>
    <t>Originally a nice, homey neighborhood where most people knew each other at least well enough to say "hello", e.g., like the south side of Division from 35th Place up to DIvision Hardware on 37th.  Now a disaster, like the Pearl District and NW 23rd - massive apartment buildings, businesses with few, if any ties, to the neighborhood attracting drivers and rude people from all over, e.g., Lauro and Vindahlo which are now long gone.  A driving and parking nightmare.  No longer a nice friendly neighborhood to walk around or hang-out.  The surrounding neighborhoods are being destroyed - the friendly, diverse, artsy people who have been there for years are moving out, people from out of state who want nothing to do with their neighbors are moving in, houses are being torn down.  One could not even say it is being gentrified - it is more like a Beaverton/Tigard neighborhood.  And it appears all the new places are not even committed to the neighborhood enough to participate in the Street Fair - last year it was so divided (down near 26th then skipping up to 35th or so), there was no point in going.</t>
  </si>
  <si>
    <t>Walk or drive.</t>
  </si>
  <si>
    <t>Awful - too large, ruining the character of the neighborhood by virtue of size, design (unfriendly, unwelcoming designs); architecturally don't fit in with the neighborhood, unappealing.  Monstrosities, really.  Like massive over-sized 50s to 70s buildings.</t>
  </si>
  <si>
    <t>Currently, many of those elements are gone.  Convenient,  e.g., Division Hardware, Eugenios, friendly people, not too difficult to walk around because of crowds or other obstacles, relatively easy to park to pick something up on the way to work, e.g., Anders Printing.</t>
  </si>
  <si>
    <t>Extremely negatively.  Too many people, torn up roads because of developers (who are the ones who need to pay to fix them), huge buildings with an overall dark feeling from overhangs, big shadows, rudeness, nowhere to park so people are now parking in the neighborhoods (and many of the houses don't have driveways).  As it is going, I am rapidly becoming disenchanted with living in this neighborhood.</t>
  </si>
  <si>
    <t>Small scale with more of a small town feeling.  Businesses catering to owners of old homes and the ethnicities and artistic bents of residents, although many of those residents are leaving.  More suited to the people who actually live here and have lived here rather than attracting more "New Seasons shoppers" (that refers to how rude and self-absorbed most of their customers are).</t>
  </si>
  <si>
    <t>Division Hardware
Trees
Space
Eugenios
Anders Printing (long-time business)</t>
  </si>
  <si>
    <t>ALL of the houses dating from before 1920; Shanghai Co; Kung Fu Bakery building; small buildings between Art Studio at 36th, up to 37th (excluding the Art Studio); Mirador ; Longfellow Books, house next to Gorditos, Ford Building, the houses around St. Phillip Neri, Langlitz Leathers and little building across Division with all the divided lights, houses holding the businesses around 30th (pet supply, cafe, etc.), remaining houses holding businesses between 38th and Cesar Chavez, Tom's Restaurant, Sckavones, brick building with Stumptown Coffee, brick building at 48th, Scoreboard building, Spanish style apartments at 51st, house and lot on SW corner of 52nd, building at NW corner of 60th.</t>
  </si>
  <si>
    <t>Smaller scale than the buildings like Richmond Flats, greater setbacks, Craftsman or that era, lower height (at most one floor higher than the 2 story houses 1910s Craftsman houses - not the current "2 story houses with above ground "basements"), landscaping including trees and green ground cover, underground parking for residents.  No to the supposed green building that look like they are put together with leftover scraps from other projects; no to 50s, 60s or 70s era styling - especially large scale.    Houses in the area are having lots sold off and houses far too big for the neighborhood or the site put in.  The new houses look larger than the largest exisitn houses and crammed into a partial lot, many with their "basement" at ground level - they are essentially 4 story houses in a neighborhood of 2 and 1-1/2 story houses..  Many of the mid-century houses were meant to have spacious yards and the ones which have sold the yards off might as well be torn down as usually huge houses are crammed in next door and it is extremely aesthetically unpleasing.</t>
  </si>
  <si>
    <t>The SE Examiner would be good but the notices are often too late, neighborhood association newsletter (another which is often delivered too late), leaflets/fliers, mailed notices, Facebook, meetings on days other than set neighborhood association meeting days</t>
  </si>
  <si>
    <t>As it is going now, which is NOT how I would like, as just another faceless Pearl District-esque street (and rather out of place at that).  Not a "main street" other than as transportation because there is nothing to keep anyone who lives nearby in the area.</t>
  </si>
  <si>
    <t>Female, 58</t>
  </si>
  <si>
    <t>attyveronica@gmail.com</t>
  </si>
  <si>
    <t>Y, 17 years, Y</t>
  </si>
  <si>
    <t>NNN</t>
  </si>
  <si>
    <t>Modern tenement after tenement</t>
  </si>
  <si>
    <t>car, bike, walk</t>
  </si>
  <si>
    <t>Absolutely ridiculous. No standards at all, no parking, no oversight. It's the wild west, anything goes, and the residents take it in the ass.</t>
  </si>
  <si>
    <t>old local businesses, single family homes
Why? Quality of life, character of the neighborhood</t>
  </si>
  <si>
    <t>I think I have covered that. The only positive is now my friends know where Division Street is and most avoid it because of the traffic.</t>
  </si>
  <si>
    <t>Residential between 51 and 60</t>
  </si>
  <si>
    <t>Anything built before 1990, it's all going to be torn down for profit.</t>
  </si>
  <si>
    <t>Find another fucking street already.</t>
  </si>
  <si>
    <t>The city doesn't care about the community.</t>
  </si>
  <si>
    <t>Decay, gridlock, traffic accidents</t>
  </si>
  <si>
    <t>54 M</t>
  </si>
  <si>
    <t>Antiques dealer</t>
  </si>
  <si>
    <t>1) N
2) n/a
3) N</t>
  </si>
  <si>
    <t>1) Y
2) 2 years
3) No
4) Yes, I work from home.</t>
  </si>
  <si>
    <t>Well, it used to be a cool street full of small businesses housed in interesting buildings or houses. There are still plenty of small businesses, sure, but the interesting buildings and houses are being struck down and replaced by ugly boxes that don't fit with the street's character.</t>
  </si>
  <si>
    <t>Drive, bike, walk.</t>
  </si>
  <si>
    <t>The new condos are ugly and do not fit in with the character of Division Street. I'm not against change, but I am against developers who plop ugly buildings into residential neighborhoods, with no regard for how the increase in residents will effect the neighborhood, i.e. parking, noise, traffic. These new buildings, with their sheer faces right on the sidewalk, don't fit in with Division Street's character. Did the architects (honestly, they look like they were designed by a machine) even bother to visit Portland, walk along Division street? Sure doesn't seem like it. The new buildings reek of smug arrogance. I honestly feel sick to my stomach every time I drive down Division Street and see a new condo/mixed use building. Especially nauseating are names like "D Street"—um, nobody in Portland actually refers to Division Street as "D Street."</t>
  </si>
  <si>
    <t>Negatively. See my comments above.</t>
  </si>
  <si>
    <t>Pretty much any building from the 20s to the 70s should be preserved. I'm sick of seeing bungalows, and small, quirky, interesting buildings being razed and replaced by ugly boxes. Portland's low-key, idiosyncratic character is being wiped out in favor of bland boxes, and it's sad.</t>
  </si>
  <si>
    <t>I see myself visiting division less and less as it becomes clogged with traffic and lined with ugly buildings.</t>
  </si>
  <si>
    <t>47, female</t>
  </si>
  <si>
    <t>Editor</t>
  </si>
  <si>
    <t>I hate to say it, but this seems like too little, too late. There are already so many ugly buildings lining Division Street. The above statement indicates that there will be more to come. 
At first, I read your email address as "I loved Division," which, unfortunately, is now accurate.</t>
  </si>
  <si>
    <t>yes 59 years</t>
  </si>
  <si>
    <t>PDC is ruing this city</t>
  </si>
  <si>
    <t>hate it growing up on division it was nice today you could not pay me to even visit that street the city and PDC have chopped it up and are destroying it</t>
  </si>
  <si>
    <t>all of them</t>
  </si>
  <si>
    <t>negative leave it alone</t>
  </si>
  <si>
    <t>livability</t>
  </si>
  <si>
    <t>they have all since been closed down and other buildings and apartments put up</t>
  </si>
  <si>
    <t>leave it alone</t>
  </si>
  <si>
    <t>protest</t>
  </si>
  <si>
    <t>the city and PDC will destroy it</t>
  </si>
  <si>
    <t>59 female</t>
  </si>
  <si>
    <t>social worker</t>
  </si>
  <si>
    <t>Yes, since 2008, currently living at 40th and Lincoln</t>
  </si>
  <si>
    <t>They make it very difficult to be a pedestrian because the city doesn't require developers to keep sidewalks open during construction.  On the bright side, it has been a great traffic calming measure, which makes the street much more pleasant to be on.</t>
  </si>
  <si>
    <t>lots of good bars and restaurants, shopping, walkability.</t>
  </si>
  <si>
    <t>positively.  Lots of new businesses are opening and desperately needed multifamily housing is being added to the inner eastside.</t>
  </si>
  <si>
    <t>Male, 27</t>
  </si>
  <si>
    <t>1) yes
2)38 years
3) no</t>
  </si>
  <si>
    <t>1)no</t>
  </si>
  <si>
    <t>Extreme lack of consideration for the neighbors and neighborhood</t>
  </si>
  <si>
    <t>The neighborhood - meaning
neighbors.</t>
  </si>
  <si>
    <t>Negative:  congestion, lack of charm or sensitivity for the neighborhood,  Monolithic feel on the street</t>
  </si>
  <si>
    <t>2 story with shop on the bottom.</t>
  </si>
  <si>
    <t>Neighborhood association and continued neighborhood coalition meetings.</t>
  </si>
  <si>
    <t>I hope the neighborhood has
more voice in the future development of Division's main street.</t>
  </si>
  <si>
    <t>Female, 67 years old</t>
  </si>
  <si>
    <t>Office Worker</t>
  </si>
  <si>
    <t>Your efforts inspire other neighborhoods. Unique neighborhoods are vital to the health of a city.</t>
  </si>
  <si>
    <t>Yes. 13 years. Yes.</t>
  </si>
  <si>
    <t>The character used to be kind of funky. The stores on Division between 26th and 39th were scrappy, independently owned stores - things like the Drawing Studio and Eugenios. Now thing are more generic and overpriced (Salt &amp; Straw, St. Honorie, etc.)</t>
  </si>
  <si>
    <t>The recent construction projects look generic, cheap, and shoddy. They are not attractive. The ground-floor retail space is just like the rest of the upscale areas in Portland.</t>
  </si>
  <si>
    <t>I guess the main thing is that it represents a real neighborhood. Not a quickly fabricated faddish place to live (which is what it has become).</t>
  </si>
  <si>
    <t>On the positive side, I love food, and so selfishly I like being near so much great food. On the negative side, there is no parking, people constantly park in front of my driveway, and the new retail space is not reflective of the people who have lived her for some time.</t>
  </si>
  <si>
    <t>I would like the buildings to be attractive and have parking. The building in the corner of 26th and Division is a good example of responsible high-density housing. The cheap, shoddy, unattractive new buildings between 30th and 37th do not serve the neighborhood and drastically reduce the neighborhood's livability.</t>
  </si>
  <si>
    <t>1) I really like the building on 26th and Division. It has character and the people in the retail spaces are really part of the neighborhood. The residents have parking. 2) I love the 26th and Clinton intersection. The buildings are old and loved. The retail space is individual and diverse. The whole corner is reflective of a real neighborhood. 3) Genie's is our favorite breakfast spot. I think it's reflective of the old, disappearing Division. 4) Bar Avignon is a good example of an independently-owned food spot that cares about the neighborhood. Randy and Nancy know everyone. It's not a generic, hipster spot.</t>
  </si>
  <si>
    <t>The 26th and Clinton corner is really special. The corner of Clinton and 21st is really similar. The buildings should be kept and kept up. I would also preserve as many 1900-1950 era houses. Don't tear down whole blocks to build these generic, ugly apartment buildings.</t>
  </si>
  <si>
    <t>Parking, parking, parking. Did I mention parking? If more buildings go in, I'd like to see attractive, creative buildings like the one on 26th and Division. The recent buildings are ugly. The D Street village looks cheap and unreflective of the character of the neighborhood. No more than 3 stories (obviously). Retail space that is not jus the same thing you'll see in any high-scale area of Portland. And parking.</t>
  </si>
  <si>
    <t>I don't know. I just figure that the city does not care. My own block and the block across the street *clearly* needs to be rezoned. The city knows it needs to be rezoned. City commissioners have told us it needs to be rezoned. All they need is some pay-off money ($10,000) from people who can't afford it. We're teachers and hairdressers. Clearly we're not welcome in our own neighborhood anymore. We'll be priced out soon enough, I'm sure.</t>
  </si>
  <si>
    <t>My sense is that there is no way to stop this irresponsible and careless development. It's all about money. The city doesn't care. I expect that soon I'll never be able to get into or out of my driveway as people will be constantly parked in front of it. I assume that middle class people like myself won't be made to feel welcome. We'll have to move at some point but who knows where we could afford to go.</t>
  </si>
  <si>
    <t>42, female</t>
  </si>
  <si>
    <t>Professor</t>
  </si>
  <si>
    <t>becko.copenhaver@gmail.com</t>
  </si>
  <si>
    <t>yes 16 years yes</t>
  </si>
  <si>
    <t>The character has changed for better and worse. I like the restaurants but the tall apartment complexes do not fit in with this neighborhood for many reasons. Parking is a huge issue. This is not the Pearl.</t>
  </si>
  <si>
    <t>They do not fit in this part of town. Traffic and parking are a nightmare. I just had my car towed and it cost me $300. I should just add that in to my yearly expenses because it will happen again.</t>
  </si>
  <si>
    <t>A friendly place for families, safe schools. Parking issues solved.</t>
  </si>
  <si>
    <t>The restaurants are great but parking is the main issue.</t>
  </si>
  <si>
    <t>Parking for the new apartment complexes.</t>
  </si>
  <si>
    <t>Parks are important for many reasons.</t>
  </si>
  <si>
    <t>Small in size with parking</t>
  </si>
  <si>
    <t>Y, 18 yrs, y</t>
  </si>
  <si>
    <t>Y, 18 yrs, no it's at 45th and Hawthorne, yes part time</t>
  </si>
  <si>
    <t>Changing so fast it no longer has identity. New construction lacks character and architectural appeal. It is idiotic that none of the new buildings have parking. You can't park in front of your own house anymore if you live in div. neighborhood getting too dense! Traffic sux</t>
  </si>
  <si>
    <t>Auto, bike</t>
  </si>
  <si>
    <t>New construction lacks character and architectural appeal. It is idiotic that none of the new buildings have parking. You can't park in front of your own house anymore if you live in div. neighborhood getting too dense.</t>
  </si>
  <si>
    <t>Smart park</t>
  </si>
  <si>
    <t>Arts &amp; crafts, no more than 3strory</t>
  </si>
  <si>
    <t>It has already evolved too late now</t>
  </si>
  <si>
    <t>44 male</t>
  </si>
  <si>
    <t>Real estate broker</t>
  </si>
  <si>
    <t>Yes
27 years
Yes</t>
  </si>
  <si>
    <t>Division is evolving into an exciting place to be.  THe three buildings at 33rd Place form a welcoming feeling "place" that the old scattered one-story buildings did not.  The new buildings have more residents, and exciting new businesses. There are now crowds of people on the street, not the empty streets and underutilized ex-gas stations of before.</t>
  </si>
  <si>
    <t>In general, I like the new projects.  I like the new building at 37th.  It has a nice brick front, an overhanging eave, and balconies.  The entrance along 37th is nice.
The new building at 38th is a very good addition to the street.  The variation in the facade, with the balconies and the recessed 4th floor is pleasing to the eye.
The white stucco building at 33rd Place (the Salt and Straw location), is the best of the new buildings, with beautiful, smooth stucco work, as well as a lively facade with ins and outs.  The little courtyards add interest.
The two buildings further west, at 32nd and at 31st on the south side look like they'll add a different style to the street.
The one really bad building is the one between 31st and 32nd with the silver screen covering all the upper floors. It looks that it's so bad that they couldn't even rent the ground floor, and leased it for a bargain rate to a real estate company.
The "swales" are  not well done. They will take away sidewalk space that could have been used for sidewalk cafes, or for people to walk, or stand, to be public space.</t>
  </si>
  <si>
    <t>What's important is the agglomeration of activity, and the increase of residential apartments along the street.
There are a few old buildings that are nice to have, like the yellow building on the north side west of 37th.  It is unfortunate that much wood trim detailing was removed recently.   Most of the rest of the old buildings are unremarkable one-story commercial structures, found throughout the city.
The old Division street was a backwater of underutilized and vacant buildings and/or sites. I bought near Division because I couldn't afford to be near the livelier Hawthorne.  I hoped that Division would develop into something more vibrant, and finally, years later, that is now happening.</t>
  </si>
  <si>
    <t>Definately positively.  As mentioned above, the new apartments bring more, and more varied people to Diviision.  The new restaurants bring more life to the street.  There are constantly lines outside Salt and Straw. The intersection of 33rd Place is a really exciting place to be.  Looking north on 33rd Place, it is a destination that you look at down the street past the low houses, with the buildings rising at the end of the street. It is an exciting destination, and place to be.</t>
  </si>
  <si>
    <t>I would like to see apartment buildings with smaller units, but more units per building.  I would also like to see some of the apartments extend a little further away from Division, say to the back side of the blocks, so that there's an apartment zone behind the commercial zone. This would allow for lower rents and for more people to take advantage of all that Division now has to offer.  Of course, it would be nice to have businesses other than restaurants, but that will surely come.</t>
  </si>
  <si>
    <t>The Ford Building and the connection to the new Light rail line  is a key point on Division.
The building on the north side west of 37th is a fine older mixed0use building, in need of conscientious restoration.  The Richmond Flats across the street provide a nice newer commercial building, still in a traditional style
The Victory Bar building is a nice older example mixed use building.
33rd Place is a welcoming, comfortable urban space with the three new buildings.
The new building at 38th sets the standards for fine new buildings.</t>
  </si>
  <si>
    <t>Again, the commercial building on the north side, west of 37th. After the ugly vinyl window conversion, it needs to be restore to wood windows and wood trim, and the little shingled roof between the first and second floors removed so the original wood detail can be restored.
The Eugenio's building has nice brick.
The Oregon Theater building has some fine brick work, and is a really mixed building, with a theater at the rear, shops in front, and apartments over them.  It would be nice to see it restored, and turned into a music venue.</t>
  </si>
  <si>
    <t>More buildings that reach to 4 stories would be welcome.  inevitably some gaps would remain with lower buildings, but that's okay.  I'd like to see overhangs, or more details at the tops of the buildings, instead of the flat top line you often see.  More articulation in the face is desirable. Not just big notches, but articulation on a smaller scale (6 inches, one foot, etc), that adds a finer grain to the front of the building.    The street frontage should be built up to the sidewalk, to create a pedestrian-oriented corridor.  
Parking lots should be eliminated.  Any parking that is provided should be accessed from side streets, and narrow driveways.
Style could be modern or traditional, as long as there is articulation of the facades, ground floor retail windows that are not blocked by planters or tables.</t>
  </si>
  <si>
    <t>Neighborhood association meetings, perhaps.  Certainly patronage of businesses you like influences what businesses locate there.  Reaching the renter community is more difficult. Special outreach in apartment buildings is needed.</t>
  </si>
  <si>
    <t>I hope Division becomes a more intense, highly populated area, with more people walking, biking and taking transit for their daily lives.  I hope that more smaller groceries will go in along the street. I see Division as a part of a intensification of inner Southeast Portland as a vital contributor to the life of the city.</t>
  </si>
  <si>
    <t>58, male</t>
  </si>
  <si>
    <t>Sales</t>
  </si>
  <si>
    <t>No thank you.</t>
  </si>
  <si>
    <t>y, 6 years, y</t>
  </si>
  <si>
    <t>Urban multifamily, 22nd - 45th is the heart of division.</t>
  </si>
  <si>
    <t>Bicyle</t>
  </si>
  <si>
    <t>We need more of it.</t>
  </si>
  <si>
    <t>Density, street scape, bike lane on clinton.</t>
  </si>
  <si>
    <t>Positively. Climate change is the preeminent consideration of people in my age group 20-35. We also need affordable housing. Multifamily developments without parking supply this. Older generations, who have the privilege of being able to afford single family house and a car, are afraid of change and having to walk 2-3 blocks to get to their cars.</t>
  </si>
  <si>
    <t>Multifamily w out parking for affordability and the environment.</t>
  </si>
  <si>
    <t>10-50 units no parking, 1-4 stories.</t>
  </si>
  <si>
    <t>Don't give single family owners the majority voice, reach out to young people and people of color.</t>
  </si>
  <si>
    <t>It looks like NW with better bike lanes and bus rapid transit.</t>
  </si>
  <si>
    <t>White, 30, male</t>
  </si>
  <si>
    <t>Web Developer</t>
  </si>
  <si>
    <t>I've lived in SE for two years, and within the study area.</t>
  </si>
  <si>
    <t>It's a neighborhood strip that has the capacity to expand to provide for the crowd that comes for restaurants. It provides more than enough for the residents, and has a symbiotic relationship with the money coming in from folks who want to have a nice night out. 30th - 37th is most emblematic of that phenomenon.</t>
  </si>
  <si>
    <t>It's turning into SE Pearl district, and I understand the city has a growing population but it seems a little uninspiring to repeat the approach.</t>
  </si>
  <si>
    <t>Walkability, which as of late it is not but obviously that will get better once construction ceases. Diversity is big too, not just types of cuisine but types of hangouts.</t>
  </si>
  <si>
    <t>It seems we had an opportunity to monitor the growth of residential units, and I know there was a concerned effort to make them provide parking, yet that's only part of the transportation issue. Division can't take the load of traffic being a two lane road, added with pedestrians who unfortunately cross the street wherever. I think we could use another stoplight.</t>
  </si>
  <si>
    <t>More shops and maybe open space, I know there's a food cart pod coming in and that type of stuff I think can help air out the congestion that appears to be building.</t>
  </si>
  <si>
    <t>It's going to price out the cool people and turn into a hub for Beavertonites to act bougie.</t>
  </si>
  <si>
    <t>25 male</t>
  </si>
  <si>
    <t>1. Yes, for two years
2. Yes</t>
  </si>
  <si>
    <t>The area of new development around the D Village (for multiple blocks either direction) is horrible. It's like it's the new Pearl District, drawing annoying clueless suburbanites who can't figure out how to walk, drive or park effectively/intelligently in this neighborhood. Parking is a huge problem because of the new apartments going up without adequate parking for residents. The cool edgy vibe of the entire zone of your survey is gone forever. I enjoy some of the new restaurants but there's not enough variety in cost and "flavor" (really, another pizza place?) and I can't afford to patronize them often. Many locals are priced out of their own neighborhood. Plus dealing with the aforementioned people coming in from elsewhere is super annoying. If I couldn't walk to these businesses, I wouldn't go at all.</t>
  </si>
  <si>
    <t>Car and walking (especially in the neighborhood). I'm working on getting a bike.</t>
  </si>
  <si>
    <t>See previous response. And for the love of all things holy, PLEASE STOP BUILDING APARTMENT BUILDINGS WITHOUT PARKING! That is ruining our neighborhood.</t>
  </si>
  <si>
    <t>VARIETY of eating establishments (both cost and cuisine). Keeping the walkability. Shops and boutiques. Neighborhood bars (not hoity toity ones). Keeping the traffic flowing reasonably (if that's even possible at this point). As much as we can try to keep the funky/edgy/cool vibe that has existed here for years, that would be nice.</t>
  </si>
  <si>
    <t>I feel both. Positive: More dining options, the streetscaping will make the neighborhood look less trashy. Negative: See previous answers. Parking is a huge problem. Being priced out of our neighborhood is a problem. There aren't enough grocery stores or varied business types. Just restaurants, it seems.</t>
  </si>
  <si>
    <t>More shops. Fewer apartment buildings with no parking. A movie theater like the Laurelhurst or Bagdad. Other types of entertainment. More neighborhood bars.</t>
  </si>
  <si>
    <t>The seven corners intersection should be a focus of poditive development. Clinton is cool and needs to retain that neighborhood feel. Positive development at 26th &amp; Division is valuable to me. PLEASE save the wooden direction sign on the Langlois Lethers property.</t>
  </si>
  <si>
    <t>The direction sign mentioned above. Any old historic houses.</t>
  </si>
  <si>
    <t>Mixed use with shops, restaurants, service-based businesses. A variety of structures, not just raze the old, build new. More entertainment type businesses.</t>
  </si>
  <si>
    <t>Community meetings. More surveys like this one where we can speak our voice.</t>
  </si>
  <si>
    <t>Sadly, it's becoming the new Pearl District. If there is some way to find a balance between the new influx of businesses and the old cool funky factor, that would be nice. And things that aren't so high end mixed in. Give me a reason and an opportunity to stay in my hood and spend my money here.</t>
  </si>
  <si>
    <t>46, female</t>
  </si>
  <si>
    <t>TV commercial producer</t>
  </si>
  <si>
    <t>portlandpaige@yahoo.com</t>
  </si>
  <si>
    <t>1) Yes
2) 25 years
3) Yes</t>
  </si>
  <si>
    <t>An interesting mix of old and new buildings, commercial and residential, very walkable, many great food options.  There are a lot of old craftsman homes that make it still feel like a nice neighborhood even with all the new construction.  Some of the new apartment buildings have interesting architecture and more character, others are pretty boring and have no character.  The lofts currently under construction near 50th and Division are an example of an unattractive building that takes away from the character of the area I think.  I like the area around 32nd.  There are always a lot of people around and interesting things going on.  I love all the restaurants and shops like Artifact.</t>
  </si>
  <si>
    <t>Mix of car, biking, and walking.</t>
  </si>
  <si>
    <t>Some are nice, some are not.  I greatly appreciate the developments that have interesting architecture and design.  I like the buildings that are unique and take some risks with design.  I like when there is retail/restaurant space on the ground floor of apartment buildings, and when there is green space.  I appreciate the bioswales and any addition of plants and trees.</t>
  </si>
  <si>
    <t>The mix of old craftsman single family houses and new urban apartments makes it an interesting place.  I definitely like feeling like I live in a desirable location in the city.  I love the restaurants and shops, and the fact that I can walk down division and always have something interesting to do or look at.  I like that there are still old houses with nice yards.  The most important thing to me is access to food.  I eat out at restaurants and go to bars and coffee shops almost daily.  I also grocery shop almost daily, and having a good grocery store is extremely important.  I currently go to New Seasons, and am very much looking forward to the Green Zebra opening closer to my house.  I also really like having unique local businesses of all kinds within walking distance.  Division being pedestrian friendly is important, and I'm looking forward to being able to walk on the sidewalks soon when the construction is complete.  Plants are also very important, and Division could use more trees and gardens.</t>
  </si>
  <si>
    <t>Mostly positive.  I recently bought a house in the area mainly due to all the restaurants and things to do around Division.  I like feeling like I live in an active part of the city.  I've lived in various parts of SE Portland for 30 years, and never would have wanted to live in my current location before all of the recent development.  It's a vibrant part of the city that people want to come visit, and I like being able to walk from my house and see a lot of people around.  The downside to the development as I see it is that it has driven up prices for rent/houses and the area has become unaffordable for so many people.  Also, some of the new construction is very unattractive and generic.  I'd prefer large, multi story buildings to stay as close in to downtown as possible, preferably not East of 39th, as the area East of 39th feels more like a residential neighborhood and I like that.</t>
  </si>
  <si>
    <t>I'd like to see old houses restored instead of torn down, and I'd like to see interesting, uniquely designed buildings with lots of green space.  I'm all for more restaurants, especially with patios and garden space, and local shops. I think that enough multi-story apartment buildings have gone in recently and would rather not see many more of those.  I love having access to lots of interesting food, so more little markets, grocery stores, and food carts are all great.  More parks, trees, flowers, anything natural.</t>
  </si>
  <si>
    <t>New Seasons - This is the best grocery store!  I actually enjoy grocery shopping here!  I go several times per week.
The building with Stumptown and The Woodsman is nice.  I love The Woodsman's little market.  I go to Stumptown almost every day.  
The food cart pod near 50th is great!
The general area all around 30th- all the new restaurants- I walk down here a lot for food and people watching.</t>
  </si>
  <si>
    <t>I'm not sure about specific buildings - I mainly think that any old building or house should be preserved and remodeled instead of torn down and replaced.</t>
  </si>
  <si>
    <t>I don't know much about building design, but I like when things are unique, and kept small, with lots of interesting details (like on craftsman style homes) and plants.  I like dark wood accents, other natural elements like stone, and large windows.  Landscaping is very important.  I like when things match the style of their surroundings but still have some unique character.  I definitely appreciate when extra thought is clearly put into design and buildings aren't just slapped up as cheaply as possible.  It's very noticeable when the new buildings are boring, generic, and cheap, and it makes the area around them seem sad. I definitely do not like when they just look like a big four story box.  The new D-Street complex is interesting.  I don't personally like the bright orange color they used but I appreciate that they at least did something unique.  I like the vintage style.</t>
  </si>
  <si>
    <t>I like to be involved mostly online.</t>
  </si>
  <si>
    <t>I'd like it to continue to be a fun, vibrant, active area with lots to do.  I'd like to keep most of the development West of 39th, and make sure there are still quiet neighborhoods available.  I'd really like to see affordable housing so that it can be an economically diverse area.  I'd rather see it end up more like Alberta or Hawthorne than the Pearl.</t>
  </si>
  <si>
    <t>I'm a 31 year old Female.</t>
  </si>
  <si>
    <t>Medical Scientist</t>
  </si>
  <si>
    <t>nope</t>
  </si>
  <si>
    <t>1. Y
2. 1.5 yrs
3. N</t>
  </si>
  <si>
    <t>1. N
2. N/A
3. N/A
4. N/A</t>
  </si>
  <si>
    <t>Transitional</t>
  </si>
  <si>
    <t>Public transit/bike</t>
  </si>
  <si>
    <t>I'm curious to see what it looks like in a year or two--I think it will look completely different.</t>
  </si>
  <si>
    <t>Safety, especially for bikes and pedestrians.  Feeling like you can get around safely on a bike or on foot will make moving through the area much more pleasant.</t>
  </si>
  <si>
    <t>Mixed:  right now the construction is really annoying, but I am cautiously optimistic about the changes.  I look forward to seeing good development, but am concerned the development will price even more people out of the area.</t>
  </si>
  <si>
    <t>Small businesses, mixed income housing, a food cart pod or two.  These are the things that make Portland awesome.</t>
  </si>
  <si>
    <t>Good Food Here and Cartlandia--two great food cart pods.
The intersection of the 205 Multiuse Path and the Springwater Cooridoor--two great bike paths.
Mt. Tabor Park--great for hiking, biking, taking the kids, etc.
Mt. Tabor Presbyterian Church--the home of TaborSpace.</t>
  </si>
  <si>
    <t>No high-rises.  Residential at a variety of prices.  Places for food carts (which are one of the things that make Portland so special).  Keep things funky--that's what we like.  Please, PLEASE no non-local chains.  If we want chain restaurants/stores/etc., we can go to the suburbs.  Keep inner Portland interesting.</t>
  </si>
  <si>
    <t>Ask before you charge forward.</t>
  </si>
  <si>
    <t>I want to see a place where people both WANT to live and work, and CAN AFFORD to live and work.</t>
  </si>
  <si>
    <t>30 something, female</t>
  </si>
  <si>
    <t>Have lived in SE for almost 20 years. I live 2 blocks of your boundary on the map.</t>
  </si>
  <si>
    <t>The apartments being built or have been built along Division between 30th &amp; 37th in the past year are UGLY, UGLY, UGLY. Too big, out of scale, and built cheaply. They will all be eyesores within a few years.</t>
  </si>
  <si>
    <t>I drive because I work in Washington County.</t>
  </si>
  <si>
    <t>See my answer above about the new apartment buildings.</t>
  </si>
  <si>
    <t>I like what used to be the "human scale" of Division Street, and I want to see what's left of it preserved.  The bottom of Division around 11th up to about 20th is still human scale. Don't screw it up.</t>
  </si>
  <si>
    <t>The apartments are too big. Parking has already become a problem, even on streets that are 2 to 3 blocks away.  That modern thing with the grating on it should have NEVER been built.  Don't let Division street become a "canyon" of high rise buildings.</t>
  </si>
  <si>
    <t>Actually I would like development to just STOP for awhile.  Let us all catch our breath, and see what we can do about improving what eventually gets built.</t>
  </si>
  <si>
    <t>There aren't any left.</t>
  </si>
  <si>
    <t>No more ultra-modern buildings. The mixed-use buildings should respect the age of the neighborhood, i.e. brick facades, bay windows (no vinyl), cornices, no more than 3 stories.</t>
  </si>
  <si>
    <t>Door knob hangers for people living in the area informing them of meetings, etc. Not everyone has time to troll the internet looking for information.</t>
  </si>
  <si>
    <t>Keep the new buildings actually ON Division.  I fear that development will creep into the blocks immediately adjacent to Division, and then just keep going, and pretty soon the entire neighborhood is gone.</t>
  </si>
  <si>
    <t>60 year old female</t>
  </si>
  <si>
    <t>Y. Since 1980. N.</t>
  </si>
  <si>
    <t>M</t>
  </si>
  <si>
    <t>Given the completion of most of the recent new construction (apartments and new commercial) I strongly feel that Division's "character" in the "new" areas could be anywhere - - there is no longer anything distinctive about these new areas. The character of the remaining areas is "endangered."</t>
  </si>
  <si>
    <t>Dreadful - - if I was brought blindfolded into "New division" I would truly not know where I am - - it is that different, and it could be anywhere, in any city.</t>
  </si>
  <si>
    <t>The fate of the remaining character that hasn't been erased by new construction. There has been no effort to design/build with any acknowledgment of the context and development history of the street. Many of the buildings I have accessed over the past 30 years are gone. I didn't expect this from the Division Vision process and wonder how this happened to such a considerable extent.</t>
  </si>
  <si>
    <t>Extremely negative. I'm left with the sickening feeling that "it's time to get out; this is only going to get worse, and creep south and north into the rest of the neighborhood. The lack of off-street parking for the new apartments is another negative sign of car-creep into the neighborhood. The city already knows that many of these apartment renters do have cars.</t>
  </si>
  <si>
    <t>Maintain and adaptively re-use the long-standing buildings that have not yet been demolished - - that's the greenest thing to do! Look at the remaining single-family homes on the street as an asset - - not just "redevelop-able real estate."</t>
  </si>
  <si>
    <t>The now-an- accounting office near SE 39th Ave on south side of  Division, with the cast masonry front.
The great single family homes on Division, now heavily impacted by the new buildings.</t>
  </si>
  <si>
    <t>See above answer.</t>
  </si>
  <si>
    <t>Maximum two-three story, traditional materials (horizontal wood lap siding0; double-hung windows, pitched roofs or flat, depending on what's nearby; traditional commercial entries (recessed, clipped corner, etc.) there is NOTHING creative about "mixed use" buildings - it is the city's choice for new development in every Portland neighborhood.</t>
  </si>
  <si>
    <t>People HAVE been involved and have nothing good to show for it. It's time to stop the endless demolitions. the neighborhood should have a strong say in what gets built - - including the design features - - and the ability to determine what gets to stay, before it is all gone.</t>
  </si>
  <si>
    <t>That it feels like too late in the area of all of the new apartment buildings and the screaming colors of some of them. In the areas that haven't been obliterated,  residents and business owners should not be made to feel that they are NIMBYS just because they want to protect some of the neighborhood character that's left.</t>
  </si>
  <si>
    <t>50s, Female</t>
  </si>
  <si>
    <t>non profit employee</t>
  </si>
  <si>
    <t>Good luck to DDC. The RNRG  (I supported) are to be congratulated. But Division is no longer the Main Street that I loved in my neighborhood. Yes, the city will "consider" this survey &amp; ignore it. There are other more creative ideas than big mixed-use buildings! Portland is now a one-size-fits-all development &amp; density-above-all city &amp; our neighborhood is paying an exceptional price on Division.</t>
  </si>
  <si>
    <t>1) Y
2) 7 years
3) Y</t>
  </si>
  <si>
    <t>Food centric.  Walking neighborhood.</t>
  </si>
  <si>
    <t>The look fine.  Needed density in the city.  Construction is irritating , especially having to cross the street several times but not really all that bad.</t>
  </si>
  <si>
    <t>Walk to stuff
Food
Food
Food</t>
  </si>
  <si>
    <t>Positive - New stores and restaurants.</t>
  </si>
  <si>
    <t>Library - It would be great if we could have a kid centric, but you could interlibrary loan Library in the neighborhood</t>
  </si>
  <si>
    <t>Roe
SE Wine Collective
Division Coffee
Division Hardware Store</t>
  </si>
  <si>
    <t>None.  I know we want to think that every Portland Bungalow is oh so important but they aren't.</t>
  </si>
  <si>
    <t>3 stories or less to keep sun exposure.  Preserve sidewalks. Incorporate low income housing as well.</t>
  </si>
  <si>
    <t>Not sure. The community seems to be a pain in the ass.  I am sorry that you can't have wonderful dining within walking distance and live in the suburbs.  That is just the price you pay.  Neighborhood change and you don't have control over it all.</t>
  </si>
  <si>
    <t>40 Female</t>
  </si>
  <si>
    <t>1) Y
2) About a year
3) No, I live at 26th and Stephens. But I frequently walk to Division to eat/drink/shop/hang out</t>
  </si>
  <si>
    <t>Aesthetically, it's an odd and unappealing jumble of older businesses and homes alongside very new apartments and mixed use construction. The new construction is out of scale and makes no attempt to fit in with the existing neighborhood.</t>
  </si>
  <si>
    <t>I commute with my GF via car.</t>
  </si>
  <si>
    <t>I enjoy the influx of new businesses (Imperial, Bollywood, Salt and Straw), but the developers have done a poor job of integrating new construction into the neighborhood. The look of new construction is modernist and ugly, the lack of off-street parking is naive and will lead to problems, and the timing - with multiple buildings on both sides of the street being built at once - has been unfortunate. The street has been difficult to navigate for too long now.</t>
  </si>
  <si>
    <t>It's a great commercial destination, and it will continue to be because of ground floor retail space in new construction. Small, owner-operated businesses are key to the appeal, and so far I don't think that's been diminished, even though the look of the street has suffered due to recent rapid development.</t>
  </si>
  <si>
    <t>Mixed feelings, but so far I'm trying to stay positive overall. The timing of the permits and construction has been unfortunate and should have been handled better by the city dept. that issues permits. Unfortunately, city agencies seem to do very little planning when it comes to development. I think the extra retail space is good, but would have preferred rehab of existing buildings where possible. I think single family homes on major arteries like Division are headed for extinction, which will be a shame where the homes are older and contribute to the character of the neighborhood.</t>
  </si>
  <si>
    <t>More rehab/repurposing of existing buildings and fewer giant, characterless rectangles.</t>
  </si>
  <si>
    <t>48; male</t>
  </si>
  <si>
    <t>utiliy business analyst</t>
  </si>
  <si>
    <t>Sorry for incomplete survey - ran out of time..
City regulations regarding land use will have to change in order to help preserve the unique character of Portland neighborhoods, and to provide some balance between what's good for developers and what's good for neighborhoods. There have been too many demolitions, and too much of new construction is unappealing and has a net negative effect.</t>
  </si>
  <si>
    <t>yes, 8 years, and yes i live on 48th and Division</t>
  </si>
  <si>
    <t>A great and active streetscape. The loss of green space and infill  is worrisome.</t>
  </si>
  <si>
    <t>bus/car</t>
  </si>
  <si>
    <t>greta for the neighborhood. It would be nice of some of the older business would step up and make some tenant improvements, painting etc.</t>
  </si>
  <si>
    <t>Neighborhood and walkability</t>
  </si>
  <si>
    <t>positive, for now!</t>
  </si>
  <si>
    <t>park, green space</t>
  </si>
  <si>
    <t>marketing director for architect</t>
  </si>
  <si>
    <t>yes in SE, 3 yrs, yes in study area</t>
  </si>
  <si>
    <t>not a business owner
do some consulting and volunteer work from home</t>
  </si>
  <si>
    <t>Rapidly changing to multi-story mixed use apartments and businesses. Am concerned about lack of parking, increased pedestrian and vehicle traffic on narrow travel lanes. Also feel that the character of the new buildings has a cold, industrial, fairly uniform look, moving away from diversity. On the other hand, welcome new businesses, particularly in food and services realm.</t>
  </si>
  <si>
    <t>Bus to downtown.
Pedestrian to neighborhood.
Car for longer distances.</t>
  </si>
  <si>
    <t>See above.</t>
  </si>
  <si>
    <t>Innovation. Food culture. Mixed use. Diversity. Love the hardware store.  All that promotes a vibrant, alive, healthy and interesting neighborhood.</t>
  </si>
  <si>
    <t>Mostly positive b/c it seems to be creating a more vibrant community.</t>
  </si>
  <si>
    <t>More outdoor eating opportunities, but not at the cost of blocking sidewalks or usurping parking spaces. Hope that the area above 50th remains primarily single-story residential (don't want a multi-story next to my home, blocking sun and looking into my backyard refuge, don't want to cope with added parking on the side streets.</t>
  </si>
  <si>
    <t>My home.
Mt Tabor Park and off lease dog area.
Atkinson Elementary School.
Division Hardware store.
Cafe Au Play</t>
  </si>
  <si>
    <t>Cafe Au Play, Atkinson Elem School,</t>
  </si>
  <si>
    <t>No new multi story above 50th, and keep scale in that area primarily single-family. Like the small homes between 43rd and 44th with gardens and interesting variations in design. Don't like most of the new multistory buildings which lack character. Would like more setbacks from the street and plantings.</t>
  </si>
  <si>
    <t>Neighborhood public meetings.
Education and transparency in planning.</t>
  </si>
  <si>
    <t>Mixed use, friendly, safe, dynamic, pedestrian and bus friendly.</t>
  </si>
  <si>
    <t>M 67</t>
  </si>
  <si>
    <t>Clergy</t>
  </si>
  <si>
    <t>dfickeisen@gmail.com</t>
  </si>
  <si>
    <t>Y
3
N</t>
  </si>
  <si>
    <t>SE Division St. used to be much more "neighborhood-like".  Now it is becoming like a massive version of N Mississippi Ave. with much more traffic.  The traditional character of the neighborhood (including residences and long-term businesses) surrounding the street is becoming lost and transitioning to the "flavor-of-the-month", which currently trends towards Portlandia and uber hipster, especially 20th-26th.  While I'm not arguing that this is alltogether bad, the recent traffic pattern changes imposed by the city as well as poor transportation options (sure, there's #4, but traffic flow through there is now horrible and there is no parking for people either not living in the area or not on the #4 line - TriMet connection from the N/S of any line have always been poor) will limit the ability of businesses to flourish there and will also have a negative impact on residents due to lack of street parking and heavy traffic issues.</t>
  </si>
  <si>
    <t>Personal vehicle (except during the work week I park &amp; ride with TriMet, as they don't come within a mile of my neighborhood but I work downtown).</t>
  </si>
  <si>
    <t>The city and TriMet want to pretend everyone rides the bus.  In reality, TriMet's service has suffered due to their issues and as a result, ridership has probably fallen, when looked at as a percentage of overall metro population.  SE Division St. was a somewhat-main thoroughfair, or at least an option from SE Powell Blvd., and reducing the capacity of Division is probably a poor long-term move.  So, in essence, I think the new construction projects were short-sighted and ill-advised and will likely, in hindsight, be looked at as a planning failure.</t>
  </si>
  <si>
    <t>I have frequented a number of Divison St. businesses over the years because there were some great places there.  Some have been forced to move, some are still hanging on.  However, due to the transportation issues I will frequent them less.  So, in reality, no element is that important anymore because of the problems of accessing the neighborhood that the city recently created.</t>
  </si>
  <si>
    <t>Negative.  The city's recent transportation developments decreased access to the area.  Then the city added more people to the area via non-traditional (to this neighborhood) residents types (condos, etc.).  Then they added more businesses, who's maximum potential will not be reached due to said transportation projects.  This really looks like it was unorganized and there was not a long-term planning plan.</t>
  </si>
  <si>
    <t>Yes, but Division St. is now so messed-up due to recent developments that it doesn't matter.</t>
  </si>
  <si>
    <t>These are all "classic" Division/Portland establishments that will soon be forced out of the neighborhood and replaced with trendier businesses with owners from NY/LA/SF with deeper pockets.</t>
  </si>
  <si>
    <t>Actually involving the residents of Division St. in the decision-making process.</t>
  </si>
  <si>
    <t>I don't have a vision for the future, but I have a premonition of a street that is what people from LA and NY think Portland should be but has nothing to do with Porland.</t>
  </si>
  <si>
    <t>35-45
M</t>
  </si>
  <si>
    <t>Environmental/GIS Consultant</t>
  </si>
  <si>
    <t>1) Y I live in SE PDX
2) I have lived in SE PDX for 13 Years
3)N I live just outside the study area, on SE 24th</t>
  </si>
  <si>
    <t>1) No, I am not a business owners</t>
  </si>
  <si>
    <t>A mix of residential and commercial uses on Division, with mostly single-family &amp; a few multifamily uses ion either side. I find the new apartments and commercial uses bring a vitality to the Division that wasn't there before.</t>
  </si>
  <si>
    <t>I think the increased density is more good than bad.  The greater the density, the more transit and viable local businesses will succeed.  While this means there will be fewer on-street parking spots available, the tradeoffs make it worth it.  
As far as new construction on Division; I don't find the buildings particularly attractive, but I also don't find them overwhelming.  I don't mind the new streetscape.</t>
  </si>
  <si>
    <t>Density, vitality, a mix of uses in the general area are most important. Overall, I feel the change in recent years.  I suspect there will be a second wave of business that come in as some of the high-end restaurants come and go.</t>
  </si>
  <si>
    <t>I am generally positive about the developments on Division.  Auto traffic feels slower and pedestrian traffic feels greater.</t>
  </si>
  <si>
    <t>Can't think of any at this time.</t>
  </si>
  <si>
    <t>Thinking over the streetscape, there are very few buildings on Division (outside of St. Philip Neri) I can think of that are of truly exceptional historical importance.</t>
  </si>
  <si>
    <t>Perhaps a few indented courtyards (such as the one between Salt and Straw and St. Honore</t>
  </si>
  <si>
    <t>I think the emphasis should be on expanding transportation options and connections (bike, ped, bus) and not worry about he buildings.  Make it easy for people to leave their cars parked or even live without cars.</t>
  </si>
  <si>
    <t>I see division becoming a more dense mix of residential and commercial .. essentially continuing in the same direction.</t>
  </si>
  <si>
    <t>Age 54, Male</t>
  </si>
  <si>
    <t>Professor, PSU</t>
  </si>
  <si>
    <t>Yes, for 6 years.  No, I don't live in the study area.</t>
  </si>
  <si>
    <t>Foodie destination and neighborhood shops.</t>
  </si>
  <si>
    <t>Depends on the particular destination as I'm more inclined to take one mode over another for certain trips.  In general, I walk to most places nearby, bike throughout southeast and take transit when going downtown.</t>
  </si>
  <si>
    <t>There are more places to see, be seen, visit, shop, and eat now.  Overall, it feels more like a community than before when destinations were more isolated and sporadic.  There's more "there" there.  In short, I like it.</t>
  </si>
  <si>
    <t>Transit service and bike access are most important.  When I drive, I would like to have a parking space available and would happily pay for that opportunity rather than driving around the neighborhood for a free space.  Division street should have parking meters and residential parking permits - otherwise the neighborhood will be overrun by cars looking for places to park.</t>
  </si>
  <si>
    <t>Very positive.  I like the street edge being filled in with buildings that house shops, restaurants, and apartments which gives the street a more cozy and walkable vibe.  Would be nice if some of the residential units being added were condos so more residents could own affordable properties.  Single-family homes are too expensive in inner eastside, so condos are the only way to afford buying in the area.</t>
  </si>
  <si>
    <t>I like small-scale buildings that don't necessarily take up the full block.  The height doesn't bother me however 3-5 stories seems appropriate with commercial on the ground floor and residential above.  Because the street is so narrow I would like to see the third to fifth floors stepped back from the south side of the street to ensure more sunlight hits the street.</t>
  </si>
  <si>
    <t>The five points corner is a common place I travel through.  It's confusing and really should be simplified with just four points of access.  The reservoir building at 60th is distinctive and highlights the adjacent major park.  The microhomes near 43rd are a great addition the neighborhood with the open space and multiple distinctive buildings - it's unique.  The Clinton/26th intersection is a unique offshoot of the Division neighborhood.  The new architecture is quirky and fun.</t>
  </si>
  <si>
    <t>Oddly, I really like the metal warehouse building/fence shop at 43rd/44th.  I don't think it needs to be preserved, but the industrial character is quirky and still purposeful.  I hope to see lots of commercial space and/or flex industrial space in new buildings that would allow for that character to continue if there's a business to fill it.  Overall, I have little affinity for any of the one-story buildings or residences along the street - there are higher and better uses for that space.</t>
  </si>
  <si>
    <t>I prefer more windows at the ground level, and high quality, durable materials at the ground level.  I strongly prefer that there not be one mandated style of building or building features, but rather a variety of building styles and sizes.  It's nice to see an occasional setback to provide a patio or other outdoor feature to provide a relief from the building mass.  I prefer to see more than one building per block with distinctive designs - but NOT one building designed to appear as multiple buildings - it never looks right!  3-5 stories seems appropriate for the street.  As I mentioned above, setbacks for some of the upper stories would allow more light onto the street, and could be used for roof patios, which can help activate the street and provide more distinctive character.</t>
  </si>
  <si>
    <t>Division St has had A LOT of public involvement already in the development of the Division Green Street/Main Street plan, recent changes to citywide parking code, and a very active neighborhood association.  Planning works when people are involved in the development of appropriate codes and standards and developers implement it.  Unless developers are requesting adjustments from the code, I don't understand how it's ok to change the rules in the middle of the a development as some residents have attempted in the past.  Instead of focusing energy on new developments, the community should focus on building community through festivals, parades, and activities where neighbors and business owners can mingle and get to know each other.</t>
  </si>
  <si>
    <t>I would like to see a more cohesive main street where the businesses work together to ensure they have a successful mix of retailers, services, and restaurants - some catering to immediate neighbors and others to SE Portland in general, which Division is fairly central to.</t>
  </si>
  <si>
    <t>35, Male</t>
  </si>
  <si>
    <t>government/environmental field</t>
  </si>
  <si>
    <t>I can't wait for infill to occur closer to me.  Too many areas lack a selection of places to see, be seen, shop, eat, etc.  Division street is a model for the rest of the SE Quadrant and I hope to see infill near me soon.  Obviously, most people appreciate the new development on Division, however too much attention is focused on the loud, angry residents that oppose inevitable change.</t>
  </si>
  <si>
    <t>Yes, for a year (homeowner), I do not live in the mapped area (I live about 10 blocks north)</t>
  </si>
  <si>
    <t>Jumbled. Parts of it are very cozy with businesses that have been there a long time alongside new, starkly modern buildings that don't feel as "homey"</t>
  </si>
  <si>
    <t>Car (Shared with spouse) about 60% of the time, walking about 40%</t>
  </si>
  <si>
    <t>I hate all the condos! They're ugly and too expensive for people here to afford so they bring a whole different crowd to the SE and are driving out business that we all love (we see this happening further north too, like the Belmont food carts being displaced for more condos). Why not include some low income housing too?</t>
  </si>
  <si>
    <t>maintaining a sense of community, a sense of respect for business that have been in the nieghborhood for a long time. The sense of community is what sets Portland apart from other larger cities and I'd like that to be maintained</t>
  </si>
  <si>
    <t>There are positive elements to it (hell, I think Pok Pok is delicious) but it needs to be tempered with a sense of the neighborhood and thought to how to control increased traffic in the area as well as including rent control to protect long-time residents and businesses.</t>
  </si>
  <si>
    <t>parking areas to accomodate new businesse and their customers, low-income housing, a community center (again, community is important and it's being slowly neutralized and disjointed)</t>
  </si>
  <si>
    <t>Jackpot Recording has recorded some of the most meaningful Portland bands and is a great part of PDX history
Division Foodcarts
Good food, great family friendly area
Landmark Saloon (approx. placement) good, cheap drinks. You never know which random Portland music legends you might spot here.</t>
  </si>
  <si>
    <t>I don't mind somewhat modern buildings but these huge glass and concrete things they been building are ugly and will look dated within 5 years.
I'd like buildings no taller than 3 stories, medium sized, maybe with some vintage touches to match the surrounding locales</t>
  </si>
  <si>
    <t>Female, age 30</t>
  </si>
  <si>
    <t>academic administrator</t>
  </si>
  <si>
    <t>(1) Y
(2) 3 years
(3) N</t>
  </si>
  <si>
    <t>(1) N</t>
  </si>
  <si>
    <t>It is an old neighborhood street that, for the moment, still contains the charm of original (or at least old) buildings. Small businesses, shops, restaurants line the street--including a hardware store, and other businesses that make it a great place to live. Its transition into a tourist destination is disrupting this identity.</t>
  </si>
  <si>
    <t>Walking and car.</t>
  </si>
  <si>
    <t>It is disruptive, and not well planned. It is a very narrow street; not including parking in the newly constructed buildings is ridiculous. The new buildings have no identity, and don't tie into any of the existing characteristics of the community.</t>
  </si>
  <si>
    <t>The fact that it a neighborhood, where people can walk to destinations from their home, and not have to commute to the other side of the city to enjoy a day off, or even their work day.</t>
  </si>
  <si>
    <t>Negatively. The fact that there appears to be no consideration for the current residents of this neighborhood.</t>
  </si>
  <si>
    <t>More businesses and homes that are naturally growing out of the neighbors. If it is going to be a tourist destination, that there are adaptations for transportation that make this comfortable for current residents.</t>
  </si>
  <si>
    <t>(1) a small public park tucked away--just for locals
(2) a wonderful restaurant and bar with a lawn to hang out on. (Hedge House)
(3) a cool old building with a dessert shop and print shop
(4) An off leash dog park/school
(5) a cool block of business, including: movie rental, all night dinner, vintage dress shop, Hawaiian resturant</t>
  </si>
  <si>
    <t>Every one still standing.</t>
  </si>
  <si>
    <t>No taller than 2 stories, take style of neighboring buildings into account, and include parking -- it's just realistic.</t>
  </si>
  <si>
    <t>Community meetings that are advertised and convenient for working adults.</t>
  </si>
  <si>
    <t>Continuing to be successful, but built for the existing community that surrounds it--rather than for the visitors.</t>
  </si>
  <si>
    <t>30 years old, female</t>
  </si>
  <si>
    <t>filmmaker</t>
  </si>
  <si>
    <t>trashcompacter@gmail.com</t>
  </si>
  <si>
    <t>I live in Ladd's Addition, have for 21 years.</t>
  </si>
  <si>
    <t>Changing...it was truly a dump when we moved and has moved through many phases...i'm concerned that now, it's simply a destination.  I love the variety of places to eat, and I like that there is housing going in, but it feels rushed and very dependent upon disposable income.  I'm afraid that, at the first downturn, this stretch of Division will not fare well.</t>
  </si>
  <si>
    <t>Car/Walk</t>
  </si>
  <si>
    <t>Ridiculous lack of parking; I get that the residents will not use cars daily; they will still likely OWN them and where they will put them is beyond me.  Also, the narrowing of Division feels very unsafe.  With the coming of the Street car and even further complications to turning left onto 11th, I'd imagine the traffic (which already backs up past 26th in the morning) will get worse.  I'm also very concerned about the ability of emergency vehicles to move about our neighborhood.</t>
  </si>
  <si>
    <t>I'd very much like to see it continue to be a place where people can walk and meet neighbors and friends</t>
  </si>
  <si>
    <t>Mixed.  I think that the development is too geared to an economy with a lot of disposable income.  I see fewer and fewer places that are essential to the functioning of a community.  I also think that the haphazard architecture of the apartments going in has done a GREAT disservice to the feeling of a 'neighborhood.'  It feels entirely like a developer-by-developer project.</t>
  </si>
  <si>
    <t>Not specifically...i just wonder about the ability of businesses that cater to the less affluent to stay around...</t>
  </si>
  <si>
    <t>School...it's the center of this community</t>
  </si>
  <si>
    <t>The Rabbit House is already gone...
The Hedge House stands as a bit of an oasis.  I'd hate to see that go.</t>
  </si>
  <si>
    <t>I'm afraid it's a done deal...the preposterous mix of facades along the stretch of new development (fly swatter metal grate building, bright orange faux tudorish, brick front, modern cube, industrial metal and glass) mixed in with the old buildings means that pretty much anything goes...and absolutely nothing goes together.  Perhaps that is the aesthetic defined?</t>
  </si>
  <si>
    <t>Too little, too late.  This is a question that should have been asked a long time ago.</t>
  </si>
  <si>
    <t>I think it's been taken over by commercial interests that are not necessarily family centric.  I hope that changes</t>
  </si>
  <si>
    <t>50, female</t>
  </si>
  <si>
    <t>Nothing further</t>
  </si>
  <si>
    <t>I do not currently live in SE but did for 2 years previous, and often patronize the affected area</t>
  </si>
  <si>
    <t>Generally single story to 3/4 story midrise. significant residential, both single family and multifamily. significant commercial presence, mostly portland based business, with few regional, and national brands present. very walkable, buildings are in appropriate scale and setback for a pedestrian friendly atmosphere.</t>
  </si>
  <si>
    <t>public transit/bicycle</t>
  </si>
  <si>
    <t>While many of the new mixed use buildings are of high quality and design, there are several that are of poor construction, mediocre design, and are out of character with the eclectic nature of the neighborhood. I think on the whole, however, that much of the new commercial and residential development is a positive overall on the neighborhood. many vacant lots, and underutilized building stock have been demolished/renovated, and replaced/installed with thriving business.</t>
  </si>
  <si>
    <t>Walkability, eclecticism, variable types of commercial, and residential offerings, including single family homes. small to small-medium scale of construction, street friendliness in design.</t>
  </si>
  <si>
    <t>I feel positively on the whole about the changes on Division, I believe that progress is generally a good thing. That said, however, The speed at which development is happening gives me pause in regards to the foresight or potential lack thereof. In addition, the seemingly total absence of any affordable housing is endemic not only on division but in nearly every neighborhood close to downtown.</t>
  </si>
  <si>
    <t>Park space, and public space in general, is conspicuously absent on division. If it is indeed to be a walkable area, wider sidewalks, and public art would be a welcome addition, and would be in concert with other neighborhoods in the city. and additional mid to large sized grocery would be welcome to allow for car-less living within the zone to the east.</t>
  </si>
  <si>
    <t>While just outside of the zone, I think that more developments like the (Ford Building) are healthy for the neighborhood, bringing local artists, craftsmen, start-ups, to the neighborhood adds depth to the offerings, and instills a sense of pride and personal investment, Portland original restaurants (POK POK), Food Carts and cheaper dining (Los Gorditios), Grocery (new seasons) popular bars, and large outdoor seating (APEX)</t>
  </si>
  <si>
    <t>It would in my mind be advantageous to preserve any existing storefronts, specifically brick facades and warehouse facades as they are somewhat representative of the historic character of the street.</t>
  </si>
  <si>
    <t>I think that a varied mix is of styles, and to a lesser degree scale. I do however, think that there should be some sort of uniqueness to any new projects. I think that any building beyond single family housing should have street level commercial along as much frontage as possible.</t>
  </si>
  <si>
    <t>Public design review meetings for projects over a certain scale.</t>
  </si>
  <si>
    <t>I think that Division should retain it's commercial character, and yet provide for some affordable housing so that it does not become an oasis for only those who can afford to live in the highest of rents.</t>
  </si>
  <si>
    <t>M 30</t>
  </si>
  <si>
    <t>please add my email josiahball@gmail.com
Thank you for your efforts.</t>
  </si>
  <si>
    <t>YES, 8 years. No, but I eat there a lot.</t>
  </si>
  <si>
    <t>no. no. no. no.</t>
  </si>
  <si>
    <t>Eclectic, fun, full of character and interesting buildings. I actually looked at an apartment on Clinton and 15th but the airflow was bad so I nixed it in favor of the place where I live.</t>
  </si>
  <si>
    <t>I hate them. They stick out like those ugly new developments on Hawthorne that have ruined the character of that street. Please pass a zoning law now prohibiting building any new building higher than 3 stories.</t>
  </si>
  <si>
    <t>The character of the buildings, the businesses and the people.</t>
  </si>
  <si>
    <t>Negative. They just don't fit in stylistically. Plus the idea that they'd build these huge monliths with no parking for the kind of people who'd live in them...it's just WRONG!</t>
  </si>
  <si>
    <t>Not really. Maybe the L or U shaped apartment complexes like they used to build on Hawthorne in the 20s. No more than 3 stories high with low cost apartments on every floor.</t>
  </si>
  <si>
    <t>Stumptown
The Village Merchants 
Victory Bar
New Thrift Store by Victory bar
Food carts at Division &amp; 50th</t>
  </si>
  <si>
    <t>I forget it's name but the little Italian coffee shop at about 30th and Division</t>
  </si>
  <si>
    <t>Make them look like the buildings that are already there.</t>
  </si>
  <si>
    <t>y 10 years. I live one block south of the line.</t>
  </si>
  <si>
    <t>Increasingly unpleasant.  The street surface is a mess, sidewalks are always closed, so you have to cross the street.</t>
  </si>
  <si>
    <t>They should have sidewalk zones instead of forcing pedestrians to cross the street.  I hope the street gets resurfaced after all the construction ends.</t>
  </si>
  <si>
    <t>Location, a short distance to Downtown and multiple transportation options.</t>
  </si>
  <si>
    <t>Negative.  The new places are all expensive and close at 10.  Traffic and parking is worse.</t>
  </si>
  <si>
    <t>Depave the whole street and make it a park, or repave it and make it a parking lot.</t>
  </si>
  <si>
    <t>Great trees and the greatest store in town, the Clinton Market.</t>
  </si>
  <si>
    <t>If the Oregon Theater goes, I'm going to be pissed.</t>
  </si>
  <si>
    <t>The current aesthetic resembles that of Ikea.</t>
  </si>
  <si>
    <t>Phone calls, text messages, email</t>
  </si>
  <si>
    <t>It can become a pedestrian-only commercial zone.</t>
  </si>
  <si>
    <t>27 m</t>
  </si>
  <si>
    <t>y 10yrs</t>
  </si>
  <si>
    <t>NO</t>
  </si>
  <si>
    <t>heartbreaking, disgusting. cannot visually stomach the walk I used to love up division.
the cubicle apt's detract from all the charm I used to love all up and down division.
are there no architects in this place?</t>
  </si>
  <si>
    <t>walking cycling</t>
  </si>
  <si>
    <t>revolting is
an understatement.
it is a blatant parade of developer greed and in complete dissonance with the charm unique to this community
streets like division are portlands latest eyesore and 
only stand to embarrass and shame us by their obvious void of thought, care and appreciation for the personality of portland</t>
  </si>
  <si>
    <t>the charm, character and personality that the original streets of Portland could offer.</t>
  </si>
  <si>
    <t>everyone I have spoke to is utterly appalled at what the city has allowed to happen.
look out the window and its hard to figure what city/state you are in=no character whatsoever.</t>
  </si>
  <si>
    <t>YES and so glad you asked.
if Portland is so environmental, why not embellish and enhance the character of architecture in existing structures  so appreciated here and which thrived for past decades.this is not California or have you forgotten? The city has to be trashed to generate a trashy neighborhood? fools!!Legislate that ALL  new development/developers must architecturally present a structure that is congruent with the neighborhood character.</t>
  </si>
  <si>
    <t>I don't remember now that I have imposed a black out from this space-you have ruined something very special for all of us in the name of dollars and profit. you think we don't notice?
you will NEVER see me spending time or money in such pretentious environments and unfortunately as most agree,
the small business will suffer .</t>
  </si>
  <si>
    <t>your question comes from both sides of your empty pretentious thinking. OPEN YOUR EYES please-architecture? where?
it the cubicle-dead from the neck up-buildings?</t>
  </si>
  <si>
    <t>preferences are everything built previous to the past 6 months of rampant development.
preference is stop destroying what stands, just improve. why do you suppose the popular inner city neighborhood properties are the vintage 'old charm' PDX???</t>
  </si>
  <si>
    <t>find a new city leader!!!
someone who cares and understands the streets of Portland-and not California !</t>
  </si>
  <si>
    <t>nothing like yours -its clear
and a bit
too late to ask- stupid..and .I say with no respect.
as you can see, it infuriates a greater majority.</t>
  </si>
  <si>
    <t>60 yrs...female</t>
  </si>
  <si>
    <t>research in neurosciences</t>
  </si>
  <si>
    <t>you have lost our faith-I don't believe anyone believes you will change a thing with our feedback.
useless and a waste oft time. the deed is done.</t>
  </si>
  <si>
    <t>Unique, colorful, has its own character. Eclectic. Not pretentious.</t>
  </si>
  <si>
    <t>Not sure until they're finished but concerned the original charm will be lost. Although it's understandable changes need to be made for the area to grow.</t>
  </si>
  <si>
    <t>Some of the original storefronts/signage gives the neighborhood its charm. When everything is new and glossy it becomes just another "hot spot" that people flock to.</t>
  </si>
  <si>
    <t>I guess I'm somewhere in the middle. I like that some things will be improved, but worry that the area could lose its charm and become too shiny and hip. A lot of the draw of places like that is the unique character and style that has developed over time.</t>
  </si>
  <si>
    <t>32, female</t>
  </si>
  <si>
    <t>1. Y
2. 22 years
3. N</t>
  </si>
  <si>
    <t>1. Y
2. 5 years
3. N
4. N</t>
  </si>
  <si>
    <t>Vibrant and dense. Lots happening between 30th and Chavez. Great to see investment in the area.</t>
  </si>
  <si>
    <t>Like it a lot.</t>
  </si>
  <si>
    <t>Like the transit oriented development. Also appreciate that the bioswales help claw back public space from automobiles for pedestrians to more safely cross the street.</t>
  </si>
  <si>
    <t>Like the ground floor retail, like the multi floor residential above. Like that Division is serviced by frequent Trimet buses and that a designated neighborhood greenway is available for bicycles only two blocks away. Don't like the whining about limited parking.</t>
  </si>
  <si>
    <t>Continued buildout of increased density.</t>
  </si>
  <si>
    <t>Home, vibrant commercial districts, neighborhood parks.</t>
  </si>
  <si>
    <t>Thinking about Division, there are not many examples of buildings with sufficient architectural character that preservation is an issue.</t>
  </si>
  <si>
    <t>Like the 3-4 floor building model for a main business street.</t>
  </si>
  <si>
    <t>Oregon's process for planning has been successful and I expect will continue to serve us all well.</t>
  </si>
  <si>
    <t>I think Division is well on its way to becoming an attractor for both commercial and residential.</t>
  </si>
  <si>
    <t>Male, age 53.</t>
  </si>
  <si>
    <t>Web developer</t>
  </si>
  <si>
    <t>Yes
No</t>
  </si>
  <si>
    <t>Good, varied restaurants. New Seasons is the only grocery store. There is one elementary school and one high school (Franklin) nearby, within sight. 
No close parks. Increasing foot traffic.  Too many apartment bunkers without parking make it harder for non-residents to find parking for restaurants. No distinctive original architecture.</t>
  </si>
  <si>
    <t>Overwhelming, unsightly, short-sighted (they can't help but cause parking nightmares).</t>
  </si>
  <si>
    <t>The restaurants; New Seasons; access to other areas.</t>
  </si>
  <si>
    <t>Negatively.  There is such a building boom in all areas of the city that when stauration is reached, the large-scale multi-unit projects hold the potential for becoming slums and run-down shells.</t>
  </si>
  <si>
    <t>Until the parking problems are solved, encouraging development seems counterproductive.  I hate to even suggest it, but a couple of parking lots would make life easier!</t>
  </si>
  <si>
    <t>Ladd's Addition has great character; Good restaurants (especially Broder) on Clinton; Pastini &amp; Woodsman Restaurants; New Seasons market.</t>
  </si>
  <si>
    <t>The whole area of Ladd's Addition is special. St. Philip Neri is a landmark.</t>
  </si>
  <si>
    <t>Limit to 3 stories; provide parking for both residents and customers (Zupan's on Belmont does this); the most local style, though hard to adapt to a multi-story building is bungalow style/Arts and Crafts.  It would be nice to see designs reflecting that style rather than glass boxes.</t>
  </si>
  <si>
    <t>I don't know how.</t>
  </si>
  <si>
    <t>Just don't remove any more street parking, as has happened in some other neighborhoods.</t>
  </si>
  <si>
    <t>age 69, female</t>
  </si>
  <si>
    <t>Yes.
For 6 years. With my husband who has lived here longer than that.
No, but I live on 92nd &amp; Division. We actively avoid driving down Division past 50th because of (a) the construction that never seems to cease, and (b) the narrowing road that goes to single lane+parked cars+non-existent bike lane. Don't even get me started on trying to ride my bike down there.</t>
  </si>
  <si>
    <t>Pretentious. All about landlords wanting money so making as much use of the land as they can. Caring nothing about space between neighbors (residential or commercial). Caring nothing about parking or traffic flow. Not a whole lot that says "Division St" specifically.</t>
  </si>
  <si>
    <t>Bus. With some carpooling and biking.</t>
  </si>
  <si>
    <t>We used to drive down Division to go to downtown Portland. Or even to the businesses on Division. We now actively avoid most of Division below 50th because it's such a pain in the neck to drive through. Parking is non-existent. Bike paths are non-existent. Even walking between 40th &amp; 50th, I have to cross the street four times because construction has completely blocked sidewalk access. I wonder how people in wheelchairs are getting around down there. But hey, who cares, right?</t>
  </si>
  <si>
    <t>Bike lanes!  Being able to park! If I can't get there, and I can't park there, what good are the businesses going to do me?</t>
  </si>
  <si>
    <t>I'm all for the spiffy new businesses. Well, some of them. Some I couldn't care less about. I'm not excited about the housing developments. Did the owners/developers/whomever get tax exemptions for making these?  I would really like to hear that they're putting money back into the community as well. Especially given how underfunded the schools are in this area.</t>
  </si>
  <si>
    <t>bike lanes!</t>
  </si>
  <si>
    <t>Food cart pod on 50th &amp; Division. It means I don't have to travel any further down Division for somewhere to eat.</t>
  </si>
  <si>
    <t>make sure you keep accessible sidewalk &amp; ramps please. So people on bikes and wheelchairs and who use walkers and other mobility devices can actually make their way through the neighborhood.</t>
  </si>
  <si>
    <t>Right.</t>
  </si>
  <si>
    <t>44/F</t>
  </si>
  <si>
    <t>Special Education</t>
  </si>
  <si>
    <t>1. Yes.
2. 3.5 years.
3. No.</t>
  </si>
  <si>
    <t>1. Yes.
2. 3 years.
3. No.
4. Home.</t>
  </si>
  <si>
    <t>Walking.</t>
  </si>
  <si>
    <t>Once they are finished, I think they will be attractive and useful.</t>
  </si>
  <si>
    <t>Walk ability. Transport integration. Density of residential.</t>
  </si>
  <si>
    <t>Positively.
Aesthetic, density, retail offerings.</t>
  </si>
  <si>
    <t>Max of 50 units on four floors. Energy saving/generating features. Contemporary design.</t>
  </si>
  <si>
    <t>Standing design review committees. Developer presentations.</t>
  </si>
  <si>
    <t>41. Male.</t>
  </si>
  <si>
    <t>Consultant.</t>
  </si>
  <si>
    <t>1. I live in SE
2. For a total of 6 years.
3. I do not live in the area on the map but close to it.</t>
  </si>
  <si>
    <t>1. no
2. n/a
3. n/a
4. n/a</t>
  </si>
  <si>
    <t>I love the area.</t>
  </si>
  <si>
    <t>I'm avoiding that for now</t>
  </si>
  <si>
    <t>The mixture of old and new, it's friendly too.</t>
  </si>
  <si>
    <t>55 year old female</t>
  </si>
  <si>
    <t>remote receptionist/Answering service</t>
  </si>
  <si>
    <t>(1) yes (2) five years (3) yes</t>
  </si>
  <si>
    <t>Dramatic difference between 11th to about the New Seasons, and with the new growth &amp; building even more so from 27th to 39th.  The new apartment/condo buildings have made traffic impossible by building all at the same time, and will really be a problem for parking when occupied.</t>
  </si>
  <si>
    <t>car and bus</t>
  </si>
  <si>
    <t>Not sufficient parking for the units being built.  Although there is good bus transportation available I doubt very much that all those residents will not have cars that will be added to the street parking in the neighborhoods.  It will become a big problem.</t>
  </si>
  <si>
    <t>Walkability and neighborhood feel.</t>
  </si>
  <si>
    <t>Elements of both.  There is energy that comes with the new businesses, however, the multiple large apartment/condo buildings ( 27th to 39th) which do not have sufficient parking space I fear the consequences when they are completed.</t>
  </si>
  <si>
    <t>No more apartment/condo buildings from 27th to 39th). It would make the place begin to be a condo canyon and lose all neighborhood feeling. I don't want all the smaller shops in that area to disappear.</t>
  </si>
  <si>
    <t>The buildings should have parking for at least 75% of the residents. Currently the buildings that are going up look too similar, variety in design would help keep the unique character of Division Street. So get away from blocks of color on boxes.</t>
  </si>
  <si>
    <t>Growth will continue, of that there is no doubt. I don't want that growth to be such that in 20 years they recognize every place as having been built during 2010-2020.  Styles do change and I would hate to lose all the older buildings to tall color block boxes.</t>
  </si>
  <si>
    <t>female 62</t>
  </si>
  <si>
    <t>self employed</t>
  </si>
  <si>
    <t>The City planners should be shot for approving so many street closures in a four block area that endangered pedestrians in a neighborhood that is very walkable. The past six months have been a hardship for drivers and walkers who live in the neighborhood between 25th and 39th.</t>
  </si>
  <si>
    <t>Mostly established residential with a few areas that have bigger, newer buildings. Lots of single-level shops interconnected. Some new apartment housing that towers above the other buildings.</t>
  </si>
  <si>
    <t>It brings a new feel to the area that reflects the design of N Mississippi area.</t>
  </si>
  <si>
    <t>That each business gets to be creative. Portland is eclectic and artsy, that is a distinguished quality about this city that should be embraced. People are going for the food and the atmosphere.</t>
  </si>
  <si>
    <t>Positive. Just like the other areas in Portland that have a signature feel to them, this one will too. And it doesn't revolve around being ghetto like how I picture SE now.</t>
  </si>
  <si>
    <t>A community garden.
More food places that are local and distinctly original. If you build it, they will come,</t>
  </si>
  <si>
    <t>PokPok, Apex, Marino Cafe, Mi Mero Mole are all delicious. Clinton City Park is great place to play baseball.</t>
  </si>
  <si>
    <t>Keeping the scale smaller would be more feasible for the area.</t>
  </si>
  <si>
    <t>The comment card idea on the street is brilliant. Maybe also combo that with an art walk or pub crawl type event where it attracts people to the street. That would also bring together the community.</t>
  </si>
  <si>
    <t>A NE feel to it, but more modest.</t>
  </si>
  <si>
    <t>27 Female</t>
  </si>
  <si>
    <t>Pharmacy Tech</t>
  </si>
  <si>
    <t>Y, 8 years, N</t>
  </si>
  <si>
    <t>The area from about 23rd down to 11th appears a bit more sleepy and contains a few period residences converted to businesses that give it a "neighborhood" feel (I think of the old Pix location, Pok Pok, and a few of the bars, mostly on the South side of the street when I say that).  The rest of Division has a very commercial feel to it, no consistency and no feeling of neighborhood at all.  Architecture tends toward typical strip mall to absolutely run down with a few nice exceptions like the area around Sckavone's.  New additions like Little Big Burger only add to the commercial appearance of the neighborhood with their glass and gloss that gives the impression of a neighborhood in the midst of being torn down and rebuilt to modern commercial standards.</t>
  </si>
  <si>
    <t>Trimet for me, my wife drives.</t>
  </si>
  <si>
    <t>A driving nightmare, best avoided, especially when heading South.</t>
  </si>
  <si>
    <t>The two focal points I use and care about the most surround the New Season's on 19th and Sckavone's at 41st.  The area around 19th is still almost sleepy with funky bookstores and bars and the NS itself has a much more "hippy" vibe to it than other NS locations, which I really love.  We especially love walking South from NS into Clinton.  The area around Sckavone's, especially Southward into the neighborhoods, has much more of a historic feel, and we enjoy the surrounding vintage stores and more for shopping after a nice brunch.</t>
  </si>
  <si>
    <t>Negative.  Not only is it a driving nightmare now, but the end result is soulless and not at all an enjoyable walkaround experience.  For instance, I love Petit Provence.  I visit their Alberta location often and we enjoy walking around Alberta and shopping after.  I have only visited the Division location once and probably won't again, because there is nothing worth walking to after.</t>
  </si>
  <si>
    <t>I would like to see it developed more like Hawthorne or Alberta with a mix of understated new buildings where old can not be restored, and beautifully restored old buildings, all housing a wide variety of small shops, cafes, and maybe one or two food cart pods. The point is for it to be a walkable adventure that can take up a full morning or afternoon.  Right now, it most reminds me of the strip mall landscapes of Houston, something worth only driving past on the way to a specific destination.</t>
  </si>
  <si>
    <t>The area around New Seasons at 19th/20th and back toward Clinton is a great place to walk in neighborhoods and brows funky and interesting shops.
The area around Sckavone's is a bit more historic, a bit like the Hawthorne neighborhood, so it's fun to walk around looking at neighborhood gardens, but there are also some good vintage shops here.</t>
  </si>
  <si>
    <t>Sckavone's is an old pharmacy building and, while it is still a very nice landmark that exudes history and makes the area seem more vintage, it could really use some restoration.</t>
  </si>
  <si>
    <t>I like your idea of creating a design booklet for developers, but hope you get some on board early, so this is not a waste.  I would recommend you look for landmark buildings like the Sckavone's and get them registered and protected so they won't get changed/demolished and maybe even might be restored to be neighborhood cultural anchors.</t>
  </si>
  <si>
    <t>I would like to see Division be far more walkable than it is now.  More small businesses, more trees and greenery, more cafes and better sidewalks.</t>
  </si>
  <si>
    <t>52 M</t>
  </si>
  <si>
    <t>Project Manager</t>
  </si>
  <si>
    <t>Yes, I grew up in this neighborhood and have owned a house that is about 5 blocks from Division for the last 6 years.</t>
  </si>
  <si>
    <t>Yes. My business has been up and running for 3 months and is operated in my home.</t>
  </si>
  <si>
    <t>It used to be  an eclectic collection of small local businesses, a variety of restaurants and bars and many small consignment shops.</t>
  </si>
  <si>
    <t>Car and feet</t>
  </si>
  <si>
    <t>I can understand the need for more housing options in inner SE but this needs to be done responsibly and NEEDS to include Parking. It has become impossible to find parking on Division street. I chose not to live in a neighborhood like NW 23rd where there is no parking. The current construction is a land grab to maximize the profit of a couple of construction companies with no concern for quality of life for the neighborhood and take away from Division Streets charm. The argument that these apartments are creating affordable housing is laughable. I've seen the rent on the apartments that have gone on the market and it is more than my mortgage on my house. The prices are driving out long term residents who used to be able to afford to live in our charming neighborhood.</t>
  </si>
  <si>
    <t>I like the small businesses and coffee shops and consignment stores. I like that Division is very walkable ( although it has been neither walkable or drive able during the wave of construction). I like that the height of the buildings were limited to allow sun to shine on the street, on the off chance we get sun.</t>
  </si>
  <si>
    <t>Negative for the reasons stated above: Lack of parking, lack of affordable rental pricing in new apartment buildings, lack of cohesive design, lack of walk ability during construction. Division now seems like a street that is less for the local people in the area and more a destination for others to come and stand in long lines at Pok Pok and Salt &amp; Straw. I know I sound cranky, but I grew up in this neighborhood and some of these changes make me sad.</t>
  </si>
  <si>
    <t>I am fine with the local bars and businesses that exist on Division. Less thrilled with the modern, mostly glass mixed use buildings that I think will look quickly dated. I would be fine with thoughtfully planned mixed use apartments that are actually AFFORDABLE and include mandated PARKING.</t>
  </si>
  <si>
    <t>I was not allowed to add point on the map with my iPad. I would include Bar Avignon, 26th and Clinton area, Hawthorne street, Ladds Addition circle and Laurelhurst Park.</t>
  </si>
  <si>
    <t>I like the buildings with bars and shops that are one level.</t>
  </si>
  <si>
    <t>Think about how new construction can fit in with the classic construction of the neighborhood. One or two level, brightly painted and individualized store fronts with large windows. Less metallic and glass structures.  Room for seating on street.</t>
  </si>
  <si>
    <t>Think about the livability needs of residents, parking, walkability, affordability.</t>
  </si>
  <si>
    <t>I would like this to be a vibrant neighborhood that can meet the needs of both residents and visitors.</t>
  </si>
  <si>
    <t>Occupational Therapist</t>
  </si>
  <si>
    <t>I have lived in the southeast (within the map area) for 12 years.</t>
  </si>
  <si>
    <t>N  I do not own a business here.</t>
  </si>
  <si>
    <t>It's over developed, in my opinion. Too many oversized apartment buildings built too close to the curb. Inadequate parking. Poor traffic flow. It's no longer a place that interests me. Many of the restaurants are not as great as they would like us to believe Most of all, there are no park spaces on the boulevard to break up the commercial enterprises. There is no place to sit and breathe, to watch the passing parade.</t>
  </si>
  <si>
    <t>walk car bike</t>
  </si>
  <si>
    <t>It's ugly and oversized, too close to the curb. Cramped. The boulevard is overbuilt. Not enough open space.</t>
  </si>
  <si>
    <t>trees / wildlife habitat
ample sidewalk space
easy public transport up and down the boulevard</t>
  </si>
  <si>
    <t>Negatively. No pocket parks. There should be green spaces for residents to relax -- and to break up all the commercialism.</t>
  </si>
  <si>
    <t>Pocket parks. Green spaces for people to sit and relax, enjoy that ice cream cone, or picnic from Eugenio's. 
There should probably be a streetcar to transport people along Division from 12th Ave (or nearby). A streetcar would allow passengers to jump on and off. easily. But the street's too narrow and all that business is in place now.</t>
  </si>
  <si>
    <t>There should be a lot of well designed public space, with water features, with native plantings, a poetry post, that sort of thing.
Division has becoe a garish homage to the Portland restaurant, a farm-to-fork Disneyland. It's not a very interesting place and its not worth the effort to navigate the traffic to get there. And once you get there, there's no place to park. 
Except for the media superstars like the overrated Ava Genes, I wonder how all those restaurants will survive? 
There should be more business diversity amongst all those restaurants.</t>
  </si>
  <si>
    <t>public meetings, surveys, a website, facebook page</t>
  </si>
  <si>
    <t>It's a little late for this. Most of the planning for this street has already happened. It's designed and built. I don't see room for anything else.
If there is room, green space! A wildlife habitat, edible garden. An outdoor place to meet others, or to enjoy beauty and solitude within a busy city. 
As I've watched all this highrise apartments go up, I've wondered - where will all these people go when they want to get out of their little concrete studios? What public places in this area have been created for that? Restaurants come and go. Green space and good design endure.</t>
  </si>
  <si>
    <t>50, F</t>
  </si>
  <si>
    <t>journalist</t>
  </si>
  <si>
    <t>Yes, for 25 years. I live by Woodstock Park. My sister has lived at SE 48 and Grant for 25 years. My Mom lives at Courtyard at Tabor, has been there 2 years.</t>
  </si>
  <si>
    <t>No,Always thought the corner of 50 th and D would be awesome for a bistro.</t>
  </si>
  <si>
    <t>Loud, dirty, congested and getting worse. No parking and the new apartments haven't opened yet. I cant park near my sisters house anymore. She has 1 space in her driveway and it is frequently blocked or encroached on by neighbors, even to parking in her driveway! Its bad. Noise at night, people passing out in the front yard ...Litter.</t>
  </si>
  <si>
    <t>Bike, compact car, bus.</t>
  </si>
  <si>
    <t>Hate those apartment buildings. Ugly character free, and not enough parking. I dread the day when they start renting.</t>
  </si>
  <si>
    <t>Independent shops, eatery's and pubs. Love the diverse variety of establishments, from the hardware store to ethnic food all on one street. Its lively and cool.</t>
  </si>
  <si>
    <t>I like the street scape although it has taken parking spaces, I think its worth the trade off for a more livable walkable street with drainage. Parking is an issue. People use cars, just look at the traffic on D. Those cars need to park somewhere. Portland property taxes are exorbitantly high. Even to live in a hovel. Homeowners should be able to expect some street parking near their homes. Many of these homeowners have lived here for decades. Now all their parking is to be given to apartment building owners. It is not fair.</t>
  </si>
  <si>
    <t>The tiny home development seems reasonable. Its cute it fits the ethos of the D neighborhood. New Seasons set a good example. Although their parking lot is difficult to navigate. They have made it work. The cluster of shops from 48th to 52nd is nice. The repurposed Natures building is awesome.</t>
  </si>
  <si>
    <t>My Moms residence, my sisters home, Ladds Addition rose gardens, New Seasons, Natures building and the shops at 48th and D.</t>
  </si>
  <si>
    <t>The Clay Rabbit was a special building on D. That should never have been allowed to happen.</t>
  </si>
  <si>
    <t>Small to medium sized mixed use with parking. Interesting shapes and facades to add diversity to the mix. D street have character and balance of scale. Not looming oversized apartment structures bearing down on you.</t>
  </si>
  <si>
    <t>Townhall meeting. Small gathering if neighbors, block parties. Involve the café next to DQ across from Franklin.</t>
  </si>
  <si>
    <t>Female age 53.</t>
  </si>
  <si>
    <t>New Seasons Market</t>
  </si>
  <si>
    <t>Thank you.</t>
  </si>
  <si>
    <t>Dangerous to pedestrians and cyclist.  Great restaurants but miserable behavior and high speeds by cars.</t>
  </si>
  <si>
    <t>I drive about 12,000 miles a year, cycle about 4,000 miles and run roughly 1,000 miles and I love to walk.</t>
  </si>
  <si>
    <t>They are fine but they clash with the neighborhood and come off too pretentious.</t>
  </si>
  <si>
    <t>Safety for pedestrians.  I wish the street was more inviting to get people out walking.  Instead it feels like people walk from their car to the restaurant because the walking experience feels dangerous.</t>
  </si>
  <si>
    <t>Traffic calming, lower speed limits, more cross walks, automate the traffic enforcement.</t>
  </si>
  <si>
    <t>A place safe for 6 year olds to walk.</t>
  </si>
  <si>
    <t>Male, 40 years old</t>
  </si>
  <si>
    <t>Healthcare Information Technology</t>
  </si>
  <si>
    <t>(1) Y  (2) 40 Years (3)  N</t>
  </si>
  <si>
    <t>Overdeveloped, impossible to find parking.  I think it will be a retail dead-zone soon because no one can park there.</t>
  </si>
  <si>
    <t>Awful, it will destroy the neighborhoods around it.</t>
  </si>
  <si>
    <t>Food Carts and unique retail businesses have been there for decades, but they will shrivel and die due to the congestion.</t>
  </si>
  <si>
    <t>It will kill out most retail business because of congestion.  Parking for existing neighborhoods will become a nightmare.  City planners are living in a fantasy that it won't increase parking problems.  I know because I've talked to them.</t>
  </si>
  <si>
    <t>Division is already overdeveloped, the street is too narrow to take any more traffic.</t>
  </si>
  <si>
    <t>Existing residents have been abandoned by the city planners.  I think many will choose to move to a better environment if they're able.  I think it is too late to stop the damage.</t>
  </si>
  <si>
    <t>It is doomed already.  I see small businesses relocating because of the over-development.</t>
  </si>
  <si>
    <t>Age 65  Male</t>
  </si>
  <si>
    <t>I'm interested in the issue because I think the Woodstock neighborhood is going to become like Division, and we need to stop it somehow.</t>
  </si>
  <si>
    <t>1) Yes
2) 11 years
3) live 1 block outside of area</t>
  </si>
  <si>
    <t>eclectic, laid back, personable, accessible, middle class neighborhood</t>
  </si>
  <si>
    <t>TOO MANY. TOO FAST.</t>
  </si>
  <si>
    <t>Walkable.  Not super crowded. Eclectic neighborhood.</t>
  </si>
  <si>
    <t>Negative.  Too many new businesses and housing being built up too quickly without any thought of traffic conditions, parking, congestion.  No consideration for current residents and no concern for character of neighborhood. Division is 1 lane in either direction! I avoid it at all cost.  It's a sad day when I will gladly choose driving down Hawthorne over Division!</t>
  </si>
  <si>
    <t>more greenspace</t>
  </si>
  <si>
    <t>Limit high rise structures.  
Limit strip mall type/generic appearance. 
Limit super modern designs that look like they belong downtown or the Pearl Distict and not in an eclectic neighborhood community.
Provide parking lots to cut down on off street parking congestion.</t>
  </si>
  <si>
    <t>newsletters, emails, well advertised community forums for optimal turnout for concerned residents to voice their opinions</t>
  </si>
  <si>
    <t>I want Division to be a thriving street concerned about being a residential/single home community first and foremost with some commercial developments/apartments mixed in that don't place a burden on that community in the form of the traffic, parking, population over congestion that I spoke to earlier!!!</t>
  </si>
  <si>
    <t>38. Female</t>
  </si>
  <si>
    <t>jamiepdx@gmail.com</t>
  </si>
  <si>
    <t>add</t>
  </si>
  <si>
    <t>1. Yes  2. No</t>
  </si>
  <si>
    <t>Before: Comfortable, eclectic neighborhood -- small coffee shops and small businesses that mostly served the local neighbors.  Now: Uninviting. New, tall apartments form a canyon. New businesses crammed in and competing for customers from outside the neighborhood.  Don't want to stop because there's no place to park. Visually: an incohesive mish-mash crammed together.</t>
  </si>
  <si>
    <t>Car or walking.</t>
  </si>
  <si>
    <t>They don't fit the neighborhood or the space.  Apartments are out of proportion and create a canyon that feels overwhelming and uninviting.  There's too much, in too small an area. (See comments above.)</t>
  </si>
  <si>
    <t>The inviting, comfortable, neighborhood feel and the human proportion that is now mostly gone.  The lack of/removal of trees and greenery make the place feel sterile and urban commercial.</t>
  </si>
  <si>
    <t>Mostly negative.  I like the way businesses like Little t Bakery fit into the neighborhood among the houses, rather than the way the new businesses and apartments form a solid strip of commercial denseness further up the street.  It's gone from an organic harmony between houses and businesses to a dense commercial strip of businesses imposed on the neighborhood.</t>
  </si>
  <si>
    <t>It seems a little late to make choices now -- it's too developed at this point.</t>
  </si>
  <si>
    <t>26th and Division -- local bakery and coffee shop. 21st and Division -- businesses that serve local residents.  Stumptown coffee -- how it fits into the neighborhood with trees and small, off-street parking.</t>
  </si>
  <si>
    <t>Residential and commercial need to provide integrated parking. Stay at 2 stories for buildings. Natural colors -- not the bright orange that's on one of the new apartments. Lower density with more of a mixture of old and new.  Facades that fit with the older buildings. More trees and green space/plantings.</t>
  </si>
  <si>
    <t>Female, 50's</t>
  </si>
  <si>
    <t>Y. 16 years. Just outside, by a block on 29th near grant.</t>
  </si>
  <si>
    <t>Y. 10 years.  N.  My business is downtown.</t>
  </si>
  <si>
    <t>A primary urban through street that has been a mix of business and residents, primarily business, although when we moved in it still showed lingerings of a more industrial past, in particular lots of auto repair shops.  Its current increased redevelopment into condos and retail/business/restaurants is, in my opinion, both great and in-line with its character.</t>
  </si>
  <si>
    <t>I primarily use the no. 4 bus line on division to get to and from work downtown.  My feet are my secondary mode around the neighborhood.  I use a car (my family of 3 has only one) for trips elsewhere and our weekly grocery shopping. For smaller shopping trips we walk.</t>
  </si>
  <si>
    <t>I am thrilled by the increased density and development on division.  Great for the environment and the economy.  Have mixed feelings about the various designs of buildings, but don't think that is really a major concern, and appreciate that the developers have chosen unique designs rather than more generic buildings like the new giant condos on Hawthorne btw 27--30.</t>
  </si>
  <si>
    <t>I like that division is primarily a local neighborhood street, that also attracts visitors. From my perspective, the more retail/businesses and restaurants the better, but I also understand that these local businesses cannot sustain themselves if the local population is not increased.  For that reason, I think the condos are very important.  Without them the businesses cannot thrive unless more people visit from elsewhere, and that would change the feel of the neighborhood far more than increasing its density.</t>
  </si>
  <si>
    <t>Super positive.  I didn't move into the neighborhood because it had good parking.  I moved into an inner city neighborhood because I like urban living, it had a good public transportation options and was a vibrant area.  Division was a bit of a disappointment compared to Hawthorne and Clinton, but you could see even 16 years ago that it was prime for growth.   The increase in density is welcomed.  It will drive more public transportation use and support more local business.</t>
  </si>
  <si>
    <t>Nothing special just more of the same.  It is a rare moment of time where economic incentives seem to be aligned with environment and planning desires.  As long as they stay intact, I'm all for letting things play out.  I'm hoping increased need for public transportation (given that fewer people moving in will have cars) that the frequency of buses will increase.</t>
  </si>
  <si>
    <t>I love my neighborhood, but I don't have any specific allegiance to any one place or building, etc.  Things change over time.  I know people fear change, but no one really wants things not to evolve.  Should we all dress in the style that existed when we were kids? Or only listen to popular music from our youth?  Not all changes are good, but we can't and shouldn't try to stop a neighborhoods natural evolution.  We live in a dense inner city neighborhood.  It is going to get denser.  That is its natural evolution.  We should be limited in our efforts to obstruct that.</t>
  </si>
  <si>
    <t>More historical ancient buildings around the world have been destroyed then currently exist in all of Portland.  Ideally Portland will be around 100s of years from now.  There is not one building I can think of that is so special we should guarantee it does not disappear.</t>
  </si>
  <si>
    <t>I like the retail on the street with the residents above.  Don't really have any concern as long as everything sustains itself.  That is wouldn't want vacant apartments or stores.  But if they fill up, not going to worry about size.  I have ZERO concern about parking, and would be opposed to any parking requirements.  The whole point is to get denser.</t>
  </si>
  <si>
    <t>I think a big voice missing from the dialogue are the future residents.  A lot of the bigger residential projects are only now approaching completion.  One thing lost in the dialogue is that the people who move in will have a very different perspective then current residents.  Many of those concerned with parking, would never rent a small condo with no parking.  But all of the people who will rent them, have the opposite opinion.  Millennials drive much less than prior generations.  And living in a neighborhood where you don't need a car is more and more of a priority to people, especially those who are likely to occupy those apartment.  That voice needs to be in the process, but they can't be until this first round is done and people move in.  So I would start by suggesting more patience on part of my neighbors who are antsy.</t>
  </si>
  <si>
    <t>I expect that 30 years from now all of division will look a lot like division looks right now from 30 to 34, and I'm super excited about that potential.  I think division has the potential to be one of the most vibrant and exciting streets in the city.  Combining the density of downtown with warmth of the surrounding streets.</t>
  </si>
  <si>
    <t>Please remember that those who are angry about something are always the most vocal.  There is a large group of silent neighbors, I suspect the majority in fact, who are excited about the development.</t>
  </si>
  <si>
    <t>Yes
Since 1997. 
No</t>
  </si>
  <si>
    <t>Yes
2002
Yes
No</t>
  </si>
  <si>
    <t>Right now, it is a mixture of residential, Hawthorne-like, and hip and coll (restaurants and bars). You've got residences, automotive shops, New Seasons, plenty of bars, yoga studios, lots of restaurants, but not enough retail stores to make it fit within the rest of the neighborhood (Belmont and Hawthorne have the full mix, which feels and looks good).</t>
  </si>
  <si>
    <t>Many are too tall. They really stand out against the overall neighborhood and block sunlight. When they lack retail or local businesses on the first floor, they really fail to add value to the neighborhood. Visually and energetically they suck! I don't feel as safe walking on those blocks late at goth because no one is out and about there.</t>
  </si>
  <si>
    <t>Eclectic mix of residential and commercial, historic, nature elements (trees, gardens, plants), bike and pedestrian friendly, artistic and add beauty. I walk and bike, live and work in this neighborhood. Turning all of into to commercial makes it feel less friends to people and less safe at night (except where there are bars and restaurants open then). Nature is soothing. Concrete is soulless.</t>
  </si>
  <si>
    <t>Generally, yes. I love that Division Street is now a place to spend a whole day or evening. I love having my office so close to my home.  However, it is difficult and sometimes downright scary, to cross Division, biking or walking due to the street repairs, closed sidewalks every other block, and lack of lights/marked crosswalks anymore.</t>
  </si>
  <si>
    <t>Not sure. Maybe community gym and gathering spaces. I am more aware of what I don't want to see.</t>
  </si>
  <si>
    <t>Bookstore, parks with trees, Baghdad, restaurant.</t>
  </si>
  <si>
    <t>Baghdad Theater, Theater at 39th and Hawthorne, large 100+ year old houses.</t>
  </si>
  <si>
    <t>2-3 stories. Pedestrian-friendly (no cement facades without windows or artwork or nature/water elements). More bought as to design and beauty.</t>
  </si>
  <si>
    <t>More like Hawthorne and Belmont. Mixed use. People-friendly scale. Vibrant.</t>
  </si>
  <si>
    <t>43. Female.</t>
  </si>
  <si>
    <t>1 yes
2. 40 years
3. 4 blocks north of Division</t>
  </si>
  <si>
    <t>2. No</t>
  </si>
  <si>
    <t>It used to be a run down kind of dirty street with , low end commercial, car repair shops with junkers that never moved, and places to buy cheap beer. The adult theater was one of the nicer places</t>
  </si>
  <si>
    <t>car, and bicycle about 50 /50</t>
  </si>
  <si>
    <t>I think they are great, the added units will greatly improve the area as the low end businesses get bought out. The added value for taxes will support our schools and needed public services and the housing choices will be  benefit to all , leading to improved transit.</t>
  </si>
  <si>
    <t>housing choices need to be maintained, new development should include low income housing by a strong non profit or Home Forward</t>
  </si>
  <si>
    <t>positive, very much so. See my answer above as well as my belief that what is happening on Division is also in a small, local way one thing that will cut carbon use.
  If all the new residents were forced to live further out they would have to drive cars, probably down Division and we would have more traffic and more emissions.</t>
  </si>
  <si>
    <t>Non profit  high density low income housing . Other wise the more projects like the current ones , maybe at 6 stories, the better</t>
  </si>
  <si>
    <t>My I pad can't place the markers , but my special places are , Piccolo Park, Mt tabor community center across fro Atkinson School, New Seasons Market( what an improvement over the old RED Apple!), Nuestra Cocina, and the nice clean car repair shop at 35th</t>
  </si>
  <si>
    <t>St Ignatius church, Abernathy School, and very little else , this is not an old historic area, it was a run down car oriented area that was the old route to the suburbs</t>
  </si>
  <si>
    <t>taller, more colors , less plain concrete, more store fronts</t>
  </si>
  <si>
    <t>Be realistic about your goals and don't get caught with a hidden agenda that seems to promise you can turn back the clock and undo all of the decisions voters have approved
to promote a tight urban growth boundary, mass transit and urban development that keeps tax revenues and property values high in our City</t>
  </si>
  <si>
    <t>male , 66</t>
  </si>
  <si>
    <t>1) yes
2) 15 years
3) yes</t>
  </si>
  <si>
    <t>1) no
2-4) N/A</t>
  </si>
  <si>
    <t>traditionally old storefronts, small apartment complexes, occasional old residential.</t>
  </si>
  <si>
    <t>walking, bus</t>
  </si>
  <si>
    <t>dislike them, because they are multi-story live/work developments with no parking for either tenants or shoppers.  People park along adjoining cross-streets and side-streets, such as mine.  Also, where the new buildings cluster there is a closed-in feeling at street level.</t>
  </si>
  <si>
    <t>Walkability, ease of access to stores and restaurants, parking for those who come into the neighborhood or live in the new dense housing.</t>
  </si>
  <si>
    <t>More negative than positive, because of density issues mentioned in previous responses. Also, between building and street repairs, sidewalks are closed every couple of blocks, which makes me avoid the street.</t>
  </si>
  <si>
    <t>I realize development is inevitable, but I'd like to see height limitations and parking provision. Not everyone is biking or using public transit; in fact they are probably the minority.</t>
  </si>
  <si>
    <t>Piccolo Park, threatened by adjoining development.
Dairy Queen across from Franklin High School, a favorite place to walk to.
Seven Corners intersection, located at or near a number of businesses I frequent.
12th Ave, major bus stop and intersection I walk or ride bus to frequently.</t>
  </si>
  <si>
    <t>There are no building or architectural significance along Division, except perhaps the old St. Philip Neri building.  But the old one-story shops have a certain character I would like to see retained.</t>
  </si>
  <si>
    <t>Limit building height; provide off-street parking for residents and guests, try to preserve some of the "old Portland" or "Craftsman" style in architecture some of the time.</t>
  </si>
  <si>
    <t>Make more effort to involve the neighborhood BEFORE building permits are issued for mixed use complexes.</t>
  </si>
  <si>
    <t>We must decide if it going to continue as a walking and shopping neighborhood street, or an east-west arterial street.  It isn't wide enough to handle major truck traffic and hordes of bicyclists, shoppers, and walkers.  Removing parking to put in bioswale basins has not helped the current development cycle either.</t>
  </si>
  <si>
    <t>I am a 67-year-old female.</t>
  </si>
  <si>
    <t>I am a retire City employee</t>
  </si>
  <si>
    <t>y
18
n</t>
  </si>
  <si>
    <t>spotty development, lots of construction</t>
  </si>
  <si>
    <t>tall but people will get used to it.</t>
  </si>
  <si>
    <t>I like most of the new construction,  some new construction is not a good neighbor (building with metal screen is not a good neighbor)
parking is a problem.</t>
  </si>
  <si>
    <t>1 -Y
2 - since 1999
3 - N, 3 blocks outside at SE 60th &amp; Woodward</t>
  </si>
  <si>
    <t>1- Y
2 - 2002
3 - N
4 - N</t>
  </si>
  <si>
    <t>Destination for dining, shopping and groceries. Lots of interesting new buildings replacing parking lots so it is becoming very pedestrian oriented, not a good commute route due to slow traffic. Would love to live closer to where all the restaurants/amenities are going in so we can walk to more places.</t>
  </si>
  <si>
    <t>I really like them. I am happy that there are more places for people live and that those people will be supporting all the new businesses. The new construction is exciting to see.</t>
  </si>
  <si>
    <t>It is most important that the pedestrian areas be as safe as possible. There should be safe passage for pedestrians on both sides of the street, even during construction.</t>
  </si>
  <si>
    <t>Positive: new construction employs people, the new spaces house people and the retail areas employ people and hopefully make money for the business owners. I am very happy that more property taxes will be paid to support services.</t>
  </si>
  <si>
    <t>I think it would be nice to have a couple small parking garages so there is more parking. It would be great for the area to evolve to be more like NW 23rd Ave.</t>
  </si>
  <si>
    <t>Residential and Commercial uses in the same building with below grade parking makes sense. The current range of 4-6 stories makes sense since the surrounding residential areas are still very intact and their scale is smaller. Taller buildings along Division are the way to go. Single-family homes still on Division will eventually be moved, deconstructed or converted to commercial uses.</t>
  </si>
  <si>
    <t>More notice of changes. Some zoning and building requirements should change, especially about providing off-street parking.</t>
  </si>
  <si>
    <t>Higher density, very pedestrian oriented, a destination for the rest of Portland.</t>
  </si>
  <si>
    <t>55 y.o. male.</t>
  </si>
  <si>
    <t>Real Estate Broker</t>
  </si>
  <si>
    <t>y, 17 years, y</t>
  </si>
  <si>
    <t>destroyed, bombed out, looks like Orange County</t>
  </si>
  <si>
    <t>walk, bike, car</t>
  </si>
  <si>
    <t>deplorable</t>
  </si>
  <si>
    <t>family owned homes
why? because I want to live in a civilized society</t>
  </si>
  <si>
    <t>Negative
Developers destroying perfectly good properties, parking issues, tourists, garbage</t>
  </si>
  <si>
    <t>No. None.</t>
  </si>
  <si>
    <t>52nd, 51st, 50th, Franklin High, 60th</t>
  </si>
  <si>
    <t>One of the last remaing farmhouses on SW corner of 50th and Division. Slumlord owner who has done no maintenance in the past 17 years wants to tear it down and fill the entire lot wit a 4 story mixed commercial building with no parking, strictly for monetary reasonsShe will not live there.</t>
  </si>
  <si>
    <t>None. GO TO SE FOSTER!</t>
  </si>
  <si>
    <t>Listen</t>
  </si>
  <si>
    <t>If it changes any more I will have top consider moving away. It is not looking like Portland any longer.</t>
  </si>
  <si>
    <t>54 Male</t>
  </si>
  <si>
    <t>Artist</t>
  </si>
  <si>
    <t>I live on SE 23rd a few blocks S of Division.  For 15 years.</t>
  </si>
  <si>
    <t>Too many new big condos/businesses for such a tiny street.  Nightmare now to drive on.  Too many wealthy looking white people not any diversity to speak of.  Some nice restaurants, but really feels overdeveloped and out of scale.</t>
  </si>
  <si>
    <t>Car/bike</t>
  </si>
  <si>
    <t>Too huge too many too little diversity too catered to the wealthy</t>
  </si>
  <si>
    <t>Division was a nice street to walk along with friends.  It had a great grocery ( Natures) and some excellent restaurants (Pok Pok esp.). We liked the food cart pod in the summer to bike yo for dinner.  Now it looks like a mini-rich part of Berkeley.  Ugh!</t>
  </si>
  <si>
    <t>Negatively.  Very negatively.  Overdeveloped, not diverse, dumb development for people who have no history or long-term investment in PDX (at least that is how it feels).</t>
  </si>
  <si>
    <t>I appreciate the bioswales.  I would like to see no more new giant buildings on this tiny street.  It is dangerous and very difficult to navigate.
I do appreciate a healthy business climate, but this seems really overwrought.  There is a need for a library branch, a community center and more public covered outdoor spaces.  More bike racks.  Green roofs.</t>
  </si>
  <si>
    <t>Piccolo park is lovely.  Pok Pok, the Whiskey Bar and Senyei are great.  They have character and are not too huge.  They have outdoor seating, too.  I love the IPRC and the Ford Cafe is nice.  New Seasons is a great addition.  Mirador is very lovely.  More trees, greenery would help.</t>
  </si>
  <si>
    <t>I am glad the Ford Building has been preserved.  The Catholic Church, the bioswales, the park, are all very important to preserve.</t>
  </si>
  <si>
    <t>Division is already too built up with large mixed used buildings.  The street is tiny-the scale is wrong and dangerous to walk around.  Socioeconomic and ethnic diversity should be more emphasized.  A library branch and/or community center would be excellent.  More public spaces for hanging out, which the food cart pod offered.</t>
  </si>
  <si>
    <t>I have not heard of any.  I appreciate this survey.</t>
  </si>
  <si>
    <t>Division should be off limits to cars.  It is just too dangerous, ESP between 21st and Cesar Chavez.  How about making this area an evening rambla (like in Spain) off limits to cars, at least once a month?  Then businesses could be open later and the community could stroll along these streets.</t>
  </si>
  <si>
    <t>49/F</t>
  </si>
  <si>
    <t>Mom/ urban farmer/beekeeper</t>
  </si>
  <si>
    <t>The problem with crowding so many wealthy white people into this area is that it really creates this microcosm which is simply not creative and spontaneous enough.  This doesn't feel like a chic urban area-it feels very bland and commercial.  This area really used to be more creative and spontaneous...this loss seriously needs to be addressed.</t>
  </si>
  <si>
    <t>I used to live on SE Division and 34th, for 2.5 years. I used to work at Division and 35th when I lived there.</t>
  </si>
  <si>
    <t>It used to be a hub of the lesbian and queer communities, with the Egyptian Club, Haven Coffee, and several other queer- and lesbian-owned businesses. Many of them have been pushed out due to gentrification.</t>
  </si>
  <si>
    <t>When I lived there it was bike and public transit on the 4 or 75 bus lines.</t>
  </si>
  <si>
    <t>I hate it - it has made housing so much less affordable, and has caused the eviction and demolition of the cooperative house I helped to start.</t>
  </si>
  <si>
    <t>The lesbian and queer community, the families living in the area, and the small businesses that have been established there for years.</t>
  </si>
  <si>
    <t>I hate it - it has made housing so much less affordable, and has caused the eviction and demolition of the cooperative house I helped to start. It's just another part of the gentrification of the city, pushing out more affordable housing in favor of condos that make more rent.</t>
  </si>
  <si>
    <t>Earthquake safety retrofitting, community health and disaster preparedness infrastructure.</t>
  </si>
  <si>
    <t>The former sites of Haven Coffee and the Egyptian Club, former hubs of the lesbian community. The market that has been in that location for decades, owned by two neighborhood residents. The adult foster care facility, because these types of facilities are too often pushed out of neighborhoods to the fringes of our community, and I value them being at the center of it. And the adult theater, because in spite of its appearance it serves a specific part of the neighborhood that is easily overlooked or pushed out.</t>
  </si>
  <si>
    <t>Earthquake safe buildings.</t>
  </si>
  <si>
    <t>Affordable housing. single family homes, affordable apartments, no expensive condos.</t>
  </si>
  <si>
    <t>Not evicting them. Giving the neighborhood association more power.</t>
  </si>
  <si>
    <t>Community health worker</t>
  </si>
  <si>
    <t>(1)Y
(2) 6 months
(3)N</t>
  </si>
  <si>
    <t>The character is being lost by the new construction &amp; loss of historic architecture &amp; places.</t>
  </si>
  <si>
    <t>I'm less interested in spending time on Division &amp; don't patronize many establishments on Division.  It seems unnecessary &amp; it's making the area less affordable as well.</t>
  </si>
  <si>
    <t>There is nothing on Division that I couldn't go somewhere else &amp; find.  I'd rather go somewhere further away.</t>
  </si>
  <si>
    <t>Since I choose not to spend time on Division, I can't say that there  isn't anything positive about the new construction &amp; change.</t>
  </si>
  <si>
    <t>More affordable housing would be helpful.</t>
  </si>
  <si>
    <t>I chose small business' that I patronize in the neighborhood.  Loprinzi's gym is a Portland establishment.  The Clinton St Market is invaluable to the neighborhood.  Los Gorditos has 2 locations on Division that cater to the community.  And Scoreboard is a small, friendly neighborhood bar that is always welcoming.</t>
  </si>
  <si>
    <t>Older buildings that maintain historical significance should be preserved.  The development on   Brooklyn (I believe) between 35th &amp; 36th is so curious to me.  Since I haven't lived in the 'hood long, I don't know what was there before but I'm interested to know.  It looks like a whole block was basically bulldozed &amp; all new construction put in place.  I realize this new community is probably very efficient &amp; sustainable but nothing could be salvaged that existed there previously?</t>
  </si>
  <si>
    <t>It would be nice if you could tell which block you were on rather than everything on the major 'hood streets (ex, Alberta, Mississippi, Division, etc) looking so similar.  Where's the character in that?  They're all starting to blend together.  So, design that was influenced by the existing community, utilizing it's unique flavor.</t>
  </si>
  <si>
    <t>I don't know if much community involvement is possible.  People tend to lose interest &amp; hope when developers ($) just do whatever they want regardless.</t>
  </si>
  <si>
    <t>I doubt I'll still be in Portland but hopefully it'll cater to all kinds of people &amp; their interests.</t>
  </si>
  <si>
    <t>mem1222@gmail.com</t>
  </si>
  <si>
    <t>1. YES. 
2. Five years 
3. No</t>
  </si>
  <si>
    <t>1. No 
2. - 
3. - 
4. -</t>
  </si>
  <si>
    <t>A once very tight-knit neighborhood, now invaded by people circling blocks seeking-out parking for automobiles, while neglecting to signal or identify how, what, or why they do what they do with their cars. 
It would be nice to have more bicycle parking, creating safe spaces - to Lock Bikes - off of the sidewalk areas.</t>
  </si>
  <si>
    <t>Difficult and annoying</t>
  </si>
  <si>
    <t>Quiet streets affording parking for All-Modes of Transportation,  Including Bicycles.</t>
  </si>
  <si>
    <t>Negative. The Bioswales are great, but really?  Where is the bicycle parking that should be provided on Southeast Division Street?</t>
  </si>
  <si>
    <t>Development containing a natural grocery store again, (Nature's reference) and buildings of like height - so as to not dwarf the older existing commercially zoned structures - upon the street. It would be nice to have more bicycle infrastructure, as at the current time it is very difficult to locate adequate bicycle parking in certain blocks, due to the sidewalk tables and the construction.
Perhaps a set of historical markers identifying the importance of local manufacturing and the early history of the area which could be told with QR Codes, etc.  Mostly the residents of the adjacent neighborhoods, and those affected, should have input upon a master plan governing the height of any new structures. Newer development is aesthetically a detriment when the height is incongruent to the existing structure it may be placed beside on Southeast Division Street.</t>
  </si>
  <si>
    <t>1. New Seasons Grocery
2. Spielman Coffee Roasters and Bagels
3. Eugenio's Pizza - the kitchen features espresso, cocktails, beer, wine, coffee, panini, pizza, soups, salads, great food, and so much more. 
4. K&amp;F Clinton Street Coffeehouse /
s.e. 26th Ave. at s.e. Clinton Street Intersection 
5. s.e. 34th Avenue redesign? 
Between s.e. Clinton and s.e. Division streets. 
That’s why Mark Zahner, an architect, has drawn up a pair of 12-foot-long scale representations
Plan details .. 
https://www.dropbox.com/s/6hkxadgaburm9eb/SE%2034th%20AVE%20Safety.pdf?dl=1
Story explains .. 
http://bikeportland.org/2014/01/08/miracle-on-34th-neighbors-ask-city-to-improve-bike-access-by-removing-auto-parking-99587</t>
  </si>
  <si>
    <t>The Ford Building, The Porno Theatre building, and the former Nature's Grocery building. The Dairy Queen, Tom's Restaurant building, Eugenio's pizza building, The Egyptian Club building (oops).</t>
  </si>
  <si>
    <t>Newer development is aesthetically a detriment when the height is incongruent to the existing structure it may be placed beside on Southeast Division Street. 
A district with buildings of like height - so as to not dwarf the older existing commercially zoned structures - upon the street would be preferable. It would be nice to have more bicycle infrastructure as well, at the current time it is very difficult to locate adequate bicycle parking in certain blocks, due to the sidewalk tables and the construction.</t>
  </si>
  <si>
    <t>Involve Richmond residents, ask ?</t>
  </si>
  <si>
    <t>It looks horrible now. I don't know? Probably continue to get worse, and look horrible.</t>
  </si>
  <si>
    <t>45 y.o. male</t>
  </si>
  <si>
    <t>information technology and services</t>
  </si>
  <si>
    <t>klugmatthew@gmail.com
I do love Southeast Division Street.
Please sign the petition to redesign s.e. 34th avenue and make Division street and Clinton street better for bicycles. 
http://bikeportland.org/2014/01/08/miracle-on-34th-neighbors-ask-city-to-improve-bike-access-by-removing-auto-parking-99587</t>
  </si>
  <si>
    <t>I grew up in SE, and moved from SE 20th and Division about six months ago. I lived there for three years. I have spent the majority of my life in SE around Hawthorne/Division.</t>
  </si>
  <si>
    <t>The neighborhood is in flux. It is changing from a family neighborhood to a food, drink and shopping district.</t>
  </si>
  <si>
    <t>Bicycle, Trimet.</t>
  </si>
  <si>
    <t>I think they will overall harm the integrity of the neighborhood, but it is inevitable as the city expands. I will miss reasonably priced mom &amp; pop establishments like Kappaya (replaced by Sen Yai) as the street scales up.</t>
  </si>
  <si>
    <t>The parts that are disappearing. Smaller cheaper food and drink places with good prices and simple fare. The neighborhood people seen walking about that are being replaced by those who see division as a destination.</t>
  </si>
  <si>
    <t>Pretty negative. I moved away  to North Portland because of it. It's just simple gentrification. Division is going the way of Mississipi, Williams, Belmont and others. These are the same things that happened on Hawthorne years ago. The biggest problem is the mark-up on things. All the new businesses create their items and menus based on people that use Division as a destination, and the people that live and shop and eat there every day suffer for it.</t>
  </si>
  <si>
    <t>More food carts. More small shops. More reasonably priced restaurants. Comfortable places to get a beer for two or three dollars.</t>
  </si>
  <si>
    <t>Clinton St Video - Awesome little video store with hard to fin offerings. Genies - good breakfast for not to much. 
Clinton St pub- small, dirty, cheap, twilight zone pinball. Clays Smokehouse - great blackened catfish.  A Better Cycle - great bike shop.</t>
  </si>
  <si>
    <t>Well, the Oregon Theater is pretty historic. Anything that's not that tacky box looking studio apartment building style popping up everywhere. I would say that much of the streets character is in the existing buildings. remodeling them instead of rebuilding would be ideal.</t>
  </si>
  <si>
    <t>Store fronts with lofts are fine, but anything over two, maybe three stories stands out. The cubist futuristic buildings are obnoxious.</t>
  </si>
  <si>
    <t>I don't think any developers actually care what the community thinks. They know the rent will go up, people will move out,  and people that can afford it will move in to be close to the classy food and upscale cocktails.</t>
  </si>
  <si>
    <t>It will become another monied neighborhood. Like Hawthorne, Mississippi and others it will become unaffordable for most people to live, and the people that move in will complain about it when it inevitably becomes stagnant in a few years.</t>
  </si>
  <si>
    <t>29, Male.</t>
  </si>
  <si>
    <t>Food Service</t>
  </si>
  <si>
    <t>This was fun to fill out and air some frustration. I will miss the Division and SE in general that I remember. I moved to North Portland recently because i couldn't afford Division any more and I hope it becomes home someday.</t>
  </si>
  <si>
    <t>y
2 yrs
yes</t>
  </si>
  <si>
    <t>used to be funky and interesting with neighborhood character, now it is concentrated housing.  where will these new inhabitants work/park? Ex: between 30th and 34th Division there are 6 apartment buildings that don't align with the character of the street.</t>
  </si>
  <si>
    <t>bike/car/foot</t>
  </si>
  <si>
    <t>see above...poor planning...too concentrated with apartment living that will bring too many people to an area not designed for this many people</t>
  </si>
  <si>
    <t>we moved here because of variety of small businesses that have character and not gentrified.  We see a trend toward higher end businesses that are catering to the wealthier people moving in.  This causes a loss of a certain character of those who offer experience instead of making money, and offer their services with genuine friendliness (IE: Maison Eclectique is what we want to see more of).</t>
  </si>
  <si>
    <t>positive:  bollywood b/c it is reasonaby priced, not like pok pok, for value.
negative: apartment buildings that will cause the area to be overrun with people</t>
  </si>
  <si>
    <t>public spaces, theaters, parks, music venues, small business..fewer apartment buildings.</t>
  </si>
  <si>
    <t>1-division hardware
2-cibo-good happy hour
3-landmark saloon--funky outside food carts and music
4-petit provence-good brunch/coffee
5-village merchants</t>
  </si>
  <si>
    <t>small, facade should blend in with period of building surrounding it</t>
  </si>
  <si>
    <t>communication--put notices in SE Examiner and on resident doors, post on restaurant tables</t>
  </si>
  <si>
    <t>we moved here because we like it as it is.  it was a business main street, not a residential street. the apartments take away from that feel, and with the higher end restaurants going in, we feel as if we can't afford to go out as much as we'd like to</t>
  </si>
  <si>
    <t>62- Male
52 - Female</t>
  </si>
  <si>
    <t>dbrock.77@hotmail.com</t>
  </si>
  <si>
    <t>1: Yes
2: 38 Yrs
3: No (almost, 1 blk off)</t>
  </si>
  <si>
    <t>1: No
2: N/A
3: N/A
4: N/A</t>
  </si>
  <si>
    <t>I'm not much for words but to me it feels like "Up and coming small town."</t>
  </si>
  <si>
    <t>Drive</t>
  </si>
  <si>
    <t>I liked them at first but it seems to be getting to be a bit much.</t>
  </si>
  <si>
    <t>All the trees street-side. Small local businesses and plenty of actual houses. It keeps the look of downtown away.</t>
  </si>
  <si>
    <t>I liked it at first but it seems to be getting bigger and bigger.</t>
  </si>
  <si>
    <t>Not sure.</t>
  </si>
  <si>
    <t>Its nice to have parks close to everyone.</t>
  </si>
  <si>
    <t>Not Sure.</t>
  </si>
  <si>
    <t>I like the idea of mixed-use but no more than 3 stories tall. I would like those building types to be up to the sidewalk.</t>
  </si>
  <si>
    <t>Celebrations / Street parties. Get people to stay in the street a bit to absorb what's really there.</t>
  </si>
  <si>
    <t>38 M</t>
  </si>
  <si>
    <t>IT - Systems Administrator</t>
  </si>
  <si>
    <t>dlarsen395@gmail.com</t>
  </si>
  <si>
    <t>1. Yes. 2. 20 years. 3. No.</t>
  </si>
  <si>
    <t>1. No.</t>
  </si>
  <si>
    <t>Urban, young, hipster, artistic, eco-minded, bicyclists. New Seasons, New Bollywood Theater, Lompoc Brewing, Salt &amp; Straw, Little Big Burger, Stumptown. New apartments. There are two kinds of houses: those that have been refurbished and those that will be. Bungalos bult without on-site parking. Neighbors resistant to change.</t>
  </si>
  <si>
    <t>Positive. Change and influx of new people and money into the neighborhood. Denser urban core is important to me. Hope to have enough people for a streetcar line one day. The people on-site parking should not act like they own the street in front of their houses. More high-rises and density are positives for me.</t>
  </si>
  <si>
    <t>Walkability. I like the new curb extensions and swales. Lots of restaurants, shops and things to do/see.</t>
  </si>
  <si>
    <t>Positive. Sidewalks alive with pedestrians, Bicyclists all around. Cute apartments. More youth and creativity in the neighborhood. It used to be scary at night and the tattered, under-utilized builings were getting stale.</t>
  </si>
  <si>
    <t>More housing. Apartments, condos and row houses. Some multi-use but not all.</t>
  </si>
  <si>
    <t>Nice places to walk, shop and eat.</t>
  </si>
  <si>
    <t>There aren't many special buildings like the Bagdad on Hawthorne. The Bollywood Theater and the Ford Building are the only ones that come to mind. Most of the buildings are non-descript obsolete single story structures.</t>
  </si>
  <si>
    <t>Prefer mixed use, modern or faux-vintage exteriors, up to 8 stories. Up to one half block in size.</t>
  </si>
  <si>
    <t>I'm happy with the community involvement as is. Reading the Southeast Examiner keeps me up to date on the changing landscape.</t>
  </si>
  <si>
    <t>More mixed use buildings. More shops and pedestrians ala NW 23rd Street. Keep Ladd's Addition intact for future generations but let everything around it evolve with the times and accomodate more residents. Add a streecar line.</t>
  </si>
  <si>
    <t>Age 59, Gender Male.</t>
  </si>
  <si>
    <t>Information Systems Professional</t>
  </si>
  <si>
    <t>(1) Yes, I live in SE Portland. 
(2) Almost three years. 
(3) No, but close (5 blocks) to the Division corridor.</t>
  </si>
  <si>
    <t>(1) No. 
(2) N/A. 
(3) N/A. 
(4) N/A.</t>
  </si>
  <si>
    <t>Primarily a neighborhood commercial district, lined with shopping, retail, and other businesses. These businesses cater to nearby residents who can walk to visit them. The street supports a complete neighborhood where nearby residents may be able to walk to destinations to satisfy almost all of their daily needs: groceries, restaurants, other shops, etc. Many buildings offer ground floor retail with condos/apartments above. Once a block off of Division, the context of the neighborhood is residential, with a mix of single-family detached houses and smaller (3-story or less) multi-family units.</t>
  </si>
  <si>
    <t>Bicycle and walk.</t>
  </si>
  <si>
    <t>They add value to the neighborhood and improve the quality of life. There are many more destinations I can walk to now than there were even a few years ago. The more people that can live on the street, the more businesses that can open and stay open. While parking can be a minor issue on a few streets and at a few times of day, the new construction has a very minor impact on nearby residents.</t>
  </si>
  <si>
    <t>A walkable street with welcoming storefronts. Easy to cross the street. Many neighborhood businesses.</t>
  </si>
  <si>
    <t>Positively. More people = more businesses = more opportunities/greater accessibility for me. Parking is not a problem. The greater accessibility means that car ownership is even less necessary for existing and new residents.</t>
  </si>
  <si>
    <t>More of the same, although confined to parcels that face Division Street.</t>
  </si>
  <si>
    <t>(1) Intersection at 39th. Unwelcoming, loud, noisy, heavy traffic, parking lots with buildings set back, needs improvement. 
(2) segment between 30th and 34th. Many new businesses. Good urban design. Will be even better after construction is over. 
(3) segment between 34th and 37th. Many new businesses. Good urban design but could use greater density. 
(4) Intersection at 34th. Critical bicycle connection to other neighborhoods. Too many motor vehicles on 34th. 
(5) Intersection at 21st. Critical bicycle connection to other neighborhoods. Needs bike boxes.</t>
  </si>
  <si>
    <t>Historic corner facade at 39th. Theater at 35th (not necessarily same use as existing). Ford Building at 11th.</t>
  </si>
  <si>
    <t>I prefer mixed use buildings that front on Division. They should all include ground-floor retail. On-site parking should be minimal. Max height of in the range of 6-10 stories. Style can be anything. Prefer mixed-income developments.</t>
  </si>
  <si>
    <t>Continuing on the same trajectory that it has started on.</t>
  </si>
  <si>
    <t>28, male</t>
  </si>
  <si>
    <t>student</t>
  </si>
  <si>
    <t>None.</t>
  </si>
  <si>
    <t>Yes, for 5 years. I live just beyond the study area in South Tabor.</t>
  </si>
  <si>
    <t>It seems to have changed to high density, crowded with lots of traffic.</t>
  </si>
  <si>
    <t>They seem good but it seems like there is more car traffic than the infrastructure can handle.</t>
  </si>
  <si>
    <t>Availability of shops, markets and restaurants but with ample parking, bike access and infrastructures to support them.</t>
  </si>
  <si>
    <t>Positive: more options for business to visit.
Negative: not enough off street parking to support the influx of residents to the area.  Increase in prices/cost of living for the area.</t>
  </si>
  <si>
    <t>Grocery store farther to the east.</t>
  </si>
  <si>
    <t>30 year old male</t>
  </si>
  <si>
    <t>1: Y
2: 21 yrs
3: N</t>
  </si>
  <si>
    <t>1: N</t>
  </si>
  <si>
    <t>Up to 20th, friendly. The county building and restaurants at 11th and 12th are accessible and in character with the area. Same with Clay's and Rudy's. Beyond that, things get  unpleasant. The remodel of the old Nature's building is fancier but feels foreign. The big boxes like the one that houses Xico's give that area the feel of a strip mall. Thankfully, Whiskey Soda and Hedge House are holding fast.
There are some positive additions. The Landmark is an excellent tavern. Sckiavone's and Petite Provence feel right. Stumptown, of course, is awesome.
I tend not to go east of 34th because it isn't pleasant for me as a pedestrian. Additionally, I find the area east of 34th unpleasant to drive through. because of the increased vehicular and pedestrian traffic. It seems like it would be hellish for a cyclist.</t>
  </si>
  <si>
    <t>In the Division area, I am generally on foot. I sometimes drive through there on the way to points east.</t>
  </si>
  <si>
    <t>Not at all positive. The buildings don't reflect the predominant aesthetic. Some of them are very off-putting from street level.</t>
  </si>
  <si>
    <t>I want to see restaurants and businesses there that serve the surrounding community because they enhance my quality of life. I also want those places to draw people from other parts of town for the sake of the local economy and integrate that area with the rest of the city.
Businesses should be visually  friendly and accessible to foot and bicycle traffic. There should be adequate parking for now and the foreseeable future. Sidewalks should be wide enough that pedestrians don't have to plow through lines of people outside restaurant doors.
Landscaping should be consistent with the wonderfully lush flora found on the blocks either side of Division.</t>
  </si>
  <si>
    <t>While I accept the goals of densification, I feel that it's important to maintain high aesthetic values, so that the business strip fits in with the neighborhood. Recent development barely seems to even try to match that ideal.
You get the feeling that developers are putting up the cheapest buildings they can, with the greatest possible income per square foot. That may make good business sense, but it's a violation of the implicit social contract of a neighborhood business.</t>
  </si>
  <si>
    <t>The idea of  apartment housing with street-level retail is great. I don't want to lose greenspace to concrete, though.</t>
  </si>
  <si>
    <t>26th/Clinton: Terrific restaurants and bars and the Clinton St. Theater.  Craftsman homes that maintain the character of the neighborhood yet which are probably better construction than the ones they replaced.
20th/Division: La Nuestre Cucina, Pastini, El Mirador. Son of a Biscuit is probably a positive addition.
12/Division: Los Gorditos, Twin Dragons. For the younger set, Apex, Beer Mongers</t>
  </si>
  <si>
    <t>St. Philip Neri, of course. The building housing the Shanghai food purveyor. The remaining houselike structures like Hedge House, the 50s-reminiscient Whiskey Soda. I don't care about things like Sen Yai. I don't mind that the Nature's building got renovated, but I sure don't like the result.</t>
  </si>
  <si>
    <t>The sizes are probably about right. I would like to see more suitable landscaping, a bit more greenspace, a much less concrete/steel/aluminum. I want buildings to be pleasant from the street both individually and as as part of the streetscape.</t>
  </si>
  <si>
    <t>I don't know the history of the relationship between area property developers and City Council, but it feels like developers were given free rein. I would like to see a code developed according to the shared interests of the developers and the community, and for that code to be enforced rigorously. Whatever we end up with after this wave of development is going to be with us a long time.</t>
  </si>
  <si>
    <t>The plan seems to be for a dense, urban-like enclave. That's not the worst thing in the world. But Division should not and can not exist as an entity unto itself. It will always be related to Powell and Hawthorne, and it will always be intimately connected to the residential areas surrounding it.</t>
  </si>
  <si>
    <t>53, male</t>
  </si>
  <si>
    <t>Software developer</t>
  </si>
  <si>
    <t>Yes, 48 years, yes!</t>
  </si>
  <si>
    <t>It was a neighborhood, now it looks like a congested mess, a choke corridor with cars and vehicles at the mercy of buses that no longer need to pull out of the way, a huge waste of fuel and a real pollution nightmare.</t>
  </si>
  <si>
    <t>Living units without parking, totally crazy!</t>
  </si>
  <si>
    <t>It was a pathway to downtown, not it's a barrier!</t>
  </si>
  <si>
    <t>Congestion, parking problems, a real disaster in the making, N.E. Alberta Street on streroids!</t>
  </si>
  <si>
    <t>Division Street one way, Clinton Street one way!</t>
  </si>
  <si>
    <t>You are going to need huge parking structures!</t>
  </si>
  <si>
    <t>I'll be moving out!</t>
  </si>
  <si>
    <t>61 years old, Male.</t>
  </si>
  <si>
    <t>#1. Y, #2. 1 year, #3, Y</t>
  </si>
  <si>
    <t>I think "Up and Coming" is correct, yet not sure what that means.</t>
  </si>
  <si>
    <t>Doing a good job in a difficult, busy area.</t>
  </si>
  <si>
    <t>Safe, Walkable, Friendly, Interesting.</t>
  </si>
  <si>
    <t>Positive. I like the street enhancements, including the removal of parking spaces. I bike and walk in my neighborhood, my home as off street parking.</t>
  </si>
  <si>
    <t>What I see is OK, probably could be more respectful of older styles - but what is going up meets my sense of what makes for an interesting urban streetscape.</t>
  </si>
  <si>
    <t>Hosford School - my daughter goes there and she walks there. It is a neighborhood school on the edge of a developing, walkable urban center.  Unlike a suburb kid, my kid will know how to navigate and thrive in a busy, diverse population.</t>
  </si>
  <si>
    <t>Be respectful of what you build - you are part of a larger canvas, stop trying to make a personal statement - try to fit in.</t>
  </si>
  <si>
    <t>People vote with the feet and wallets.-- follow the money.</t>
  </si>
  <si>
    <t>It will be great if it doesn't over do it in a single decade. The area is hot now - best if it could cool for awhile, or allow some integration time.</t>
  </si>
  <si>
    <t>Healthcare Analytics</t>
  </si>
  <si>
    <t>gdarrenpennington@gmail.com</t>
  </si>
  <si>
    <t>1. yes, 2. 25 years, 3. yes</t>
  </si>
  <si>
    <t>Developing too rapidly with out of character apartment buildings with no off-street parking.
Look at SE Division between SE 31st and SE 34th for good example of this.</t>
  </si>
  <si>
    <t>Car, bike, bus.</t>
  </si>
  <si>
    <t>Deplorable and without character, put up the cheapest way possible with no view towards synching with neighborhood and causing widespread bad will with new retail and resident vehicles parking in adjacent neighborhoods.  City nearly unresponsive to neighborhood associations' complaints.</t>
  </si>
  <si>
    <t>Tranquility, pace of traffic, character.</t>
  </si>
  <si>
    <t>Very negative.  See above.</t>
  </si>
  <si>
    <t>Less robbing of the sky and light  by incorporating broken profiles into design.</t>
  </si>
  <si>
    <t>Elect City Commissioners by district so there will be accountability for the results of zoning changes that favor hit and run developers who care not about the mess they leave behind in neighborhood disruption.  No off-street parking?  A crime perpetrated by City Hall.</t>
  </si>
  <si>
    <t>yes, 8 years, yes.</t>
  </si>
  <si>
    <t>hip. up and coming. great food and bars. Will be walkable once construction completes. Hate driving on it.</t>
  </si>
  <si>
    <t>car. 
Fairweather biker.</t>
  </si>
  <si>
    <t>I'm a fan. I think this is an appropriate location for high density development. I'll be even happier when it's completed but that's the nature of living in the city. 
I also wish there was some kind of parking requirement or incentive for new buildings.</t>
  </si>
  <si>
    <t>Livability, walk ability and 20 minute neighborhoods have been created i believe by the new development. It's only helped property values and i love having new places close by. 
I also want affordability. By adding housing hopefully this apartment bubble will burst and force prices down eventually.</t>
  </si>
  <si>
    <t>Positive. I love the influx of new mixed use.</t>
  </si>
  <si>
    <t>I'd like to see more grocery on the east end. I really want that green zebra to open, is a food desert on that end. 
Parking. i think the bio swells have eaten up a lot of parking spaces and the city hasn't done very much to encourage other ways to park in the neighborhood.</t>
  </si>
  <si>
    <t>I think the current size and scale has been great. Encouraging public spaces, or breaks mid building would be even better. So instead of a whole block face there's a break, maybe a small indent where the main entrance is. They don't all have to have benches or fountains.</t>
  </si>
  <si>
    <t>Active neighborhoods that respond to the LUR notifications.</t>
  </si>
  <si>
    <t>I see it being urban and vibrant. I see perhaps having our own walk or closing the street for an yearly event. I see the housing continue and bring new life into our neighborhood.</t>
  </si>
  <si>
    <t>My family and I have lived on 28th Place between Division and Clinton for 25 years. (in the study area)</t>
  </si>
  <si>
    <t>My husband and I have owned a small business on Division Street for 16 years.  I also have had a home business for 24 years (in the study area as well).</t>
  </si>
  <si>
    <t>Mixed use/ funky/ small family businesses/ light industrial/ crafts people/ friendly community/ neighborhood restaurants/ walkable/ night life/ artsy/ local foods.</t>
  </si>
  <si>
    <t>Driving and walking.</t>
  </si>
  <si>
    <t>I am fine with many of the new buildings, however am extremely concerned about the lack of parking.  The new designs should be required to include parking, in my opinion.  The curb extensions, "greenstreet" infrastructure, etc. are my pet peeve.  Removing street parking is incredibly short sighted and an extreme disservice to those of us who have lived and worked on Division St. for decades.  Our business has already been negatively impacted by the lack of parking which is only going to get MUCH worse.  Also the fact that buses will no longer be able to pull over because of the curb bump outs is idiotic.  The traffic is already bad with 2 lanes each direction.  Now we will have only one lane each way with everything backed up behind the buses.</t>
  </si>
  <si>
    <t>Neighborhood quality and small businesses</t>
  </si>
  <si>
    <t>I like some of the architecture (although the new developments with residential units should be REQUIRED to include parking in the designs. I like the increase in density.  Even though I am an activist for the environment, I absolutely ABHOR the swales.  They are TERRIBLY DESIGNED and have no place on a main street in an urban neighborhood.  They look like they belong in a sub-suburban industrial park.  There are so many other design solutions to the run-off problem that would have no impact on parking, traffic flow, etc.  Also the curb bump-outs have the same problem.  There could have been an increase in crosswalks without removing any street parking, and without preventing the buses from pulling over.</t>
  </si>
  <si>
    <t>The neighborhood, as we know it, is going to die with so much of the street parking removed.  At the very least, put in a couple parking structures.  But the problem of the buses not being able to pull over is a nightmare, so unless that is remedied, good luck.</t>
  </si>
  <si>
    <t>The Drawing Studio
The Oregon Theater
St. Philip's Church
Ford Building</t>
  </si>
  <si>
    <t>They should be urban, in nature and design, engaging the street, with parking incorporated into the designs (but not as open parking lots visible from the main street).  Some of the terrible 60's through 90's apartment buildings, as well as some of the light industrial buildings of those eras are suburban in design and do not belong on a main street of an urban neighborhood.</t>
  </si>
  <si>
    <t>More community meetings and design review.  Get some people who know something about urban design and architecture working for the city, because whoever thought up and implemented this ridiculous swale situation has done a terrible disservice to the neighborhood.  Just stunningly bad design.</t>
  </si>
  <si>
    <t>Unless, some of the so-called "improvements" are addressed, I see it becoming a street like NW 23rd, that most people (except tourists and people who live in the immediate walkable area) avoid, because of traffic congestion and lack of parking.</t>
  </si>
  <si>
    <t>N/A</t>
  </si>
  <si>
    <t>jnphl@earthlink.net</t>
  </si>
  <si>
    <t>yes, 20 years, in the study area</t>
  </si>
  <si>
    <t>transitional, diverse</t>
  </si>
  <si>
    <t>1. car
2. bike
3. walk/bus</t>
  </si>
  <si>
    <t>too much too fast, way too little city oversight and attention, land grab by developers, violation of city codes in spirit if not in practice, destructive of communities that existed prior to new construction--many neighbors are leaving or dissatisfied with changes</t>
  </si>
  <si>
    <t>ease of life here (prior to new construction)--people were friendly and relaxed, easy to get around and get things done--that was before.  now it is tense, difficult to traverse and navigate, crowded, confusing and sometimes hostile.</t>
  </si>
  <si>
    <t>negative--new buildings are imposing and unpleasant.  construction process has been disrespectful and destructive of existing property and community.  the city has been indifferent to the needs and concerns of residents.</t>
  </si>
  <si>
    <t>yes--preservation of existing structures.  height restrictions at no more than 2 or 3 stories.  more set back and space for interface between buildings and passers-by.</t>
  </si>
  <si>
    <t>stretch of DIvision around my house--32nd to 35th.  I traverse this many times daily--walking the dog, doing errands, going out to eat.  Walking, biking, driving, taking the bus.</t>
  </si>
  <si>
    <t>I realize there are some eyesores (Blue Sky Motors), but my default is preservation for the majority.  More important, in cases where it makes sense to destroy we need more oversight (from the city and perhaps neighborhood) about what the developers are allowed to build.</t>
  </si>
  <si>
    <t>Most important--no more than two or maybe three stories.
Deeper set back with more interface spaces.
Adapt to surrounding structures.
Don't build to property line.
Stop pushing density.</t>
  </si>
  <si>
    <t>I hope this design process can put some teeth into our discussions with developers.</t>
  </si>
  <si>
    <t>I liked the true mixed use nature of the street previously.  The shops and businesses here were places that I needed and frequented.  I am disappointed that most of the new businesses don't cater to the neighborhood.  On the contrary many provide things that we don't really need at prices we cannot afford.</t>
  </si>
  <si>
    <t>thanks.</t>
  </si>
  <si>
    <t>Y
For 13 years
I don't live within the enclosed geometric shape, though.</t>
  </si>
  <si>
    <t>It's looking WAY too corporate! D Street Village is by FAR the best new development. Stan Amy is a wonderful owner, and the vision of D Street Village is great. Plus, best of all, you can walk through the middle of (eventually) all three buildings and enjoy the wonderful independently owned businesses. We need more indoor/outdoor arcade-style developments. But these UGLY condos need a massive redesign! They are a downright criminal blight on the street and an assault on the senses.</t>
  </si>
  <si>
    <t>Bike--but I do own a car and drive it a couple times per week.</t>
  </si>
  <si>
    <t>The architecture is beyond horrible. With all the money coming into SE Division, we would HOPE for beautiful new architecture--and saving beautiful existing buildings. But neither is happening.
The increased density is great, and I LOVE mixed-use buildings, but they have GOT to have a better design! The heights are generally fine; I like 3-4-story buildings in urban areas. That's the correct height. But the squat, almost featureless aspects of some of these buildings is just deplorable. Greedy developers will ALWAYS choose the biggest, ugliest, cheapest design possible. It's up to us, city requirements/codes, zoning and very strict architectural design review to FORCE these soul-less developers to create more beautiful and well-functioning buildings!</t>
  </si>
  <si>
    <t>We MUST cut down on the percentage of chain stores and chain restaurants. ONLY locally based businesses will improve the LOCAL economy. I love that SE Division is developing and really filling out from 11th to 60th, but we need to grow and support PORTLAND-based businesses. Otherwise SE Division will VERY quickly lose what LITTLE of its character and uniqueness still remains!!</t>
  </si>
  <si>
    <t>Again, I really like D Street Village. But I cannot stand the increased presence of chain stores and especially the appalling, totally embarrassing and downright criminal *design* of the buildings.</t>
  </si>
  <si>
    <t>We need whimsical art! Where is the playfulness? Where are the Little Free Libraries or the Share-it-Squares? Everything is rapidly looking like the same corporate hell, and we need "weird" developments and buildings that are full of character and highly distinct features!
I would also like to see district energy--shared energy. I also want MUCH more frequent BUS service: literally at *least* quadrupled. If you have to wait half an hour for a bus, you're just not going to EVER want to take a bus.
We need to discourage car traffic as much as possible; *everyone* will benefit because SE Division would become a more PEOPLE-friendly street. Right now, it's WAY too clogged with car traffic, and this absolutely does NOT have to be the case.
Just go to Amsterdam or any number of wonderful European cities to see what SE Division could REALLY be like if we had ANY political courage!!!!</t>
  </si>
  <si>
    <t>Again--look at D Street Village. I love almost every aspect of that concept.</t>
  </si>
  <si>
    <t>I'm torn on this. Very often neighbors are either clueless or NIMBY--or both. We need really talented, educated members of the community to be more involved.</t>
  </si>
  <si>
    <t>A main street needs high density, and I'm not at ALL opposed to the density that is coming to SE Division. But it needs more character and whimsy! Like I said before:
We need whimsical art! Where is the playfulness? Where are the Little Free Libraries or the Share-it-Squares? Everything is rapidly looking like the same corporate hell, and we need "weird" developments and buildings that are full of character and highly distinct features!</t>
  </si>
  <si>
    <t>I'm a 48-year-old man. "Male" is an adjective, not a noun. :)</t>
  </si>
  <si>
    <t>I'm a federal government webmaster</t>
  </si>
  <si>
    <t>Feel free to always keep me updated! I'm Tim Davis, and I can be reached at pdxfan@gmail.com.</t>
  </si>
  <si>
    <t>1. Yes
2. 19 years
3. No</t>
  </si>
  <si>
    <t>A mix of local businesses including restaurants and grocery, housing, plumbing, car repair and schools (Abernathy and Hosford are impacted by Division).  While businesses have changed -- used to be Nature's and Food Valu for groceries, now New Season's, it has always had a mix of retail and housing and it has always been on a scale that firs with a 2-lane neighborhood street.</t>
  </si>
  <si>
    <t>Bus, foot, personal car and car share are all used on a weekly basis.</t>
  </si>
  <si>
    <t>Some of it is fine. New restaurants are walkable and good additions.  
Some of the apartments are too large to fit with Division. An 80 unit apartment complex would work on Hawthorne or Powell, but those are 4 lane roads. The size, traffic and lack of parking do not fit the scale of Division and distract from the character as a mixture of retail.  For example, I need to rebuild the support structure for the hops I grow which collapsed under the weight of my hops. My choice would be to buy the materials from Division Hardware.  However, because I cannot carry 10 foot long steel pipes on foot or bike, I can only purchase them if I can park nearby and that has become increasingly difficult.  To the degree the new buildings force me to go outside of my neighborhood for things I have always purchased locally, it is a step backwards from the mixed retail that has made Division a wonderful street.</t>
  </si>
  <si>
    <t>The first thing I desire is a walkable street.  The construction and constant destruction of crosswalks and sidewalks has led me to avoid the most vibrant street in my neighborhood.  I was almost hit by a truck because the construction had degraded the crosswalks to the point that crossing the street was no longer safe.
In the long run, I know the construction will end, but I worry that the level of traffic, and the lack of parking will contribute to a street that is less safe for pedestrians.</t>
  </si>
  <si>
    <t>I like the new dining options.
I think the apartments are too large, and the lack of parking will degrade the neighborhood.
Finally the size, scale and duration of the deconstruction/reconstruction has made Division an unsafe an unpleasant part of the neighborhood.</t>
  </si>
  <si>
    <t>I would like to see more development that is a smaller scale -- that fits with the historic neighborhood. For example 2 story building are the traditional size of the neighborhood.</t>
  </si>
  <si>
    <t>54 male</t>
  </si>
  <si>
    <t>Consumer Advocate</t>
  </si>
  <si>
    <t>The survey was long. Sorry I ran out of time and skipped the last few questions.</t>
  </si>
  <si>
    <t>yes
33years
no, outside these boundaries</t>
  </si>
  <si>
    <t>comfy old time neighborhood which is beginning to yuppify but in a pleasant manner.  Nice businesses I enjoy like St Honore and Townshend Tea, Bollywood, Lauretta Jean.</t>
  </si>
  <si>
    <t>Horrible.  They are piling up people on top of people.  It is foolish to expect EVERYONE who shops or visits there to NOT use a car.  I won't shop there if I can't park.</t>
  </si>
  <si>
    <t>Historical aspects, nice old fashioned neighborly feeling.</t>
  </si>
  <si>
    <t>Positive about the new shops and restos.  Very attractive and welcoming feeling.
I won't go if I can't park.</t>
  </si>
  <si>
    <t>residential and commercial is fine together, but fix the parking.  Continue with the current types of new buildings in stye.</t>
  </si>
  <si>
    <t>Ask the people who live and use the area what they want.  Stop the city planning commission or whatever entity it is that is allowing over growth of condos, apts, with no provision for ability to get at the attractions on the street.</t>
  </si>
  <si>
    <t>Keep adding the pleasant and enjoyable aspects like small boutique and businesses and restos.  Don't allow all that condo mess to continue.  Those people can live off the main drag.  Find a way to provide attractive and easy parking, maybe a city structure off the main area but still easily accessible.</t>
  </si>
  <si>
    <t>age 67 female
 2 children out of town who enjoy visiting the area are age 37 females.</t>
  </si>
  <si>
    <t>retired and willing to spend money at businesses I like.</t>
  </si>
  <si>
    <t>can't understand how to use the drag on the maps.</t>
  </si>
  <si>
    <t>Yes. I have owned my house here since 2008, but have been renting or visiting for long periods since 2003.
I live 1/2 block off division on 36th Ave</t>
  </si>
  <si>
    <t>I am a business owner, but do not own a brick and mortar storefront.  I have been in business for myself for a few years.  It is operated from home.</t>
  </si>
  <si>
    <t>Division is: niche food stores and local businesses created and patronized by SE residents, boutique goods and services that fit the lifestyle of surrounding residents, and families.</t>
  </si>
  <si>
    <t>Car.  Bike when possible.  Bus to timbers games.</t>
  </si>
  <si>
    <t>In favor of first floor business and 2nd and 3rd floor residential.  4 floors is too tall adjacent to single family homes.  AND GIVING DEVELOPERS A FREE PASS TO NEGLECT THE IMPACT THEIR TENANTS' CARS WILL HAVE ON SURROUNDING STREETS IS ABSURD.  If they can't afford to build with parking, they won't. AND THAT'S FINE!!!</t>
  </si>
  <si>
    <t>Single family homes put this neighborhood on the map, and made it great, by supporting local restaurants and businesses.  That's why developers know they can build small, overpriced housing and keep it rented.  Keep the walkable neighborhoods that have the services we need and keep the resident parking off the streets. Congestion is for NW!</t>
  </si>
  <si>
    <t>Ambivelant. See above.</t>
  </si>
  <si>
    <t>3 story apartments/condos with 1st floor commercial and 2nd and 3rd story residential... WITH PARKING...  At least .75 spaces per unit.</t>
  </si>
  <si>
    <t>Any building form, any facade....  Street frontage ON Division.  Let's not make strip mall SoCal...  3 stories max.</t>
  </si>
  <si>
    <t>Design review at neighborhood level.</t>
  </si>
  <si>
    <t>it may have already bloated beyond repair...  hundreds of units within a two year period is a flash flood and the surrounding single family homes can't percolate that much in such a short time.  We are flooded in cars on our streets.
There needs to be a cap on expansion.  Even at the expense of that all-valuable density.</t>
  </si>
  <si>
    <t>Freelance Film Production and Non-Profit Business Owner</t>
  </si>
  <si>
    <t>1) Yes.  
2) 8.5 years
3) No. But only one block off</t>
  </si>
  <si>
    <t>Fun and active. Still a good mix between high end retail and thriftshops.  However, traffic moves way too fast despite the traffic calming (curb bumpouts, etc.) and it is just not pedestrian friendly enough on Division itself.</t>
  </si>
  <si>
    <t>Too many are incredibly ugly and don't seem to add anything to the flavor of the neighborhood.</t>
  </si>
  <si>
    <t>Easy access to groceries and a hardware store and  Independent businesses. Walkability.  Human scale urban architecture.</t>
  </si>
  <si>
    <t>Positive about raising property values and more access to various stores, restaurants, etc.
Negatives are the speed of traffic especially between 30th and 26th but pretty bad all up and down Division, and poor condition and and marking of crosswalks.</t>
  </si>
  <si>
    <t>A brew and view movie theater!</t>
  </si>
  <si>
    <t>Any older 2-3 story brick buildings.</t>
  </si>
  <si>
    <t>Size: no bigger than what is present, both in height, depth and width.  Frontages should not be all glass.  No garish or all white color schemes.</t>
  </si>
  <si>
    <t>Depends on your definition of "involving."  I'd love if all  buildings on the corredor had to go through a neighborhood design review that had real power and teeth.</t>
  </si>
  <si>
    <t>My vision is that buildings of the size currently being built never extend on to Clinton.  It is MUCH more walkable and still offers varied commercial offerings for all income levels.</t>
  </si>
  <si>
    <t>Male: 45</t>
  </si>
  <si>
    <t>HS teacher</t>
  </si>
  <si>
    <t>1. Y
2. 8 yrs
3. N</t>
  </si>
  <si>
    <t>What used to be a neighborhood quiet, peaceful, and friendly feel has turned into an apartment and community nightmare with high class restaurants that don't offer much in the way of food except for that they are expensive.  What used to be a fun street to wander has turned into a street that I do everything in my power to avoid at all costs.   The new buildings don't even attempt to try and fit in with the neighborhood.</t>
  </si>
  <si>
    <t>car/bike/walk</t>
  </si>
  <si>
    <t>Not very high.  There has been too much growth in too short a period of time with very little to offer the larger neighborhood.  The buildings are atrocious, have done little to try and fit in with the community, and as a general whole do not create the neighborhood feel that has been prevelant through SE.</t>
  </si>
  <si>
    <t>Quiet, peaceful, filled with people who are part of the neighborhood, a place that I feel like I would like to go on a Saturday morning.  This is important because with the changes are in progress no one thought about how much of the surrounding community would be affected.  The veciche traffic has increased three fold with more cars than ever speeding down neighborhood streets.  Parking is a nightmare.  Crime has gone through the roof, and the house prices for a neighborhood that was family oriented has been translated into an area that no one can afford.</t>
  </si>
  <si>
    <t>Negative.  The city has picked a street that has one of the worst bus lines and created a corridor where 6 large apartment buildings with no parking have been built.  There was no consideration for the neighborhood or what it would do to the surrounding areas.  As a general whole all of Division street needs to be repaved-- from 82nd to 12th.</t>
  </si>
  <si>
    <t>No more development.  The city has done more than enough.</t>
  </si>
  <si>
    <t>The school has a special place in my heart and is one of the only green areas that people gather regularly in. 
Clay's would be the other place that I love dearly.
The school and associated fields are a landmark for PDX.</t>
  </si>
  <si>
    <t>None that come to mind at the moment.</t>
  </si>
  <si>
    <t>To leave Division alone.  If it is to be touched keep the style and building form in line with the neighborhood.  Provide parking for ANY apartment building that goes up-- COMPLETE Parkiing for every tenant.  Make rent, buiilding, and restaurants afffordable so that Portland does not turn into NY.</t>
  </si>
  <si>
    <t>Have the community involved rather than letting behind the scenes developers come in and not let the community be able to turn things down.</t>
  </si>
  <si>
    <t>Turn it back into a street that I want to walk down and be a part of.</t>
  </si>
  <si>
    <t>36, Female</t>
  </si>
  <si>
    <t>Construction</t>
  </si>
  <si>
    <t>(1) Y
(2) 9 years
(3) No</t>
  </si>
  <si>
    <t>Walk and public transportation.</t>
  </si>
  <si>
    <t>Generally, I like the new development on Division. It adds more options for walking to a business district in the neighborhood. I do think the parking is becoming a problem, however, and condo/apartment developers should have to provide parking of some sort for residents.</t>
  </si>
  <si>
    <t>I appreciate the new sidewalks and other "walking" features. More trees are always appreciated. The neighborhood feel is very important.</t>
  </si>
  <si>
    <t>Generally positive. I like all the new eating establishments. I will be really disappointed if a bunch of chain stores (e.g lululemon) move in. I like the local stores and local chains (e.g. Salt and Straw)</t>
  </si>
  <si>
    <t>See above. I much prefer the local stores and prefer eateries to retail shops. The restaurants give it a nice, jolly feel.</t>
  </si>
  <si>
    <t>Division seems too small, but light rail of some sort would be nice on Hawthorne or Powell. Also increased frequency of the number 4 bus would be nice. It is often mobbed and hard to get a seat.</t>
  </si>
  <si>
    <t>41 and female</t>
  </si>
  <si>
    <t>1. yes
2. 6 years
3. yes</t>
  </si>
  <si>
    <t>1. no</t>
  </si>
  <si>
    <t>Referring especially to blocks between 30th and 39th
Formerly: kind of down market...casual, low key, unfancy, makeshift, charming
Now: fancy, overpriced, catering to lots of folks from outside the neighborhood. Feels more like NW 23rd St or even, gasp, Lake Oswego.</t>
  </si>
  <si>
    <t>Wish the buildings were smaller. They tower over existing structures.</t>
  </si>
  <si>
    <t>Walkable, friendly atmosphere. Safety of pedestrians.</t>
  </si>
  <si>
    <t>A bit of both. 
Happy to see energy and creativity of the new businesses. But CURSE on the developers who brazenly built all this stuff with no parking. The developers have no connection to the neighborhood and don't care what happens to the atmosphere. It's all $$$ and I find their approach to be shameless-- trying to maximize profits by jacking up rent and lease prices.</t>
  </si>
  <si>
    <t>Park. Open space. Benches. No more housing units.</t>
  </si>
  <si>
    <t>Yes. 10 years. Yes, I have lived in the development area for the last 3 years.</t>
  </si>
  <si>
    <t>There is a lot of new restaurants and shops - good thing.  There are a lot of new residential opportunities without parking - not good.  Nice to have some cool things to go to nearby.  Traffic is bad, parking is bad (can't park in front of our house anymore), and the roads are bad but that is temporary.</t>
  </si>
  <si>
    <t>Bus and car.  We have one car in our household but no off street parking.</t>
  </si>
  <si>
    <t>They aren't very nice.  I have to say we were hoping they would look cool and have neat architecture, but overall its been disappointing.  The giant white cube is unsightly.  The D-street village is a really dumb name, we always laugh at it.  But theose buildings look alright - I really like the old wild oats building using the salvaged material.  The building on 33rd/Division isn't too interesting.  It would be nice if the new buildings blended in better, but sadly most are just blocky and unattractive.  The bio-swails will look nice but more trees and living walls as seen in the Little Big Burger building.</t>
  </si>
  <si>
    <t>Good food for a reasonable cost, good happy hour and drinks, some shops to shop at - boutiques, flower shop, etc. safe crosswalks, some parking,</t>
  </si>
  <si>
    <t>I feel positive about most of it - I like the cool new shops and restaurants. Obviously will increase our house value which I like, but it is possible that if it becomes a really big happening location, I may want to move to a quieter location.</t>
  </si>
  <si>
    <t>Well - I really loved Cafe Pallino that closed on 30th and Division but it no longer exists.  I can't see anything else that resonates too much yet.  Over time surely more spots will develop significance.</t>
  </si>
  <si>
    <t>I think the Oregon Theater should be bought and renovated into something tasteful.</t>
  </si>
  <si>
    <t>living walls, wood siding left the color of the real wood. Windows. The interior look of the wild oats building is nice.  The orange color is a little annoying.</t>
  </si>
  <si>
    <t>I think the presentations at the community meetings are helpful, but it does seem as though the presenters are not interested in feedback or input, and are just sharing.  I wonder who is deciding on the development for my neighborhood for me since the community organization clearly doesn't have a say in it.  Why not at least have let the neighborhood know that development was coming before all the building began.  It happened really fast.  Each time a new building was going up we would always be caught by surprise.</t>
  </si>
  <si>
    <t>I would like to see the development plateau, have the residences fill, have the shops all fill and become stable so that the turnover is low.  I'd like to see nice sidewalks, trees, plants, street crossings.  I'd like to see construction stop completely for a while so we can just live here like normal people :)</t>
  </si>
  <si>
    <t>Female, 40,</t>
  </si>
  <si>
    <t>Project Manager, Higher Education</t>
  </si>
  <si>
    <t>Yes, I live in SE. I have lived on SE 34th and Caruthers since 1978. I live in the study area.</t>
  </si>
  <si>
    <t>For me, SE Division between SE 11th and 60th, has been/is a very working class area. With the introduction of New Seasons, Ava Gene's, Pok Pok, etc., Division is trending towards upper middle class. Certainly, on my street, the new neighbors have professional upper middle class jobs. The actual street isn't totally gentrified, yet. However, I live near the area between 30th and 34th and with the 5 MDU's under construction and 1 MDU occupied, it will change toward total gentrification.</t>
  </si>
  <si>
    <t>I am retired, so I don't commute. I usually walk to Fred Meyer on Hawthorne to shop or eat out. I only use my car for trips outside the Division to Belmont area.  I also walk to New Seasons on SE 20th. I rarely take the bus.</t>
  </si>
  <si>
    <t>Much of the architecture is boring, very little color. Currently only one building is occupied and is very close to 34th, thus we have folks parking on our little dead end street (including restaurant visitors). It will be hellish once the buildings are finished and occupied.  I am very disappointed that the City of Portland didn't require these developers to provide some off street parking for the future residents. They can say Division is a "transit corridor", but I know Tri-Met doesn't provide bus service to Mt Hood or the Oregon coast, or Salem, Albany, Pendleton, etc. A very cynical decision by the City to allow this to happen.</t>
  </si>
  <si>
    <t>i love that Division is a two lane street and not overwhelming to walk up or down Division to various stores or restaurants.
Even though the new construction will bring parking problems to the neighborhood, I will be going to the new retail stores and  restaurants. I will no longer have to walk to Hawthorne for more options.</t>
  </si>
  <si>
    <t>See above for positive and negative issues. Regarding parking, it has already begun to affect the street. For instance, partially blocking driveways or parking so close to your car, that you cam't move it. Several of my neighbors don't have off street parking. In the future, they may have to park somewhere else than our block and I think that's wrong!</t>
  </si>
  <si>
    <t>Something kid friendly is needed. We have many children on our street and surrounding streets. Most of the new development is geared to toward adults.</t>
  </si>
  <si>
    <t>Currently, there are rental houses from 34th and 36th and Division that fit the scale of Caruthers. I have a concern that the area between 34th and 36th and Division will be redeveloped into an MDU. When the houses get razed, I don't look forward to a view of the back of a three story building.</t>
  </si>
  <si>
    <t>Actual detailed notification of changes in zoning for certain projects and proposed construction before it's approved for construction. Something tells me, neighbors will never have a say in what happens in their neighborhood. My lesson: When I sell my house,  I buy a different house several blocks off of a busy street.</t>
  </si>
  <si>
    <t>I don't have a positive view for the future of Division. I picture it becoming over developed and no longer on the scale of a two lane street.</t>
  </si>
  <si>
    <t>I am a 62 year old female.</t>
  </si>
  <si>
    <t>Retired!</t>
  </si>
  <si>
    <t>jeannec51@yahoo.com</t>
  </si>
  <si>
    <t>(1) Y
(2) 6 years
(3) Y</t>
  </si>
  <si>
    <t>Currently the character is in flux, but it currently seems to be a dinner destination and site of increasing density.</t>
  </si>
  <si>
    <t>Automobile</t>
  </si>
  <si>
    <t>They're taking too long.  All the "busy-ness" of Division St. would be greatly improved by opening up all the sidewalks.  People have to cross the street multiple times to get anywhere, and it makes the traffic even worse.  I like having all the new restaurants and shops, and popularity of the street is doing wonders for my house value.  The downside is we don't have off-street parking, so we are quickly losing the ability to park in front of our house.  We're planning on cutting out a driveway on our property to address it.</t>
  </si>
  <si>
    <t>A sustainable approach.  The new apartment buildings look cheap, will they still be attractive places to live in 5-10 years?  Will Division street remain as a desirable get dinner and live?  Or, will it be a fad, with the cheap apartment buildings fading and decaying in short order?</t>
  </si>
  <si>
    <t>Overall positively, because I feel like the walkability in my neighborhood has improved greatly and my home value is greatly improved.  The density and sustainability are big concerns, but time will tell.  Driving up and down Division is a pain in the ass; it reminds me of driving in  a third world country, wrecking my suspension every minute of the way.</t>
  </si>
  <si>
    <t>One that includes responsible planning that includes neighborhood feedback.  I'd like to see a more varied selection of businesses.  The bars and restaurants are great, but lets build off the diner momentum and influx of renters and make the neighborhood more liveable.</t>
  </si>
  <si>
    <t>1. My house
2. Picolo City Park
3. Clinton St. Theater
4. K&amp;F Cafe</t>
  </si>
  <si>
    <t>Clinton St. Theater</t>
  </si>
  <si>
    <t>A great example of terrible design is the "Division St. Penitentiary" next to the Whiskey Soda Lounge. A big white cube, covered with prison bars.   This is a great example of someone trying to make a building at the lowest cost possible.  I prefer building designs that break up the skyline, have a modern edge, but look like well made structures of permanence.  I fear that half the newapartment buildings on Division St. now will not age well, and look shabby within five years.</t>
  </si>
  <si>
    <t>Neighborhood associations meetings work well.  I've been to several where the developers come to share their plans and listen to input.  The tone can get testy by the neighbors, but all appreciate the venue to voice concerns and influence approach.</t>
  </si>
  <si>
    <t>Division St. is going to be Portland's "Restaurant Row" for years to come.  Hopefully this is sustainable, and not a fad that collapses when the economy turns the other direction.  I would like to hope that all the apartment buildings and little parking will nudge people to not have cars.</t>
  </si>
  <si>
    <t>37, Male</t>
  </si>
  <si>
    <t>Biotech Quality Assurance</t>
  </si>
  <si>
    <t>Yes. I lived a block off of division on 58th from 1987-2003, and a block off of division on 32nd pl from 2004-present.</t>
  </si>
  <si>
    <t>It's like someone gave a kid (builders and city planners) full access to a candy store! Builders have taken advantage of tearing down older, smaller properties and have built massive condo plex/store front monstrosities without parking. Local (beloved) businesses have been forced out due to their lease not being on the table again once it had expired, or rent skyrocketing. The street is (has been and continues to be) torn to shreds with potholes, caution tape, detours, curb bump outs, less lanes for driving and MORE TRAFFIC, both foot and car. Streets are flooded with people looking for parking spaces and home owners and renters can't even park in front of their homes. Neighborhoods are also being torn to shreds by buyers trying to capitalize on the "desirable" area, buying up smaller homes, destroying them, and building gigantic eyesores. Living in a home surrounded by constant construction is less than desirable!</t>
  </si>
  <si>
    <t>Bicycle to work, drive most other places.</t>
  </si>
  <si>
    <t>I'm all for progress, but this is insane! Too much all at once. Too many mistakes are being made without thought. The people that have made this a wonderful neighborhood for so long are suffering while builders line their pockets. It is maddening to try to drive on division. I avoid it at all costs now.</t>
  </si>
  <si>
    <t>Division should be a neighborhood, not a destination spot. I used to take pride in the uniqueness of this area. The mom and pop shops are disappearing and it is starting to resemble the Alberta/Mississippi area with duplicate restaurants, and has the pretentiousness of the Pearl. There is nothing wrong with these areas, but if I wanted to live there, I would.</t>
  </si>
  <si>
    <t>It's pretty clear by now that I see this as a negative thing...mostly because of poor planning and lack of time put into the end product. People and businesses that have resided in this neighborhood for years or decades are going to be forced out, if they haven't already, due to the costs. Parking and driving have already become a huge problem, and the buildings aren't complete or filled with tenants or businesses yet.</t>
  </si>
  <si>
    <t>I want it to be quaint...which is rapidly becoming a pipe dream. I want mom and pop shops, I want sweet little homes, I want to wake up without the sound of construction equipment. I want parking! I want less massive, hard to look at buildings.</t>
  </si>
  <si>
    <t>Frankly, I think enough demotion has been done. Go pick on someone else.</t>
  </si>
  <si>
    <t>Smaller! Trying to max out a lot by putting X amount of condos in each building is too much. A population increase like this in one area is overwhelming. I'm all for new businesses, though businesses had been doing just fine renting the structures that had already been standing. So knocking things down for the sake of building something bigger. If it ain't broke, don't fix it!</t>
  </si>
  <si>
    <t>Have new plans available to the public, and give them enough time to respond and give their input.</t>
  </si>
  <si>
    <t>I plan on moving as soon as I can. I see all kinds of problems with transportation, parking, overcrowded sidewalks, an entirely new vibe (not just due to to businesses, but because the only people able to buy, rent, or shop in the area will be in a much higher income bracket than currently).</t>
  </si>
  <si>
    <t>32 and female</t>
  </si>
  <si>
    <t>Yes, since 2005. No, I live on 32nd and Belmont.</t>
  </si>
  <si>
    <t>Used to be funky; a mix of nice homes (like in Ladd's) and cool shops and working class ver by Clinton/closer to Powell.  Further up, continued working class main drag surrounded by houses with mixed occupants; young, old, renters, owners.  Places of note; New Seasons Market, Longfellow's Books, Pok Pok, Stumptown, Reel Em Inn</t>
  </si>
  <si>
    <t>Many of the buildings don't fit character of neighborhood, rents/property values are too high (feels very targeted to Californians), to have condos or mixed use retail built with no parking is infuriating!!!  While I think it is crazy to wait in line for ice cream for 2 hours, I don't begrudge the business owners-- I blame the developers for cheap looking generic design, poor community involvement and no parking.</t>
  </si>
  <si>
    <t>Used to be walkable, more diverse, welcoming to all.  Now it feels trendy, designed for out of towners and disrespectful of people who have been living and working here for years.</t>
  </si>
  <si>
    <t>I enjoy that many of the businesses are locally owned, I don't mind the food scene even if I think it's kinda ridiculous.  What I hate, hate is the speed at which these changes have taken place, the lack of cohesion with the older neighborhood, the disruption to foot and car traffic and the condos.</t>
  </si>
  <si>
    <t>Condos that are reasonably priced and have some parking.  Oh, that's never gonna happen!  Guess I'll be looking to move further east.</t>
  </si>
  <si>
    <t>St Philip Neri
New Seasons Market
Health offices
Stumptown
Burrito cart</t>
  </si>
  <si>
    <t>St Phillip Neri, many older houses</t>
  </si>
  <si>
    <t>Smaller scale, less generic/modern, not too tall</t>
  </si>
  <si>
    <t>Will be moving away</t>
  </si>
  <si>
    <t>36 female</t>
  </si>
  <si>
    <t>Human Resources</t>
  </si>
  <si>
    <t>1. Y
2. 7 years
3. N</t>
  </si>
  <si>
    <t>1. Y
2. 5 years
3. N
4. Yes, my business is operated from my home.</t>
  </si>
  <si>
    <t>A secondary arterial road which was intended to be a commercial strip, but rather than commerce, 10 years ago it felt more residential and only recently switched to being a lively corridor. It is becoming what it was destined to be. It was falling short and now it's realizing its potential. Stylistically, it is a hodge-podge of residences and businesses, architectural styles, old and new, beautiful and ugly.</t>
  </si>
  <si>
    <t>They are bringing in new restaurants and shops that I am excited about, and providing residences for the people to support those businesses. I believe as a city we should grow up, not out, and although we're experiencing some serious growing pains from overlapping construction projects, overall I feel very positive about this growth.  Except the one across from Division Hardware, which is ugly, and except for the one with the odd white screen in front of the windows, they are well-designed, well-developed, and bringing in great local businesses. I'm glad there are no Banana Republics etc (national chain stores) coming in, and that we are keeping our local character. It is making our area much more walkable. I can now walk or bicycle to get just about anything I need within my quadrant.</t>
  </si>
  <si>
    <t>I was blown away by all the life on the street on a recent Thursday night. I've only seen that kind of character on NW 23rd. To think that we have a comparable amount of people walking, shopping, eating, and hanging out in our little corner of the city, is totally impressive. The elements that create a walkable lifestyle are what are the most important: a movie theater, a grocery story, restaurants, shops, bookstores. For it to be fulfilling, it should fulfill most of my needs for errands and entertainment.  Automobile traffic is not an element of a walkable lifestyle and I don't think that Division should accommodate cars as essential element of its design.</t>
  </si>
  <si>
    <t>Positively. As answered above: walkability, diversity, street life, having lots of services (grocery, stores, etc). And the food! The food is so good.</t>
  </si>
  <si>
    <t>No. I think we have great diversity and I can't think of a single development type we are lacking. It would be nice to have more entertainment options - music, movies.</t>
  </si>
  <si>
    <t>1. Stumptown/Woodsman block  - this has a good market and coffee shop near my house that I frequent. 
2. Petite Provence - this pastry shop has been our go-to breakfast joint and bakery since we moved here, when it was seemingly the only such place east of 39th. 
3. The 50th/Division area has been growing and we're excited for a small natural grocery store to come in here. 
4. Mt. Tabor Park - what's not to love about Mt. Tabor? It's an amazing resource to have and we visit it often.
5. Clay's Smokehouse and that intersection - I get my haircut, and I get some ribs, and it's awesome.</t>
  </si>
  <si>
    <t>I don't think that development should be impeded by any of the existing building stock. 
For me, the criteria of buildings that need to be saved would be more than 1 floor, made out of masonry, and interestingly detailed, and off the top of my head I can't think of any buildings on Division that meet these criteria, with the exception of the Ford Building. The Ford Building is one worth keeping, and they've done a great job redeveloping it, and possibly Oregon Theater.</t>
  </si>
  <si>
    <t>Anything over 4 stories seems out of scale with the current neighborhood but it needn't be a hard and fast rule. 
I believe the aesthetics should be dictated by people qualified to make such judgments (ie, city planners) who have the city's interests in mind (and not developers who are turning a quick buck) but I mistrust the design decision of the people who live in proximity and have the time to complain about it. These neighbors may have different objectives than I and although they may be organized, may not represent the neighborhood's view. Not everybody wants Division to stay the way that it was. I am excited about this new commercial strip, as I think many busy young people are. 
I like the concrete commerical main floor with two floors of wood framing or masonry above. It gives a good feel to the street while what you see from farther away is more contextually matched to the residential. I think there should be lots of windows facing the street, but not lots of windows facing what used to be private back yards.</t>
  </si>
  <si>
    <t>Publish the information for involvement more widely and with more technology savvy, such as on the neighborhood social network site, Nextdoor. I found out about this survey through The Southeast Examiner, after it had already collected 200 responses. I don't know how I was supposed to know about this otherwise. Send physical mailers to each residence, or create an email list? Young people are busy and don't have a lot of time.</t>
  </si>
  <si>
    <t>I would like to see mixed use being maximized. I would like to see Division allowing people to live, work, eat, and play all within a walkable distance. I would like to see Division help facilitate a car-free lifestyle. Although I can envision Division getting built up like 23rd in a positive way, I would not want to become 23rd, with its characterless national chains: Urban Outfitters, Kitchen Kaboodle, etc. It is primarily a shopping district while we should be a mixed use district.</t>
  </si>
  <si>
    <t>We are answering as a team, a married couple, mid 30s.</t>
  </si>
  <si>
    <t>gf1mail@gmail.com</t>
  </si>
  <si>
    <t>1) Y
2) 36 years
3) N - 1 block off</t>
  </si>
  <si>
    <t>1) Y
2) 30
3) N
4) From home</t>
  </si>
  <si>
    <t>Eclectic - high tech in a converted auto parts warehouse, 40+ places to eat, florist, hardware store, physical therapy next door to recycled goods shop, Eugenios</t>
  </si>
  <si>
    <t>Bus unless it takes too long - like across town</t>
  </si>
  <si>
    <t>Some are better than others, but they will reduce light on the street and bright colors will not disguise bad design</t>
  </si>
  <si>
    <t>Walkability, the hardware store, a variety of food, need some clothing or shoe shops</t>
  </si>
  <si>
    <t>Positive
More small commercial spaces 
More variety of goods and services
Negative
Difficulty crossing the street
very limited parking and no parking structures available</t>
  </si>
  <si>
    <t>multiuse buildings with second floor stepbacks - space for greenery, break in size from pedestrians view</t>
  </si>
  <si>
    <t>Any new buildings should provide parking</t>
  </si>
  <si>
    <t>The current development took over a decade an doesn't much resemble the vision of the community</t>
  </si>
  <si>
    <t>City plans include more large multiuse buildings on Division.  
One or more parking structures would alleviate the pressure on side streets.</t>
  </si>
  <si>
    <t>Lively, food, drink. Apex, Pine State, Bollywood Theater, Imperial, Salt and Straw</t>
  </si>
  <si>
    <t>Bike and walking</t>
  </si>
  <si>
    <t>I'm looking forward to the street being clear again - it's kind of a pain to get around these days. I'm also a little nervous about what the traffic and parking situation will be like when/if all the new apartments and condos are filled. I'm a little curious about who is going to move in, and more importantly, what they're going to do here. I'm not convinced that Portland's current job market is going to be able to support the influx of people that all the new construction implies is coming. I hope the job market responds, it would be fantastic to have more available jobs. I'm a little worried that the new popularity boom Portland is experiencing might create a more stratified community - where new people moving here have a lot of $, and most of the jobs that are created in response are in the service industry. I really hope that Portland doesn't loose the quality of life and relative accessibility (affordable housing, affordable food) that currently exists.</t>
  </si>
  <si>
    <t>Vibrant economic center (restaurants, bars) along Division itself, while maintaining neighborhood feel around it. Also, being able to use the street again as a way to get around (car, on foot without having to cross the street four times in as many blocks to avoid construction).</t>
  </si>
  <si>
    <t>Both. I feel positive b/c I like experiencing the opportunities for eating out. Negatively b/c I'm worried about the impending parking disaster that has been created by developers not including parking spaces with the new buildings (I think over time this will make those buildings unattractive to live in).</t>
  </si>
  <si>
    <t>I think as long as any new residential construction includes enough parking (onsite) for the people who are going to live there then any new development might be better received. 
I like all the new restaurants and bars. A good music venue ( a la Doug Fir or Mississippi Studios) would be great. 
I like that there are a mix of things available on Division too - things that make living in the neighborhood really attractive - like the Do it Best Hardware store.</t>
  </si>
  <si>
    <t>The cool, giant tree on the corner of Clinton and 34th, the Do it Best on 37th and Division (practical, makes running errands easy), open spaces.</t>
  </si>
  <si>
    <t>Hmm. I think keeping things at 3 stories will help keep the open feeling of the street. I don't really have a modern/traditional design preference. The better made the new construction, the better. Also development that includes green space, energy efficiency, etc. are a plus.</t>
  </si>
  <si>
    <t>Spreading the word that engagement is possible. I found out by accident. It might be more compelling to get involved if it was clear how involvement and the recommendations made by the committee are going to lead to change/have influence. I.e., does the committee have the ear of the Mayor's office? Of the PDC? Of any other entity that has control over what kinds of development happens?</t>
  </si>
  <si>
    <t>If it ended up like Mississippi or Alberta, that would be okay.
I would prefer it if there was a mix things on the street, restaurants, bars, music, but also practical things like hardware stores, grocery stores (small - like the New Seasons on Hawthorne), etc.</t>
  </si>
  <si>
    <t>35, female</t>
  </si>
  <si>
    <t>project manager</t>
  </si>
  <si>
    <t>1) Yes 2) 3 years Yes. I live on 44th/Division</t>
  </si>
  <si>
    <t>Dining destination. It's becoming more compact with smart growth and also more walkable as more businesses open up on division. Growth especially in my neighborhood around Woodsman Tavern to Pok Pok has been brisk with so many new buildings being built and restaurants and stores opening up to catering to the neighborhood.</t>
  </si>
  <si>
    <t>I have a car but I mainly take the bus so I don't have to park downtown where I work.</t>
  </si>
  <si>
    <t>I love it. It's making the neighborhood denser and allowing for more businesses on the ground level of many of these new condo buildings which increases the worth of the neighborhood. Being from LA and having live in San Francisco before I moved here people don't realize that without smart growth like this people will continue to build housing in the suburbs which will eventually make Portland and Salem one mega city. You're not going to be able to stop growth so you have to be smart in how you implement it as a city or else you get traffic and urban sprawl.</t>
  </si>
  <si>
    <t>Dense growth along the corridor and also allowing for more businesses on the ground level. Also the amount of parks is important and green public space within walking distance. Another element is definitely public transit and traffic along this corridor which are both currently a mess. I avoid this street all costs while driving or bussing because it add a lot of time to my commute both driving and on the #4 TriMet line. These elements are important because I live here and I want to have all of these elements which make a complete neighborhood and make it possible that I don't have to leave my neighborhood to enjoy nightlife, dinner, the parks, and also do my errands (i.e. grocery shopping, dry cleaners, ect.)</t>
  </si>
  <si>
    <t>Postively because it is adding value to the neighborhood by increasing density and also business options. Negatively because Division street in its current state is unable to handle the influx of traffic for cars, bikes, and public transit. I don't know the solution. Also making a BRT on Division is ridiculous being that there is only one lane in each direction for traffic. BRT's have to haves lane to be effective that way they are not  stuck in traffic. However that being said this is the nature of the beast. Traffic has to become so bad that riding public transit becomes a worthwhile and effective mode of commuting otherwise you'll never get people out of their cars.</t>
  </si>
  <si>
    <t>I think the city is doing a good job developing despite the NIMBY attitudes in my neighborhood. Everyone is an advocate for smart growth as long as you don't do it in their neighborhood. Irony?</t>
  </si>
  <si>
    <t>I love to take my dogs to Clinton park and also have a picnic there. We go at least every couple of days. I love the little Woodsman specialty store and frequent it often. I also like the corridor around 34th street and usually frequent restaurants there and have coffee.</t>
  </si>
  <si>
    <t>I don't know of any.</t>
  </si>
  <si>
    <t>Style is one. The style of some buildings that are going up look ghetto and will not age well and assimilate into the neighborhood design. Buildings should be thoughtful and also blend in well with the neighborhood or should be archetectually  significant in their own right where the become a destination or add civic pride. Size should be big to maximize land and they should have street frontage and some business opportunities on the ground floor or a public space (or green space )that is inviting to the neighborhood.</t>
  </si>
  <si>
    <t>Geeze, this is a tough one because I don't believe people that are homeowners in the neighborhood have the foresight to understand what will happen if we continue to build elsewhere. People are very NIMBY about any development in my neighborhood. A lot of people don't want things to change but change is part of life and many people don't realize this. You should advertise these meetings more. I found out about it through my local neighborhood paper otherwise I wouldn't have known about my ability to offer input. Advertise neighborhood meetings more. Get local businesses involved both to promote a certain business, get neighbors to meet, and have talks about the future of growth in the neighborhood.</t>
  </si>
  <si>
    <t>More pedestrian friendly, more things to do, more inviting public space but we need to figure out this transit mess.</t>
  </si>
  <si>
    <t>Male - 36</t>
  </si>
  <si>
    <t>Accounting</t>
  </si>
  <si>
    <t>lorentz219@gmail.com</t>
  </si>
  <si>
    <t>1- yes
2 - since 1992
3 - yes</t>
  </si>
  <si>
    <t>Vibrant businesses but congested with car traffic. Difficult to cross street due to limited pedestrian crossings.</t>
  </si>
  <si>
    <t>Tragedy that so little of the development was required to provide parking.  This has driven parking into the neighborhood.  Reducing Division down to one lane has slowed traffic such that car traffic has increased significantly on parallel biking streets such as Clinton and Lincoln.</t>
  </si>
  <si>
    <t>Being able to walk to businesses and safely crossing the street.</t>
  </si>
  <si>
    <t>Both - positive about the new business, negative that traffic has significantly worsened.</t>
  </si>
  <si>
    <t>Instead of apartments I'd like to see condos with parking, and I'd like to see public transportation such as a street car to ease traffic congestion. I'd like to see more public green spaces for people to congregate along Division which is kind of sterile right now.</t>
  </si>
  <si>
    <t>How about some crosswalks between 50th and 42nd.</t>
  </si>
  <si>
    <t>If traffic gets much worse and Division becomes even more pedestrian unfriendly I will probably sell my house and move elsewhere.</t>
  </si>
  <si>
    <t>55-yr old white male</t>
  </si>
  <si>
    <t>environmental engineer</t>
  </si>
  <si>
    <t>Make Division more livable rather than less livable for those who currently live there.  Make it easier to cross the street.  Provide public transportation that provides sufficient capacity to meet the need of commuters living along Division</t>
  </si>
  <si>
    <t>1. Yes, I live in Montavilla
2. 2.5 years
2. No, but my boyfriend has lived right near Franklin High School for the last two years, so I travel the study area frequently. He lives at 52nd and Division.</t>
  </si>
  <si>
    <t>1. No
2.-
3.-
4.-</t>
  </si>
  <si>
    <t>It's a narrow street that used to have some vacancies. It's still a narrow street, but the nature of the corridor is more vertical.
The area south of 39th is distinct from the area north of 39th (less density). The area between 25th and 35th has changed dramatically in the last 2 years.</t>
  </si>
  <si>
    <t>I like that there is new housing being added. However, I am an urban designer and landscape designer by profession. I think the facade materials and windows on most of the new construction projects are flimsy and will not age well in our climate. Simply put, the building facades do not have enough articulation. The windows are simply holes in the side of building with no inset or sill. These are expensive features to build, but they make the building immensely more attractive.</t>
  </si>
  <si>
    <t>Active shops and restaurants interspersed with segments of quieter housing.</t>
  </si>
  <si>
    <t>I generally feel positive, but I think the developers of the buildings are getting through the design review process much too easily. These buildings are going to exist for the next 40-50 years. The materials used on them look like they might start degrading within 3-5 years. I'm worried what they will look like then.</t>
  </si>
  <si>
    <t>A smaller scale development, i.e. something that is 2 stories as opposed to 4-5. I know it is hard for developers to make a project pencil out if it is under a certain FAR or SF. But we need diversity of building types along Division to make it a quality experience for people that live there and visit there. Also, the Green Zebra on 50th and Division needs to be built. They've been sitting on the property for over a year. That would be a very popular walkable shop for people in the neighborhood. The neighborhood wants to know what the delay is about.</t>
  </si>
  <si>
    <t>1. Richmond Bar - I like this style of building improvement and scale. 
2. Clinton sharrow route
3. Tom's Diner - old institution. I heard it is going to change, though.
4. Where the road curves. It adds interest to using Division.
5. Dairy Queen - family place</t>
  </si>
  <si>
    <t>Building types like the Richmond Bar: smaller scale 1-2-story buildings that need facade or other improvements. But make sure repairs and materials used are in line with the historical character of the building. I like brick. Outlaw that painted stucco facade material. It is terrible and ages poorly. Make developers use higher quality materials. Why are the guidelines so favorable to developers to use cheap materials?</t>
  </si>
  <si>
    <t>I think it would be okay to have single use residential buildings as long as the ground floor has interest or elevated patio or stoop setback (for their privacy). I think it is impossible to always fill the ground floor with commercial or residential. Why not have quieter uses like offices, too? We  need some quieter segments on Division to make it a livable place. It can't be all glitzy and commercial the entire length of it.</t>
  </si>
  <si>
    <t>Surveys like this - do a visual preference survey showing particular buildings and having people provides notes on what they like or dislike about them - to help inform future design review applications.</t>
  </si>
  <si>
    <t>It will need to carry less cars for the experience to be more enjoyable for pedestrians. However, that means more traffic on Clinton which is a bike route - not a good option, either. The street will have a function for processing stormwater, too, with all the current bioswale investments.</t>
  </si>
  <si>
    <t>37
Female</t>
  </si>
  <si>
    <t>Urban and landscape designer</t>
  </si>
  <si>
    <t>rachelaedmonds@hotmail.com</t>
  </si>
  <si>
    <t>1) Y
2) 9+ years
3) N</t>
  </si>
  <si>
    <t>Bustling, narrow, and continuously under construction.</t>
  </si>
  <si>
    <t>In general I like it, although many of the newer buildings are built too close to the streetface.  Let the buildings go up a floor in exchange for a little breathing room for pedestrians on the sidewalk.</t>
  </si>
  <si>
    <t>Hard to say.  There are a lot of fun places to eat and drink, but it is still too ripped up and temporary to judge until construction has settled down.</t>
  </si>
  <si>
    <t>In general I feel positive about it, with one major caveat.  The Clinton bike boulevard is seriously compromised by cut through traffic.  There needs to be a significant investment in enforcement, narrowing the streets, and installing barriers to improve the bike environment.</t>
  </si>
  <si>
    <t>I chose Mt. Tabor, Laurelhurst Park, Ladd's Addition in general, and the 7 corners New Seasons.  The first 3 I chose because they are nice greenspaces that I use/travel through a lot.  New Seasons I added because I shop there regularly.</t>
  </si>
  <si>
    <t>I don't mind modernist design or retro knockoffs.  My main issue is that the building envelopes are mostly just giant cubes built out right to the lot line as much as possible.  I would much rather see taller buildings with more varied setbacks, terraces, mews, or other design ideas to keep Division from becoming just a condo canyon.  Also, I'm fine with building housing with no parking.  I'd be fine with it on my own block as well.  Just put a parking district in place and direct the proceeds to local improvements.  No one, not even long time residents, is owed a free space on the street to store a car.</t>
  </si>
  <si>
    <t>More online tools like this one.</t>
  </si>
  <si>
    <t>I'd like to see an extremely dense main street corridor where very little of the commercial activity caters to auto use.</t>
  </si>
  <si>
    <t>39/Male</t>
  </si>
  <si>
    <t>urban, commercial, not pedestrian friendly, tasty, congested</t>
  </si>
  <si>
    <t>disruptive, some are well-designed and fit within the character of the neighborhood (especially those that are rehabilitations of existing buildings), some seem bland and anonymous (which tend to be more of the new construction, but not all)</t>
  </si>
  <si>
    <t>restaurants, grocery stores, small businesses</t>
  </si>
  <si>
    <t>positively for the most part because I like the businesses that are opening up shops there. however, the impact of all this development in a short period of time is causing issues in terms of transportation and connections to the area and through it. i'm concerned that less of the existing buildings and urban fabric will continue to be lost.</t>
  </si>
  <si>
    <t>park and/or open space - small urban plazas for relief from all the buildings and a place to gather</t>
  </si>
  <si>
    <t>these are restaurants and places that I like to frequent with friends and family</t>
  </si>
  <si>
    <t>the beauty of division isn't that it has one or even a few special buildings of individual distinction, but that it possessed a type of buildings that were more utilitarian and plain but perfectly suited for the type of commercial ventures that once occupied this street (leather goods manufacturing, printing presses, etc.)</t>
  </si>
  <si>
    <t>rehabilitating existing buildings and keeping them under 4 stories, but have a modern twist that reflects the northwest architectural style - perhaps reflecting the work of John Yeon or John Storrs or earlier architects such as Belluschi or Doyle. Nothing too pretentious.</t>
  </si>
  <si>
    <t>Looking at transportation solutions with the community and opportunities for open spaces and plazas along Division</t>
  </si>
  <si>
    <t>pedestrian friendly, better connections to other areas of the city, small urban open spaces/plazas, some accommodations for cars so neighborhood not adversely impacted by those who drive here</t>
  </si>
  <si>
    <t>44, female</t>
  </si>
  <si>
    <t>no thank you</t>
  </si>
  <si>
    <t>1 Yes
2 8 years
3 no</t>
  </si>
  <si>
    <t>1 no</t>
  </si>
  <si>
    <t>Evolving inner neighborhood. The corridor creates the location for services and the density drops off quickly and nicely from division outward.</t>
  </si>
  <si>
    <t>Transit</t>
  </si>
  <si>
    <t>Intense, I am disappointed in the backing off of the no-parking necessary near transit lines requirement. Also I love the way that the off-set streets have created sunny breaks (the little plaza by Salt and Straw gets sun because of this kind of break)</t>
  </si>
  <si>
    <t>Services, local flavor, walkability</t>
  </si>
  <si>
    <t>positive, this area (by fluke of timing) has captured the need for much more high-density housing in SE. I think the new buildings are attractive.</t>
  </si>
  <si>
    <t>36, Male</t>
  </si>
  <si>
    <t>Consulting planner</t>
  </si>
  <si>
    <t>1) yes
2)  40 years
3) no</t>
  </si>
  <si>
    <t>1)No
2)n.a.
3)n.a.
4)n.a.</t>
  </si>
  <si>
    <t>a nice early 20th century streetcar commercial street with lots of character.
The newer development is not in character with the old and often is out of scale by being to large and massive.
Only the intersections of major streets should be commercial; with housing between.
The corridor is too narrow and there are potential conflicts of use and scale, etc. with the residential behind.</t>
  </si>
  <si>
    <t>walking and transit</t>
  </si>
  <si>
    <t>They were done without sufficient review and change by the neighborhoods and nearby residents.  I don't believe any in the area thought it would be developed like this.  It was not predicted in the Division/Vision work of the past 5+ years.</t>
  </si>
  <si>
    <t>The southern edge of Ladd's addition - historic. Clinton business area - it is very nice. The section between 30th and 39th - probably the most likely to change - it has already.</t>
  </si>
  <si>
    <t>Negative for now, but it will grow to be better in the future.
I don't think this is the best place for density. Bldg. heights should not be higher than three stories. There will be more traffic on Division because of it.  It needs better bus service and more primary business functions making walking and biking more efficient.</t>
  </si>
  <si>
    <t>I would like more parks and open space.  Eventually I would like large parking areas turned into plazas and open space.  I would like the area businesses and neighborhoods have a veto over bad new development projects.</t>
  </si>
  <si>
    <t>Franklin BB field - large open space that should be more available for use by the public.
Clinton &amp; 26th - a very nice small business areas with lots of character.
St. Phillip Neri C. Church - major historical landmark in a historic conservation district
Division &amp; 42nd - a nice jog in the street that should become a node/shopping area greater than it is
Abernathey School - a major resource.</t>
  </si>
  <si>
    <t>See above.  I will let others pick out additional ones.</t>
  </si>
  <si>
    <t>Any property zoned commercial should be required to have commercial on the ground level.
Appropriate parking is needed especially with larger housing complexes.
Have a small easement along the street to widen the sidewalk for use for dining or other appropriate use.
More trees.
New buildings no more than 3 stories unless appropriate.</t>
  </si>
  <si>
    <t>More design and use controls on development with the involvement of the immediate community.</t>
  </si>
  <si>
    <t>The "string of pearls" concept is appropriate.  Retain as much of the existing character as possible. Make sure the new development is appropriate in use and design.
Decrease auto usage (reduce the speed limit), increase transit biking, and walking for commercial activity.</t>
  </si>
  <si>
    <t>male, 69</t>
  </si>
  <si>
    <t>semi retired</t>
  </si>
  <si>
    <t>please sent more info about this project to mcat@teleport.com</t>
  </si>
  <si>
    <t>Yes, 30 years, within a few blocks of study area.</t>
  </si>
  <si>
    <t>Aside from some decent additional restaurant choices,  gentrified, grossly overdeveloped, soon- to-be over-populated, another NW 23rd, developers run amok, an infuriating nightmare of condos/  apartments/cars.</t>
  </si>
  <si>
    <t>Car, plus frequent bike commuting to work.</t>
  </si>
  <si>
    <t>See previous characterizations. Too many, too big and too ugly with respect to apt./condos, and too many uppity restaurants/boutiques and such.</t>
  </si>
  <si>
    <t>Providing a lower-key uncongested primary artery travel option, with retail that is functional and reasonably priced, eg, hardware, barber (not the new high end ones now there). For driving west, Clinton has been plugged as an alternate route due to over priced max train development at 13th, leaving only Division as the next best alternate, which of course is now an even poorer "next best" option.</t>
  </si>
  <si>
    <t>Mostly negative, see previous answers.
For positive, mostly for some additional eatery options, not that I really need them, given all the choices relatively nearby.</t>
  </si>
  <si>
    <t>I'd like to see anti-development. Tear down the ugly large apt. buildings and replace them with homes or functional practical businesses or green natural space.</t>
  </si>
  <si>
    <t>Clinton Park
Cafe au Play/Dairyqueen
Just what the heck do you mean by "meaningful?"</t>
  </si>
  <si>
    <t>All of the older homes not yet demolished. I would have to go back and take notes to accurately answer with any more specificity.</t>
  </si>
  <si>
    <t>No more commercial unless replacing another one.  Residential only or very small l scale only, fitting in with previous non-gentrified look, practical basic services business only.</t>
  </si>
  <si>
    <t>dk</t>
  </si>
  <si>
    <t>Vision is a reversal of much of current development. Otherwise, I see nothing but a nightmare of congestion and a greatly reduced horizon, literally and figuratively.</t>
  </si>
  <si>
    <t>58 M</t>
  </si>
  <si>
    <t>Ref. Librarian</t>
  </si>
  <si>
    <t>I live 3 blocks from area.</t>
  </si>
  <si>
    <t>I have a busoness in the creative studios building 12th and division.  I have been there for 1 year.</t>
  </si>
  <si>
    <t>It's getting g crowded. I think we need to be mindful of keeping some of the lower buildings and not fill it with 4 story buildings. The d street 2 story looks great. Need more shops and no more restaurants. Need more offices like d street villiage.</t>
  </si>
  <si>
    <t>I like the streets ape project!
Too many apartments not enough larking for them. Some are nice.  The one WOTH the gray grid front has got to change its facade. UGLY. And how can the people see out of their windows.  Well they can but with little grids!  
Love the bio swales!</t>
  </si>
  <si>
    <t>Walk ability, slow traffic. 
Bring back food carts.  Have building and sign codes that creat character not just more apartments.</t>
  </si>
  <si>
    <t>More shops and other businesses  to balance out the number of restaurants.  and more spaces for offices. Add a green space like a park!!!! Add parking structure for visitors to the businesses.</t>
  </si>
  <si>
    <t>Green spaces, walk ability, art art art! Soften the edges!</t>
  </si>
  <si>
    <t>50 female</t>
  </si>
  <si>
    <t>Psychotherapist</t>
  </si>
  <si>
    <t>i live on SE 41st &amp; sherman.</t>
  </si>
  <si>
    <t>no business.</t>
  </si>
  <si>
    <t>the development in the mid 30s/upper 20's - D St Village etc. - has turned that area into a sunless tunnel. there's nothing like it elsewhere in the city -- even Mississippi and the Pearl are airier, given their greater street width or urban amenities. above 39th is still mercifully relatively undeveloped. i don't mention the parking situation -- obviously disastrous for our neighbors in parts west of 39th. if the city intends to turn Division into a model of congestion, it won't do anymore to call it well-served by public transport given only the 4 bus and a couple of bike tie-ups. shift the water main a few feet and lay track, or at a minimum run track up Hawthorne (the obvious site for heavier development, one would have thought).</t>
  </si>
  <si>
    <t>much of it is architecturally undistinguished and oversized. retail + 2 would have been more appropriate. let the mid 30s/upper 20's be a mistake we never repeat. require underground or other parking. the housing complex under construction on SE Ankeny is much better scaled, even for a commercial artery like Division, given its restricted width.</t>
  </si>
  <si>
    <t>i love having Do It Best, Stumptown, Maru, saw sharpening, groceries, burritos, thrift shopping, and my kids's school all within walking distance. fantastic!</t>
  </si>
  <si>
    <t>highly mixed. much of the development is oversized and drab, while transportation infrastructure is woefully inadequate given the levels of density we're now approaching. the new real estate brings in bars and restaurants and touristy retail, of which we already have plenty. i'd be despondent if development like in the mid 30s/upper 20's crossed 39th... like? density is good, if sensible. restaurants are nice, if one can afford them...</t>
  </si>
  <si>
    <t>how about a few bike sheds? i mentioned rail above -- a straight shot to union station would be great (the 4 is good, don't get me wrong!)</t>
  </si>
  <si>
    <t>Mt. Tabor, including the reservoires, is a priceless treasure. same for Richmond Elementary. Creston is a terrific park, especially the pool on hot days. and Do It Best is a top-10 hardware store -- one of the few truly essential retailers in the area. finally: the Hawthorne grocery oasis, Freddy's &amp; New Seasons. absolutely essential. (note: this list isn't really ordered by importance: groceries come before hardware...by a nose.)</t>
  </si>
  <si>
    <t>the redevelopment of Dow Recovery is a model. i feel warm &amp; fuzzy whenever i see the adult theater across the street -- not that i go in, but there it is still, the ghost of Division past! Richmond elementary was once an architectural gem -- the brick reface destroyed much of its character, but let's take care of what's left. three cheers for the Gorditos cart at 50th -- yes, a foodcart deserves honor. the Landmark Saloon is an important retail greenspace, especially given the monstrosity just built at 48th, nevermind the overdevelopment further west. but the biggest remaining treasure by far is Mt. Tabor, very much including the reservoires.</t>
  </si>
  <si>
    <t>retail+2, on-site parking (or under-site), architectural interest (no more eyesores like on 48th or across from Do It Best). redevelopments like the Victory Bar building are great. re-use!</t>
  </si>
  <si>
    <t>this survey is great -- get creative!</t>
  </si>
  <si>
    <t>density is inevitable and desirable, but it must be properly scaled. transportation infrastructure must keep pace.</t>
  </si>
  <si>
    <t>44 yrs old, male</t>
  </si>
  <si>
    <t>elultimoid@gmail.com</t>
  </si>
  <si>
    <t>Y
9 years
Y</t>
  </si>
  <si>
    <t>Y
4 Years
Y
Y</t>
  </si>
  <si>
    <t>There is a walkability and interactivity that I love about SE Division.  It's got a great mixture of residential and commercial.  The restaurants are delicious and locally owned.  The residences are becoming more dense.</t>
  </si>
  <si>
    <t>I walk, bike, and drive about equally.</t>
  </si>
  <si>
    <t>Some of the development has been good, adding density while preserving or improving the character of the neighborhood.  Some of the development has been unfortunate, detracting from the beauty and interactivity of the neighborhood, like the development on SE 34th and Division.</t>
  </si>
  <si>
    <t>Wide sidewalks with windows opening into shops, plants, greenery, and architectural details facing the sidewalk.</t>
  </si>
  <si>
    <t>The increased density along the transit corridor is positive.  Some of the shoddy materials used, the lack of visibility into the buildings created by poor design, the lack of pedestrian amenities, and the lack of affordable housing is negative.</t>
  </si>
  <si>
    <t>I would like to see mixed use commercial on the ground floor, residential on the upper floors.  I'd like to see the inclusion of parks and gathering spaces because they are lacking on SE Division.  I'd like to see the inclusion of natural habitat, and the inclusion of affordable housing, especially housing that is less than 50% of "market rate".</t>
  </si>
  <si>
    <t>I marked the parks because they are places that counteract the increased density.  I chose Petit Provence because I often walk there for breakfast.  I chose Stumptown because I often walk there for coffee and meet friends.  I chose the development on 33rd place because it's an example of good development.</t>
  </si>
  <si>
    <t>Ford Food and Drink</t>
  </si>
  <si>
    <t>I would like to see tile designs envisioned by the local community adorning the outside facade of new development.  This would help the community to feel invested in the place that they live and that they can help to further illustrate the identity of the Division corridor.</t>
  </si>
  <si>
    <t>Inclusive placemaking projects that include people within 2 blocks in each direction to desig artful and practical uses for the right of way.</t>
  </si>
  <si>
    <t>I would love to see it become a deep green corridor that retains its current residents and allows people to age in place.  I would love to see places where people gather, sit, and meet.</t>
  </si>
  <si>
    <t>39
male</t>
  </si>
  <si>
    <t>software development and support</t>
  </si>
  <si>
    <t>This field should not be required.</t>
  </si>
  <si>
    <t>Y
15+
N</t>
  </si>
  <si>
    <t>Y
3+
N
Y</t>
  </si>
  <si>
    <t>Busy at the moment
Colorful
Walkable
Up-and-coming
Love the food and drinks
Maintain the greenspaces!
Maintain the historical character!</t>
  </si>
  <si>
    <t>Too much all at once
Happy for the paving, though</t>
  </si>
  <si>
    <t>Walkability
Goods and services
Historic eleents</t>
  </si>
  <si>
    <t>Positive -- I love visiting the new businesses and supporting them
Negative -- too much traffic; not easily accessible from other neighborhoods via public transport; parking is becoming a nuisance</t>
  </si>
  <si>
    <t>More art and history -- keep it local, colorful, interesting. LESS COOKIE-CUTTER CONDOS! Make housing affordable.</t>
  </si>
  <si>
    <t>Not in order of importance, like comparing apples and oranges
* K&amp;F Coffee -- a neighborhood staple
* An absolutely massive tree around Tibbetts and 28th 
* Piccolo Park -- our kids grew up there
* The Savoy -- date night
* Detour Café -- longtime neighborhood spot where good people make good food</t>
  </si>
  <si>
    <t>Don't know enough about the history to comment -- make the history a prominent feature of the neighborhood (plaques? history points on pillars?) so people are aware of how special our neighborhood is.</t>
  </si>
  <si>
    <t>Less boxy, more artistic, more flora, colors, let the sunlight in to the street</t>
  </si>
  <si>
    <t>Less cars, more pedestrian usage, keep bike traffic to a manageable limit, better access via public transit</t>
  </si>
  <si>
    <t>41, F</t>
  </si>
  <si>
    <t>Thank you for your efforts.</t>
  </si>
  <si>
    <t>Y, 5 years, N</t>
  </si>
  <si>
    <t>Y, 12 years, N, Operated from home</t>
  </si>
  <si>
    <t>It has a funky character that is gentrifying very quickly. Hawthorne still retains a lot of independent small scale restaurants and shops. Division, on the other hand has gone straight from not having very many highly popular restaurants/shops to having upscale and very trendy ones. The upscale additions tend towards other upscale areas like the Pearl and are attracting similar visitors. Visitors from places like Lake Oswego lack any eclecticism. The khaki pants and business friendly looking outfits are boring, quite honestly. Where are the pierced people, the people of color, the people who dress a little funky? I don't want to see a street full of business casual and partying after office workers, quite honestly.</t>
  </si>
  <si>
    <t>Biking and walking with some driving.</t>
  </si>
  <si>
    <t>I'm optimistic about new buildings and the addition of places to stay for increasing populations drawn to this part of town and the city. However, they tend to be closed off to me. Where are the balconies? Do the windows even open? There's no interaction between the residential part of those buildings and the street level and the shops are also in enclosed boxes. They seem shut off, closed out, and cold.</t>
  </si>
  <si>
    <t>The eclectic nature of the street is paramount. I enjoy a large diversity of food choices and shops, some quirky others not. It would be a shame if shops that are able to thrive from lower rents are pushed out. On the other hand a lot of the new stuff has been placed on underutilized space and is in a lot of ways much more interesting than what had been there before. It's important to keep both.</t>
  </si>
  <si>
    <t>I feel positive. Despite my criticisms (above) about the closed off nature of the buildings, they are somewhat in tune with what a progressive vibe for the area should look like. I'm torn about the no parking. It's ludicrous to think that people will not have cars.  But there must be some form of convenient transportation through the area for people to not need to drive. Finally, the sidewalk are way, way, way too narrow and dark. Narrow sidewalks are uninviting for walking traffic.</t>
  </si>
  <si>
    <t>Appropriate use of older buildings. Please lets not just tear things down. I know there's no park area or communal space but there could be.</t>
  </si>
  <si>
    <t>There are a lot of them. Too many to name them all. But, for example the stretch of commercial buildings in which Donna &amp; Toots is located is ideal. All the shops in that building and the building itself really must be preserved.</t>
  </si>
  <si>
    <t>Balconies, form to the structures, open areas in restaurants where the windows can at least open, lots of wood.</t>
  </si>
  <si>
    <t>As stated. Eclectic mix of people, places and events that include a swath of creatives (not just white collar professional ad agency creatives, but artists of all colors), business people, local residents, tourists, and people from outlying areas that want to visit the area.</t>
  </si>
  <si>
    <t>50/M</t>
  </si>
  <si>
    <t>Writer/Artist</t>
  </si>
  <si>
    <t>Y, 20 years, Y</t>
  </si>
  <si>
    <t>N,</t>
  </si>
  <si>
    <t>Fabulous, hip, trendy and no parking.</t>
  </si>
  <si>
    <t>Bike, bus</t>
  </si>
  <si>
    <t>Parking has become a huge problem on my street as condos and businesses have no parking available.</t>
  </si>
  <si>
    <t>Walk ability, sense of place.</t>
  </si>
  <si>
    <t>Positive about the street and sewer improvements, but betrayed by City Planning for allowing such density with no parking.  They are foolish to think people will move here without cars.  Cars are now showing up on neighborhood streets for days.</t>
  </si>
  <si>
    <t>Mixed use with parking.</t>
  </si>
  <si>
    <t>Historic business centers.</t>
  </si>
  <si>
    <t>Schovone's/Division Pharmacy, Oregon theatre, Smith Home Furnishings/Natures site,Tom's, 35-37 apartment building all have unique architecture and provide character to the neighborhood.</t>
  </si>
  <si>
    <t>Pubic meetings and mailings for a wider area impacted by development, not just adjacent properties.</t>
  </si>
  <si>
    <t>Streetcar</t>
  </si>
  <si>
    <t>52/male</t>
  </si>
  <si>
    <t>Local government administration</t>
  </si>
  <si>
    <t>Did I say streetcar?</t>
  </si>
  <si>
    <t>Yes. For a little over 2 years. I do not live in the study area.</t>
  </si>
  <si>
    <t>Currently - it feels like a version of NW 23rd for SE Portland. Condos for wealthy 20 to 30 year olds, hipster restaurants, etc. Still has some funky smaller shops which are the best part (village merchants, etc).</t>
  </si>
  <si>
    <t>Car mostly. Walk &amp; bike in summer too.</t>
  </si>
  <si>
    <t>They are a little overwhelming in mass and underwhelming in design. Wish they had more interesting architecture and variations in height.</t>
  </si>
  <si>
    <t>Small affordable, funky shops. They are unique and represent who most Portlanders are.</t>
  </si>
  <si>
    <t>Mixed. I have no problem with density, but I wish some of the new housing units were affordable. I also wish that all the new buildings weren't just large boxes.</t>
  </si>
  <si>
    <t>Affordable housing. But mostly I would prefer if the remaining businesses weren't redeveloped.</t>
  </si>
  <si>
    <t>I would like them to have step-downs. Not feel so visually massive. It would also be nice if they were farther back from the sidewalk &amp; had more greenery.</t>
  </si>
  <si>
    <t>Y; 12 years; N, but 4 blocks North.</t>
  </si>
  <si>
    <t>Urban, with residential and commercial properties.</t>
  </si>
  <si>
    <t>Necessary.</t>
  </si>
  <si>
    <t>Walk-ability.</t>
  </si>
  <si>
    <t>Generally, positive improvements in terms of new businesses; construction has been a hassle because of impacts on neighborhood (noise, dirt, parking, congestion), but hopeful that short-term pain will result in long-term gain.</t>
  </si>
  <si>
    <t>Greenscapes.</t>
  </si>
  <si>
    <t>Y, 2.5 yrs, N</t>
  </si>
  <si>
    <t>Such a funny mix of styles, old and new, shabby and shiny.</t>
  </si>
  <si>
    <t>It will be nice when the re-paving and bioswales are finished. Right now I avoid driving on Division, when possible, because it's like a nightmare.</t>
  </si>
  <si>
    <t>I am not opposed to progress, and the bringing in of new businesses (which, these days, are mostly restaurants and condos). BUT it's terribly important that the street not be gentrified to the point of all the buildings looking new and generic. Portland is cool because of its funky style and local-made DIY culture. Once you've killed that spirit, you've killed Portland.</t>
  </si>
  <si>
    <t>See my last answer.</t>
  </si>
  <si>
    <t>So happy about the addition of Tidbit food cart pod at 28th Ave., where lots of small, local businesses can thrive.</t>
  </si>
  <si>
    <t>Mixed-use is fine, but need to incorporate parking. No more McCondos that all look the same! So gross.</t>
  </si>
  <si>
    <t>47 F</t>
  </si>
  <si>
    <t>Accounts Manager</t>
  </si>
  <si>
    <t>Yes, SE for 30 years
No, 32nd/Belmont</t>
  </si>
  <si>
    <t>crowded, semi hip, bad street to drive on, not enough room for bicycles, hard to find parking</t>
  </si>
  <si>
    <t>auto</t>
  </si>
  <si>
    <t>they are out of scale and generally suck. more parking needed</t>
  </si>
  <si>
    <t>None; my neighborhood has everything I want.
I avoid Division whenever possible.</t>
  </si>
  <si>
    <t>negative. See above.</t>
  </si>
  <si>
    <t>Yes:
Smaller buildings, set back from street, off street parking,</t>
  </si>
  <si>
    <t>parks are important</t>
  </si>
  <si>
    <t>residential: pre 1960
any structures original to the area.</t>
  </si>
  <si>
    <t>2-3 story max,  human scale, set back from sidewalk, buildings match older styles</t>
  </si>
  <si>
    <t>ask before you start developing.
it is too late now.</t>
  </si>
  <si>
    <t>I envision it as a place that I would avoid for the above reasons.</t>
  </si>
  <si>
    <t>71
male</t>
  </si>
  <si>
    <t>1. Yes
2. 5 years
3. No</t>
  </si>
  <si>
    <t>Evolving from transitional neighborhood with local businesses that support the surrounding neighborhood to a new/trendy restaurant focused street that attracts not just neighbors, but visitors from across town as well as tourists, with lots of tiny apartments as well.</t>
  </si>
  <si>
    <t>Car/walk</t>
  </si>
  <si>
    <t>I believe having more left turn lanes or 'no left turns', and areas for busses to stop completely out of the flow of traffic would have been more appropriate to keep traffic flowing. I like the overall plan, and believe it will provide a more attractive roadway.</t>
  </si>
  <si>
    <t>Efficient, safe traffic flow. Neighborhood character.</t>
  </si>
  <si>
    <t>Positive: I like the increased number of restaurants and new construction. 
Negative: I would like to see fewer tiny appartments and more larger condo projects. This will increase longterm residents and neighborhood stability. I'd like to see more small retail and comercial businesses that would support the livibility of the surrounding neighborhoods.</t>
  </si>
  <si>
    <t>More retail and condominiums or single family homes.</t>
  </si>
  <si>
    <t>1. "Oregon Theatre' building. This historic building is worth saving, and would probably make a great McMennamins-type venue.
2. SE corner 36th and Division. This midcentury building would shine if it were reastored to it's original exterior.
3. The building at 36th and division that houses L B Market. This historic building is worht perserving and restoring to it's original state.
4. The SE corner of Ladd's Addition, would make a great small park or something.. anything other than what it is now.
5. Building at NW corner of Cesar Chavez and Division. historic building worth perserving/restoring.</t>
  </si>
  <si>
    <t>While I like some of the unique architecture of the newer construction, I would like to see preservation of older buildings. I would like to see new construction that has a more intimate, historic style.</t>
  </si>
  <si>
    <t>More surveys like this. Advertise on Division.</t>
  </si>
  <si>
    <t>I'd like to see not just a restaurant/tourist destination, but a center of livibility with increased retail and larger homes which would improve neighborhood stability.</t>
  </si>
  <si>
    <t>45 yo, male</t>
  </si>
  <si>
    <t>Nurse Anesthetist</t>
  </si>
  <si>
    <t>kendallsnow@mac.com</t>
  </si>
  <si>
    <t>1 Y
2 15 years
3 N - just off of the area, in Ladd's</t>
  </si>
  <si>
    <t>Quirky, busy, mixed-zone, cozy, walkable, homey, well-rounded community, historic, friendly. Mirador, Langlitz Leather, and Village Merchants are long-time, unique, local-owned friendly shops. There are mechanics, hardware, music, thrift, specialty Italian food stores. Dining options are all over the map - Double Dragon to Ava Gene's to Eugenio's to Nuestra Cocina to Pok Pok's 3 restaurants. The old homes along SE Division mixed in with shops keep a mixed and historic flavor. Langlitz, Reel M Inn, Lauretta Jean's, and Sen Yai are in funky old buildings that still have the flavor of SE Division that I loved when I first moved to the area 15 years ago.</t>
  </si>
  <si>
    <t>Walking!
I walk to work daily, year-round.</t>
  </si>
  <si>
    <t>I have been disappointed to see so much of the new tall overpowering large buildings come in and replace the low profile, friendly, accessible, funky buildings with old trees that have given SE Division its character and charm. I sincerely hope that this type of building does not continue here.</t>
  </si>
  <si>
    <t>I love the variety of businesses, including tiny specialty shops (guitars, mechanics, vegan food, printers, italian take-out, thrift stores). Reasonably-priced daily casual restaurants are important for neighbors to walk or bike to. The variety and lower-end commerce mixed with swankier fare keeps me and my neighbors connected, shopping, taking care of business, and working right near home. The community feeling of this neighborhood is what I love about it.</t>
  </si>
  <si>
    <t>I feel negatively, but optimistic. Traffic has gotten more congested. Driving, walking, and biking feel less safe. I see an influx of visitors from out of the area for dining, which is great for the local economy, but I fear that it will push out the locals-dining-and-shopping-local aspect that has given the area so much charm. However, some of the new dining and drinking options are exciting and add spunk.</t>
  </si>
  <si>
    <t>I would like to see new buildings (if needed) be low-rise, and green. There should remain a mix of merchants (not just restaurants), and a mix of residents - families, and singles, young and elderly. Attention to traffic is a must. Traffic should pass slowly through the area. It's a neighborhood, with many pedestrians, and many merchants that would benefit from the slowed-down passers by. Perhaps a bikes-only street just off Division, or conversion of Division to this  would be amazing trend to set.</t>
  </si>
  <si>
    <t>St. Philip Neri - classic red-brick church on a significant corner heading into Ladd's Addition. This big property needs to be protected to remain historical in nature, within Ladd's.
Upgraded building at SE 15th &amp; SE Division is a lower-height classy remodel that doesn't overpower the neighboring homes.
Piccolo Park is an amazing tiny, hidden neighborhood park that should remain. It spans the block and is nestled amongst homes. Taller buildings should not go up to shadow this park!
Corner of SE 26th and Clinton is an amazing micro-commercial area tucked into the neighborhood. The size of the buildings and the unique businesses make it a really special spot.</t>
  </si>
  <si>
    <t>St. Philip Neri, especially the rectory (?)/home just North of the main building. The homes along the North side of SE Division, between SE Orange and SE 16th. They are tiny, homey, and charming as a group. The Ford Building. Peachy apartment building at SE 51st (South side).</t>
  </si>
  <si>
    <t>Low-rise (2-3 story), mixed-use OK, with some residences access at street level. Trees. Trees. Native landscaping at the street. Brick and historical materials, with a retro/modern feel. Pay homage to the old Portland style homes, and the light industrial feel of some of the old buildings. Green/eco materials and structure.</t>
  </si>
  <si>
    <t>This survey is great. There are neighborhood social media groups that could be reached out to. Community info meetings. Fliers to surrounding neighborhoods.</t>
  </si>
  <si>
    <t>Continued evolution, but with the reins held back a bit. Attention to traffic, neighboring homes. Mix of modern with old-school. Room for merchants with new ideas next to old-timers that continue to provide services to neighbors. Business owners living within the area. Very walkable and bikeable. Set the trend for neighborhoods maintaining and returning to self-sufficiency. Accessibility for all ages and differing lifestyles.</t>
  </si>
  <si>
    <t>50
female</t>
  </si>
  <si>
    <t>political compliance and finance</t>
  </si>
  <si>
    <t>tammy.lewis@c-esystems.com</t>
  </si>
  <si>
    <t>Yes, 
12 years consecutively or 20 years with breaks
no - two blocks out of area on map</t>
  </si>
  <si>
    <t>rapidly becoming more upscale, with more points of interest, and more traffic congestion</t>
  </si>
  <si>
    <t>I understand the need for high density living, but the buildings seem to hulk over the street</t>
  </si>
  <si>
    <t>walkability and safety.  I often drive it to exercise classes and/or bike it with my family for leisure.</t>
  </si>
  <si>
    <t>I like better dining within walking distance, but especially around 34th or so the traffic is congested, there is little parking, and people who I assume are not from the area seem to be driving fast and are oblivious to foot traffic.</t>
  </si>
  <si>
    <t>grocery store, barre 3 workout studio, hardware store, elementary school</t>
  </si>
  <si>
    <t>I've always liked the craftsman bungalows and storefronts.  I think there is a way to bring that feel to other buildings.  I enjoy modern architecture as well, but like when the buildings give a feeling of human scale.</t>
  </si>
  <si>
    <t>It would be nice if trees and/or landscaping and/or art could be planned into the street scape.  Bicycle parking is sorely needed, as is a structure that has parking (even parking that is charged for).  I get the feeling that the residential neighbors are losing all peace and/or parking.</t>
  </si>
  <si>
    <t>This is great.</t>
  </si>
  <si>
    <t>I love that the development of Division is bringing great restaurants and perhaps in time retail shopping.  I would hate to lose the lovely residential feel to the areas surrounding it as the small homes with green yards are part of the appeal.  It would be great to keep it walkable, and find a way to manage cars.</t>
  </si>
  <si>
    <t>Female, 46</t>
  </si>
  <si>
    <t>nurse-practitioner</t>
  </si>
  <si>
    <t>1. Yes
2. I first moved to southeast Portland in 1975.
3. Yes, I have lived in the study area since 2008.</t>
  </si>
  <si>
    <t>1. No
2. n/a
3. n/a
4. n/a</t>
  </si>
  <si>
    <t>Division between 11th and 60th is mixture of middle and upper middle class homes, service-oriented businesses, a handful of schools, and a couple of churches.  In recent years there has been a great increase in the number of restaurants and in the number of multi-story housing developments with ground-floor businesses found in the neighborhood.</t>
  </si>
  <si>
    <t>I mainly ride Tri-Met, although my family also has a car which I use on weekends and for some trips at night.</t>
  </si>
  <si>
    <t>I approve of higher density construction, but believe it is vitally important that these projects are respectful of neighborhood architecture and sightlines, provide community public spaces, and provide adequate parking for the residents and businesses contained within them.  Recent construction has only been partially successful on these areas of concern, with real problems when it comes to parking and incorporation into the neighborhood architectural style. As communal spaces they have been slightly more successful.</t>
  </si>
  <si>
    <t>Division Street is both a walkable and drivable street. Having nearby Clinton street has made the neighborhood at least a little safer for the interaction between cars and bikes. Having a high-frequency bus route is of high value to me.  The proximity of businesses of all sorts (from the purely practical to the purely entertaining) is also important.</t>
  </si>
  <si>
    <t>I have both strong positive and strong negative feelings about recent development.  I like to see new businesses that serve folks from a variety of economic levels.  I enjoy walking to the range of restaurants and shops within a mile of my home.  But I also find the side streets crowded with traffic from outside the neighborhood and worry that many businesses will only survive if they can rely on wealthier customers coming by car from other neighborhoods.</t>
  </si>
  <si>
    <t>I wouldn't mind seeing community activities for youth.  I'd like future public spaces of the neighborhood to be located such that residential and commercial neighbors can keep an eye on things.  I'd also like to see additional household services such as a tailor and shoe repair.</t>
  </si>
  <si>
    <t>I've picked only places from within the study area:
Hosford Middle School is an important part of my community and where my kid will go to school.  Seven Corners is an important crossroads of people and commerce.  Piccolo Park is a charming oasis where my family can relax and play, as well as a reminder of the victory over the Mt. Hood Freeway. The Dairy Queen with its view of Franklin High is an important vista from my childhood.  And Sckavone's is a great community gathering place with connections to the past.</t>
  </si>
  <si>
    <t>Our public schools, our older rows of foursquare and craftsman homes, the building housing Tom's Restaurant at 39th, St. Philip Neri, the Ford Building, etc.</t>
  </si>
  <si>
    <t>I've written on this already: new development should respect the architecture of the surrounding neighborhood, incorporate sightlines that create safe and desirable public spaces (witness the courtyard setback in the development that includes Salt and Straw, and the outdoor space maintained in the corner of D Street Village), allow for greater density but acknowledge the need for parking, are attractive for families at a variety of economic levels, and are sited to allow for walkable distances to businesses and schools.</t>
  </si>
  <si>
    <t>Neighborhood associations, well-publicized developer presentations, central locations of information sharing.</t>
  </si>
  <si>
    <t>I hope that Division will continue to see a family-friendly mixture of residential and commercial use with a growing emphasis on pedestrian safety and walkability.
I'd particularly like to see a public library branch in the neighborhood.  39th and Belmont is a fair stretch of the legs and makes me inclined to just go downtown to the central branch.</t>
  </si>
  <si>
    <t>44, male</t>
  </si>
  <si>
    <t>technology support manager</t>
  </si>
  <si>
    <t>Compiling the results of this survey must be a lot of work. Fully open-ended data is exhausting for both the surveyor and the respondent.  (My wife was pretty angry when it crashed after she'd worked on it for an hour.)  Multiple questions in one box?  Why not also use radio buttons, questions with which respondents could agree/disagree by degrees?
Add me to the email list: pdbgunn@gmail.com</t>
  </si>
  <si>
    <t>Yes 
35 years 
Yes
SE 37th and SE Harrison</t>
  </si>
  <si>
    <t>Yes 
25 years
Yes
25 Years
Storefront - 3633 SE Hawthorne Presents of Mind</t>
  </si>
  <si>
    <t>Walking and Hybrid Car</t>
  </si>
  <si>
    <t>Too many new highrises that do not fit in with character of the neighborhood and block the sky.  It feels too closed in now.
Not enough parking!!</t>
  </si>
  <si>
    <t>Leaving houses intact.  It is starting to look and feel like a mall.</t>
  </si>
  <si>
    <t>I have mixed feelings.
I like the development of new buildings that incorporate wood into their facade but I hate the new high rises that look very generic.  I do not agree with all of the new apartments being built without room for underground parking!!!  And now that the curb extensions are being put in there is even less parking.  Someone should have coordinated this better.</t>
  </si>
  <si>
    <t>Use older houses to be used for business without destruction but rather some remodeling.</t>
  </si>
  <si>
    <t>Use more wood or metal in facades.  More underground parking.</t>
  </si>
  <si>
    <t>64 Female</t>
  </si>
  <si>
    <t>Retail business owner</t>
  </si>
  <si>
    <t>Psudo Bohemian.</t>
  </si>
  <si>
    <t>Car. Then bike.</t>
  </si>
  <si>
    <t>Not bad yet.</t>
  </si>
  <si>
    <t>Keeping businesses small and personal. Like in europe.</t>
  </si>
  <si>
    <t>Places like Eugenios fit me well.</t>
  </si>
  <si>
    <t>Anything old that retains a sense of history and community.</t>
  </si>
  <si>
    <t>Just keep it mixed.</t>
  </si>
  <si>
    <t>Fresh food marketplsce would me nice. Permanant.</t>
  </si>
  <si>
    <t>Just dont turn it to another knob hill.</t>
  </si>
  <si>
    <t>53. M.</t>
  </si>
  <si>
    <t>website designer</t>
  </si>
  <si>
    <t>Y; 23 years; N</t>
  </si>
  <si>
    <t>Y; 18 years; N; N</t>
  </si>
  <si>
    <t>It WAS a nice neighborhood area with places like Eugenios, and Do It Best, where most people knew each other.  It has become awful, unattractive, not conducive to neighbors gathering, unfriendly and completely undistinct from other boring towns for hipsters.  Examples of bad for the neighborhood - the massive apartment buildings, the coming removal of a house at 34th and Division, the restaurants with lines down the street (e.g., Salt and Straw) and which attract people who talk loudly on side streets well into the night.</t>
  </si>
  <si>
    <t>Car or walk</t>
  </si>
  <si>
    <t>Hate them and want to move.</t>
  </si>
  <si>
    <t>The older buildings and businesses, e.g., Shanghai Co., the building for Kung Fu Bakery, Anders Printing, Do It Best, the few remaining neighborhood oriented businesses, e.g., Eugenios, Ridgeline Clinic.</t>
  </si>
  <si>
    <t>Negative.  Lack of parking, leading to visitors parking throughout the neighborhood, noise, pedestrians crossing Division wily-nily, noise, unfriendly newcomers, houses that don't fit in with the neighborhood.  The neighborhood was one of the friendliest in Portland (lived on the east side all of my life) and that is rapidly disappearing.  The constant construction has had a negative impact - dirt, dust, noise, inconvenience.</t>
  </si>
  <si>
    <t>No more.</t>
  </si>
  <si>
    <t>Monkey puzzle tree, street trees, single family residences, Do It Best, Eugenios</t>
  </si>
  <si>
    <t>Shanghai Co., Kung Fu Bakery, the houses between 38th &amp; 39th on Division, the remaining craftsman single family residences on Division</t>
  </si>
  <si>
    <t>Smaller, lower, setbacks from residential properties, in keeping with early 20th century design of the neighborhood</t>
  </si>
  <si>
    <t>Announcements at least a couple of months in advance (SE Examiner is good).  The RNA newsletter is rarely delivered in time and because their meetings are always on the same day of the week, that doesn't work for many people.</t>
  </si>
  <si>
    <t>Not good after what's been done.  I hope to move away soon - it is awful.  Portland is becoming awful.</t>
  </si>
  <si>
    <t>Not willing to provide</t>
  </si>
  <si>
    <t xml:space="preserve">1) Y
2) 22 years
3) Y </t>
  </si>
  <si>
    <t>1Y
2) since 1996
3) 1 block from Division in Ladd's
4) Yes, an in home business</t>
  </si>
  <si>
    <t>It is a livable neighborhood of to-scale houses, warehouses and neighborhood businesses meeting the needs of residents.  This is changing rapidly with the corridor of apartments on Division and adjacent single family homes being demolished to be replaced, often, with 2 towering single family homes packed in next to original houses.</t>
  </si>
  <si>
    <t>car, bike and walking</t>
  </si>
  <si>
    <t>I am alarmed at the scale of this construction with the corridor of apartments on Division, their lack of parking and the McMansions taking over the residential streets.  They are packed in so tight, with almost no yard and I do not like how different they are from the 'flavor' of the neighboring homes.  I would hate to see Division become a playground for the rich or out of town visitors only.  Additionally, they need to have parking for residents so existing neighbors are not impacted so negatively.</t>
  </si>
  <si>
    <t>Affordable business interspersed with the more high end restaurants and shops.  I'm fine with some expensive businesses but it is important that being able to walk to services for neighbors, due to environmental concerns, remain.  Transportation provided from one end or both so that cars are not needed with the limited number of parking spaces.</t>
  </si>
  <si>
    <t>Negatively, mostly.  It's scary to see such a rapid change with little regard for limits on giant, towering single family homes taking over our neighborhood.  Environmentally, we should be encouraging small homes, not one or two massive ones on a lot.  Parking is a huge problem.</t>
  </si>
  <si>
    <t>One or two story business buildings.  Either or both - transportation to Division or a parking garage so neighbors and visitors have enough</t>
  </si>
  <si>
    <t>two story residential and commercial mixed use, energy efficient, with parking for visitors and residents.</t>
  </si>
  <si>
    <t>To have community notice of new construction.</t>
  </si>
  <si>
    <t>See above</t>
  </si>
  <si>
    <t>I am 62 and female.</t>
  </si>
  <si>
    <t>Midwife.</t>
  </si>
  <si>
    <t>susanmoray@comcast.net</t>
  </si>
  <si>
    <t>1. Y, 
2. 7 years
3. no (67 b/w division and powell)</t>
  </si>
  <si>
    <t>1. Y
2. 4 years
3. Y
4. It is a separate studio outside my home</t>
  </si>
  <si>
    <t xml:space="preserve">Well, not long ago, it was a laid back neighborhood street, with some nice cafes/bars/coffee shops/shops, etc.  But still very mellow Portland.  lately it feels more like hipster-becoming-downtown-crowded-moneyville.  </t>
  </si>
  <si>
    <t xml:space="preserve">bicycle </t>
  </si>
  <si>
    <t xml:space="preserve">It doesn't feel like the developers of most of the new buildings understood (or cared to know) anything about the neighborhood. Especially since they didn't provide ANY parking for their 60 + unit buildings, with the unrealistic answer that most of their tenants won't own cars.  Sorry - no matter how green we would like to appear, there's almost one car per person in this town.  My fear is that it what used to be a laid back quiet neighborhood center, is becoming a mini- downtown or NW pdx.  there's been talk of both parking meters and/or parking permits like NW has...and there seems to be a lot of pretentiousness added with all the fanfare.  </t>
  </si>
  <si>
    <t xml:space="preserve">Being a typical SE/NE Portland neighborhood.  NOT SW or NW feel.  </t>
  </si>
  <si>
    <t xml:space="preserve">both.  I think the buildings are tastefully done aesthetically -- I just wish there were less of them, and thought out in terms of how to peacefully blend in with the neighborhood (i.e. offering parking - not cramming a bazillion buildings offering expensive 'efficiencies' into 20 blocks, etc.)  Also, the fact that these spaces are still renting for about $900/mo, means that SE div will stay and possibly become even more homogenous - no thought to providing lower income housing to the folks that really don't have  cars, or the money to take public transport to work everyday, who could really benefit by being close enough in to walk or bike.  Again, this seems due to the developers having their main objective be $$$$$$$$$$ and the sad reality of gentrification.  </t>
  </si>
  <si>
    <t xml:space="preserve">It would be nice to see it become less laden with cars, and more pedestrian friendly -- and not by turning Clinton bike street into a car detour thoroughfare.  Division is one of the most dangerous streets in Portland to walk/bike/drive on (Even before all the construction).  </t>
  </si>
  <si>
    <t>the old buildings that were built with craft and real materials should be preserved.  the old trees too, etc.</t>
  </si>
  <si>
    <t>this is a good start</t>
  </si>
  <si>
    <t xml:space="preserve">It doesn't look bright </t>
  </si>
  <si>
    <t>1 - y
2 - 25 years
3 - n</t>
  </si>
  <si>
    <t>1 - n</t>
  </si>
  <si>
    <t>mostly quiet and diverse and family run. division hardware is run by knowledgeable, helpful people. I'd rather support them than a Home Depot or other faceless large corporation. Marino's makes the best cappuccino and baklava. it's too bad that Jarra's closed to make room for apartments. Also family owned, now being replaced by yet another bunch of apartments being shoehorned into a too-small space. somehow the owners have finagled their way out of meeting ADA requirements, added too much car traffic and parking to nearby neighborhoods and changed the makeup of the neighborhood by catering exclusively to young, childless and relatively wealthy [white] people. They will eventually raise the property value of the neighborhood high enough to push long-time residents out of their homes because of inability to pay ever rising property taxes. Nice job honoring your "honored citizens," Portland.</t>
  </si>
  <si>
    <t xml:space="preserve">gentrifying our neighborhood so that no one who is unemployed, underemployed or living on a fixed income will be able to afford to live there. </t>
  </si>
  <si>
    <t xml:space="preserve">the diversity of businesses, the presence of family owned businesses, and the proximity of residential neighborhoods are important. it is important to keep from overrunning the area with housing that targets a small segment of the population, with disregard for the people who already live in these neighborhoods. </t>
  </si>
  <si>
    <t>family owned businesses are the backbone of the neighborhood. when you replace those with cookie-cutter micro apartments you are sending a message that the existing community is not important, and that a more moneyed segment has a higher priority. affordability is important for everyone, as is a sense of community. developers don't give a rat's ass about the people who live in the neighborhood as long as they can come in and make their money.</t>
  </si>
  <si>
    <t xml:space="preserve">why not develop division street east of 82nd? </t>
  </si>
  <si>
    <t>Rain or Shine cafe, 60th &amp; Division - Cafe and neighborhood meeting place.
42nd &amp; Division - various local businesses, studio space.
Marino's cafe, 41st &amp; Division - locally owned cafe, great food and drink, family friendly, neighborhood gathering place, local music and dance venue.
Village Merchants, 40th &amp; Division - locally owned consignment shop, some of the best merchandise and widest variety in SE. 
Division Hardware, btw 37th &amp; 38th on Division - locally owned and operated, knowledgeable and helpful workers. So much better than shopping at a Home Depot or other corporate entity.
ALL LOCATIONS ARE EQUALLY IMPORTANT for different reasons. Asking to prioritize is comparing apples and oranges. And there are far more than just these five locations that are important.</t>
  </si>
  <si>
    <t xml:space="preserve">Leave them alone. All of them. </t>
  </si>
  <si>
    <t>Pay attention to what the people say who live in the communities. Work with them, not against them. Do not push your ideas through in spite of what the community has to say. After the developers leave, the residents of the neighborhood will have to live with the changes. Do not make their lives miserable in pursuit of your goals.</t>
  </si>
  <si>
    <t>Smooth traffic flow; easy access to all side streets and businesses. Do not widen the streets. Do not develop unless there is a plan in place for traffic calming and plenty of parking. People *will* use cars, like it or not. Safe bikeways on back streets and safe pedestrian areas; green spaces, attractive buildings made with local, repurposed and eco-friendly materials. Solar energy, rooftop community gardens. Well stocked, affordable local supermarkets and farmer's markets. Most of all, affordable and enjoyable for the members of the local community to continue to live in the neighborhood.</t>
  </si>
  <si>
    <t>Please send survey results and add me to your mailing list. Thank you.
diamico1066@yahoo.com</t>
  </si>
  <si>
    <t>Y
7yrs 
Y</t>
  </si>
  <si>
    <t>N
</t>
  </si>
  <si>
    <t>The area has changed to such a great degree that it is unrecognizable sometimes.  Especially from 30th to 34th, with all the new buildings, restaurants, decreased parking.  It is nothing like the pictured map here, sadly.</t>
  </si>
  <si>
    <t>Primarily, I drive and my husband rides his bike and takes the bus.</t>
  </si>
  <si>
    <t>It completely changed the nature of the neighborhood.  We are shocked at how different things are from when we moved in 7 years ago.  Who stole my neighborhood? Who decided that we needed all these apartment buildings and salt and straw and tourist destination restaurants? And who believed that there would be enough room for all the cars involved?</t>
  </si>
  <si>
    <t>I would like to see bicycle safety emphasized.  Wear a helmet, have lights etc.  Ride your bike on Clinton, drive on Division.  Also I would like to see people park more considerately, leaving room for other cars, not blocking driveways, staying close to the curb etc. And more parks and green spaces would make a huge difference!</t>
  </si>
  <si>
    <t>I am really sorry to see this street become so upscale, a destination spot for all kinds of tourists. date nights etc.  It used to be so low key, pleasant, great thrift store shopping etc.  I can also see how young hipsters from all over the country would decide to settle here. (I have seen license plates from all 50 states!) They seem to be nice people. But it is a huge upheaval for us native Portlanders.  We don't really like it at all.</t>
  </si>
  <si>
    <t>Seems pretty developed already!  But I would hope for restaurants and bars that are affordable and comfortable as opposed to just aimed for the tourists and the greater Portland area's upper echelon. And more parks and green spaces!</t>
  </si>
  <si>
    <t xml:space="preserve">The new buildings are all really blah.  The ones torn down weren't very architecturally relevant, but seems like new ones could be! The facades are very boring and the colors often glaringly bright and atrocious. And where are the green spaces?  I have seen people from the new buildings lying on my lawn to get some green time! </t>
  </si>
  <si>
    <t>I wish someone had asked that question a few years ago!!  Too little too late it seems to me.  Hopefully other neighborhoods are being more proactive, not just letting construction developers with big bank come in and make such huge changes.</t>
  </si>
  <si>
    <t>Hopefully all these young idealists who have moved here will have the answers and the power to make them become reality, to develop a process.</t>
  </si>
  <si>
    <t>I'm 61, female.</t>
  </si>
  <si>
    <t>ND</t>
  </si>
  <si>
    <t>danaherms@yahoo.com</t>
  </si>
  <si>
    <t>Yes
16 years
Yes, on 60th and Clinton</t>
  </si>
  <si>
    <t xml:space="preserve">Economically robust business/residential district with lots of restaurants, small businesses, places to shop, new condos being erected. This area has too much traffic congestion at times, especially during am and pm weekday commute. </t>
  </si>
  <si>
    <t>#4 Trimet bus Monday through Friday; personal auto other times.</t>
  </si>
  <si>
    <t xml:space="preserve">The new construction lacks green spaces, like gardens and space for sitting outdoors - the condos are built right up to the sidewalk and there are no provisions for parking because the assumption is that the tenants will not own cars, or as many cars - we'll see if this holds true.  I've noticed lots more visitors from other areas of the city coming to SE Division to dine. It  has added to the traffic congestion and poorer air quality of SE Division.  </t>
  </si>
  <si>
    <t xml:space="preserve">Having one or more grocery stores within bus or walking distance. I shop at New Seasons and look forward to Green Zebra opening next Spring on SE Division and 50th. Having restaurants and stores within walking distance and Clinton and Mt Tabor parks are important to me, too.  </t>
  </si>
  <si>
    <t xml:space="preserve">At this point with all of the traffic congestion on SE Division I feel negatively about the recent development. I am disappointed that the development has not incorporated green spaces in/around the new condo buildings. Plus I fear that the development will lead to gentrification in my neighborhood. </t>
  </si>
  <si>
    <t xml:space="preserve">This may sound radical but lets close off part(s) of Se Division to cars and create a car free area, particularly between approximately SE Ladd and 39th. We need to set an example of what car free life could look like. Its doable with some leadership! I'd gladly change my bus route for this type of model. </t>
  </si>
  <si>
    <t>1 &amp; 2 Bus stops (west bound and east bound near 60th)
3 New Seasons Market
4 Unfold Yoga Studio
5 Clinton Park</t>
  </si>
  <si>
    <t xml:space="preserve">The old stone building that was once part of the reservoir on the NE corner of Division and 60th. Also the old building across the street from the stone building which is on the NW corner of Division and 60th. These have much charm. The Ford building on 11th is looking great since its restoration. Franklin High School is also an interesting building. </t>
  </si>
  <si>
    <t xml:space="preserve">Offer food - that is a good incentive to get people out! Seriously, I like opportunities like this survey to give input. </t>
  </si>
  <si>
    <t xml:space="preserve">Again, I'd love to see Portland experiment with a car-less street using SE Division as a test; maybe only allow non-motorized vehicles except for Trimet buses and emergency vehicles.  I certainly wouldn't like it to turn into another Hawthorne, Mississippi or Alberta street scene. </t>
  </si>
  <si>
    <t xml:space="preserve">Female, 61 years of age. </t>
  </si>
  <si>
    <t>Social worker</t>
  </si>
  <si>
    <t>(1) y, (2) 20 years, (3) y</t>
  </si>
  <si>
    <t>(1) y, (2) 10 years, (3) yes, (4) No.</t>
  </si>
  <si>
    <t>Residential/Upscale restaurant and bar</t>
  </si>
  <si>
    <t>Unfavorable</t>
  </si>
  <si>
    <t xml:space="preserve">Local retail, family/blue collar food vendors, working class bars </t>
  </si>
  <si>
    <t>Negative.  Destruction of retail business; no parking for new residences; upscale residential is pushing out local working class residents and businesses</t>
  </si>
  <si>
    <t>A parking garage would be nice.  A grocery store.  More locally owned retail businesses/fewer upscale restaurants.</t>
  </si>
  <si>
    <t>Reel - M - Inn -- local working class bar
New food cart pod
Tom's -- Established family restaurant
Low cost transitional housing for mothers
Marino's -- working class ethnic coffee shop</t>
  </si>
  <si>
    <t>The strip of old buildings East of 34th and West of 39th</t>
  </si>
  <si>
    <t>Ground Floor Retail; Parking; Live work; balconies/common meeting areas outside; less boxy in appearance</t>
  </si>
  <si>
    <t>Male -- 52</t>
  </si>
  <si>
    <t>1) Y
2) 6 years
3) Y</t>
  </si>
  <si>
    <t>split fairly evenly between cycling</t>
  </si>
  <si>
    <t>It looks like the PDX version of a strip mall, reminds VERY much of the development at North Mississippi &amp; Alberta.  The condos going in are out of proportion &amp; character with the neighborhood... pushing a contrived "upscale urban" image onto neighborhoods that used to be affordable and unassuming.</t>
  </si>
  <si>
    <t>That those who have lived and owned businesses in the area are not pushed out by new developments.  I worry that Portland will become like San Francisco with cost of living becoming unaffordable.</t>
  </si>
  <si>
    <t>Both... I like and patronize a lot of the businesses that have gone in, but I am disappointed that the construction has been so generic looking.</t>
  </si>
  <si>
    <t>I think the best approach to developing the area is to preserve &amp; repurpose as many buildings as possible, rather than tear down and re-build.</t>
  </si>
  <si>
    <t>1. Yes
2. 25 years
3. Yes</t>
  </si>
  <si>
    <t>1. No
</t>
  </si>
  <si>
    <t>I absolutely hate most of the brand new four story apt. buildings especially the one next to Sen Yai.  They are made as cheaply as possible and look it.  It is obvious that the developer is trying to make as much money as he or she can with no regard for the way the building looks.  Large double-wides are what they are.</t>
  </si>
  <si>
    <t>Bike/walk/car in that order.</t>
  </si>
  <si>
    <t xml:space="preserve">I dislike them immensely.  They already look ghetto-like which means that in just a few short years they will look really bad.  It seems that when developers realized they didn't have to provide parking, due to ancient codes, they jumped on the projects as quickly as possible before the codes might be changed.  Profit overtook any design consideration.  They cheapen the entire street. </t>
  </si>
  <si>
    <t xml:space="preserve">I don't have any problem with four story apartments being built on Division.  I especially like the retail on the ground floors.  But I would like to see more quality buildings being built.  Division has always been more "working class" but it doesn't have to remain that way. </t>
  </si>
  <si>
    <t>Overall I feel negatively about it.  The fact that little if any parking was provided is a big negative but even worse than that is how they look.  Positive would be all the new retail on the ground floors.</t>
  </si>
  <si>
    <t>I would like to see a much higher quality both in design and materials.  Just stand in front of the building next to Sen Yai and try to see anything good about it.  It is the cheapest, ugliest building I think I've ever seen.</t>
  </si>
  <si>
    <t>The garden apartments between 50th and 52nd.</t>
  </si>
  <si>
    <t>I think it's a good idea to hold the height down to four stories.  The style can be anything as long as quality materials are used.  Some of the new apartment buildings on Hawthorne look much better than any on Division.</t>
  </si>
  <si>
    <t>I like the mixed use and walkability that is evolving.  I love all the restaurants.  It's just that if a large building is built in the future there should be a thorough examination of the proposed design.  Also, more parking should be provided by each new apartment building.  It's insane to think that everyone will be riding bikes or taking public transportation.  These are Americans we are talking about after all.</t>
  </si>
  <si>
    <t>60 year old male.</t>
  </si>
  <si>
    <t>Y. 1 year. N.
</t>
  </si>
  <si>
    <t>To us, Division is the developing heart of the neighborhood. For others, it is also becoming a destination as a dining center. However, I don't know if Division street yet has an architectural identity; it is still developing and the mix of buildings is substantial (from run down, to modern condo). The goal should not be homogeneity, but a unifying feature within the streetscape (e.g., street lighting, benches, etc.), could help Division to establish an identity as a cohesive location.</t>
  </si>
  <si>
    <t>My wife and I bought our house in large part due to the location, and a big part of that is the growth of Division St. It provides us with an abundance of evening-entertainment  options within walking distance.
Stylistically, I think there are beautiful buildings and not-so-appealing buildings that have been recently developed. Style aside, maintaining/establishing the "feel" of the street will cross multiple projects. One large facade on a narrow street is okay, but too many and the area may begin to feel canyon-like.</t>
  </si>
  <si>
    <t>Walk-ability. Variety.
</t>
  </si>
  <si>
    <t>Positive. It has provided an abundance of walkable options for dining in particular. Hopefully other types of businesses will follow. At our location, we are unaffected by any parking or crowding issues.</t>
  </si>
  <si>
    <t>I believe that variety is essential to support a healthy sub-community such as Division Street. While it has become known for restaurants, it may already be saturated on that front. A a music venue, studios, patient or client-based offices, retail stores, food markets, etc. could help sustain vibrancy (and foot traffic) throughout the day.</t>
  </si>
  <si>
    <t>I am partial to development meets the scale of the street. The antithesis of my likes would be a large, block-long, 4-story building with a straight facade. Providing variation in scale, form, and material prevent the space from feeling closed in.</t>
  </si>
  <si>
    <t>I think the strategies being implemented good. I was led to this survey after seeing the comment card boxes.</t>
  </si>
  <si>
    <t>I would love Division to be a vibrant center for the neighborhood at all times of day, providing a variety of options so that travel to other parts of town is unnecessary.</t>
  </si>
  <si>
    <t>Age: 29
Gender: Male</t>
  </si>
  <si>
    <t>Research Engineer</t>
  </si>
  <si>
    <t>1. Y
2. 19 years
3. Y</t>
  </si>
  <si>
    <t>Hopping, trendy, very restaurant heavy. A lot like N. Mississippi Ave and N. Williams Ave are getting.</t>
  </si>
  <si>
    <t>For the most part the improvements are welcome and on most blocks the construction looks updated, clean and modern.</t>
  </si>
  <si>
    <t>Safety. Because of more cars, bikes and pedestrians all converging onto the street.</t>
  </si>
  <si>
    <t>For the most part the improvements are welcome, except for the complete lack of enough planned parking for all the new condos, shops and restaurants. That makes all of us long time residents extremely angry with the city for allowing that.</t>
  </si>
  <si>
    <t>More 'upscale' shops to go along with the restaurants - like NW 23rd. We have enough (maybe too many) reuse and head shops. I don't think having only restaurants is a sustainable thing for the long term.</t>
  </si>
  <si>
    <t>1, 2. Parks (not enough big parks in Richmond.)
3. 35th Ave, my street which we want to keep cars from speeding on.
4. Hedge House, super relaxing place for us.
5. Clinton theater/shops/cafes district. We miss the 'old' Dots terribly....</t>
  </si>
  <si>
    <t>- Clinton St. Theater
- Would LOVE to get rid of the adult theater, all the old men park in front of my house.... Building could stay if re-purposed...
- Art studio is great, Eugenios, hardware store
- Need to keep some of the historic flavor intact please</t>
  </si>
  <si>
    <t>- No tall high rises.
- No more buildings without their own parking spaces.
- No more low income, hippies and transients are plentiful in our neighborhood. 
- Keep fairly strict on maintaining 'Portland style' vintage character. Enough modern in the mix for now...</t>
  </si>
  <si>
    <t>- Fliers, newsletters, newspapers, websites 
- Inviting correspondence via email
- Keep outreach going during all or most neighborhood events. 
- Maybe flier via 'at check-out at New Seasons, Hardware store, etc.</t>
  </si>
  <si>
    <t xml:space="preserve">- More upscale or mid-use shops: Clothing, shoes, books, plants, kitchen, etc. 
- More art galleries and boutiques </t>
  </si>
  <si>
    <t>49, F</t>
  </si>
  <si>
    <t>Marketing</t>
  </si>
  <si>
    <t>krislisa@comcast.net</t>
  </si>
  <si>
    <t>1. Y
2. 7 yrs
3. Y</t>
  </si>
  <si>
    <t>1. N
2. NA
3. NA
4. NA</t>
  </si>
  <si>
    <t xml:space="preserve">Obviously gentrifying quickly west of Chavez. Most customers seem to have been attracted from other parts of the city, arriving mostly in cars that park up to three blocks into the surrounding neighborhoods at congested times. The stretch between Chavez and 60th has so far retained more of the original character as it has evolved .  </t>
  </si>
  <si>
    <t>car
bicycle
walking</t>
  </si>
  <si>
    <t>They have certainly changed the demographics of the neighborhood which seem to be skewing even more to affluent white residents who are new to Portland.  The "foodie" blocks between 21st and Chavez become very congested in the evenings with crowds driving in from other parts of town.  I'm waiting to see if the architecture of these new buildings grows on me.  There are some nice spaces, particularly where the public space is extended into the property. However the stark contrast between the cubist form of the new designs in relation to the existing low/mid-rise commercial buildings feels like a cultural invasion from L.A. that shows little regard for the existing urban fabric or neighborhood character. Gentrification is great until it happens to your neighborhood for the benefit of someone else.</t>
  </si>
  <si>
    <t>proximity to businesses that I want to patronize: i.e. grocery, hardware store, coffee shops, affordable restaurants, casual reasonably priced bars.</t>
  </si>
  <si>
    <t>negative: increased congestion compounded by poor pedestrian crossing control, Gentrification/pricing out of the businesses I like which are replaced by businesses that are too expensive. 
The intersections at Seven Corners and Division and 11th are almost insufferable at times.  There really should be a dedicated left turn lane that allows west bound through traffic past at 11th even if it means losing a few parking spots.
positive: new food cart pod, good examples of more sustainable buildings</t>
  </si>
  <si>
    <t>Better pedestrian crossing control for intersections at 30th through 34th Aves. As it is, people just wander into the street without really looking which makes traffic really slow which in turn lulls other pedestrians into a false sense of security so they wander into the street too.
There need to be diversion signs which direct bicycles from Division to either Clinton or Lincoln which are much better bike corridors. Bikes should only be on Division at the Seven Corners intersection, west bound from12th and east bound between 12th and 13th. I think it's a shame that the recent intersection construction at the west end of Division could not manage a functional and safe  bike connection from Clinton, through Division and 11th to the riverfront bike path. 
Year-round covered farmers' market/small vendor marketplace on ground floor, parking structure above.</t>
  </si>
  <si>
    <t>New Seasons Grocery
Clinton Corner businesses
hardware store
new food cart pod
Piccolo Park</t>
  </si>
  <si>
    <t>commercial structures on Division between 28th and 38th</t>
  </si>
  <si>
    <t>up to four stories, maybe five with step-backs.  
Covered outdoor spaces and sidewalks.
More depth/texture to facades.
Parking structures
</t>
  </si>
  <si>
    <t>Insure that the future rents will be affordable so the community you are trying to include with this question can continue to live and shop in the neighborhood.
Charrettes are fun too.</t>
  </si>
  <si>
    <t>More of what we've seen recently probably.  There will be some performance venues. There should be some rooftop bars/restaurants connected with bridges. Signage along Clinton should show bicyclists what businesses are adjacent on Division. We should ave neighborhood electric car shares.</t>
  </si>
  <si>
    <t>37
</t>
  </si>
  <si>
    <t>(1)Y
(2)2.5 years
(3)N
(4)My business is not operated from my home.
</t>
  </si>
  <si>
    <t>I would describe the character of Division Street as eclectic and funky - unique in it's own way.  It's the collection of vibrant colors used on the often small, individual buildings; the diversity of small shops and restaurants - although different, they make a very appealing place place as a whole.
The Atlas Pizza, Portland Wines, and other small shops between SE 35th and 36th stand out to me.</t>
  </si>
  <si>
    <t>I think they lack the unique character that Division Street had prior to all the new, large construction projects. 
I find most of the new apartment buildings (without bottom floor retail) bland and do not give back to the surrounding neighborhoods.</t>
  </si>
  <si>
    <t>All the elements that promote walking and chances for people of all kinds to interact with one another.  
This would be a combination of all the different shops such as coffee, pizza, wine, beer, barbershop, book stores, theaters and outdoor seating areas.</t>
  </si>
  <si>
    <t>I have mixed feelings about the recent development.  
I like the developments that provide retail space below and apartments above.  I also like when the architecture of the building fits the existing funky character of Division St. I like when there is underground parking for the apartments. 
I don't like the bland, tall (over 3 stories) box buildings that lack color and character and do not provide outdoor gathering or seating areas or landscaped areas around the foundation of the building.
</t>
  </si>
  <si>
    <t>Public outdoor plaza.</t>
  </si>
  <si>
    <t>They all have unique facades.  I like the small locally owned hardware store because of the small neighborhood vibe it creates.</t>
  </si>
  <si>
    <t>I think the Oregon Theater building should be preserved and made into multiple retail shops and office space above.
All other early 1900 buildings with good structural bones should to be preserved and/or renovated to showcase their historical character.</t>
  </si>
  <si>
    <t xml:space="preserve">Underground parking. Colorful, creative facades and details that speak to the existing character of Division Street. 2-3 story buildings with the 3rd story set back, with beautiful balconies (not metal cages). </t>
  </si>
  <si>
    <t>Surveys just like this!  And getting people who live in the area involved with neighborhood associations, because this is often the place where these issues are discussed in detail.</t>
  </si>
  <si>
    <t>I see Division becoming a very pedestrian active zone with lots of retail shops and entertainment options all the way from 11th to 41st.  I hope that when the development slows down in 5-10 years, the collection of buildings will still have that unique, funky character that everyone loves.</t>
  </si>
  <si>
    <t>Thank you!</t>
  </si>
  <si>
    <t>Yes
2.5 years
Yes</t>
  </si>
  <si>
    <t>Increasingly crowded with people who are visiting the area littering cigarette butts and garbage, standing in the way of sidewalks, not enough sidewalk space to accommodate foot traffic during busy times, especially when lines out the door (Salt &amp; Straw, Pok Pok, e.g.), starting to look generic with a cheap/modern style</t>
  </si>
  <si>
    <t>Disorganized and inconvenient. Simultaneous private construction and city construction/street work. Thankful it seems to be over for now, but the changes made will only increase traffic and parking difficulties. I stepped on a nail that punctured my shoe when the D Street Village crew failed to clean up areas adjacent to their construction properly.</t>
  </si>
  <si>
    <t>The character and individualism that are now being lost. It is convenient to have a lot of options, but I feel that higher quality construction and more classic and unique design would have been better.</t>
  </si>
  <si>
    <t>Negative in how generic everything looks and worsening of parking/traffic conditions</t>
  </si>
  <si>
    <t>Less development. Or at least slowed down development.</t>
  </si>
  <si>
    <t>Pok Pok--Amazing place, didn't try to change to look "modern" but kept its unique character</t>
  </si>
  <si>
    <t>Higher quality materials and design, more classic and less cheap modern style that will be outdated in 5 years. The D Street Village sign is TACKY</t>
  </si>
  <si>
    <t>I'll be moving as soon as possible, I don't see it going well.</t>
  </si>
  <si>
    <t>F/32</t>
  </si>
  <si>
    <t>Y
2 years
Y</t>
  </si>
  <si>
    <t>A mess of ugly new high-rise boxes not in keeping with the character of the community. Filling with trash from the new restaurants. Jammed streets, both with cars and people. No parking. Speeding cars on the side streets. Noisy nights.</t>
  </si>
  <si>
    <t>Mostly horrible. Where are the "green spaces" and "community services"?</t>
  </si>
  <si>
    <t>Locally owned stores. Proximity to bus lines. Friendly neighbors.</t>
  </si>
  <si>
    <t>Extremely negative.
Noise, pollution, speeding cars, people leaving trash, parking, blocking access to sky, blocking sunlight from neighborhood gardens, no real green spaces added (a couple of apt. building courtyards).</t>
  </si>
  <si>
    <t>Parks. Community gardens. Neighborhood services. Neighbor owned businesses. Buildings in keeping with the historical character of the neighborhood. Why?!?!?!? To keep the community character.</t>
  </si>
  <si>
    <t>I couldn't add the spaces because the program wouldn't allow same.</t>
  </si>
  <si>
    <t>The houses and all of the trees.</t>
  </si>
  <si>
    <t xml:space="preserve">No buildings taller than 2 stories. At least 12 foot setbacks. Craft-style. </t>
  </si>
  <si>
    <t>Changing the system so residents have a REAL voice.</t>
  </si>
  <si>
    <t>Why should the developers have tax breaks that single family property owners do not?
Why aren't these issues of zoning put up for vote? Why don't we have one city-designated person who would act as our liaison to help get through the bureaucratic maze?</t>
  </si>
  <si>
    <t>I own an internet-based business and operate it out of my home.</t>
  </si>
  <si>
    <t>Until recently--Low key mixed residential and commercial and mixed age with some light industry. Now--Some remains of the above with new upscale tourist-oriented business ventures and high levels of traffic.</t>
  </si>
  <si>
    <t>within neighborhood--walking
outside neighborhood--driving</t>
  </si>
  <si>
    <t>It's very sad. Interesting houses  (like at 26th and Div) have been replaced by giant concrete boxes. The lack of design review requirements is obvious. Large buildings are built so close to the property lines that they destroy the access to light and view of their neighbors.</t>
  </si>
  <si>
    <t>Architectural diversity, including many "single family" houses and low-rise commercial buildings. Yards with landscaping and open spaces (like in Clinton Park/school area). Housing built or maintained for people of different ages, ethnicities, income levels.</t>
  </si>
  <si>
    <t>Negative:
Division is starting to look like a street in any urban are anywhere.
Lack of access to sun and views.
Gentrification (many families priced out of market).</t>
  </si>
  <si>
    <t>Green spaces, parks, new buildings no more than 3 stories high with design elements that relieve the boxy look predominating in current new buildings.</t>
  </si>
  <si>
    <t>Clinton Park
Tom's Restaurant
Residential area between 57th &amp;60th Aves.
Eugenio's building at 3588 Division
</t>
  </si>
  <si>
    <t>Apartment house at 5110
Eugenio's bldg (3588)
Atiyeh's (1516)
Mirador building (21st &amp; Division)
Restaurant at 4100
</t>
  </si>
  <si>
    <t>No more than 3 stories
Upper story has set-back
Not too close to street
Consideration of neighboring houses (don't destroy view from windows, etc)
Substantial landscaping (green space)</t>
  </si>
  <si>
    <t>Everything so far has been a farce. Our neighborhood's efforts to interact with developer were wasted because we had no power.
Start over. Stop what's going on.
Require that developments include parking.
Don't rely on established neighborhood organizations.
</t>
  </si>
  <si>
    <t>Single family houses that exist now not torn down.
Slowing down the development will help prevent disasters like those now occurring. Some streets should have only bikes (except for those living on the street). Public transport that is reliable enough to count on.</t>
  </si>
  <si>
    <t>age 62
femail</t>
  </si>
  <si>
    <t>folklorist</t>
  </si>
  <si>
    <t>Y
33 years
Y
</t>
  </si>
  <si>
    <t>Until recent development--low key, mixed commercial, light industry, and residential--many buildings and houses illustrating this have been torn down.
</t>
  </si>
  <si>
    <t>
Too many of them, too tall, too big, too boxy, sterile looking, crowding adjacent buildings, blocking sky and sunlight, taking away open spaces, creating a crowed feeling, creating a parking and driving nightmare, mostly uninteresting architecturally. These new buildings do not fit in with the existing neighborhood.</t>
  </si>
  <si>
    <t>Mix of 1and 2 story commercial buildings and single family homes with some space and greenery around them. Provides a more comfortable environment to live in--walk through, drive through. Fits in with surrounding neighborhood.
Green space at Clinton Park.</t>
  </si>
  <si>
    <t xml:space="preserve">Mainly feel negative--crowded feeling created by the large 4 story buildings taking up all their land and so much light and space due to boxy style. Exponential increase in cars, driving on Division St and nearby streets and filling all street parking spaces. Adjacent streets have become essentially one lane streets with all the cars parked on both sides. </t>
  </si>
  <si>
    <t>Open spaces and green spaces. New buildings no more than 3 stories tall that do not consume so much space.
Makes for a more friendly environment to live and work in.</t>
  </si>
  <si>
    <t>Clinton Park
Tom's
Residential area 57-60th Ave
Eugenio's
Clay's Smokehouse</t>
  </si>
  <si>
    <t>Tom's Restaurant
Mirador
Serenity House
Apt house 5110
Skavone's
</t>
  </si>
  <si>
    <t>No more than 3 stories high
More landscaping and green spaces</t>
  </si>
  <si>
    <t>More frequent bus service.
More diversity in businesses--something besides new restaurants.
Building height no more than 3 stories with elements of design that relieve the boxy sterile look of many of the recently built buildings.
Keeping many of remaining houses along Division street.
</t>
  </si>
  <si>
    <t>69
F</t>
  </si>
  <si>
    <t>N/a</t>
  </si>
  <si>
    <t>Y
7 years
Y</t>
  </si>
  <si>
    <t>too much of the same</t>
  </si>
  <si>
    <t>variability; walkability</t>
  </si>
  <si>
    <t>neutral. Wish the developments were more geared towards families versus hipsters. Also the cost of house rentals have gone up so families can't afford them, so most our neighbors are now houses full of 20 somethings (who act like they still live on a college campus)</t>
  </si>
  <si>
    <t>Something other than a restaurant or a 4 story apt/condo building</t>
  </si>
  <si>
    <t>Love Mt Tabor
Kiddos School
Home
Parks</t>
  </si>
  <si>
    <t>Some sort of design review...Why do we have a building that looks like a jail?</t>
  </si>
  <si>
    <t>Make the community voice have some weight. As is the developers have to present at neighborhood meeting but that's it. They don't have to respond to any of the neighbors concerns.</t>
  </si>
  <si>
    <t>42, F</t>
  </si>
  <si>
    <t>1. Y
2. 30 years
3.  Just across Clinton from the study area....it looks as though the other side of the street is 'in' the study area.</t>
  </si>
  <si>
    <t>1. No.
2. n/a
3. n/a
4. No business...resident only.</t>
  </si>
  <si>
    <t xml:space="preserve">Division is the former auto service road for this area, with many of the businesses along that stretch catering to commercial, auto-oriented traffic. </t>
  </si>
  <si>
    <t>Daily, it would be mass transit.</t>
  </si>
  <si>
    <t>I am not impressed.  There has been absolutely inadequate consideration of the transitory impacts upon the surrounding neighborhood, particularly with regards to off-street parking.  The number of multiple-family units, most without ANY associated parking has degraded the livability of the neighborhood by choking the streets with too many parked cars which are "not supposed to be there".  Property developers have basically lied to the neighborhood to line their own pockets.  Amenities for livability, like parks, for which Richmond has been designated as a 'park deficient neighborhood' have been entirely ignored.  This has been even further complicated by the excessive number of 'toney' restaurants which bring excessive numbers of 'out of district' autos in to choke the streets in the evenings....Nearby residents are being adversely impacted by the ill-considered and poorly executed new building and then the city complicates the whole situation by destroying on-street parking.  FUBAR.</t>
  </si>
  <si>
    <t>Elements as developed?  None.  
Elements which SHOULD have been included, but was not:  
- Provision of adequate off-street parking to accommodate the additional households being added and not impose upon the existing residences.
-  Provision of nearby adequate recreational space for the current AND new residents to the area.  What is being created is crap without adequate urban amenities.  Those are glaringly missing.
</t>
  </si>
  <si>
    <t>Negatively.  Very negatively.</t>
  </si>
  <si>
    <t>I'd like to see responsible development that did not create nightmares for the residents already there.  The current situation is a major FAIL in that aspect.</t>
  </si>
  <si>
    <t>Open, green, public recreational space.  A commodity in rare presence in my neighborhood and now even more heavily overutilized by the now even more underserved excess population injected by the recent development.</t>
  </si>
  <si>
    <t>Any building which illustrates the historical development of the " streetcar suburb" in the early decades of the 20th century.  Arts &amp; Crafts structures abound.</t>
  </si>
  <si>
    <t>Stylistic integration with the existing structures would be nice, but more important is design so that new additions do not create impositions upon the already present residents.  So...in my estimation, there should be NO new residential development until the problem of providing adequate nearby recreational park space for ALL elements of the populace.  Commercial development should be limited with the directive that such development will not indispose nearby residents with excess activity and parking.</t>
  </si>
  <si>
    <t>Give them power to veto undesirable projects.
Enforce the promises made by developers that the tenants in their units will NOT have motor vehicles.  Hunt down associated vehicles and have them removed.
Demand that expansion of nearby park space is required before additional residential units may be added.
Require all new construction to accommodate offstreet parking for ALL new residents.</t>
  </si>
  <si>
    <t>Of course it will 'evolve'...the question is HOW it will evolve and how it can be allowed to evolve without immiserating its neighbors.  The current spate of development has done exactly that and massively screwed up the 'liveability' of the surrounding neighborhood.</t>
  </si>
  <si>
    <t>Over 60 years of age and male.</t>
  </si>
  <si>
    <t>University Library Staff</t>
  </si>
  <si>
    <t>So far, I am NOT impressed.</t>
  </si>
  <si>
    <t>1) yes
2) 8 years
3) yes</t>
  </si>
  <si>
    <t xml:space="preserve">no </t>
  </si>
  <si>
    <t>evolving, eclectic</t>
  </si>
  <si>
    <t>condo/apartment buildings have missed opportunities to relate to the character of the neighborhood. also, they have negatively impacted the parking situation in the residential areas adjoining Division</t>
  </si>
  <si>
    <t>walkability - decreases dependability on cars for everyday errands and commuting to work</t>
  </si>
  <si>
    <t xml:space="preserve">negative - addition of many housing units without consideration of parking. developers holding meetings with the neighborhood, but not listening - just pushing their agenda </t>
  </si>
  <si>
    <t>more greenery = better air quality</t>
  </si>
  <si>
    <t>New Seasons Market - locally owned and a great market</t>
  </si>
  <si>
    <t>mixed use reduces crime and increases foot traffic. most importantly is the feeling of "human scale" as a person walks on the sidewalk. greenery is important</t>
  </si>
  <si>
    <t>meetings with developers have left the community angry and disillusioned. developers need to follow the laws.</t>
  </si>
  <si>
    <t>evolving but with sensitivity to the community.</t>
  </si>
  <si>
    <t>female, 67</t>
  </si>
  <si>
    <t>judith.darin@gmail.com</t>
  </si>
  <si>
    <t>Yes I live in SE.  For 25 years.. No I don't live in the study area, but I live less than a mile from it</t>
  </si>
  <si>
    <t>The new area on Division about 34th to 20th is HORRIBLE!  It has NO character it is just walls of tacky building built for the enjoyment of people from Beaverton to come and stand in line to buy over priced food. This is no character. Who thought that was a good idea???
Further up Division to 60th the design is a little fresher, but still lack design.  Really if I wanted to live in East Berlin, I'd try and move there.</t>
  </si>
  <si>
    <t>Bus, Walking and car</t>
  </si>
  <si>
    <t>HORRIBLE! Who okayed this design?</t>
  </si>
  <si>
    <t>Character in design. Now it  just feels close and souless.  Like big boxes stacked on each other.
Areas for walking and ease for driving and parking.
GARBAGE CANS!!!  The customers coming into Division to enjoy the over priced shops and resturants are pigs!</t>
  </si>
  <si>
    <t>VERY negative.  The boxy over designed buildings that are just square and tall are tacky and close feeling.  The level of people coming into the street really don't care about the quality of Division. There is NOTHING unique about Division anymore.  Other than it looks cheap and ugly. And it's hard to travel in that area.</t>
  </si>
  <si>
    <t>Should have kept as it was, and cleaned up the existing buildings.  NOT everything has to look like cheap Buck Rogers. The old charm has been stripped away.</t>
  </si>
  <si>
    <t>The area by Village Merchants and Scavonne's resturant. That area feels like a neighborhood. Feels like home.
The Division Street Hardware area. Again a bit more of a neighborhood feel.  But it is border line tacky and souless.</t>
  </si>
  <si>
    <t>keep it looking like old Portland and STOP cramming so much HIGH density on all the streets.  WE DON'T NEED TO START LOOKING LIKE NEW YORK CITY.  The filming of Portlandia and Grimm will go away and people will stop moving here.  Then we'll be stuck with a bunch of ugly empty apartments. ENOUGH!</t>
  </si>
  <si>
    <t>Well, they have already ruined it. so it looks like a tacky crappy done deal.</t>
  </si>
  <si>
    <t>Female 58</t>
  </si>
  <si>
    <t>This is all well and good, but do you folks really care about what a long term resident thinks?  I mean I one person. I don't have big bucks to toss around.  Money always talks. Look at the horrible high density growth did to Division.  It's ugly.  But hey as long as people can be trendy let's do it!  If you build it they will spend money and we can tax them.  Again, horrible!</t>
  </si>
  <si>
    <t>1) Y
2) 28 yrs.
3) N
</t>
  </si>
  <si>
    <t>1) Y
2) 3 yrs.
3) N
4) yes</t>
  </si>
  <si>
    <t>I'm really disappointed in the recent development in the 30s on Division.  Division never had any character before, so it was a blank slate.  But the new developments are cheap-looking and have no design quality and really create a dense corridor that defines that stretch of the district.  In addition, the lack of required parking for the density and the reduction of on-street parking for storm water and pedestrian crossings makes the district really hard to use in a car.  It also eliminates parking for nearby residents who mostly don't have off-street parking because of the era of the homes.  All in all, poor planning and unfortunate lack of design guidelines.</t>
  </si>
  <si>
    <t>I think the street improvements are fine, but combined with the density, the visiting nature of the businesses, and the lack of parking in the new developments, I avoid the district as much as possible now.  It's just too hard to navigate.</t>
  </si>
  <si>
    <t>It used to be important in that it served a neighborhood and had neighborhood commercial.  Now it's restaurant mecca and it has little that serves the actual community.</t>
  </si>
  <si>
    <t>I think I've already established my negative feelings and why.  Nothing new to say.  I think the biggest issue is that cars don't work here and I often don't go to restaurants by bike.  The street no longer offers neighborhood services.  I really hate it now.</t>
  </si>
  <si>
    <t>I think the higher density buildings need to include parking.  I'd like to see rents that support neighborhood commercial to serve the neighborhood.  I'd like to see some requirements that ensure higher quality facades.</t>
  </si>
  <si>
    <t>Ironically, I think the porn theater has nice qualities and would be great redeveloped and peeling the bad additions off the original structure.</t>
  </si>
  <si>
    <t>HIgher quality exterior materials.  Some detailing and relief in the shell to give visual interest.  Parking required in the building or on the site - not necessarily to serve every visitor, but to relieve the movement into the residential neighborhood.</t>
  </si>
  <si>
    <t>I think the die is cast and I don't have a positive vision.  I don't think Planning will require sufficient parking to relieve the neighborhoods, I think the neighborhoods will need parking permits and life in those areas will become more stress-filled and frustrating - not being able to park in front of your house to unload groceries for example.  I don't think the ground floors of the new buildings will support neighborhood businesses and the trend toward a flashy, crowded restaurant district that has a negative impact on neighbors will continue.</t>
  </si>
  <si>
    <t>age - 53
gender - female</t>
  </si>
  <si>
    <t>Landscape architect.</t>
  </si>
  <si>
    <t>Yes, three years. Yes</t>
  </si>
  <si>
    <t>Now filled with crass ugly boxes.</t>
  </si>
  <si>
    <t>Horrid. Clogging up an already clogged two-lane street.</t>
  </si>
  <si>
    <t>Neighborhood businesses.
</t>
  </si>
  <si>
    <t>Negative.
Ugliness. Lack of conformity to character of neighborhood.
Rude visitors who leave their trash on our streets. Speed.
Take up our parking.</t>
  </si>
  <si>
    <t>Green spaces.</t>
  </si>
  <si>
    <t>Why is this required?</t>
  </si>
  <si>
    <t>You are making it impossible.</t>
  </si>
  <si>
    <t>No new high rises until more green spaces or spaces dedicated to community.
No more usurpation of bike streets.</t>
  </si>
  <si>
    <t>Enough already. Keep it as it is, unless adding parks, gardens, community services.</t>
  </si>
  <si>
    <t>Bisexual.
100 years old.</t>
  </si>
  <si>
    <t>noac43@yahoo.com</t>
  </si>
  <si>
    <t>Y
20 yrs
Y</t>
  </si>
  <si>
    <t>Varied. Formerly, mainly 1-2 storey residences and business buildings--from well kept to shabby. Now, many new 3+ storey apartment buildings with storefronts have replaced older buildings. Lots of restaurants and bars that cater to people from outside the neighborhood. Lots of construction and reconstruction. Parallel residential streets are now parking areas for construction workers, trade vehicles, and business employees and patrons. Residential side street traffic has increased to include non-residents searching for parking and trucks delivering to businesses and construction sites. Formerly quiet side streets are now busy and noisy most hours of the day and evening. Look at Division from 20th to 50 th for examples of all this.</t>
  </si>
  <si>
    <t>Transit, walk.</t>
  </si>
  <si>
    <t>Externalizes costs to the neighborhoods while making a profit for a few: noise, less parking for residents, busier streets, loss of solar access to tall buildings, lack of privacy to taller buildings, imposing building styles and sizes without meaningful neighborhood process,...</t>
  </si>
  <si>
    <t>See above.
</t>
  </si>
  <si>
    <t>More frequent bus service.
More park space.</t>
  </si>
  <si>
    <t>I ran out of time to give more detailed answers or to answer some questions at all. I'd much rather have a discussion with human beings than fill out a questionnaire.</t>
  </si>
  <si>
    <t>Yes. 7 years.</t>
  </si>
  <si>
    <t>Lots of restaurants! Not much diversity in the types of businesses that are present west of chavez. Small independent businesses.</t>
  </si>
  <si>
    <t>Car. bike secondary</t>
  </si>
  <si>
    <t>The development of new housing should have a required component of affordability so that our neighborhood can serve the needs for many people.</t>
  </si>
  <si>
    <t>Affordability of housing.
Diversity of businesses.
Pedestrian friendly.</t>
  </si>
  <si>
    <t>somewhat negative due to lack of affordability of housing, and lack of diversity of businesses.</t>
  </si>
  <si>
    <t>I would like to see 35% affordable housing and a variety of businesses and services- other than restaurant to meet the needs of the community.</t>
  </si>
  <si>
    <t>Mixed use buildings. Varied scale in size and style of building. Incorporate public spaces along the street where people can gather.</t>
  </si>
  <si>
    <t>Have policies in place that allow neighbors to comment before a building permit is approved.</t>
  </si>
  <si>
    <t>65 female</t>
  </si>
  <si>
    <t>retired educator</t>
  </si>
  <si>
    <t>1. Y
2. 3 yrs.
3. Y</t>
  </si>
  <si>
    <t>Prior to the last 6-8 months, I considered the area around SE 30th to be quaint, cool and neighborhood-y.
With the recent development boom, the area has become congested and overpriced. I'd describe the area as "designer". If the current style of development continues, the area between 30th and 39th will be similar to the Pearl. Depressingly gentrified.</t>
  </si>
  <si>
    <t>Both bike and car.</t>
  </si>
  <si>
    <t>I like that Division Street is being fixed-up but I don't like the new construction. In my opinion, the large mixed-use buildings east of Bollywood Theater negatively change the look and feel of the neighborhood. Too urban.</t>
  </si>
  <si>
    <t>The neighborhood feel.</t>
  </si>
  <si>
    <t xml:space="preserve">The Division Street development has spurred a 30% increase in my rent within 3 months.  
I've enjoyed renting in this neighborhood but cannot justify the amount I'm now paying to live here.
I'll be purchasing a home in a more interesting and diverse neighborhood within a year. 
  </t>
  </si>
  <si>
    <t>No more new buildings, please.</t>
  </si>
  <si>
    <t>I'm not interested in answering this question.</t>
  </si>
  <si>
    <t>Mixed use tree lined street. Whenever possible, use existing buildings rather than building new.</t>
  </si>
  <si>
    <t>Not interested.</t>
  </si>
  <si>
    <t>Rehab existing buildings. Plant more trees.</t>
  </si>
  <si>
    <t>40 year old female.</t>
  </si>
  <si>
    <t>Accountant</t>
  </si>
  <si>
    <t>Y 
3 1/2 yrs
Y (on Clinton)</t>
  </si>
  <si>
    <t>N
</t>
  </si>
  <si>
    <t>Division between 11th and 28th encapsulates the working class vibe that I have always loved. The IPRC and the Ford Building are great examples of older buildings with character being used for new and community-minded purposes. They are vibrant and active.
Division St from 30th to Chavez is like an alien city, out of place with its surroundings. The newer buildings are unsightly and pompous, and they take away from the beauty of older houses converted to businesses that are staples of what Division was. There is a great deal of traffic and people, but it lacks in an actual community feeling. 
From Cesar Chavez to 60th, Division has a mix of these new apartment complexes, businesses and older, quirky places. They are more evenly distributed and do not feel like an invasion. In particular, I enjoy the look of the building housing some yarn store and a few other places, as well as the building Village Merchants is in.
In all, businesses that re-purpose existing spaces consistently inspire me.</t>
  </si>
  <si>
    <t>I dislike all of it. I feel it, and the new construction on Clinton, is contributing to a decline of culture in this community. One way is visually. The buildings are not aesthetically congruent with the existing neighborhood.
Another is car traffic, which has greatly increased. This traffic spills over to Clinton, a residential street, and creates parking problems for the neighborhood. Yet another is cost. New development like this is expensive. It is attracting higher end and hip businesses, which in turn is driving up rent prices. This is forcing out the working class and bohemian element.</t>
  </si>
  <si>
    <t>Community, neighborliness and beauty.N</t>
  </si>
  <si>
    <t>Negatively. 
The main issue is the changing class dynamic. This is seen in skyrocketing rents and a shortage of rentals that are not vacation rentals. My own rent went up $145 in the past 6 months, whereas it had never been raised in 3 years.</t>
  </si>
  <si>
    <t xml:space="preserve">Yes. Older houses renovated into affordable apartments. A ban or limit on VBRO/Air Bnb locations in neighborhoods. Less restaurants, bars and cafes to give the older ones a better shot at surviving.
Why? Because I don't want to be kicked out of my neighborhood. </t>
  </si>
  <si>
    <t>Community garden
Piccilo Park
IPRC
Dot's
Village Merchants/Taqueria Michoacan
</t>
  </si>
  <si>
    <t>Ford Building
Quirky building on Division Alley
Building that Division coffee and the Foundary are in
Building that houses the Oregon Theater
Old Victorian house on Chavez and Clinton (NE corner)
</t>
  </si>
  <si>
    <t>2 story buildings with warm colors, not cold metal and white.
If residences and be in the back, rather than just upstairs, that would be nice. 
Preferable to building new is the conversion of old houses or adding on to existing buildings to re-invent them.</t>
  </si>
  <si>
    <t>Direct surveys to gain input.
Surveys should include income information and issues about housing security, income security and affordable housing. At this point, no new development should happen without affordable housing.
New businesses should prioritize neighborhood involvement and prove that they can benefit the community. 
Find out how many property owners are renting out VBROs.</t>
  </si>
  <si>
    <t>My vision is that the new trendiness of Division will fade away quickly and the alien city will be transformed by people who love and care for this neighborhood. Luxury apartments/condos will become cheaply available and businesses will carry necessities. A culture will thrive.</t>
  </si>
  <si>
    <t>36, genderqueer female</t>
  </si>
  <si>
    <t>Retail and self-employed artist</t>
  </si>
  <si>
    <t>y
22 years
not anymore</t>
  </si>
  <si>
    <t>n
-
-
-</t>
  </si>
  <si>
    <t>i just want to say thank heavens i had to move out just as all of these changes started happening.  i'd describe division as crammed, filled, cramped, smushed, without sufficient public transportation and parking to support it.  it used to be funky, overlooked, filled with treasures, fun to walk down, eclectic.  now it's at-all-costs and full of poor choices (bioswales on a busy street that needs parking?  why not bioswales on wide streets in east portland? or side streets?).  the people on the sidewalk act entitled and less friendly than before.</t>
  </si>
  <si>
    <t>car and foot.</t>
  </si>
  <si>
    <t>not enough green space, community open spaces.  nothing to foster interaction with other people or with urban nature.  high priced and inaccessible for old-school mom-and-pops.</t>
  </si>
  <si>
    <t xml:space="preserve">what would be important to promote??  affordable housing.  frequent, cheap public transit.  green spaces.  </t>
  </si>
  <si>
    <t>negative: pricing long-term residents out, and pricing long-term businesses out.</t>
  </si>
  <si>
    <t>community centers, parks, low-income housing.</t>
  </si>
  <si>
    <t>any designs that foster neighborhood interaction and community gardens, public parks, or other green spaces.</t>
  </si>
  <si>
    <t>40 female</t>
  </si>
  <si>
    <t>yes. have lived in different spots around SE for 13 years. lived on division at 21st 12 years ago.</t>
  </si>
  <si>
    <t>feels more exclusive and less unique and creative.</t>
  </si>
  <si>
    <t>looks tacky, no businesses that i would ever go to or be able to afford.</t>
  </si>
  <si>
    <t xml:space="preserve">community, affordability, accessibility. </t>
  </si>
  <si>
    <t>negative. too much congestion, looks like a generic city instead of what made portland unique</t>
  </si>
  <si>
    <t xml:space="preserve">affordable housing, not tearing down old homes and buildings, </t>
  </si>
  <si>
    <t>1)Y  2) Approximately 15 years. 3)Y</t>
  </si>
  <si>
    <t>Formerly, it had an arty, funky, village-like, cozy, neighborhood feel. Most buildings were 2 stories or less and there were lots of trees lining the streets. Brick buildings where Eugenios is or the art studio owned by Phil &amp; Joan Sylvester, Coffee Division,even the building where Townsends Tea resides, all of those speak of the funky, arty, community vibe Division *had*.</t>
  </si>
  <si>
    <t>I walk almost everywhere. Then drive.</t>
  </si>
  <si>
    <t xml:space="preserve">As a Portland and SE native, my opinion is that it resembles a gulag of industrial, sun-blotting "urban menhirs", overly crammed, with pedestrians taking their life into their hands. I honestly feel like I am in a poorly designed urban downtown, but without the parking. The buildings have no distinctive character, are made of cheap materials, painted in drab, dark, (gray, brown, army green) depressing colors, the architects/builders took absolutely no time to study the character of the neighborhood. They obviously superimposed bad design to make a instant profit. </t>
  </si>
  <si>
    <t>I love the little shops, cafes, restaurants on Division that have a cozy feel--this means two stories or less, with lots of trees, some open greenspaces. Places easy to walk to, without feeling like you are navigating traffic jams owing to poor urban design on the part of developers.</t>
  </si>
  <si>
    <t>Very negative. I am a Portland native and this development is atrocious. I feel like moving, as does half the neighborhood. Aside from the traffic jams, the way it changes the "vibe of the neighborhood", the general uniform "barracks"ugliness, I feel it is pushing out low-to-middle-income folks, in favor of becoming a playground for those who can afford the high rent condos. We made it cool--so developers want to build here, and then the cool people will have to leave!</t>
  </si>
  <si>
    <t>More greenspaces, more one to two story nicely designed buildings, with reasonable priced housing and local retail.</t>
  </si>
  <si>
    <t>1. First of all, I choose the native Oregon Myrtle tree (probably 100 year old or more) at the triplex property on 52nd and SE Division. This is a beautiful, heritage-worthy-tree, home to thousands of migrating birds, that is threatened to be removed, as the out-of-town landlady, Ms. Pamela Birkel, wishes to put a towering multi-story commercial condo complex on the property (as told to the RNA last February).
2) I chose the intersection of 26th and Clinton for its village-like charm.
3) I also chose Piccolo Park, the sweet little community park, a hidden gem.
4) I chose the community gardens on 18th and Clinton, a lovely display and gathering place for gardeners.
5) I also chose the cute brick building which houses Eugenios, one of the "good old Division" haunts.</t>
  </si>
  <si>
    <t>All of the buildings that are on the corner intersection of 26th should be kept: this includes the K &amp; F Coffeehouse, the building that houses Sabrosa,the building that is come to the Clinton St. Theatre, Savoy, Broder. IN addition: the building on upper Division that houses The Woodsman, the brick building that houses Eugenios.</t>
  </si>
  <si>
    <t>Definitely one to two story, maximum. The taller building may have its place in industrial areas or downtown, but not a residential neighborhood. The cheap wood/barracks style have got to go. As an example, of what appears to be newer construction, the Roman Candle bakery and Townsends tea building is a more appealing facade. Lots of welcoming windows, stucco siding, smaller neighborhood friendly scale.</t>
  </si>
  <si>
    <t xml:space="preserve">I feel that this has all happened without any community involvement at all. To reach the community, please keep putting notices in mailboxes, offer an email sign up for neighborhood meetings, have more visible events. </t>
  </si>
  <si>
    <t>My only hope is that the towering condo growth will stop and more neighborhood-friendly buildings will revive and develop--and that the nightmare of 33rd and SE Division will just be something of the past, like those sad 1970s apartment villas. My hope is that some architects in Portland can actually design a building that doesn't look like a prison. Lastly, my main hope is that SE Clinton can be saved and that the growth will stop at 50th and DIvision and that the developers will go to SE Powell, where it's already ugly.</t>
  </si>
  <si>
    <t>I am female and 41.</t>
  </si>
  <si>
    <t>Financial Aid Counselor</t>
  </si>
  <si>
    <t>annabeaty@yahoo.com</t>
  </si>
  <si>
    <t>Yes. One year. No.</t>
  </si>
  <si>
    <t>It looks like a busy street that is modernizing and becoming part of the 21st century.  Some nice modern remodels.</t>
  </si>
  <si>
    <t>car and on foot</t>
  </si>
  <si>
    <t>If the contemporary designs are good, I like to see them replace the older buildings.
Architecture is about now, not then.</t>
  </si>
  <si>
    <t>Lots of independent shops, no corporate chains.</t>
  </si>
  <si>
    <t>Positive--A city has to modernize and grow or it dies, essentially.  Growth should be intelligent.</t>
  </si>
  <si>
    <t>A mix of historical and contemporary is ideal--it is in tune with life, which both conserves and innovates.</t>
  </si>
  <si>
    <t>I'd have to study up.</t>
  </si>
  <si>
    <t>Again, I'd prefer good, aesthetic contemporary design.
Check out Edgemar in Santa Monica, CA.  Very artistic and humanistic.</t>
  </si>
  <si>
    <t>I don't know what your goals are, which would effect strategy.</t>
  </si>
  <si>
    <t>Well.</t>
  </si>
  <si>
    <t>thanks for wasting my time</t>
  </si>
  <si>
    <t xml:space="preserve">Yes
9 years
No  </t>
  </si>
  <si>
    <t>I call the area between 32 and 34 th the Lego Blocks as new buildings look as if the designers grew up playing with Legos???not a good look.  I prefer the casual, older buildings of 34th thru 37th and think  buildings  like Roman Candle work well.  love Eugenio's look and feel.</t>
  </si>
  <si>
    <t>Driving but walk to Division usually</t>
  </si>
  <si>
    <t>too close to sidewalk.  too cookie cutter, too much blank glass, no human warmth, too much loss of parking spaces</t>
  </si>
  <si>
    <t>Need parking as, let's face it, people drive in and need to park.  sad the Swales took away so much parking.
Like the small businesses and restaurants and I give them my business.</t>
  </si>
  <si>
    <t>Negative.  Lego building
 styles, no open space like a small park, things too close to sidewalks.  Ugly Swales that take away parking and will be trash filled.</t>
  </si>
  <si>
    <t>Yes, some buildings are too old and need to be replaced.  People need apartments.  Prefer buildings not be over 3 stories so a canyon isn't created.  Design the buildings in a more human style to go with the existing neighborhood look.
Need a fitness center.</t>
  </si>
  <si>
    <t>
Tom's old building neighborhood restaurant
Eugenios old building and like restaurant
34th intersection plenty of restaurants, coffee old buildings
Detours comfortable Restarant</t>
  </si>
  <si>
    <t>You decide</t>
  </si>
  <si>
    <t xml:space="preserve">Buildings designed like existing neighborhood, could give old house look, or brick and ivy fronts.  Not too tall or creates canyon.  A place between sidewalk and buildings for people to sit or hang out.  </t>
  </si>
  <si>
    <t xml:space="preserve">This survey is good.  </t>
  </si>
  <si>
    <t>Slow traffic, neighborhood street with lots of businesses, services and food places.  Must stay humanize door people will just drive to the mall to hang out, shop and eat.  stop with the hard steel, glass, concrete and Lego look.</t>
  </si>
  <si>
    <t xml:space="preserve">Retired financial .executive  </t>
  </si>
  <si>
    <t>Y 8 years Y</t>
  </si>
  <si>
    <t xml:space="preserve">I don't feel that Division St. has character anymore. When I moved here, it was a funky street with a mix of businesses and I enjoyed walking the length of it. Now much of it all looks the same in a generic new-development kind of way and there is little of the new businesses that interests me. The condo buildings are ugly and have no character. The street has become flavorless. </t>
  </si>
  <si>
    <t>They are ugly and don't fit in with the neighborhood. They are also very expensive to live in and are changing the economic demographic of the neighborhood. I have lived in the neighborhood for eight years, but I could not afford to move to it now.</t>
  </si>
  <si>
    <t xml:space="preserve">When I first moved to the neighborhood I felt that Division St. had everything that I could need: a coffee shop, a bakery, a yarn shop, a couple of restaurants, a grocery store, a pet store. I enjoyed walking up and down Division to run errands. I feel like the street is now so congested and overbuilt that it it no longer pleasurable to walk up and down it. </t>
  </si>
  <si>
    <t xml:space="preserve">Negatively. My sense is that the neighborhood has become a destination rather than a neighborhood that the people who live in it enjoy. This means that parking is difficult (and driveways are often blocked) and that the visitors are not always respectful of the neighbors (I have heard stories of people peeing in yards). </t>
  </si>
  <si>
    <t>I would like to see some green space on Division St. And some affordable housing.</t>
  </si>
  <si>
    <t>1. My own home. It is a 1920s apartment complex and it adds some character and history to the neighborhood.
2. The tree and lot and house next door to my home. The landlord/owner of this property has recently applied for commercial zoning, intending, I am sure, to sell the Victorian home on the property to a developer who will cut down the beautiful old tree and build something that eliminates the yard. It will also displace the tenants of the house, who have lived there for longer than I have lived in my home.
3. The corner of 50th and Division. The Los Gorditos cart has been there for many years. On Cinco de Mayo they have live music. My understanding is that this corner is going to become a 134-unit building, which will drastically change the skyline and the look of the neighborhood.
4. The food carts. It's great to have inexpensive food nearby, especially given all the fancy expensive restaurants that have opened up on Division St.
5. The Tropical Hut. This is a great example of a funky business that keeps some character in the hood. I worry that small eccentric businesses like this one will slowly disappear as the rents and property values go up.</t>
  </si>
  <si>
    <t>I'm not sure there are any left.</t>
  </si>
  <si>
    <t>I would prefer to see buildings that retain some green space rather than using every square inch of a lot. I would also like to see buildings that have more details that coincide with the architecture of the neighborhood. The condos for the most part look to me like windowless boxes and I don't understand why they are all beige. It would be nice to see some colors.</t>
  </si>
  <si>
    <t>To be honest, at this point I feel it is too late. I have friends who own a house in the thick of things and they and their neighbors went to the neighborhood association meetings but eventually got so frustrated that they weren't being heard that they stopped. My friends moved out of their house because they were tired of people blocking their driveway and peeing in their yard (which no longer gets any sun because of the condos built around the corner from them). I was informed of a meeting where the developer would present the plans for building going up on the corner of 50th and Division, but I didn't go because I figured at that point it was too late for any input and I would just get upset. Had I received a notice that I could attend a meeting where I could offer some input about the development and how it will affect my immediate neighborhood, I would have gone. The developers are going to run out of space soon and then they will leave and the people who live here will be stuck with what they've done. I can only hope that this doesn't happen in other neighborhoods and that what will be learned from Division St. is to involve the community sooner.</t>
  </si>
  <si>
    <t xml:space="preserve">I do not see how it can possibly sustain itself and I worry that in ten years there will be a lot of empty condos and storefronts.
But I do not intend to participate much in the future of Division St. Luckily, I live far enough away that I do not have to walk or drive down the main part of Division. And I prefer to shop on Hawthorne and Belmont now. </t>
  </si>
  <si>
    <t>I'm a 43-year-old woman.</t>
  </si>
  <si>
    <t>editor</t>
  </si>
  <si>
    <t>yes. I've lived here for 30 years.
I live on 35th</t>
  </si>
  <si>
    <t>In general I hate it. 
Specifically, too crowded. parking is limited. The buildings are too high for the neighborhood. Most condo and apts and business have no parking spaces thus overparking on side streets.  Some buildings   designs do not fit character of neighborhood. Little affordable housing and green space</t>
  </si>
  <si>
    <t>Walking and driving</t>
  </si>
  <si>
    <t xml:space="preserve">Mostly negative. I do like the restaurants, but wish they had some parking. Some of the shops are unique, but some are very overpriced like $200 shirts and sweaters .
I'm concerned about bioswales causing accidents at night </t>
  </si>
  <si>
    <t>The original older business buildings and houses.
I would like to see those remodeled rather than torn down.
Mostly the damage has been done</t>
  </si>
  <si>
    <t>Feel mostly negative.
Neighborhood is no longer affordable for most lower to middle class people
Congestion. Lack of parking in apts and condos. That was a huge mistake. People have cars and if they can't park them where they live they will park in someone elses spot. Lots of older homes have no garage or driveway.
No green spaces and parks in development</t>
  </si>
  <si>
    <t>No more tear downs. No more new buildings.
Some thoughts for parking
Some thoughts for green spaces</t>
  </si>
  <si>
    <t>Huge old trees on my block.
Huge cider tree on Tibbetts and about 28
Mt Tabor
Ladds addition
Vintage Merchants and Mexican food cart in their parking lot</t>
  </si>
  <si>
    <t>Old Maytag building
Schvones restaurant
Longfellows bookstore
Toms restaurant
Numerous one story buildings. Especially the brick ones
Hedge House
Anders print shop
Corners of 25-26 and Clinton 
Quonset hut on division</t>
  </si>
  <si>
    <t>I would prefer no more.
If you had of asked me 3 yrs ago I would say commercial on bottom floor and a total of 3-4 stories with some parking.</t>
  </si>
  <si>
    <t xml:space="preserve">Give notice to the whole neighbor hood by fliers, not just a few streets in. </t>
  </si>
  <si>
    <t>No more tear downs. Remodel building that are there
More parking
More green space</t>
  </si>
  <si>
    <t>Nurse</t>
  </si>
  <si>
    <t>Your question aire is insisting I put a marker where I work even though the question says if I'm comfortable. What if I'm not working or retired</t>
  </si>
  <si>
    <t>yes
since 2007
yes</t>
  </si>
  <si>
    <t>There is a nice mix of architecture, land use and people along the way. It's like most of Portland - nicely mixed!
</t>
  </si>
  <si>
    <t>I like them, especially the zowie colors the've added to the landscape. I like the increased eyes on the street, more vibrant street life too, despite the hassle of more cars everywhere.</t>
  </si>
  <si>
    <t>I hope the linkage between Division and Clinton can be strengthened.</t>
  </si>
  <si>
    <t>positive, see above</t>
  </si>
  <si>
    <t>I'd like to see more side-street bar and restaurant seating because sitting out on the Division sidewalk is relatively noisy and busy.</t>
  </si>
  <si>
    <t>Dog park, softball field, active park at the Hosford school.
Need new sitting park and fountains at 28th place.
New Seasons is a great center.
The historic old porn theater building should become something nice.
PokPok should remain exactly as it is (hard to get in to!)</t>
  </si>
  <si>
    <t>the old porn theater near 35th</t>
  </si>
  <si>
    <t>More courtyards along the way add interest and if more could provide cover from light rains it would be good for business and interaction. I'd like to see wider sidewalks all the way along.</t>
  </si>
  <si>
    <t>61 years, male</t>
  </si>
  <si>
    <t>former planner, academic, adu builder</t>
  </si>
  <si>
    <t>mikinetics@gmail.com</t>
  </si>
  <si>
    <t>1. y
2. 30 years
3. Just across the street, on Clinton.</t>
  </si>
  <si>
    <t>1. no.</t>
  </si>
  <si>
    <t>Before now, or now?
Before now it was a sleepy auto-oriented small commercial district with very local-oriented businesses.  
Now it is an overcrowded, pretentious trendy restaurant oriented district which attracts too many out of area visitors and provides absolutely stinking zero parking to accommodate that clientele.  The businesses are more regionally oriented and not addressed to the needs of nearby residents.  Plus, the multi-family housing is atrociously ugly, unwelcoming and complicit in the new parking problems in the surrounding neighborhood.  It is the epitome of bad urban planning which has entirely ignored the concept of transitional structures.</t>
  </si>
  <si>
    <t>Mass transit.</t>
  </si>
  <si>
    <t>I think most of them are bad planning incarnate.  Crap.</t>
  </si>
  <si>
    <t>The hardware store, the thrift shops, and the neighborhood oriented restaurants like Tom's, New Blue Thai, and Scavone's.</t>
  </si>
  <si>
    <t>Negative.  Excessive parking problems for the surrounding neighborhood for two reasons:  Multifamily housing units allowed to be constructed without ANY off-street parking and the proliferation of regionally-oriented 'high-end' trendy restaurants which attract shiploads of out of community auto traffic which then creates parking problems.</t>
  </si>
  <si>
    <t>Yes...  More off-street parking for the clientele of the Division businesses and condos.
I think that tearing down some of the crap recently built to provide some off-street parking would be a huge improvement.</t>
  </si>
  <si>
    <t>The meaningful areas I have designated are all public park spaces.  They are ALL miniature pocket parks because the city has historically ignored (and continues to ignore) the need for park amenities in the surrounding neighborhood while subsidizing the abominations along the corridor which make it LESS liveable.  More open park space is needed.</t>
  </si>
  <si>
    <t>It's too late...The city allowed the removal of the Clay Rabbit at 26th and Division to put in one of the ugliest pieces of crap I've seen passed off as housing in a long, long time.  Somebody should have lost their job over that travesty.</t>
  </si>
  <si>
    <t>Reduce typical size and ALWAYS include off-street parking as a requirement.
Require all housing developers who receive subsidies to build 'transit-oriented' housing to actually asssure that they meet that.  Failing, they should be liable for returning the subsidies.</t>
  </si>
  <si>
    <t>Bulldozers...to take out some of the crap which has been built in the recent past.
Require that developers also underwrite the creation of more public park space in the nearby neighborhood.</t>
  </si>
  <si>
    <t>I don't....to do so invites the madness usually associated with urban planning.</t>
  </si>
  <si>
    <t>Male, age 62.</t>
  </si>
  <si>
    <t>Library clerk.</t>
  </si>
  <si>
    <t>Y
4 years
N</t>
  </si>
  <si>
    <t>Y
2 years
N
Y
</t>
  </si>
  <si>
    <t>Soulless
Needless
Heedless
Hopeless</t>
  </si>
  <si>
    <t>Making a bad situation worse
(in terms of crowdedness, traffic, overpriced, bourgeois, etc.)</t>
  </si>
  <si>
    <t>Habitable, comfortable, aesthetic, affordable, unique -- because I have a sensitivity to beauty, function, pleasantness, community, and delight.</t>
  </si>
  <si>
    <t xml:space="preserve">Negative -- city planners and developers made sure to ruin all that was good about the neighborhood by concentrating on exactly that which it didn't need (overpriced trendy restaurants and shops, expensive apartments for people with no sense of taste, narrow streets with limited parking, etc.) </t>
  </si>
  <si>
    <t>No; the opposite.  It's too late, because city planners prevented the needed parking lots for building apartments in the area, and allowed for high-end retailers to flood the market.</t>
  </si>
  <si>
    <t>An intersection that used to be navigable without danger.</t>
  </si>
  <si>
    <t>N/A -- the lots that apartments are on now used to be vacant or reasonably sized for human scale appreciation.</t>
  </si>
  <si>
    <t>A huge fire would improve the corridor.</t>
  </si>
  <si>
    <t>Douse every doorknob with patchouli oil daily to ward off materialistic yuppies.</t>
  </si>
  <si>
    <t>A period of yuppie hellhole inbred largess followed by a fallout, abandonment, and urban decay.</t>
  </si>
  <si>
    <t>You are evil.</t>
  </si>
  <si>
    <t>1) yes
2) since 1946
3) yes</t>
  </si>
  <si>
    <t>1) yes
2) 25 years
3) yes
4) Store front</t>
  </si>
  <si>
    <t>Very Cool for the new generations coming up</t>
  </si>
  <si>
    <t>Crossover small car</t>
  </si>
  <si>
    <t>Ahawsome!
</t>
  </si>
  <si>
    <t>Local Business</t>
  </si>
  <si>
    <t>Mixed use with addational parking and tax credits for providing parking</t>
  </si>
  <si>
    <t>Established old and new businesses</t>
  </si>
  <si>
    <t>architectural character
historical importance, etc.</t>
  </si>
  <si>
    <t>All of it!</t>
  </si>
  <si>
    <t xml:space="preserve">I f you do not live on the street then you should let progress be decided by the business owners and the residents. </t>
  </si>
  <si>
    <t>Car and Pedisterian use. Sustainability for consideration in their current Mixed Use.</t>
  </si>
  <si>
    <t>Space Development Group</t>
  </si>
  <si>
    <t>We should not allow the city to put in parking meters untill they do the same to the NW 23rd business district.</t>
  </si>
  <si>
    <t>Y. 18 years. Yes.</t>
  </si>
  <si>
    <t>N.</t>
  </si>
  <si>
    <t xml:space="preserve">Fine. Kitschy </t>
  </si>
  <si>
    <t>Car, bike.</t>
  </si>
  <si>
    <t>It's fine.  Way better than before.  We need more public gathering places.  Somewhere to eat ice cream cone that is not on a resident's steps.</t>
  </si>
  <si>
    <t>Public art.  Gathering places.  Businesses that are useful (mailboxes etc.)</t>
  </si>
  <si>
    <t>Positive.  Newness.</t>
  </si>
  <si>
    <t xml:space="preserve">Pocket parks. Like waterfall park in Seattle : http://landscapevoice.com/waterfall-garden-park/
Also more useful businesses.  </t>
  </si>
  <si>
    <t>The drawing studio! Piccolo park!  Clinton hub!  All fantastic!  That crappy parking lot between the health center and rip city remedies would make a great park!  
(The markers aren't working well for me on my mobile.  But  sick and on the couch so I don't want to get up and use the computer.)</t>
  </si>
  <si>
    <t>Drawing studio. Ford building.</t>
  </si>
  <si>
    <t>Parking for shoppers.</t>
  </si>
  <si>
    <t>Walking biking shopping eating gathering</t>
  </si>
  <si>
    <t>42. F.</t>
  </si>
  <si>
    <t>Na</t>
  </si>
  <si>
    <t>Nope.</t>
  </si>
  <si>
    <t>Y, 4 years, N</t>
  </si>
  <si>
    <t xml:space="preserve">Bustling, walkable, lively, </t>
  </si>
  <si>
    <t>Principal mode is bicycle</t>
  </si>
  <si>
    <t>Adds life and opportunity to the street. Also, changing it from somewhat trashy and rundown (oregon theater, for example) into more respectable and up to date</t>
  </si>
  <si>
    <t>destinations like shops and restaurants. Shopping for hardware, summer nights walking with people</t>
  </si>
  <si>
    <t>Positive, see above. biggest problem is speed limit is too high for street. like the re-done street design but needs more signals/crossings to control car speeds.</t>
  </si>
  <si>
    <t>as a mainstreet, a consistent 4 story building height helps define the space as well as provides more housing opportunities. No off street parking lots. cluster retail/restaurants.</t>
  </si>
  <si>
    <t>7 corners, nice convergence of uses and spaces. Could use a pocket park/plaza.
35th has hardware store, good places to go.
54--park, school, coffee shop
60--entrance to Mt Tabor</t>
  </si>
  <si>
    <t>answered before</t>
  </si>
  <si>
    <t>1. Y
2. 21 yrs
3. N, but very near the area</t>
  </si>
  <si>
    <t>1. N
2. n.a.
3. n.a.
4. n.a.
</t>
  </si>
  <si>
    <t xml:space="preserve">As entertainment, my partner and I walk from 42nd ave to 26th ave just to see all the 'upscale' restaurants, condos, bars, etc and all the 'cool' people able to afford this life style. </t>
  </si>
  <si>
    <t>auto: 1986 Honda Lxi with 387k on the odometer.</t>
  </si>
  <si>
    <t>If I lived in the 'study' area I would have mixed feelings.  I would like the added vibrancy to the neighborhood that presumably would raise my home's value but would be extremely annoyed with the huge influx of vehicles needing parking spaces especially if I did NOT have off street parking.</t>
  </si>
  <si>
    <t xml:space="preserve">The area has a 'fair' mix of businesses but lacks adequate grocery outlets. Thank God for the Division Hardware store.  More stores offering the 'day to day' products for living would be an improvement.  more entertainment venues would be welcomed e.g. small venues for live music or theatre, movies. </t>
  </si>
  <si>
    <t>It's a toss up.. I like the activity all the new stores bring but regret the parking hassles that the nearby homes have to contend with.  Also, would like to see more variety in store offerings, i.e. too many restaurants and bars (with no live music!).</t>
  </si>
  <si>
    <t>see answers above.</t>
  </si>
  <si>
    <t xml:space="preserve"> I like the architectural treatment most of the new construction on Division St. is including in their designs as opposed to the cheap, crap developers are doing on Hawthorne St. </t>
  </si>
  <si>
    <t>Preserve any older brick buildings with any kind of 'character' but remove single family homes facing Division that aren't good examples of 'High Craftsman' architecture.</t>
  </si>
  <si>
    <t>Smaller mixed use is good..6 to 10 units max with retail on first floor.  Avoid monstrosities like those being built on Hawthorne e.g. like the new one next to 'Porque No' mexican food restaurant. My god!  How did they get away with building that POS...similar to the monster between 44th and 45th.</t>
  </si>
  <si>
    <t>Allow homes in these areas the ability to reserve a one car space in front of their home for their use only.  Make developers provide parking one space per unit.</t>
  </si>
  <si>
    <t>Ban autos completely and begin this process by closing the street on weekends for example.</t>
  </si>
  <si>
    <t>male of 70 yrs.</t>
  </si>
  <si>
    <t>retired from 'hi tech'.</t>
  </si>
  <si>
    <t>wish we had this thoughtfulness applied to the development on Hawthorne!!</t>
  </si>
  <si>
    <t>1) Y
2) 19 years
3) Y</t>
  </si>
  <si>
    <t>1) Y
2) 8 years
3) Y, 8 years
4) Yes, operated from home. I also have a day job elsewhere, which I indicated by a point on the map.</t>
  </si>
  <si>
    <t>Busy commercial street, especially between about 26th &amp; Chavez</t>
  </si>
  <si>
    <t>I feel mostly OK with them, but I'm a little nervous about how "new" and boxy they look, and also about how much density they have dropped on the area all at once.</t>
  </si>
  <si>
    <t>Walkability, neighborhood character, vegan restaurant options, bike-friendliness.  All are important parts of my lifestyle and parts of why I have chosen to live in this area.</t>
  </si>
  <si>
    <t>See above.  Some of each.  It felt pretty sleepy before, so I like the revitalization.  But I wouldn't want to see it get too much more "revitalized" if that means lots more people and traffic, boring-looking buildings, higher rents that force out local businesses (and residents), more meat-centric and expensive restaurants... etc.</t>
  </si>
  <si>
    <t>Things that blend into the architectural charm of all the 1920s bungalows in the area.  I like that look.  Anything that encourages low-car living, pedestrian access, etc.</t>
  </si>
  <si>
    <t>I just chose major intersections.  I like intersections for their possibilities of "place-making."  I love all the food carts and small businesses at 50th &amp; Division near my home.  (Looking forward to the Green Zebra!) Chavez &amp; Division is pretty awful; would be nice to see it become more people-friendly, but I don't know how... 26th, 20th, and 12th all have good and bad points in that regard.</t>
  </si>
  <si>
    <t>The building that houses Mirador on 21st.  Possibly some others but I can't think of them at the moment.</t>
  </si>
  <si>
    <t>Styles reminiscent of 1920s architecture.  Probably no more than 4 stories.  Things that look inviting from the street.</t>
  </si>
  <si>
    <t>Community meetings, surveys such as this one, maybe postcard mailings to call attention to surveys like this one.  (I learned about this one from a Facebook friend who lives in the area.)</t>
  </si>
  <si>
    <t>I hope it doesn't change too much.  I like it as is.  I hope that east of 50th stays quiet and residential.  I hope more (affordable) vegan eateries move into the area.</t>
  </si>
  <si>
    <t>Feel free to add me to the mailing list: marensouders@mindspring.com</t>
  </si>
  <si>
    <t>1. Yes
2. 8 years
3. Yes</t>
  </si>
  <si>
    <t xml:space="preserve">It's improving, more eclectic, artsy, walkable...but still intersperced with ugly/odd buildings (that I would love to see GO). The Oregon Theatre (adult movie theatre...how is it still there?!?), that defunct gas station. </t>
  </si>
  <si>
    <t xml:space="preserve">Car </t>
  </si>
  <si>
    <t xml:space="preserve">I think it's exciting to have growth and modern development but the planning seems short-sighted. The parking issue is a big one! Also, the light at 39th and Division absolutely needs to have a left hand turn signal. </t>
  </si>
  <si>
    <t xml:space="preserve">Walkability, family friendly options, outdoor eateries, neighborhood feel, good restaurants </t>
  </si>
  <si>
    <t xml:space="preserve">I feel mostly positively - love many of the new shops and restaurants, worry about what things will look like once all the new apartments are occupied. Too many cars! </t>
  </si>
  <si>
    <t xml:space="preserve">I would like to see the old brick building on Division and 35th (the once that is vacant except for the adult movie theatre) be renovated, perhaps an indoor/open mall type of set up. Little shops. Apartments up top. Maintain the character of the building but make the business one that aligns with the community. It seems like a waste of space an a major eye sore. </t>
  </si>
  <si>
    <t xml:space="preserve">I love Richmond School for the dog park, playground, open space.
I love Townshends - great community feel, peaceful space. </t>
  </si>
  <si>
    <t xml:space="preserve">Mixed use would be nice but no new buildings - make use of what's already there. </t>
  </si>
  <si>
    <t xml:space="preserve">Have a community space, like Tabor Space where people can meet, hold groups, rent rooms for parties, etc. </t>
  </si>
  <si>
    <t xml:space="preserve">Increased cross walks, more art on the sidewalks, maybe some street art? </t>
  </si>
  <si>
    <t xml:space="preserve">36, female </t>
  </si>
  <si>
    <t xml:space="preserve">Social Worker and PSU instructor </t>
  </si>
  <si>
    <t>yes
45 yrs
no</t>
  </si>
  <si>
    <t>yes
15 years
no
home
</t>
  </si>
  <si>
    <t>Right now is not a good time to describe identity or character of Division.   It is in transition!  Ask me what I hope it will become!</t>
  </si>
  <si>
    <t>seems a healthier more vibrant area</t>
  </si>
  <si>
    <t>People enjoying living in our neighborhood. 
Frequent modes of public transit, pedestrian access and safety.  Places for families with or without young children to recreate. Not just RETAIL..Think climate change and offering people heathy choices.</t>
  </si>
  <si>
    <t>Our Division Street needed a face lift and a bunch of vitality added. I love more housing and retail coming in.  Problems are Boring street design building wise which causes a lack of "wanting to stay and explore what is offered in the retail spaces". Lack of pedestrian crossings at the end of each bloc and sometimes mid block hurts because it makkess j-walkng inevitable and dangerous.  I think more diverse business will come in as construction settles and more folks pay attention to what is needed and what there is already enough or too much of.
</t>
  </si>
  <si>
    <t xml:space="preserve"> Fundamental services:  grocery store (especially fresh, local, organic  foods , gym, old-timey mercantile or general store, local artisans' gallery, should be available. I see a good assortment of food type establishments and higher end exercise and "geegaw and foofoo" stores already in.</t>
  </si>
  <si>
    <t xml:space="preserve">Clinton Street intersection which includes our "Little Store"  a neighborhood amenity which could develop into a vital local fresh food outlet.  Piccolo Park, a prototype for many more recreational small spots for us to be st.  New Seasons, a good model for a company, as well as a community reassure..  </t>
  </si>
  <si>
    <t>Ford Building, Serenity House, and other older homes that have businesses in them. They add to the eye scan of interest, as we walk along.  Adds addition, St. Phillip Neri, Several of the older, interesting designed buildings along the way, the red building on the north side of division at 33rd and Division.  16th south side of Division, brick home. abernanthy school</t>
  </si>
  <si>
    <t xml:space="preserve">4-6 story, multi use buildings.  Mixed income residential in same buildings  Minimum parking spots.  Old Portland style.  Not too much box residential or commercial design.  Must have inviting fronts and gentle backs for residents behind any structures </t>
  </si>
  <si>
    <t>This survey style is one good idea.  Were the postcards helpful?  Richmond news letters.  
Tie into the SE Area Art Walk more!  Use this venue for public interest input opportunities!</t>
  </si>
  <si>
    <t>Ceramic Artist</t>
  </si>
  <si>
    <t>adriennestacey@mac.com</t>
  </si>
  <si>
    <t>Y
2 years
No.  I'm just outside of this area.</t>
  </si>
  <si>
    <t>Yes
Yes
2 years
This business is both out of my home and on Division.</t>
  </si>
  <si>
    <t>Young, urban and up and coming.  Very cool and fashion forward.   Neighborly, local focused but forward thinking.</t>
  </si>
  <si>
    <t>It's awesome. Love the style and the mixed use design.  It's great that housing and storefronts work together.  A nice amount of small office space too. 
</t>
  </si>
  <si>
    <t xml:space="preserve">Restaurants with a mix of retail.  I want there to be places that attract people to visit - but remain places that I, a resident want to visit as well.  </t>
  </si>
  <si>
    <t>Positive.  I love the growth and renewal.  This area was really run down years ago.  I like that it's not being redeveloped with national chains - but local successful businesses.</t>
  </si>
  <si>
    <t>I'd like to see some large apartment buildings - not more condos.  We need to build more housing for young people or they will get priced out.</t>
  </si>
  <si>
    <t>The new food truck court is a great place for families to eat out.
love the new retail locations that curate local goods.
</t>
  </si>
  <si>
    <t>None.  I know lot's of people will disagree with me, but frankly division is not a preserve of interesting archetecture or history.  Maybe it's my ignorance, but it also may be my perspective.  It's not an old or historical area - and the buildings on division proper are pretty boring and common for the most part.</t>
  </si>
  <si>
    <t>I would prefer some larger residential and commercial mixed use spaces.  We need to provide housing and job opportunities and not push people out to the burbs.</t>
  </si>
  <si>
    <t>I'm not sure, but there were several meetings that I would love to have joined - but could not because of a busy schedule.
More opportunities to make commentary on specific issues online would be great.  This survey is so general (and feels like it has an agenda) that it doesn't seem like I can really have input.  
There were meetings about specific developments - but I couldn't make - I would like an easy place to make a short comment about them. 
I love this area and want to contribute.</t>
  </si>
  <si>
    <t>Figure out some better mass transit.   Demolish some of the rundown older buildings (auto repair shops and the adult theater) and build some sustainable growth mid-income housing with restaurants, offices and retail.</t>
  </si>
  <si>
    <t>45 Male</t>
  </si>
  <si>
    <t>small business owner</t>
  </si>
  <si>
    <t>dan@danbrazelton.com</t>
  </si>
  <si>
    <t>1. Yes
2. 1.5 Years
3. Yes</t>
  </si>
  <si>
    <t>1. Y
2. 5+ Years</t>
  </si>
  <si>
    <t xml:space="preserve">it doesn't have much character as far as I can tell. I'd encourage much slower traffic and get rid of all billboards. </t>
  </si>
  <si>
    <t>biking walking</t>
  </si>
  <si>
    <t xml:space="preserve">I like the bioswales.  We should have a moratorium on new construction for a while. </t>
  </si>
  <si>
    <t xml:space="preserve">the #4 bus. </t>
  </si>
  <si>
    <t xml:space="preserve">mostly negatively.  the new construction has come with little parking for new units. this should never have been allowed. </t>
  </si>
  <si>
    <t xml:space="preserve">more trees planted, and traffic calming efforts. </t>
  </si>
  <si>
    <t>I'd like to see the Oregon Theater turned into an actual theater</t>
  </si>
  <si>
    <t xml:space="preserve">small and let's take a break for a while. </t>
  </si>
  <si>
    <t xml:space="preserve">nextdoor.com </t>
  </si>
  <si>
    <t xml:space="preserve">slower traffic. </t>
  </si>
  <si>
    <t>53 M</t>
  </si>
  <si>
    <t>Trainer</t>
  </si>
  <si>
    <t>I live in SE at my current home since 1978. I live on 34th and SE Caruthers and, so, in the study area.</t>
  </si>
  <si>
    <t>I am not familiar with or have an opinion Division east of Caesar Chavez.
I have seen many changes, good and bad, since I moved to the neighborhood in 1978.
SE Division was, somewhat, drab in 1978. The addition of restaurants, New Season's, Mirador and other shops and services between SE 12th and 34th has been great. They are all built to scale in the nature of the street and the neighborhood. For me, it is very "walkable" and that is how I get to those destinations.</t>
  </si>
  <si>
    <t xml:space="preserve">My principle mode, in the neighborhood, is walking. I will drive if I have to purchase something large. </t>
  </si>
  <si>
    <t>Between SE 30th and 34th, the new MDU's are taller than any ofher original structure on the street. I am fortunate that my backyard is still private and no  tall buildings with tennants can look into my backyard. Also, no tall bulldings take away my sunglight.
Also, the impact on sunlight between SE 30th and 32nd is apparent. For someone who walks in that area frequently, depending on the time of day, you go from sunlight to shadow for two blocks. As more of these MDUs are built, it will affect larger stretchs of Division.
</t>
  </si>
  <si>
    <t>There are so many more cars in the neighborhood since the construction of these MDUs.  
I appreciate the new small businesses on the street level.</t>
  </si>
  <si>
    <t xml:space="preserve">I can't say that I feel positive about the recent development. However, I believe it is necessary to build MDUs in inner city Portland and, I guess, it's our turn.
However, I feel it is very cynical of the Bureau of Development Services to allow MDUs to be built without any or minimal parking spots available to tennants. Just because Division has been designated a transit corridor, doesn't mean people won't have cars. I don't believe Tri Met goes to Mt Hood for sking and hiking or the Oregon coast, etc. 
The consequence of that policy is streets over run with cars parked on our, once upon a time, open spaces in front of our houses. I have had people block 6" of my narrow driveway making it very dicey trying to park my car in my narrow driveway. There are no useable garages on my neighborhood street that can be used to park resident's cars. Therefore, my neighbors that have two cars need their driveway and the spot in front of their house  for parking their cars.
 </t>
  </si>
  <si>
    <t>If developers aren't willing to provide more parking spots within the MDUs, i would like to see a parking structure for the new residents.</t>
  </si>
  <si>
    <t>I don't know the name of the theatre and, unfortunately, it's a porn movie theatre, but it appears to be a lovely building.
I believe its on SE 36th..?</t>
  </si>
  <si>
    <t xml:space="preserve">More compact buildings, affordable housing, parking for tennants, common spaces, garden areas for tennants, kid friendly businesses. </t>
  </si>
  <si>
    <t>Notification of new construction would be a start. Also, mitigation of toxic materials when demolition of current housing occurs.</t>
  </si>
  <si>
    <t>I have no idea. I feel we have no power in determining what will happen to SE Division in the future.</t>
  </si>
  <si>
    <t>I am 63 years old and female.</t>
  </si>
  <si>
    <t>Retired.</t>
  </si>
  <si>
    <t>I wish I could have accessed the map.</t>
  </si>
  <si>
    <t>1) Y
2) 9 months (but 13 years on Portland)
3) 1 block north of the area.
</t>
  </si>
  <si>
    <t>1) N
2)-
3)-
4)-</t>
  </si>
  <si>
    <t xml:space="preserve">Diverse but becoming homogenized. The new stores seem to be out-of-town type of high-priced boutiques that don't offer much in practicality.  The new buildings in the 30th - 38th st. blocks illustrate this.  
It appears out-of-town financiers would have all of our major boulevards just be lines with boutique stores and apartments.   </t>
  </si>
  <si>
    <t xml:space="preserve">It sucks.  They look like mini-box stores.  Stop with the concrete and glass.  More smaller sq.ft stores need to be made available for the beginning business person that offers lower rent.  </t>
  </si>
  <si>
    <t xml:space="preserve">Diversity in retail offerings, varied store-front facades, easy to get by on foot.  </t>
  </si>
  <si>
    <t xml:space="preserve">Negatively.  All the building store-fronts look the same.  They lack any personality.  </t>
  </si>
  <si>
    <t xml:space="preserve">The "old" street and stores was just fine.  </t>
  </si>
  <si>
    <t>Keep the old stuff.  The new stuff seems awfully generic.</t>
  </si>
  <si>
    <t xml:space="preserve">No large stores.  Keep them small, locally owned, and affordable for the business owners.  </t>
  </si>
  <si>
    <t xml:space="preserve">Stop the store/apartment building.  </t>
  </si>
  <si>
    <t>49/M</t>
  </si>
  <si>
    <t>Instructor.</t>
  </si>
</sst>
</file>

<file path=xl/styles.xml><?xml version="1.0" encoding="utf-8"?>
<styleSheet xmlns="http://schemas.openxmlformats.org/spreadsheetml/2006/main" xmlns:x14ac="http://schemas.microsoft.com/office/spreadsheetml/2009/9/ac" xmlns:mc="http://schemas.openxmlformats.org/markup-compatibility/2006">
  <fonts count="10">
    <font>
      <sz val="10.0"/>
      <name val="Arial"/>
    </font>
    <font>
      <sz val="10.0"/>
    </font>
    <font>
      <b/>
      <sz val="10.0"/>
    </font>
    <font>
      <b/>
      <sz val="16.0"/>
    </font>
    <font/>
    <font>
      <sz val="10.0"/>
      <color rgb="FFFF0000"/>
    </font>
    <font>
      <sz val="10.0"/>
      <color rgb="FF0066CC"/>
    </font>
    <font>
      <sz val="10.0"/>
      <color rgb="FF008000"/>
    </font>
    <font>
      <sz val="11.0"/>
    </font>
    <font>
      <b/>
      <sz val="11.0"/>
    </font>
  </fonts>
  <fills count="2">
    <fill>
      <patternFill patternType="none"/>
    </fill>
    <fill>
      <patternFill patternType="lightGray"/>
    </fill>
  </fills>
  <borders count="2">
    <border>
      <left/>
      <right/>
      <top/>
      <bottom/>
      <diagonal/>
    </border>
    <border>
      <left/>
      <right/>
      <top/>
      <bottom/>
    </border>
  </borders>
  <cellStyleXfs count="1">
    <xf fillId="0" numFmtId="0" borderId="0" fontId="0"/>
  </cellStyleXfs>
  <cellXfs count="38">
    <xf fillId="0" numFmtId="0" borderId="0" fontId="0"/>
    <xf applyAlignment="1" fillId="0" xfId="0" numFmtId="0" borderId="1" applyFont="1" fontId="1">
      <alignment wrapText="1"/>
    </xf>
    <xf applyAlignment="1" fillId="0" xfId="0" numFmtId="0" borderId="1" applyFont="1" fontId="1">
      <alignment/>
    </xf>
    <xf applyAlignment="1" fillId="0" xfId="0" numFmtId="0" borderId="1" applyFont="1" fontId="2">
      <alignment vertical="top" wrapText="1"/>
    </xf>
    <xf applyAlignment="1" fillId="0" xfId="0" numFmtId="0" borderId="1" applyFont="1" fontId="1">
      <alignment/>
    </xf>
    <xf applyAlignment="1" fillId="0" xfId="0" numFmtId="0" borderId="1" applyFont="1" fontId="3">
      <alignment/>
    </xf>
    <xf applyAlignment="1" fillId="0" xfId="0" numFmtId="0" borderId="1" applyFont="1" fontId="1">
      <alignment horizontal="right"/>
    </xf>
    <xf applyAlignment="1" fillId="0" xfId="0" numFmtId="0" borderId="1" applyFont="1" fontId="4">
      <alignment wrapText="1"/>
    </xf>
    <xf applyAlignment="1" fillId="0" xfId="0" numFmtId="0" borderId="1" applyFont="1" fontId="1">
      <alignment vertical="top"/>
    </xf>
    <xf applyAlignment="1" fillId="0" xfId="0" numFmtId="0" borderId="1" applyFont="1" fontId="1">
      <alignment horizontal="right" wrapText="1"/>
    </xf>
    <xf applyAlignment="1" fillId="0" xfId="0" numFmtId="0" borderId="1" applyFont="1" fontId="1">
      <alignment horizontal="right"/>
    </xf>
    <xf applyAlignment="1" fillId="0" xfId="0" numFmtId="0" borderId="1" applyFont="1" fontId="2">
      <alignment wrapText="1"/>
    </xf>
    <xf applyAlignment="1" fillId="0" xfId="0" numFmtId="0" borderId="1" applyFont="1" fontId="1">
      <alignment horizontal="right" wrapText="1"/>
    </xf>
    <xf applyAlignment="1" fillId="0" xfId="0" numFmtId="0" borderId="1" applyFont="1" fontId="1">
      <alignment/>
    </xf>
    <xf applyAlignment="1" fillId="0" xfId="0" numFmtId="0" borderId="1" applyFont="1" fontId="1">
      <alignment/>
    </xf>
    <xf applyAlignment="1" fillId="0" xfId="0" numFmtId="0" borderId="1" applyFont="1" fontId="5">
      <alignment wrapText="1"/>
    </xf>
    <xf applyBorder="1" applyAlignment="1" fillId="0" xfId="0" numFmtId="0" borderId="1" applyFont="1" fontId="1">
      <alignment wrapText="1"/>
    </xf>
    <xf applyBorder="1" applyAlignment="1" fillId="0" xfId="0" numFmtId="0" borderId="1" applyFont="1" fontId="1">
      <alignment wrapText="1"/>
    </xf>
    <xf applyBorder="1" applyAlignment="1" fillId="0" xfId="0" numFmtId="0" borderId="1" applyFont="1" fontId="5">
      <alignment wrapText="1"/>
    </xf>
    <xf applyAlignment="1" fillId="0" xfId="0" numFmtId="0" borderId="1" applyFont="1" fontId="6">
      <alignment wrapText="1"/>
    </xf>
    <xf applyBorder="1" applyAlignment="1" fillId="0" xfId="0" numFmtId="0" borderId="1" applyFont="1" fontId="5">
      <alignment wrapText="1"/>
    </xf>
    <xf applyBorder="1" applyAlignment="1" fillId="0" xfId="0" numFmtId="0" borderId="1" applyFont="1" fontId="2">
      <alignment wrapText="1"/>
    </xf>
    <xf applyBorder="1" applyAlignment="1" fillId="0" xfId="0" numFmtId="0" borderId="1" applyFont="1" fontId="2">
      <alignment wrapText="1"/>
    </xf>
    <xf applyBorder="1" applyAlignment="1" fillId="0" xfId="0" numFmtId="0" borderId="1" applyFont="1" fontId="1">
      <alignment wrapText="1"/>
    </xf>
    <xf applyAlignment="1" fillId="0" xfId="0" numFmtId="0" borderId="1" applyFont="1" fontId="7">
      <alignment wrapText="1"/>
    </xf>
    <xf applyBorder="1" applyAlignment="1" fillId="0" xfId="0" numFmtId="0" borderId="1" applyFont="1" fontId="6">
      <alignment wrapText="1"/>
    </xf>
    <xf applyBorder="1" applyAlignment="1" fillId="0" xfId="0" numFmtId="0" borderId="1" applyFont="1" fontId="7">
      <alignment wrapText="1"/>
    </xf>
    <xf applyBorder="1" applyAlignment="1" fillId="0" xfId="0" numFmtId="0" borderId="1" applyFont="1" fontId="7">
      <alignment wrapText="1"/>
    </xf>
    <xf applyBorder="1" applyAlignment="1" fillId="0" xfId="0" numFmtId="0" borderId="1" applyFont="1" fontId="1">
      <alignment horizontal="right" wrapText="1"/>
    </xf>
    <xf applyBorder="1" applyAlignment="1" fillId="0" xfId="0" numFmtId="0" borderId="1" applyFont="1" fontId="1">
      <alignment horizontal="right" wrapText="1"/>
    </xf>
    <xf applyBorder="1" applyAlignment="1" fillId="0" xfId="0" numFmtId="0" borderId="1" applyFont="1" fontId="1">
      <alignment horizontal="right" wrapText="1"/>
    </xf>
    <xf applyBorder="1" applyAlignment="1" fillId="0" xfId="0" numFmtId="0" borderId="1" applyFont="1" fontId="2">
      <alignment wrapText="1"/>
    </xf>
    <xf applyBorder="1" applyAlignment="1" fillId="0" xfId="0" numFmtId="0" borderId="1" applyFont="1" fontId="6">
      <alignment wrapText="1"/>
    </xf>
    <xf applyBorder="1" applyAlignment="1" fillId="0" xfId="0" numFmtId="0" borderId="1" applyFont="1" fontId="8">
      <alignment horizontal="right" wrapText="1"/>
    </xf>
    <xf applyBorder="1" applyAlignment="1" fillId="0" xfId="0" numFmtId="0" borderId="1" applyFont="1" fontId="8">
      <alignment wrapText="1"/>
    </xf>
    <xf applyAlignment="1" fillId="0" xfId="0" numFmtId="0" borderId="1" applyFont="1" fontId="8">
      <alignment wrapText="1"/>
    </xf>
    <xf applyBorder="1" applyAlignment="1" fillId="0" xfId="0" numFmtId="0" borderId="1" applyFont="1" fontId="8">
      <alignment wrapText="1"/>
    </xf>
    <xf applyBorder="1" applyAlignment="1" fillId="0" xfId="0" numFmtId="0" borderId="1" applyFont="1" fontId="9">
      <alignment wrapText="1"/>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6.xml" Type="http://schemas.openxmlformats.org/officeDocument/2006/relationships/worksheet" Id="rId3"/><Relationship Target="worksheets/sheet3.xml" Type="http://schemas.openxmlformats.org/officeDocument/2006/relationships/worksheet" Id="rId6"/><Relationship Target="worksheets/sheet4.xml" Type="http://schemas.openxmlformats.org/officeDocument/2006/relationships/worksheet" Id="rId5"/><Relationship Target="worksheets/sheet1.xml" Type="http://schemas.openxmlformats.org/officeDocument/2006/relationships/worksheet" Id="rId8"/><Relationship Target="worksheets/sheet5.xml" Type="http://schemas.openxmlformats.org/officeDocument/2006/relationships/worksheet" Id="rId7"/></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drawings/worksheetdrawing1.xml" Type="http://schemas.openxmlformats.org/officeDocument/2006/relationships/drawing" Id="rId1"/></Relationships>
</file>

<file path=xl/worksheets/_rels/sheet2.xml.rels><?xml version="1.0" encoding="UTF-8" standalone="yes"?><Relationships xmlns="http://schemas.openxmlformats.org/package/2006/relationships"><Relationship Target="../drawings/worksheetdrawing2.xml" Type="http://schemas.openxmlformats.org/officeDocument/2006/relationships/drawing" Id="rId1"/></Relationships>
</file>

<file path=xl/worksheets/_rels/sheet3.xml.rels><?xml version="1.0" encoding="UTF-8" standalone="yes"?><Relationships xmlns="http://schemas.openxmlformats.org/package/2006/relationships"><Relationship Target="../drawings/worksheetdrawing3.xml" Type="http://schemas.openxmlformats.org/officeDocument/2006/relationships/drawing" Id="rId1"/></Relationships>
</file>

<file path=xl/worksheets/_rels/sheet4.xml.rels><?xml version="1.0" encoding="UTF-8" standalone="yes"?><Relationships xmlns="http://schemas.openxmlformats.org/package/2006/relationships"><Relationship Target="../drawings/worksheetdrawing4.xml" Type="http://schemas.openxmlformats.org/officeDocument/2006/relationships/drawing" Id="rId1"/></Relationships>
</file>

<file path=xl/worksheets/_rels/sheet5.xml.rels><?xml version="1.0" encoding="UTF-8" standalone="yes"?><Relationships xmlns="http://schemas.openxmlformats.org/package/2006/relationships"><Relationship Target="../drawings/worksheetdrawing5.xml" Type="http://schemas.openxmlformats.org/officeDocument/2006/relationships/drawing" Id="rId1"/></Relationships>
</file>

<file path=xl/worksheets/_rels/sheet6.xml.rels><?xml version="1.0" encoding="UTF-8" standalone="yes"?><Relationships xmlns="http://schemas.openxmlformats.org/package/2006/relationships"><Relationship Target="../drawings/worksheetdrawing6.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25.57"/>
    <col min="2" customWidth="1" max="2" width="32.86"/>
  </cols>
  <sheetData>
    <row r="1">
      <c s="2" r="A1"/>
      <c s="2" r="B1"/>
      <c s="2" r="C1"/>
      <c s="2" r="D1"/>
      <c s="2" r="E1"/>
      <c s="2" r="F1"/>
    </row>
    <row r="2">
      <c s="2" r="A2"/>
      <c s="2" r="B2"/>
      <c s="2" r="C2"/>
      <c s="2" r="D2"/>
      <c s="2" r="E2"/>
      <c s="2" r="F2"/>
    </row>
    <row r="3">
      <c t="s" s="5" r="A3">
        <v>14</v>
      </c>
      <c s="2" r="B3"/>
      <c s="2" r="C3"/>
      <c s="2" r="D3"/>
      <c s="2" r="E3"/>
      <c s="2" r="F3"/>
    </row>
    <row r="4">
      <c t="s" s="4" r="A4">
        <v>32</v>
      </c>
      <c t="s" s="1" r="B4">
        <v>33</v>
      </c>
      <c s="2" r="C4"/>
      <c s="2" r="D4"/>
      <c s="2" r="E4"/>
      <c s="2" r="F4"/>
    </row>
    <row r="5">
      <c t="s" s="8" r="A5">
        <v>35</v>
      </c>
      <c t="s" s="1" r="B5">
        <v>55</v>
      </c>
      <c s="2" r="C5"/>
      <c s="2" r="D5"/>
      <c s="2" r="E5"/>
      <c s="2" r="F5"/>
    </row>
    <row r="6">
      <c t="s" s="4" r="A6">
        <v>56</v>
      </c>
      <c t="s" s="1" r="B6">
        <v>57</v>
      </c>
      <c s="2" r="C6"/>
      <c s="2" r="D6"/>
      <c s="2" r="E6"/>
      <c s="2" r="F6"/>
    </row>
    <row r="7">
      <c t="s" s="4" r="A7">
        <v>58</v>
      </c>
      <c t="s" s="1" r="B7">
        <v>59</v>
      </c>
      <c s="2" r="C7"/>
      <c s="2" r="D7"/>
      <c s="2" r="E7"/>
      <c s="2" r="F7"/>
    </row>
    <row r="8">
      <c t="s" s="4" r="A8">
        <v>60</v>
      </c>
      <c t="s" s="1" r="B8">
        <v>61</v>
      </c>
      <c s="2" r="C8"/>
      <c s="2" r="D8"/>
      <c s="2" r="E8"/>
      <c s="2" r="F8"/>
    </row>
    <row r="9">
      <c t="s" s="4" r="A9">
        <v>63</v>
      </c>
      <c t="s" s="2" r="B9">
        <v>65</v>
      </c>
      <c s="2" r="C9"/>
      <c s="2" r="D9"/>
      <c s="2" r="E9"/>
      <c s="2" r="F9"/>
    </row>
    <row r="10">
      <c s="2" r="A10"/>
      <c s="2" r="B10"/>
      <c s="2" r="C10"/>
      <c s="2" r="D10"/>
      <c s="2" r="E10"/>
      <c s="2" r="F10"/>
    </row>
    <row r="11">
      <c t="s" s="5" r="A11">
        <v>73</v>
      </c>
      <c s="2" r="B11"/>
      <c s="2" r="C11"/>
      <c s="2" r="D11"/>
      <c t="s" s="5" r="E11">
        <v>76</v>
      </c>
      <c s="2" r="F11"/>
    </row>
    <row r="12">
      <c s="2" r="A12"/>
      <c s="2" r="B12"/>
      <c s="2" r="C12"/>
      <c s="2" r="D12"/>
      <c t="s" s="4" r="E12">
        <v>78</v>
      </c>
      <c s="2" r="F12"/>
    </row>
    <row r="13">
      <c t="s" s="4" r="A13">
        <v>81</v>
      </c>
      <c s="10" r="B13"/>
      <c s="2" r="C13"/>
      <c s="2" r="D13"/>
      <c t="s" s="4" r="E13">
        <v>96</v>
      </c>
      <c s="2" r="F13"/>
    </row>
    <row r="14">
      <c t="s" s="4" r="A14">
        <v>97</v>
      </c>
      <c s="10" r="B14"/>
      <c s="2" r="C14"/>
      <c s="2" r="D14"/>
      <c t="s" s="4" r="E14">
        <v>97</v>
      </c>
      <c s="2" r="F14"/>
    </row>
    <row r="15">
      <c t="s" s="4" r="A15">
        <v>100</v>
      </c>
      <c s="10" r="B15"/>
      <c s="2" r="C15"/>
      <c s="2" r="D15"/>
      <c t="s" s="4" r="E15">
        <v>100</v>
      </c>
      <c s="2" r="F15"/>
    </row>
    <row r="16">
      <c t="s" s="4" r="A16">
        <v>101</v>
      </c>
      <c s="10" r="B16"/>
      <c s="2" r="C16"/>
      <c s="2" r="D16"/>
      <c t="s" s="4" r="E16">
        <v>101</v>
      </c>
      <c s="2" r="F16"/>
    </row>
    <row r="17">
      <c t="s" s="4" r="A17">
        <v>102</v>
      </c>
      <c s="10" r="B17"/>
      <c s="2" r="C17"/>
      <c s="2" r="D17"/>
      <c t="s" s="4" r="E17">
        <v>102</v>
      </c>
      <c s="2" r="F17"/>
    </row>
    <row r="18">
      <c t="s" s="4" r="A18">
        <v>103</v>
      </c>
      <c s="10" r="B18"/>
      <c s="2" r="C18"/>
      <c s="2" r="D18"/>
      <c t="s" s="4" r="E18">
        <v>103</v>
      </c>
      <c s="2" r="F18"/>
    </row>
    <row r="19">
      <c t="s" s="4" r="A19">
        <v>107</v>
      </c>
      <c s="10" r="B19"/>
      <c s="2" r="C19"/>
      <c s="2" r="D19"/>
      <c t="s" s="4" r="E19">
        <v>107</v>
      </c>
      <c s="2" r="F19"/>
    </row>
    <row r="20">
      <c t="s" s="4" r="A20">
        <v>110</v>
      </c>
      <c s="10" r="B20"/>
      <c s="2" r="C20"/>
      <c s="2" r="D20"/>
      <c t="s" s="4" r="E20">
        <v>110</v>
      </c>
      <c s="2" r="F20"/>
    </row>
    <row r="21">
      <c t="s" s="4" r="A21">
        <v>112</v>
      </c>
      <c s="10" r="B21"/>
      <c s="2" r="C21"/>
      <c s="2" r="D21"/>
      <c t="s" s="4" r="E21">
        <v>112</v>
      </c>
      <c s="2" r="F21"/>
    </row>
    <row r="22">
      <c t="s" s="4" r="A22">
        <v>115</v>
      </c>
      <c s="10" r="B22"/>
      <c s="2" r="C22"/>
      <c s="2" r="D22"/>
      <c t="s" s="4" r="E22">
        <v>115</v>
      </c>
      <c s="2" r="F22"/>
    </row>
    <row r="23">
      <c t="s" s="4" r="A23">
        <v>118</v>
      </c>
      <c s="10" r="B23"/>
      <c s="2" r="C23"/>
      <c s="2" r="D23"/>
      <c t="s" s="4" r="E23">
        <v>118</v>
      </c>
      <c s="2" r="F23"/>
    </row>
    <row r="24">
      <c t="s" s="4" r="A24">
        <v>121</v>
      </c>
      <c s="10" r="B24"/>
      <c s="2" r="C24"/>
      <c s="2" r="D24"/>
      <c t="s" s="4" r="E24">
        <v>121</v>
      </c>
      <c s="2" r="F24"/>
    </row>
    <row r="25">
      <c t="s" s="4" r="A25">
        <v>142</v>
      </c>
      <c s="10" r="B25"/>
      <c s="2" r="C25"/>
      <c s="2" r="D25"/>
      <c t="s" s="4" r="E25">
        <v>142</v>
      </c>
      <c s="2" r="F25"/>
    </row>
    <row r="26">
      <c t="s" s="4" r="A26">
        <v>147</v>
      </c>
      <c s="10" r="B26"/>
      <c s="2" r="C26"/>
      <c s="2" r="D26"/>
      <c t="s" s="4" r="E26">
        <v>147</v>
      </c>
      <c s="2" r="F26"/>
    </row>
    <row r="27">
      <c t="s" s="4" r="A27">
        <v>151</v>
      </c>
      <c s="2" r="B27"/>
      <c s="2" r="C27"/>
      <c s="2" r="D27"/>
      <c t="s" s="4" r="E27">
        <v>151</v>
      </c>
      <c s="2" r="F27"/>
    </row>
    <row r="28">
      <c s="2" r="A28"/>
      <c s="2" r="B28"/>
      <c s="2" r="C28"/>
      <c s="2" r="D28"/>
      <c t="s" s="4" r="E28">
        <v>155</v>
      </c>
      <c s="2" r="F28"/>
    </row>
    <row r="29">
      <c s="5" r="A29"/>
      <c s="2" r="B29"/>
      <c s="2" r="C29"/>
      <c s="2" r="D29"/>
      <c t="s" s="4" r="E29">
        <v>158</v>
      </c>
      <c s="2" r="F29"/>
    </row>
    <row r="30">
      <c s="13" r="A30"/>
      <c s="13" r="B30"/>
      <c s="2" r="C30"/>
      <c s="2" r="D30"/>
      <c s="2" r="E30"/>
      <c s="2" r="F30"/>
    </row>
    <row r="31">
      <c s="2" r="A31"/>
      <c s="13" r="B31"/>
      <c s="2" r="C31"/>
      <c s="2" r="D31"/>
      <c s="2" r="E31"/>
      <c s="2" r="F31"/>
    </row>
    <row r="32">
      <c s="14" r="A32"/>
      <c s="13" r="B32"/>
      <c s="2" r="C32"/>
      <c s="2" r="D32"/>
      <c s="2" r="E32"/>
      <c s="2" r="F32"/>
    </row>
    <row r="33">
      <c s="2" r="A33"/>
      <c s="13" r="B33"/>
      <c s="2" r="C33"/>
      <c s="2" r="D33"/>
      <c s="2" r="E33"/>
      <c s="2" r="F33"/>
    </row>
    <row r="34">
      <c s="2" r="A34"/>
      <c s="13" r="B34"/>
      <c s="2" r="C34"/>
      <c s="2" r="D34"/>
      <c s="2" r="E34"/>
      <c s="2" r="F34"/>
    </row>
    <row r="35">
      <c s="2" r="A35"/>
      <c s="13" r="B35"/>
      <c s="2" r="C35"/>
      <c s="2" r="D35"/>
      <c s="2" r="E35"/>
      <c s="2" r="F35"/>
    </row>
    <row r="36">
      <c s="2" r="A36"/>
      <c s="13" r="B36"/>
      <c s="2" r="C36"/>
      <c s="2" r="D36"/>
      <c s="2" r="E36"/>
      <c s="2" r="F36"/>
    </row>
    <row r="37">
      <c s="2" r="A37"/>
      <c s="13" r="B37"/>
      <c s="2" r="C37"/>
      <c s="2" r="D37"/>
      <c s="2" r="E37"/>
      <c s="2" r="F37"/>
    </row>
    <row r="38">
      <c s="2" r="A38"/>
      <c s="13" r="B38"/>
      <c s="2" r="C38"/>
      <c s="2" r="D38"/>
      <c s="2" r="E38"/>
      <c s="2" r="F38"/>
    </row>
    <row r="39">
      <c s="2" r="A39"/>
      <c s="13" r="B39"/>
      <c s="2" r="C39"/>
      <c s="2" r="D39"/>
      <c s="2" r="E39"/>
      <c s="2" r="F39"/>
    </row>
    <row r="40">
      <c s="2" r="A40"/>
      <c s="13" r="B40"/>
      <c s="2" r="C40"/>
      <c s="2" r="D40"/>
      <c s="2" r="E40"/>
      <c s="2" r="F40"/>
    </row>
    <row r="41">
      <c s="2" r="A41"/>
      <c s="2" r="B41"/>
      <c s="2" r="C41"/>
      <c s="2" r="D41"/>
      <c s="2" r="E41"/>
      <c s="2" r="F4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s="2" r="A1"/>
      <c s="2" r="B1"/>
      <c s="2" r="C1"/>
      <c s="2" r="D1"/>
      <c s="2" r="E1"/>
      <c s="2" r="F1"/>
    </row>
    <row r="2">
      <c t="s" s="4" r="A2">
        <v>2</v>
      </c>
      <c s="2" r="B2"/>
      <c s="2" r="C2"/>
      <c s="2" r="D2"/>
      <c s="2" r="E2"/>
      <c s="2" r="F2"/>
    </row>
    <row r="3">
      <c s="6" r="A3">
        <v>1.0</v>
      </c>
      <c s="6" r="B3">
        <v>1009.0</v>
      </c>
      <c s="2" r="C3"/>
      <c s="2" r="D3"/>
      <c s="2" r="E3"/>
      <c s="2" r="F3"/>
    </row>
    <row r="4">
      <c s="6" r="A4">
        <v>1.0</v>
      </c>
      <c s="6" r="B4">
        <v>1013.0</v>
      </c>
      <c s="2" r="C4"/>
      <c s="2" r="D4"/>
      <c s="2" r="E4"/>
      <c s="2" r="F4"/>
    </row>
    <row r="5">
      <c s="6" r="A5">
        <v>1.0</v>
      </c>
      <c s="6" r="B5">
        <v>1014.0</v>
      </c>
      <c s="2" r="C5"/>
      <c s="2" r="D5"/>
      <c s="2" r="E5"/>
      <c s="2" r="F5"/>
    </row>
    <row r="6">
      <c s="6" r="A6">
        <v>1.0</v>
      </c>
      <c s="6" r="B6">
        <v>1032.0</v>
      </c>
      <c s="2" r="C6"/>
      <c s="2" r="D6"/>
      <c s="2" r="E6"/>
      <c s="2" r="F6"/>
    </row>
    <row r="7">
      <c s="6" r="A7">
        <v>1.0</v>
      </c>
      <c s="6" r="B7">
        <v>1034.0</v>
      </c>
      <c s="2" r="C7"/>
      <c s="2" r="D7"/>
      <c s="2" r="E7"/>
      <c s="2" r="F7"/>
    </row>
    <row r="8">
      <c s="6" r="A8">
        <v>1.0</v>
      </c>
      <c s="6" r="B8">
        <v>1035.0</v>
      </c>
      <c s="2" r="C8"/>
      <c s="2" r="D8"/>
      <c s="2" r="E8"/>
      <c s="2" r="F8"/>
    </row>
    <row r="9">
      <c s="6" r="A9">
        <v>1.0</v>
      </c>
      <c s="6" r="B9">
        <v>1033.0</v>
      </c>
      <c s="2" r="C9"/>
      <c s="2" r="D9"/>
      <c s="2" r="E9"/>
      <c s="2" r="F9"/>
    </row>
    <row r="10">
      <c s="6" r="A10">
        <v>1.0</v>
      </c>
      <c s="6" r="B10">
        <v>1042.0</v>
      </c>
      <c s="2" r="C10"/>
      <c s="2" r="D10"/>
      <c s="2" r="E10"/>
      <c s="2" r="F10"/>
    </row>
    <row r="11">
      <c s="6" r="A11">
        <v>1.0</v>
      </c>
      <c s="6" r="B11">
        <v>1043.0</v>
      </c>
      <c s="2" r="C11"/>
      <c s="2" r="D11"/>
      <c s="2" r="E11"/>
      <c s="2" r="F11"/>
    </row>
    <row r="12">
      <c s="6" r="A12">
        <v>1.0</v>
      </c>
      <c s="6" r="B12">
        <v>1044.0</v>
      </c>
      <c s="2" r="C12"/>
      <c s="2" r="D12"/>
      <c s="2" r="E12"/>
      <c s="2" r="F12"/>
    </row>
    <row r="13">
      <c s="6" r="A13">
        <v>1.0</v>
      </c>
      <c s="6" r="B13">
        <v>1045.0</v>
      </c>
      <c s="2" r="C13"/>
      <c s="2" r="D13"/>
      <c s="2" r="E13"/>
      <c s="2" r="F13"/>
    </row>
    <row r="14">
      <c s="6" r="A14">
        <v>1.0</v>
      </c>
      <c s="6" r="B14">
        <v>1046.0</v>
      </c>
      <c s="2" r="C14"/>
      <c s="2" r="D14"/>
      <c s="2" r="E14"/>
      <c s="2" r="F14"/>
    </row>
    <row r="15">
      <c s="6" r="A15">
        <v>1.0</v>
      </c>
      <c s="6" r="B15">
        <v>1047.0</v>
      </c>
      <c s="2" r="C15"/>
      <c s="2" r="D15"/>
      <c s="2" r="E15"/>
      <c s="2" r="F15"/>
    </row>
    <row r="16">
      <c s="6" r="A16">
        <v>1.0</v>
      </c>
      <c s="6" r="B16">
        <v>1048.0</v>
      </c>
      <c s="2" r="C16"/>
      <c s="2" r="D16"/>
      <c s="2" r="E16"/>
      <c s="2" r="F16"/>
    </row>
    <row r="17">
      <c s="6" r="A17">
        <v>1.0</v>
      </c>
      <c s="6" r="B17">
        <v>1049.0</v>
      </c>
      <c s="2" r="C17"/>
      <c s="2" r="D17"/>
      <c s="2" r="E17"/>
      <c s="2" r="F17"/>
    </row>
    <row r="18">
      <c s="6" r="A18">
        <v>1.0</v>
      </c>
      <c s="6" r="B18">
        <v>1050.0</v>
      </c>
      <c s="2" r="C18"/>
      <c s="2" r="D18"/>
      <c s="2" r="E18"/>
      <c s="2" r="F18"/>
    </row>
    <row r="19">
      <c s="6" r="A19">
        <v>1.0</v>
      </c>
      <c s="6" r="B19">
        <v>1051.0</v>
      </c>
      <c s="2" r="C19"/>
      <c s="2" r="D19"/>
      <c s="2" r="E19"/>
      <c s="2" r="F19"/>
    </row>
    <row r="20">
      <c s="6" r="A20">
        <v>1.0</v>
      </c>
      <c s="6" r="B20">
        <v>1052.0</v>
      </c>
      <c s="2" r="C20"/>
      <c s="2" r="D20"/>
      <c s="2" r="E20"/>
      <c s="2" r="F20"/>
    </row>
    <row r="21">
      <c s="6" r="A21">
        <v>1.0</v>
      </c>
      <c s="6" r="B21">
        <v>1053.0</v>
      </c>
      <c s="2" r="C21"/>
      <c s="2" r="D21"/>
      <c s="2" r="E21"/>
      <c s="2" r="F21"/>
    </row>
    <row r="22">
      <c s="6" r="A22">
        <v>1.0</v>
      </c>
      <c s="6" r="B22">
        <v>1061.0</v>
      </c>
      <c s="2" r="C22"/>
      <c s="2" r="D22"/>
      <c s="2" r="E22"/>
      <c s="2" r="F22"/>
    </row>
    <row r="23">
      <c s="6" r="A23">
        <v>1.0</v>
      </c>
      <c s="6" r="B23">
        <v>1063.0</v>
      </c>
      <c s="2" r="C23"/>
      <c s="2" r="D23"/>
      <c s="2" r="E23"/>
      <c s="2" r="F23"/>
    </row>
    <row r="24">
      <c s="6" r="A24">
        <v>1.0</v>
      </c>
      <c s="6" r="B24">
        <v>1066.0</v>
      </c>
      <c s="2" r="C24"/>
      <c s="2" r="D24"/>
      <c s="2" r="E24"/>
      <c s="2" r="F24"/>
    </row>
    <row r="25">
      <c s="6" r="A25">
        <v>1.0</v>
      </c>
      <c s="6" r="B25">
        <v>1067.0</v>
      </c>
      <c s="2" r="C25"/>
      <c s="2" r="D25"/>
      <c s="2" r="E25"/>
      <c s="2" r="F25"/>
    </row>
    <row r="26">
      <c s="6" r="A26">
        <v>1.0</v>
      </c>
      <c s="6" r="B26">
        <v>1069.0</v>
      </c>
      <c s="2" r="C26"/>
      <c s="2" r="D26"/>
      <c s="2" r="E26"/>
      <c s="2" r="F26"/>
    </row>
    <row r="27">
      <c s="6" r="A27">
        <v>1.0</v>
      </c>
      <c s="6" r="B27">
        <v>1070.0</v>
      </c>
      <c s="2" r="C27"/>
      <c s="2" r="D27"/>
      <c s="2" r="E27"/>
      <c s="2" r="F27"/>
    </row>
    <row r="28">
      <c s="6" r="A28">
        <v>1.0</v>
      </c>
      <c s="6" r="B28">
        <v>1071.0</v>
      </c>
      <c s="2" r="C28"/>
      <c s="2" r="D28"/>
      <c s="2" r="E28"/>
      <c s="2" r="F28"/>
    </row>
    <row r="29">
      <c s="6" r="A29">
        <v>1.0</v>
      </c>
      <c s="6" r="B29">
        <v>1120.0</v>
      </c>
      <c s="2" r="C29"/>
      <c s="2" r="D29"/>
      <c s="2" r="E29"/>
      <c s="2" r="F29"/>
    </row>
    <row r="30">
      <c s="6" r="A30">
        <v>1.0</v>
      </c>
      <c s="6" r="B30">
        <v>1125.0</v>
      </c>
      <c s="2" r="C30"/>
      <c s="2" r="D30"/>
      <c s="2" r="E30"/>
      <c s="2" r="F30"/>
    </row>
    <row r="31">
      <c s="6" r="A31">
        <v>1.0</v>
      </c>
      <c s="6" r="B31">
        <v>1126.0</v>
      </c>
      <c s="2" r="C31"/>
      <c s="2" r="D31"/>
      <c s="2" r="E31"/>
      <c s="2" r="F31"/>
    </row>
    <row r="32">
      <c s="6" r="A32">
        <v>1.0</v>
      </c>
      <c s="6" r="B32">
        <v>1127.0</v>
      </c>
      <c s="2" r="C32"/>
      <c s="2" r="D32"/>
      <c s="2" r="E32"/>
      <c s="2" r="F32"/>
    </row>
    <row r="33">
      <c s="6" r="A33">
        <v>1.0</v>
      </c>
      <c s="6" r="B33">
        <v>1128.0</v>
      </c>
      <c s="2" r="C33"/>
      <c s="2" r="D33"/>
      <c s="2" r="E33"/>
      <c s="2" r="F33"/>
    </row>
    <row r="34">
      <c s="6" r="A34">
        <v>1.0</v>
      </c>
      <c s="6" r="B34">
        <v>1154.0</v>
      </c>
      <c s="2" r="C34"/>
      <c s="2" r="D34"/>
      <c s="2" r="E34"/>
      <c s="2" r="F34"/>
    </row>
    <row r="35">
      <c s="6" r="A35">
        <v>1.0</v>
      </c>
      <c s="6" r="B35">
        <v>1158.0</v>
      </c>
      <c s="2" r="C35"/>
      <c s="2" r="D35"/>
      <c s="2" r="E35"/>
      <c s="2" r="F35"/>
    </row>
    <row r="36">
      <c s="6" r="A36">
        <v>1.0</v>
      </c>
      <c s="6" r="B36">
        <v>1150.0</v>
      </c>
      <c s="2" r="C36"/>
      <c s="2" r="D36"/>
      <c s="2" r="E36"/>
      <c s="2" r="F36"/>
    </row>
    <row r="37">
      <c s="6" r="A37">
        <v>1.0</v>
      </c>
      <c s="6" r="B37">
        <v>1161.0</v>
      </c>
      <c s="2" r="C37"/>
      <c s="2" r="D37"/>
      <c s="2" r="E37"/>
      <c s="2" r="F37"/>
    </row>
    <row r="38">
      <c s="6" r="A38">
        <v>1.0</v>
      </c>
      <c s="6" r="B38">
        <v>1162.0</v>
      </c>
      <c s="2" r="C38"/>
      <c s="2" r="D38"/>
      <c s="2" r="E38"/>
      <c s="2" r="F38"/>
    </row>
    <row r="39">
      <c s="6" r="A39">
        <v>1.0</v>
      </c>
      <c s="6" r="B39">
        <v>1157.0</v>
      </c>
      <c s="2" r="C39"/>
      <c s="2" r="D39"/>
      <c s="2" r="E39"/>
      <c s="2" r="F39"/>
    </row>
    <row r="40">
      <c s="6" r="A40">
        <v>1.0</v>
      </c>
      <c s="6" r="B40">
        <v>1170.0</v>
      </c>
      <c s="2" r="C40"/>
      <c s="2" r="D40"/>
      <c s="2" r="E40"/>
      <c s="2" r="F40"/>
    </row>
    <row r="41">
      <c s="6" r="A41">
        <v>1.0</v>
      </c>
      <c s="6" r="B41">
        <v>1168.0</v>
      </c>
      <c s="2" r="C41"/>
      <c s="2" r="D41"/>
      <c s="2" r="E41"/>
      <c s="2" r="F41"/>
    </row>
    <row r="42">
      <c s="6" r="A42">
        <v>1.0</v>
      </c>
      <c s="6" r="B42">
        <v>1404.0</v>
      </c>
      <c s="2" r="C42"/>
      <c s="2" r="D42"/>
      <c s="2" r="E42"/>
      <c s="2" r="F42"/>
    </row>
    <row r="43">
      <c s="6" r="A43">
        <v>1.0</v>
      </c>
      <c s="6" r="B43">
        <v>1130.0</v>
      </c>
      <c s="2" r="C43"/>
      <c s="2" r="D43"/>
      <c s="2" r="E43"/>
      <c s="2" r="F43"/>
    </row>
    <row r="44">
      <c s="6" r="A44">
        <v>1.0</v>
      </c>
      <c s="6" r="B44">
        <v>1131.0</v>
      </c>
      <c s="2" r="C44"/>
      <c s="2" r="D44"/>
      <c s="2" r="E44"/>
      <c s="2" r="F44"/>
    </row>
    <row r="45">
      <c s="6" r="A45">
        <v>1.0</v>
      </c>
      <c s="6" r="B45">
        <v>1133.0</v>
      </c>
      <c s="2" r="C45"/>
      <c s="2" r="D45"/>
      <c s="2" r="E45"/>
      <c s="2" r="F45"/>
    </row>
    <row r="46">
      <c s="6" r="A46">
        <v>1.0</v>
      </c>
      <c s="6" r="B46">
        <v>1134.0</v>
      </c>
      <c s="2" r="C46"/>
      <c s="2" r="D46"/>
      <c s="2" r="E46"/>
      <c s="2" r="F46"/>
    </row>
    <row r="47">
      <c s="6" r="A47">
        <v>1.0</v>
      </c>
      <c s="6" r="B47">
        <v>1135.0</v>
      </c>
      <c s="2" r="C47"/>
      <c s="2" r="D47"/>
      <c s="2" r="E47"/>
      <c s="2" r="F47"/>
    </row>
    <row r="48">
      <c s="6" r="A48">
        <v>1.0</v>
      </c>
      <c s="6" r="B48">
        <v>1136.0</v>
      </c>
      <c s="2" r="C48"/>
      <c s="2" r="D48"/>
      <c s="2" r="E48"/>
      <c s="2" r="F4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s="2" r="A1"/>
      <c t="s" s="4" r="B1">
        <v>1</v>
      </c>
      <c t="s" s="4" r="C1">
        <v>16</v>
      </c>
      <c s="2" r="D1"/>
      <c s="2" r="E1"/>
      <c s="2" r="F1"/>
    </row>
    <row r="2">
      <c s="6" r="A2">
        <v>710.0</v>
      </c>
      <c s="2" r="B2"/>
      <c s="2" r="C2"/>
      <c s="2" r="D2"/>
      <c s="2" r="E2"/>
      <c s="2" r="F2"/>
    </row>
    <row r="3">
      <c s="6" r="A3">
        <v>1009.0</v>
      </c>
      <c t="s" s="4" r="B3">
        <v>53</v>
      </c>
      <c t="s" s="4" r="C3">
        <v>54</v>
      </c>
      <c s="2" r="D3"/>
      <c s="2" r="E3"/>
      <c s="2" r="F3"/>
    </row>
    <row r="4">
      <c s="6" r="A4">
        <v>1013.0</v>
      </c>
      <c t="s" s="4" r="B4">
        <v>53</v>
      </c>
      <c t="s" s="4" r="C4">
        <v>54</v>
      </c>
      <c s="2" r="D4"/>
      <c s="2" r="E4"/>
      <c s="2" r="F4"/>
    </row>
    <row r="5">
      <c s="6" r="A5">
        <v>1014.0</v>
      </c>
      <c t="s" s="4" r="B5">
        <v>53</v>
      </c>
      <c t="s" s="4" r="C5">
        <v>54</v>
      </c>
      <c s="2" r="D5"/>
      <c s="2" r="E5"/>
      <c s="2" r="F5"/>
    </row>
    <row r="6">
      <c s="6" r="A6">
        <v>1015.0</v>
      </c>
      <c t="s" s="4" r="B6">
        <v>53</v>
      </c>
      <c t="s" s="4" r="C6">
        <v>54</v>
      </c>
      <c s="2" r="D6"/>
      <c s="2" r="E6"/>
      <c s="2" r="F6"/>
    </row>
    <row r="7">
      <c s="6" r="A7">
        <v>1012.0</v>
      </c>
      <c s="2" r="B7"/>
      <c s="2" r="C7"/>
      <c s="2" r="D7"/>
      <c s="2" r="E7"/>
      <c s="2" r="F7"/>
    </row>
    <row r="8">
      <c s="6" r="A8">
        <v>1026.0</v>
      </c>
      <c s="2" r="B8"/>
      <c s="2" r="C8"/>
      <c s="2" r="D8"/>
      <c s="2" r="E8"/>
      <c s="2" r="F8"/>
    </row>
    <row r="9">
      <c s="6" r="A9">
        <v>1032.0</v>
      </c>
      <c t="s" s="4" r="B9">
        <v>67</v>
      </c>
      <c t="s" s="4" r="C9">
        <v>69</v>
      </c>
      <c s="2" r="D9"/>
      <c s="2" r="E9"/>
      <c s="2" r="F9"/>
    </row>
    <row r="10">
      <c s="6" r="A10">
        <v>1034.0</v>
      </c>
      <c t="s" s="4" r="B10">
        <v>67</v>
      </c>
      <c t="s" s="4" r="C10">
        <v>69</v>
      </c>
      <c s="2" r="D10"/>
      <c s="2" r="E10"/>
      <c s="2" r="F10"/>
    </row>
    <row r="11">
      <c s="6" r="A11">
        <v>1035.0</v>
      </c>
      <c t="s" s="4" r="B11">
        <v>67</v>
      </c>
      <c t="s" s="4" r="C11">
        <v>69</v>
      </c>
      <c s="2" r="D11"/>
      <c s="2" r="E11"/>
      <c s="2" r="F11"/>
    </row>
    <row r="12">
      <c s="6" r="A12">
        <v>1036.0</v>
      </c>
      <c t="s" s="4" r="B12">
        <v>67</v>
      </c>
      <c t="s" s="4" r="C12">
        <v>69</v>
      </c>
      <c s="2" r="D12"/>
      <c s="2" r="E12"/>
      <c s="2" r="F12"/>
    </row>
    <row r="13">
      <c s="6" r="A13">
        <v>1037.0</v>
      </c>
      <c t="s" s="4" r="B13">
        <v>83</v>
      </c>
      <c t="s" s="4" r="C13">
        <v>85</v>
      </c>
      <c s="2" r="D13"/>
      <c s="2" r="E13"/>
      <c s="2" r="F13"/>
    </row>
    <row r="14">
      <c s="6" r="A14">
        <v>1033.0</v>
      </c>
      <c t="s" s="4" r="B14">
        <v>88</v>
      </c>
      <c t="s" s="4" r="C14">
        <v>89</v>
      </c>
      <c s="2" r="D14"/>
      <c s="2" r="E14"/>
      <c s="2" r="F14"/>
    </row>
    <row r="15">
      <c s="6" r="A15">
        <v>1042.0</v>
      </c>
      <c t="s" s="4" r="B15">
        <v>88</v>
      </c>
      <c t="s" s="4" r="C15">
        <v>89</v>
      </c>
      <c s="2" r="D15"/>
      <c s="2" r="E15"/>
      <c s="2" r="F15"/>
    </row>
    <row r="16">
      <c s="6" r="A16">
        <v>1043.0</v>
      </c>
      <c t="s" s="4" r="B16">
        <v>88</v>
      </c>
      <c t="s" s="4" r="C16">
        <v>89</v>
      </c>
      <c s="2" r="D16"/>
      <c s="2" r="E16"/>
      <c s="2" r="F16"/>
    </row>
    <row r="17">
      <c s="6" r="A17">
        <v>1044.0</v>
      </c>
      <c t="s" s="4" r="B17">
        <v>88</v>
      </c>
      <c t="s" s="4" r="C17">
        <v>89</v>
      </c>
      <c s="2" r="D17"/>
      <c s="2" r="E17"/>
      <c s="2" r="F17"/>
    </row>
    <row r="18">
      <c s="6" r="A18">
        <v>1045.0</v>
      </c>
      <c t="s" s="4" r="B18">
        <v>88</v>
      </c>
      <c t="s" s="4" r="C18">
        <v>89</v>
      </c>
      <c s="2" r="D18"/>
      <c s="2" r="E18"/>
      <c s="2" r="F18"/>
    </row>
    <row r="19">
      <c s="6" r="A19">
        <v>1046.0</v>
      </c>
      <c t="s" s="4" r="B19">
        <v>88</v>
      </c>
      <c t="s" s="4" r="C19">
        <v>89</v>
      </c>
      <c s="2" r="D19"/>
      <c s="2" r="E19"/>
      <c s="2" r="F19"/>
    </row>
    <row r="20">
      <c s="6" r="A20">
        <v>1047.0</v>
      </c>
      <c t="s" s="4" r="B20">
        <v>88</v>
      </c>
      <c t="s" s="4" r="C20">
        <v>89</v>
      </c>
      <c s="2" r="D20"/>
      <c s="2" r="E20"/>
      <c s="2" r="F20"/>
    </row>
    <row r="21">
      <c s="6" r="A21">
        <v>1048.0</v>
      </c>
      <c t="s" s="4" r="B21">
        <v>88</v>
      </c>
      <c t="s" s="4" r="C21">
        <v>89</v>
      </c>
      <c s="2" r="D21"/>
      <c s="2" r="E21"/>
      <c s="2" r="F21"/>
    </row>
    <row r="22">
      <c s="6" r="A22">
        <v>1049.0</v>
      </c>
      <c t="s" s="4" r="B22">
        <v>88</v>
      </c>
      <c t="s" s="4" r="C22">
        <v>89</v>
      </c>
      <c s="2" r="D22"/>
      <c s="2" r="E22"/>
      <c s="2" r="F22"/>
    </row>
    <row r="23">
      <c s="6" r="A23">
        <v>1050.0</v>
      </c>
      <c t="s" s="4" r="B23">
        <v>88</v>
      </c>
      <c t="s" s="4" r="C23">
        <v>89</v>
      </c>
      <c s="2" r="D23"/>
      <c s="2" r="E23"/>
      <c s="2" r="F23"/>
    </row>
    <row r="24">
      <c s="6" r="A24">
        <v>1051.0</v>
      </c>
      <c t="s" s="4" r="B24">
        <v>88</v>
      </c>
      <c t="s" s="4" r="C24">
        <v>89</v>
      </c>
      <c s="2" r="D24"/>
      <c s="2" r="E24"/>
      <c s="2" r="F24"/>
    </row>
    <row r="25">
      <c s="6" r="A25">
        <v>1052.0</v>
      </c>
      <c t="s" s="4" r="B25">
        <v>88</v>
      </c>
      <c t="s" s="4" r="C25">
        <v>89</v>
      </c>
      <c s="2" r="D25"/>
      <c s="2" r="E25"/>
      <c s="2" r="F25"/>
    </row>
    <row r="26">
      <c s="6" r="A26">
        <v>1053.0</v>
      </c>
      <c t="s" s="4" r="B26">
        <v>88</v>
      </c>
      <c t="s" s="4" r="C26">
        <v>89</v>
      </c>
      <c s="2" r="D26"/>
      <c s="2" r="E26"/>
      <c s="2" r="F26"/>
    </row>
    <row r="27">
      <c s="6" r="A27">
        <v>1054.0</v>
      </c>
      <c t="s" s="4" r="B27">
        <v>88</v>
      </c>
      <c t="s" s="4" r="C27">
        <v>89</v>
      </c>
      <c s="2" r="D27"/>
      <c s="2" r="E27"/>
      <c s="2" r="F27"/>
    </row>
    <row r="28">
      <c s="6" r="A28">
        <v>1055.0</v>
      </c>
      <c t="s" s="4" r="B28">
        <v>109</v>
      </c>
      <c t="s" s="4" r="C28">
        <v>111</v>
      </c>
      <c s="2" r="D28"/>
      <c s="2" r="E28"/>
      <c s="2" r="F28"/>
    </row>
    <row r="29">
      <c s="6" r="A29">
        <v>1058.0</v>
      </c>
      <c t="s" s="4" r="B29">
        <v>113</v>
      </c>
      <c t="s" s="4" r="C29">
        <v>114</v>
      </c>
      <c s="2" r="D29"/>
      <c s="2" r="E29"/>
      <c s="2" r="F29"/>
    </row>
    <row r="30">
      <c s="6" r="A30">
        <v>1059.0</v>
      </c>
      <c s="2" r="B30"/>
      <c s="2" r="C30"/>
      <c s="2" r="D30"/>
      <c s="2" r="E30"/>
      <c s="2" r="F30"/>
    </row>
    <row r="31">
      <c s="6" r="A31">
        <v>1061.0</v>
      </c>
      <c t="s" s="4" r="B31">
        <v>88</v>
      </c>
      <c t="s" s="4" r="C31">
        <v>89</v>
      </c>
      <c s="2" r="D31"/>
      <c s="2" r="E31"/>
      <c s="2" r="F31"/>
    </row>
    <row r="32">
      <c s="6" r="A32">
        <v>1062.0</v>
      </c>
      <c t="s" s="4" r="B32">
        <v>88</v>
      </c>
      <c t="s" s="4" r="C32">
        <v>89</v>
      </c>
      <c s="2" r="D32"/>
      <c s="2" r="E32"/>
      <c s="2" r="F32"/>
    </row>
    <row r="33">
      <c s="6" r="A33">
        <v>1063.0</v>
      </c>
      <c t="s" s="4" r="B33">
        <v>126</v>
      </c>
      <c t="s" s="4" r="C33">
        <v>128</v>
      </c>
      <c s="2" r="D33"/>
      <c s="2" r="E33"/>
      <c s="2" r="F33"/>
    </row>
    <row r="34">
      <c s="6" r="A34">
        <v>1066.0</v>
      </c>
      <c t="s" s="4" r="B34">
        <v>130</v>
      </c>
      <c t="s" s="4" r="C34">
        <v>131</v>
      </c>
      <c s="2" r="D34"/>
      <c s="2" r="E34"/>
      <c s="2" r="F34"/>
    </row>
    <row r="35">
      <c s="6" r="A35">
        <v>1067.0</v>
      </c>
      <c t="s" s="4" r="B35">
        <v>132</v>
      </c>
      <c t="s" s="4" r="C35">
        <v>133</v>
      </c>
      <c s="2" r="D35"/>
      <c s="2" r="E35"/>
      <c s="2" r="F35"/>
    </row>
    <row r="36">
      <c s="6" r="A36">
        <v>1069.0</v>
      </c>
      <c t="s" s="4" r="B36">
        <v>132</v>
      </c>
      <c t="s" s="4" r="C36">
        <v>133</v>
      </c>
      <c s="2" r="D36"/>
      <c s="2" r="E36"/>
      <c s="2" r="F36"/>
    </row>
    <row r="37">
      <c s="6" r="A37">
        <v>1070.0</v>
      </c>
      <c s="2" r="B37"/>
      <c s="2" r="C37"/>
      <c s="2" r="D37"/>
      <c s="2" r="E37"/>
      <c s="2" r="F37"/>
    </row>
    <row r="38">
      <c s="6" r="A38">
        <v>1071.0</v>
      </c>
      <c s="2" r="B38"/>
      <c s="2" r="C38"/>
      <c s="2" r="D38"/>
      <c s="2" r="E38"/>
      <c s="2" r="F38"/>
    </row>
    <row r="39">
      <c s="6" r="A39">
        <v>1072.0</v>
      </c>
      <c s="2" r="B39"/>
      <c s="2" r="C39"/>
      <c s="2" r="D39"/>
      <c s="2" r="E39"/>
      <c s="2" r="F39"/>
    </row>
    <row r="40">
      <c s="6" r="A40">
        <v>1073.0</v>
      </c>
      <c t="s" s="4" r="B40">
        <v>137</v>
      </c>
      <c t="s" s="4" r="C40">
        <v>138</v>
      </c>
      <c s="2" r="D40"/>
      <c s="2" r="E40"/>
      <c s="2" r="F40"/>
    </row>
    <row r="41">
      <c s="6" r="A41">
        <v>1075.0</v>
      </c>
      <c s="2" r="B41"/>
      <c s="2" r="C41"/>
      <c s="2" r="D41"/>
      <c s="2" r="E41"/>
      <c s="2" r="F41"/>
    </row>
    <row r="42">
      <c s="6" r="A42">
        <v>1077.0</v>
      </c>
      <c t="s" s="4" r="B42">
        <v>144</v>
      </c>
      <c t="s" s="4" r="C42">
        <v>145</v>
      </c>
      <c s="2" r="D42"/>
      <c s="2" r="E42"/>
      <c s="2" r="F42"/>
    </row>
    <row r="43">
      <c s="6" r="A43">
        <v>1080.0</v>
      </c>
      <c t="s" s="4" r="B43">
        <v>152</v>
      </c>
      <c t="s" s="4" r="C43">
        <v>154</v>
      </c>
      <c s="2" r="D43"/>
      <c s="2" r="E43"/>
      <c s="2" r="F43"/>
    </row>
    <row r="44">
      <c s="6" r="A44">
        <v>1084.0</v>
      </c>
      <c t="s" s="4" r="B44">
        <v>156</v>
      </c>
      <c t="s" s="4" r="C44">
        <v>157</v>
      </c>
      <c s="2" r="D44"/>
      <c s="2" r="E44"/>
      <c s="2" r="F44"/>
    </row>
    <row r="45">
      <c s="6" r="A45">
        <v>1101.0</v>
      </c>
      <c t="s" s="4" r="B45">
        <v>159</v>
      </c>
      <c t="s" s="4" r="C45">
        <v>160</v>
      </c>
      <c s="2" r="D45"/>
      <c s="2" r="E45"/>
      <c s="2" r="F45"/>
    </row>
    <row r="46">
      <c s="6" r="A46">
        <v>1119.0</v>
      </c>
      <c t="s" s="4" r="B46">
        <v>163</v>
      </c>
      <c t="s" s="4" r="C46">
        <v>164</v>
      </c>
      <c s="2" r="D46"/>
      <c s="2" r="E46"/>
      <c s="2" r="F46"/>
    </row>
    <row r="47">
      <c s="6" r="A47">
        <v>1120.0</v>
      </c>
      <c s="2" r="B47"/>
      <c s="2" r="C47"/>
      <c s="2" r="D47"/>
      <c s="2" r="E47"/>
      <c s="2" r="F47"/>
    </row>
    <row r="48">
      <c s="6" r="A48">
        <v>1125.0</v>
      </c>
      <c s="2" r="B48"/>
      <c s="2" r="C48"/>
      <c s="2" r="D48"/>
      <c s="2" r="E48"/>
      <c s="2" r="F48"/>
    </row>
    <row r="49">
      <c s="6" r="A49">
        <v>1126.0</v>
      </c>
      <c s="2" r="B49"/>
      <c s="2" r="C49"/>
      <c s="2" r="D49"/>
      <c s="2" r="E49"/>
      <c s="2" r="F49"/>
    </row>
    <row r="50">
      <c s="6" r="A50">
        <v>1127.0</v>
      </c>
      <c s="2" r="B50"/>
      <c s="2" r="C50"/>
      <c s="2" r="D50"/>
      <c s="2" r="E50"/>
      <c s="2" r="F50"/>
    </row>
    <row r="51">
      <c s="6" r="A51">
        <v>1128.0</v>
      </c>
      <c s="2" r="B51"/>
      <c s="2" r="C51"/>
      <c s="2" r="D51"/>
      <c s="2" r="E51"/>
      <c s="2" r="F51"/>
    </row>
    <row r="52">
      <c s="6" r="A52">
        <v>1129.0</v>
      </c>
      <c s="2" r="B52"/>
      <c s="2" r="C52"/>
      <c s="2" r="D52"/>
      <c s="2" r="E52"/>
      <c s="2" r="F52"/>
    </row>
    <row r="53">
      <c s="6" r="A53">
        <v>1124.0</v>
      </c>
      <c s="2" r="B53"/>
      <c s="2" r="C53"/>
      <c s="2" r="D53"/>
      <c s="2" r="E53"/>
      <c s="2" r="F53"/>
    </row>
    <row r="54">
      <c s="6" r="A54">
        <v>1130.0</v>
      </c>
      <c s="2" r="B54"/>
      <c s="2" r="C54"/>
      <c s="2" r="D54"/>
      <c s="2" r="E54"/>
      <c s="2" r="F54"/>
    </row>
    <row r="55">
      <c s="6" r="A55">
        <v>1131.0</v>
      </c>
      <c s="2" r="B55"/>
      <c s="2" r="C55"/>
      <c s="2" r="D55"/>
      <c s="2" r="E55"/>
      <c s="2" r="F55"/>
    </row>
    <row r="56">
      <c s="6" r="A56">
        <v>1132.0</v>
      </c>
      <c s="2" r="B56"/>
      <c s="2" r="C56"/>
      <c s="2" r="D56"/>
      <c s="2" r="E56"/>
      <c s="2" r="F56"/>
    </row>
    <row r="57">
      <c s="6" r="A57">
        <v>1133.0</v>
      </c>
      <c s="2" r="B57"/>
      <c s="2" r="C57"/>
      <c s="2" r="D57"/>
      <c s="2" r="E57"/>
      <c s="2" r="F57"/>
    </row>
    <row r="58">
      <c s="6" r="A58">
        <v>1134.0</v>
      </c>
      <c s="2" r="B58"/>
      <c s="2" r="C58"/>
      <c s="2" r="D58"/>
      <c s="2" r="E58"/>
      <c s="2" r="F58"/>
    </row>
    <row r="59">
      <c s="6" r="A59">
        <v>1135.0</v>
      </c>
      <c s="2" r="B59"/>
      <c s="2" r="C59"/>
      <c s="2" r="D59"/>
      <c s="2" r="E59"/>
      <c s="2" r="F59"/>
    </row>
    <row r="60">
      <c s="6" r="A60">
        <v>1136.0</v>
      </c>
      <c s="2" r="B60"/>
      <c s="2" r="C60"/>
      <c s="2" r="D60"/>
      <c s="2" r="E60"/>
      <c s="2" r="F60"/>
    </row>
    <row r="61">
      <c s="6" r="A61">
        <v>1149.0</v>
      </c>
      <c s="2" r="B61"/>
      <c s="2" r="C61"/>
      <c s="2" r="D61"/>
      <c s="2" r="E61"/>
      <c s="2" r="F61"/>
    </row>
    <row r="62">
      <c s="6" r="A62">
        <v>1152.0</v>
      </c>
      <c t="s" s="4" r="B62">
        <v>176</v>
      </c>
      <c t="s" s="4" r="C62">
        <v>178</v>
      </c>
      <c s="2" r="D62"/>
      <c s="2" r="E62"/>
      <c s="2" r="F62"/>
    </row>
    <row r="63">
      <c s="6" r="A63">
        <v>1154.0</v>
      </c>
      <c s="2" r="B63"/>
      <c s="2" r="C63"/>
      <c s="2" r="D63"/>
      <c s="2" r="E63"/>
      <c s="2" r="F63"/>
    </row>
    <row r="64">
      <c s="6" r="A64">
        <v>1158.0</v>
      </c>
      <c s="2" r="B64"/>
      <c s="2" r="C64"/>
      <c s="2" r="D64"/>
      <c s="2" r="E64"/>
      <c s="2" r="F64"/>
    </row>
    <row r="65">
      <c s="6" r="A65">
        <v>1159.0</v>
      </c>
      <c s="2" r="B65"/>
      <c s="2" r="C65"/>
      <c s="2" r="D65"/>
      <c s="2" r="E65"/>
      <c s="2" r="F65"/>
    </row>
    <row r="66">
      <c s="6" r="A66">
        <v>1150.0</v>
      </c>
      <c t="s" s="4" r="B66">
        <v>191</v>
      </c>
      <c t="s" s="4" r="C66">
        <v>209</v>
      </c>
      <c s="2" r="D66"/>
      <c s="2" r="E66"/>
      <c s="2" r="F66"/>
    </row>
    <row r="67">
      <c s="6" r="A67">
        <v>1161.0</v>
      </c>
      <c t="s" s="4" r="B67">
        <v>191</v>
      </c>
      <c t="s" s="4" r="C67">
        <v>209</v>
      </c>
      <c s="2" r="D67"/>
      <c s="2" r="E67"/>
      <c s="2" r="F67"/>
    </row>
    <row r="68">
      <c s="6" r="A68">
        <v>1162.0</v>
      </c>
      <c t="s" s="4" r="B68">
        <v>191</v>
      </c>
      <c t="s" s="4" r="C68">
        <v>209</v>
      </c>
      <c s="2" r="D68"/>
      <c s="2" r="E68"/>
      <c s="2" r="F68"/>
    </row>
    <row r="69">
      <c s="6" r="A69">
        <v>1163.0</v>
      </c>
      <c t="s" s="4" r="B69">
        <v>191</v>
      </c>
      <c t="s" s="4" r="C69">
        <v>209</v>
      </c>
      <c s="2" r="D69"/>
      <c s="2" r="E69"/>
      <c s="2" r="F69"/>
    </row>
    <row r="70">
      <c s="6" r="A70">
        <v>1157.0</v>
      </c>
      <c t="s" s="4" r="B70">
        <v>229</v>
      </c>
      <c t="s" s="4" r="C70">
        <v>231</v>
      </c>
      <c s="2" r="D70"/>
      <c s="2" r="E70"/>
      <c s="2" r="F70"/>
    </row>
    <row r="71">
      <c s="6" r="A71">
        <v>1170.0</v>
      </c>
      <c t="s" s="4" r="B71">
        <v>229</v>
      </c>
      <c t="s" s="4" r="C71">
        <v>231</v>
      </c>
      <c s="2" r="D71"/>
      <c s="2" r="E71"/>
      <c s="2" r="F71"/>
    </row>
    <row r="72">
      <c s="6" r="A72">
        <v>1171.0</v>
      </c>
      <c t="s" s="4" r="B72">
        <v>229</v>
      </c>
      <c t="s" s="4" r="C72">
        <v>231</v>
      </c>
      <c s="2" r="D72"/>
      <c s="2" r="E72"/>
      <c s="2" r="F72"/>
    </row>
    <row r="73">
      <c s="6" r="A73">
        <v>1167.0</v>
      </c>
      <c s="2" r="B73"/>
      <c s="2" r="C73"/>
      <c s="2" r="D73"/>
      <c s="2" r="E73"/>
      <c s="2" r="F73"/>
    </row>
    <row r="74">
      <c s="6" r="A74">
        <v>1168.0</v>
      </c>
      <c t="s" s="4" r="B74">
        <v>235</v>
      </c>
      <c t="s" s="4" r="C74">
        <v>236</v>
      </c>
      <c s="2" r="D74"/>
      <c s="2" r="E74"/>
      <c s="2" r="F74"/>
    </row>
    <row r="75">
      <c s="6" r="A75">
        <v>1173.0</v>
      </c>
      <c t="s" s="4" r="B75">
        <v>235</v>
      </c>
      <c t="s" s="4" r="C75">
        <v>236</v>
      </c>
      <c s="2" r="D75"/>
      <c s="2" r="E75"/>
      <c s="2" r="F75"/>
    </row>
    <row r="76">
      <c s="6" r="A76">
        <v>1165.0</v>
      </c>
      <c s="2" r="B76"/>
      <c s="2" r="C76"/>
      <c s="2" r="D76"/>
      <c s="2" r="E76"/>
      <c s="2" r="F76"/>
    </row>
    <row r="77">
      <c s="6" r="A77">
        <v>1166.0</v>
      </c>
      <c t="s" s="4" r="B77">
        <v>241</v>
      </c>
      <c t="s" s="4" r="C77">
        <v>85</v>
      </c>
      <c s="2" r="D77"/>
      <c s="2" r="E77"/>
      <c s="2" r="F77"/>
    </row>
    <row r="78">
      <c s="6" r="A78">
        <v>1174.0</v>
      </c>
      <c t="s" s="4" r="B78">
        <v>235</v>
      </c>
      <c t="s" s="4" r="C78">
        <v>236</v>
      </c>
      <c s="2" r="D78"/>
      <c s="2" r="E78"/>
      <c s="2" r="F78"/>
    </row>
    <row r="79">
      <c s="6" r="A79">
        <v>1177.0</v>
      </c>
      <c t="s" s="4" r="B79">
        <v>243</v>
      </c>
      <c t="s" s="4" r="C79">
        <v>87</v>
      </c>
      <c s="2" r="D79"/>
      <c s="2" r="E79"/>
      <c s="2" r="F79"/>
    </row>
    <row r="80">
      <c s="6" r="A80">
        <v>1181.0</v>
      </c>
      <c t="s" s="4" r="B80">
        <v>244</v>
      </c>
      <c t="s" s="4" r="C80">
        <v>254</v>
      </c>
      <c s="2" r="D80"/>
      <c s="2" r="E80"/>
      <c s="2" r="F80"/>
    </row>
    <row r="81">
      <c s="6" r="A81">
        <v>1185.0</v>
      </c>
      <c t="s" s="4" r="B81">
        <v>261</v>
      </c>
      <c t="s" s="4" r="C81">
        <v>262</v>
      </c>
      <c s="2" r="D81"/>
      <c s="2" r="E81"/>
      <c s="2" r="F81"/>
    </row>
    <row r="82">
      <c s="6" r="A82">
        <v>1183.0</v>
      </c>
      <c t="s" s="4" r="B82">
        <v>263</v>
      </c>
      <c t="s" s="4" r="C82">
        <v>265</v>
      </c>
      <c s="2" r="D82"/>
      <c s="2" r="E82"/>
      <c s="2" r="F82"/>
    </row>
    <row r="83">
      <c s="6" r="A83">
        <v>1193.0</v>
      </c>
      <c t="s" s="4" r="B83">
        <v>267</v>
      </c>
      <c t="s" s="4" r="C83">
        <v>268</v>
      </c>
      <c s="2" r="D83"/>
      <c s="2" r="E83"/>
      <c s="2" r="F83"/>
    </row>
    <row r="84">
      <c s="6" r="A84">
        <v>1189.0</v>
      </c>
      <c t="s" s="4" r="B84">
        <v>269</v>
      </c>
      <c t="s" s="4" r="C84">
        <v>271</v>
      </c>
      <c s="2" r="D84"/>
      <c s="2" r="E84"/>
      <c s="2" r="F84"/>
    </row>
    <row r="85">
      <c s="6" r="A85">
        <v>1194.0</v>
      </c>
      <c t="s" s="4" r="B85">
        <v>273</v>
      </c>
      <c t="s" s="4" r="C85">
        <v>274</v>
      </c>
      <c s="2" r="D85"/>
      <c s="2" r="E85"/>
      <c s="2" r="F85"/>
    </row>
    <row r="86">
      <c s="6" r="A86">
        <v>1191.0</v>
      </c>
      <c t="s" s="4" r="B86">
        <v>277</v>
      </c>
      <c t="s" s="4" r="C86">
        <v>278</v>
      </c>
      <c s="2" r="D86"/>
      <c s="2" r="E86"/>
      <c s="2" r="F86"/>
    </row>
    <row r="87">
      <c s="6" r="A87">
        <v>1184.0</v>
      </c>
      <c t="s" s="4" r="B87">
        <v>279</v>
      </c>
      <c t="s" s="4" r="C87">
        <v>280</v>
      </c>
      <c s="2" r="D87"/>
      <c s="2" r="E87"/>
      <c s="2" r="F87"/>
    </row>
    <row r="88">
      <c s="6" r="A88">
        <v>1200.0</v>
      </c>
      <c t="s" s="4" r="B88">
        <v>83</v>
      </c>
      <c t="s" s="4" r="C88">
        <v>283</v>
      </c>
      <c s="2" r="D88"/>
      <c s="2" r="E88"/>
      <c s="2" r="F88"/>
    </row>
    <row r="89">
      <c s="6" r="A89">
        <v>1201.0</v>
      </c>
      <c s="2" r="B89"/>
      <c s="2" r="C89"/>
      <c s="2" r="D89"/>
      <c s="2" r="E89"/>
      <c s="2" r="F89"/>
    </row>
    <row r="90">
      <c s="6" r="A90">
        <v>1208.0</v>
      </c>
      <c t="s" s="4" r="B90">
        <v>286</v>
      </c>
      <c t="s" s="4" r="C90">
        <v>287</v>
      </c>
      <c s="2" r="D90"/>
      <c s="2" r="E90"/>
      <c s="2" r="F90"/>
    </row>
    <row r="91">
      <c s="6" r="A91">
        <v>1211.0</v>
      </c>
      <c t="s" s="4" r="B91">
        <v>289</v>
      </c>
      <c t="s" s="4" r="C91">
        <v>296</v>
      </c>
      <c s="2" r="D91"/>
      <c s="2" r="E91"/>
      <c s="2" r="F91"/>
    </row>
    <row r="92">
      <c s="6" r="A92">
        <v>1209.0</v>
      </c>
      <c t="s" s="4" r="B92">
        <v>300</v>
      </c>
      <c t="s" s="4" r="C92">
        <v>301</v>
      </c>
      <c s="2" r="D92"/>
      <c s="2" r="E92"/>
      <c s="2" r="F92"/>
    </row>
    <row r="93">
      <c s="6" r="A93">
        <v>1217.0</v>
      </c>
      <c s="2" r="B93"/>
      <c s="2" r="C93"/>
      <c s="2" r="D93"/>
      <c s="2" r="E93"/>
      <c s="2" r="F93"/>
    </row>
    <row r="94">
      <c s="6" r="A94">
        <v>1218.0</v>
      </c>
      <c t="s" s="4" r="B94">
        <v>304</v>
      </c>
      <c t="s" s="4" r="C94">
        <v>306</v>
      </c>
      <c s="2" r="D94"/>
      <c s="2" r="E94"/>
      <c s="2" r="F94"/>
    </row>
    <row r="95">
      <c s="6" r="A95">
        <v>1215.0</v>
      </c>
      <c t="s" s="4" r="B95">
        <v>308</v>
      </c>
      <c t="s" s="4" r="C95">
        <v>311</v>
      </c>
      <c s="2" r="D95"/>
      <c s="2" r="E95"/>
      <c s="2" r="F95"/>
    </row>
    <row r="96">
      <c s="6" r="A96">
        <v>1214.0</v>
      </c>
      <c s="2" r="B96"/>
      <c s="2" r="C96"/>
      <c s="2" r="D96"/>
      <c s="2" r="E96"/>
      <c s="2" r="F96"/>
    </row>
    <row r="97">
      <c s="6" r="A97">
        <v>1203.0</v>
      </c>
      <c s="2" r="B97"/>
      <c s="2" r="C97"/>
      <c s="2" r="D97"/>
      <c s="2" r="E97"/>
      <c s="2" r="F97"/>
    </row>
    <row r="98">
      <c s="6" r="A98">
        <v>1235.0</v>
      </c>
      <c s="2" r="B98"/>
      <c s="2" r="C98"/>
      <c s="2" r="D98"/>
      <c s="2" r="E98"/>
      <c s="2" r="F98"/>
    </row>
    <row r="99">
      <c s="6" r="A99">
        <v>1234.0</v>
      </c>
      <c s="2" r="B99"/>
      <c s="2" r="C99"/>
      <c s="2" r="D99"/>
      <c s="2" r="E99"/>
      <c s="2" r="F99"/>
    </row>
    <row r="100">
      <c s="6" r="A100">
        <v>1233.0</v>
      </c>
      <c t="s" s="4" r="B100">
        <v>323</v>
      </c>
      <c t="s" s="4" r="C100">
        <v>324</v>
      </c>
      <c s="2" r="D100"/>
      <c s="2" r="E100"/>
      <c s="2" r="F100"/>
    </row>
    <row r="101">
      <c s="6" r="A101">
        <v>1190.0</v>
      </c>
      <c t="s" s="4" r="B101">
        <v>327</v>
      </c>
      <c t="s" s="4" r="C101">
        <v>328</v>
      </c>
      <c s="2" r="D101"/>
      <c s="2" r="E101"/>
      <c s="2" r="F101"/>
    </row>
    <row r="102">
      <c s="6" r="A102">
        <v>1239.0</v>
      </c>
      <c s="2" r="B102"/>
      <c s="2" r="C102"/>
      <c s="2" r="D102"/>
      <c s="2" r="E102"/>
      <c s="2" r="F102"/>
    </row>
    <row r="103">
      <c s="6" r="A103">
        <v>1238.0</v>
      </c>
      <c t="s" s="4" r="B103">
        <v>335</v>
      </c>
      <c t="s" s="4" r="C103">
        <v>338</v>
      </c>
      <c s="2" r="D103"/>
      <c s="2" r="E103"/>
      <c s="2" r="F103"/>
    </row>
    <row r="104">
      <c s="6" r="A104">
        <v>1241.0</v>
      </c>
      <c s="2" r="B104"/>
      <c s="2" r="C104"/>
      <c s="2" r="D104"/>
      <c s="2" r="E104"/>
      <c s="2" r="F104"/>
    </row>
    <row r="105">
      <c s="6" r="A105">
        <v>1249.0</v>
      </c>
      <c t="s" s="4" r="B105">
        <v>346</v>
      </c>
      <c t="s" s="4" r="C105">
        <v>348</v>
      </c>
      <c s="2" r="D105"/>
      <c s="2" r="E105"/>
      <c s="2" r="F105"/>
    </row>
    <row r="106">
      <c s="6" r="A106">
        <v>1250.0</v>
      </c>
      <c t="s" s="4" r="B106">
        <v>355</v>
      </c>
      <c t="s" s="4" r="C106">
        <v>356</v>
      </c>
      <c s="2" r="D106"/>
      <c s="2" r="E106"/>
      <c s="2" r="F106"/>
    </row>
    <row r="107">
      <c s="6" r="A107">
        <v>1246.0</v>
      </c>
      <c s="2" r="B107"/>
      <c s="2" r="C107"/>
      <c s="2" r="D107"/>
      <c s="2" r="E107"/>
      <c s="2" r="F107"/>
    </row>
    <row r="108">
      <c s="6" r="A108">
        <v>1259.0</v>
      </c>
      <c t="s" s="4" r="B108">
        <v>358</v>
      </c>
      <c t="s" s="4" r="C108">
        <v>287</v>
      </c>
      <c s="2" r="D108"/>
      <c s="2" r="E108"/>
      <c s="2" r="F108"/>
    </row>
    <row r="109">
      <c s="6" r="A109">
        <v>1261.0</v>
      </c>
      <c s="2" r="B109"/>
      <c s="2" r="C109"/>
      <c s="2" r="D109"/>
      <c s="2" r="E109"/>
      <c s="2" r="F109"/>
    </row>
    <row r="110">
      <c s="6" r="A110">
        <v>1262.0</v>
      </c>
      <c t="s" s="4" r="B110">
        <v>67</v>
      </c>
      <c t="s" s="4" r="C110">
        <v>69</v>
      </c>
      <c s="2" r="D110"/>
      <c s="2" r="E110"/>
      <c s="2" r="F110"/>
    </row>
    <row r="111">
      <c s="6" r="A111">
        <v>1263.0</v>
      </c>
      <c s="2" r="B111"/>
      <c s="2" r="C111"/>
      <c s="2" r="D111"/>
      <c s="2" r="E111"/>
      <c s="2" r="F111"/>
    </row>
    <row r="112">
      <c s="6" r="A112">
        <v>1265.0</v>
      </c>
      <c t="s" s="4" r="B112">
        <v>367</v>
      </c>
      <c t="s" s="4" r="C112">
        <v>326</v>
      </c>
      <c s="2" r="D112"/>
      <c s="2" r="E112"/>
      <c s="2" r="F112"/>
    </row>
    <row r="113">
      <c s="6" r="A113">
        <v>1271.0</v>
      </c>
      <c t="s" s="4" r="B113">
        <v>372</v>
      </c>
      <c t="s" s="4" r="C113">
        <v>373</v>
      </c>
      <c s="2" r="D113"/>
      <c s="2" r="E113"/>
      <c s="2" r="F113"/>
    </row>
    <row r="114">
      <c s="6" r="A114">
        <v>1277.0</v>
      </c>
      <c s="2" r="B114"/>
      <c s="2" r="C114"/>
      <c s="2" r="D114"/>
      <c s="2" r="E114"/>
      <c s="2" r="F114"/>
    </row>
    <row r="115">
      <c s="6" r="A115">
        <v>1276.0</v>
      </c>
      <c t="s" s="4" r="B115">
        <v>377</v>
      </c>
      <c t="s" s="4" r="C115">
        <v>378</v>
      </c>
      <c s="2" r="D115"/>
      <c s="2" r="E115"/>
      <c s="2" r="F115"/>
    </row>
    <row r="116">
      <c s="6" r="A116">
        <v>1202.0</v>
      </c>
      <c t="s" s="4" r="B116">
        <v>380</v>
      </c>
      <c t="s" s="4" r="C116">
        <v>381</v>
      </c>
      <c s="2" r="D116"/>
      <c s="2" r="E116"/>
      <c s="2" r="F116"/>
    </row>
    <row r="117">
      <c s="6" r="A117">
        <v>1350.0</v>
      </c>
      <c t="s" s="4" r="B117">
        <v>382</v>
      </c>
      <c t="s" s="4" r="C117">
        <v>384</v>
      </c>
      <c s="2" r="D117"/>
      <c s="2" r="E117"/>
      <c s="2" r="F117"/>
    </row>
    <row r="118">
      <c s="6" r="A118">
        <v>1366.0</v>
      </c>
      <c s="2" r="B118"/>
      <c s="2" r="C118"/>
      <c s="2" r="D118"/>
      <c s="2" r="E118"/>
      <c s="2" r="F118"/>
    </row>
    <row r="119">
      <c s="6" r="A119">
        <v>1371.0</v>
      </c>
      <c t="s" s="4" r="B119">
        <v>390</v>
      </c>
      <c t="s" s="4" r="C119">
        <v>391</v>
      </c>
      <c s="2" r="D119"/>
      <c s="2" r="E119"/>
      <c s="2" r="F119"/>
    </row>
    <row r="120">
      <c s="6" r="A120">
        <v>617.0</v>
      </c>
      <c t="s" s="4" r="B120">
        <v>358</v>
      </c>
      <c t="s" s="4" r="C120">
        <v>398</v>
      </c>
      <c s="2" r="D120"/>
      <c s="2" r="E120"/>
      <c s="2" r="F120"/>
    </row>
    <row r="121">
      <c s="6" r="A121">
        <v>1380.0</v>
      </c>
      <c t="s" s="4" r="B121">
        <v>403</v>
      </c>
      <c t="s" s="4" r="C121">
        <v>405</v>
      </c>
      <c s="2" r="D121"/>
      <c s="2" r="E121"/>
      <c s="2" r="F121"/>
    </row>
    <row r="122">
      <c s="6" r="A122">
        <v>1269.0</v>
      </c>
      <c s="2" r="B122"/>
      <c s="2" r="C122"/>
      <c s="2" r="D122"/>
      <c s="2" r="E122"/>
      <c s="2" r="F122"/>
    </row>
    <row r="123">
      <c s="6" r="A123">
        <v>700.0</v>
      </c>
      <c t="s" s="4" r="B123">
        <v>412</v>
      </c>
      <c t="s" s="4" r="C123">
        <v>414</v>
      </c>
      <c s="2" r="D123"/>
      <c s="2" r="E123"/>
      <c s="2" r="F123"/>
    </row>
    <row r="124">
      <c s="6" r="A124">
        <v>1383.0</v>
      </c>
      <c t="s" s="4" r="B124">
        <v>421</v>
      </c>
      <c t="s" s="4" r="C124">
        <v>422</v>
      </c>
      <c s="2" r="D124"/>
      <c s="2" r="E124"/>
      <c s="2" r="F124"/>
    </row>
    <row r="125">
      <c s="6" r="A125">
        <v>1369.0</v>
      </c>
      <c t="s" s="4" r="B125">
        <v>424</v>
      </c>
      <c t="s" s="4" r="C125">
        <v>427</v>
      </c>
      <c s="2" r="D125"/>
      <c s="2" r="E125"/>
      <c s="2" r="F125"/>
    </row>
    <row r="126">
      <c s="6" r="A126">
        <v>1394.0</v>
      </c>
      <c s="2" r="B126"/>
      <c s="2" r="C126"/>
      <c s="2" r="D126"/>
      <c s="2" r="E126"/>
      <c s="2" r="F126"/>
    </row>
    <row r="127">
      <c s="6" r="A127">
        <v>1402.0</v>
      </c>
      <c t="s" s="4" r="B127">
        <v>431</v>
      </c>
      <c t="s" s="4" r="C127">
        <v>432</v>
      </c>
      <c s="2" r="D127"/>
      <c s="2" r="E127"/>
      <c s="2" r="F127"/>
    </row>
    <row r="128">
      <c s="6" r="A128">
        <v>1412.0</v>
      </c>
      <c t="s" s="4" r="B128">
        <v>436</v>
      </c>
      <c t="s" s="4" r="C128">
        <v>438</v>
      </c>
      <c s="2" r="D128"/>
      <c s="2" r="E128"/>
      <c s="2" r="F128"/>
    </row>
    <row r="129">
      <c s="6" r="A129">
        <v>1416.0</v>
      </c>
      <c t="s" s="4" r="B129">
        <v>444</v>
      </c>
      <c t="s" s="4" r="C129">
        <v>446</v>
      </c>
      <c s="2" r="D129"/>
      <c s="2" r="E129"/>
      <c s="2" r="F129"/>
    </row>
    <row r="130">
      <c s="6" r="A130">
        <v>1427.0</v>
      </c>
      <c t="s" s="4" r="B130">
        <v>450</v>
      </c>
      <c t="s" s="4" r="C130">
        <v>452</v>
      </c>
      <c s="2" r="D130"/>
      <c s="2" r="E130"/>
      <c s="2" r="F130"/>
    </row>
    <row r="131">
      <c s="6" r="A131">
        <v>1433.0</v>
      </c>
      <c t="s" s="4" r="B131">
        <v>453</v>
      </c>
      <c t="s" s="4" r="C131">
        <v>454</v>
      </c>
      <c s="2" r="D131"/>
      <c s="2" r="E131"/>
      <c s="2" r="F131"/>
    </row>
    <row r="132">
      <c s="6" r="A132">
        <v>1431.0</v>
      </c>
      <c t="s" s="4" r="B132">
        <v>456</v>
      </c>
      <c t="s" s="4" r="C132">
        <v>457</v>
      </c>
      <c s="2" r="D132"/>
      <c s="2" r="E132"/>
      <c s="2" r="F132"/>
    </row>
    <row r="133">
      <c s="6" r="A133">
        <v>1382.0</v>
      </c>
      <c t="s" s="4" r="B133">
        <v>463</v>
      </c>
      <c t="s" s="4" r="C133">
        <v>484</v>
      </c>
      <c s="2" r="D133"/>
      <c s="2" r="E133"/>
      <c s="2" r="F133"/>
    </row>
    <row r="134">
      <c s="6" r="A134">
        <v>1404.0</v>
      </c>
      <c t="s" s="4" r="B134">
        <v>486</v>
      </c>
      <c t="s" s="4" r="C134">
        <v>487</v>
      </c>
      <c s="2" r="D134"/>
      <c s="2" r="E134"/>
      <c s="2" r="F134"/>
    </row>
    <row r="135">
      <c s="6" r="A135">
        <v>1458.0</v>
      </c>
      <c t="s" s="4" r="B135">
        <v>486</v>
      </c>
      <c t="s" s="4" r="C135">
        <v>487</v>
      </c>
      <c s="2" r="D135"/>
      <c s="2" r="E135"/>
      <c s="2" r="F135"/>
    </row>
    <row r="136">
      <c s="6" r="A136">
        <v>1459.0</v>
      </c>
      <c t="s" s="4" r="B136">
        <v>488</v>
      </c>
      <c t="s" s="4" r="C136">
        <v>489</v>
      </c>
      <c s="2" r="D136"/>
      <c s="2" r="E136"/>
      <c s="2" r="F136"/>
    </row>
    <row r="137">
      <c s="6" r="A137">
        <v>1467.0</v>
      </c>
      <c t="s" s="4" r="B137">
        <v>490</v>
      </c>
      <c t="s" s="4" r="C137">
        <v>491</v>
      </c>
      <c s="2" r="D137"/>
      <c s="2" r="E137"/>
      <c s="2" r="F137"/>
    </row>
    <row r="138">
      <c s="6" r="A138">
        <v>1475.0</v>
      </c>
      <c t="s" s="4" r="B138">
        <v>496</v>
      </c>
      <c t="s" s="4" r="C138">
        <v>498</v>
      </c>
      <c s="2" r="D138"/>
      <c s="2" r="E138"/>
      <c s="2" r="F138"/>
    </row>
    <row r="139">
      <c s="6" r="A139">
        <v>1473.0</v>
      </c>
      <c t="s" s="4" r="B139">
        <v>507</v>
      </c>
      <c t="s" s="4" r="C139">
        <v>509</v>
      </c>
      <c s="2" r="D139"/>
      <c s="2" r="E139"/>
      <c s="2" r="F139"/>
    </row>
    <row r="140">
      <c s="6" r="A140">
        <v>1483.0</v>
      </c>
      <c t="s" s="4" r="B140">
        <v>510</v>
      </c>
      <c t="s" s="4" r="C140">
        <v>511</v>
      </c>
      <c s="2" r="D140"/>
      <c s="2" r="E140"/>
      <c s="2" r="F140"/>
    </row>
    <row r="141">
      <c s="6" r="A141">
        <v>1489.0</v>
      </c>
      <c t="s" s="4" r="B141">
        <v>512</v>
      </c>
      <c t="s" s="4" r="C141">
        <v>514</v>
      </c>
      <c s="2" r="D141"/>
      <c s="2" r="E141"/>
      <c s="2" r="F141"/>
    </row>
    <row r="142">
      <c s="6" r="A142">
        <v>1491.0</v>
      </c>
      <c t="s" s="4" r="B142">
        <v>518</v>
      </c>
      <c t="s" s="4" r="C142">
        <v>521</v>
      </c>
      <c s="2" r="D142"/>
      <c s="2" r="E142"/>
      <c s="2" r="F142"/>
    </row>
    <row r="143">
      <c s="6" r="A143">
        <v>1495.0</v>
      </c>
      <c s="2" r="B143"/>
      <c s="2" r="C143"/>
      <c s="2" r="D143"/>
      <c s="2" r="E143"/>
      <c s="2" r="F143"/>
    </row>
    <row r="144">
      <c s="6" r="A144">
        <v>1500.0</v>
      </c>
      <c t="s" s="4" r="B144">
        <v>529</v>
      </c>
      <c t="s" s="4" r="C144">
        <v>531</v>
      </c>
      <c s="2" r="D144"/>
      <c s="2" r="E144"/>
      <c s="2" r="F144"/>
    </row>
    <row r="145">
      <c s="6" r="A145">
        <v>1499.0</v>
      </c>
      <c t="s" s="4" r="B145">
        <v>537</v>
      </c>
      <c t="s" s="4" r="C145">
        <v>538</v>
      </c>
      <c s="2" r="D145"/>
      <c s="2" r="E145"/>
      <c s="2" r="F145"/>
    </row>
    <row r="146">
      <c s="6" r="A146">
        <v>1512.0</v>
      </c>
      <c t="s" s="4" r="B146">
        <v>540</v>
      </c>
      <c t="s" s="4" r="C146">
        <v>541</v>
      </c>
      <c s="2" r="D146"/>
      <c s="2" r="E146"/>
      <c s="2" r="F146"/>
    </row>
    <row r="147">
      <c s="6" r="A147">
        <v>1514.0</v>
      </c>
      <c t="s" s="4" r="B147">
        <v>544</v>
      </c>
      <c t="s" s="4" r="C147">
        <v>545</v>
      </c>
      <c s="2" r="D147"/>
      <c s="2" r="E147"/>
      <c s="2" r="F147"/>
    </row>
    <row r="148">
      <c s="6" r="A148">
        <v>1515.0</v>
      </c>
      <c t="s" s="4" r="B148">
        <v>547</v>
      </c>
      <c t="s" s="4" r="C148">
        <v>550</v>
      </c>
      <c s="2" r="D148"/>
      <c s="2" r="E148"/>
      <c s="2" r="F148"/>
    </row>
    <row r="149">
      <c s="6" r="A149">
        <v>1521.0</v>
      </c>
      <c t="s" s="4" r="B149">
        <v>553</v>
      </c>
      <c t="s" s="4" r="C149">
        <v>555</v>
      </c>
      <c s="2" r="D149"/>
      <c s="2" r="E149"/>
      <c s="2" r="F149"/>
    </row>
    <row r="150">
      <c s="6" r="A150">
        <v>1522.0</v>
      </c>
      <c t="s" s="4" r="B150">
        <v>557</v>
      </c>
      <c t="s" s="4" r="C150">
        <v>558</v>
      </c>
      <c s="2" r="D150"/>
      <c s="2" r="E150"/>
      <c s="2" r="F150"/>
    </row>
    <row r="151">
      <c s="6" r="A151">
        <v>1526.0</v>
      </c>
      <c t="s" s="4" r="B151">
        <v>559</v>
      </c>
      <c t="s" s="4" r="C151">
        <v>560</v>
      </c>
      <c s="2" r="D151"/>
      <c s="2" r="E151"/>
      <c s="2" r="F151"/>
    </row>
    <row r="152">
      <c s="6" r="A152">
        <v>1537.0</v>
      </c>
      <c t="s" s="4" r="B152">
        <v>562</v>
      </c>
      <c t="s" s="4" r="C152">
        <v>565</v>
      </c>
      <c s="2" r="D152"/>
      <c s="2" r="E152"/>
      <c s="2" r="F152"/>
    </row>
    <row r="153">
      <c s="6" r="A153">
        <v>1541.0</v>
      </c>
      <c t="s" s="4" r="B153">
        <v>570</v>
      </c>
      <c t="s" s="4" r="C153">
        <v>391</v>
      </c>
      <c s="2" r="D153"/>
      <c s="2" r="E153"/>
      <c s="2" r="F153"/>
    </row>
    <row r="154">
      <c s="6" r="A154">
        <v>1542.0</v>
      </c>
      <c t="s" s="4" r="B154">
        <v>572</v>
      </c>
      <c t="s" s="4" r="C154">
        <v>573</v>
      </c>
      <c s="2" r="D154"/>
      <c s="2" r="E154"/>
      <c s="2" r="F154"/>
    </row>
    <row r="155">
      <c s="6" r="A155">
        <v>1558.0</v>
      </c>
      <c s="2" r="B155"/>
      <c s="2" r="C155"/>
      <c s="2" r="D155"/>
      <c s="2" r="E155"/>
      <c s="2" r="F155"/>
    </row>
    <row r="156">
      <c s="6" r="A156">
        <v>1562.0</v>
      </c>
      <c t="s" s="4" r="B156">
        <v>577</v>
      </c>
      <c t="s" s="4" r="C156">
        <v>579</v>
      </c>
      <c s="2" r="D156"/>
      <c s="2" r="E156"/>
      <c s="2" r="F156"/>
    </row>
    <row r="157">
      <c s="6" r="A157">
        <v>1566.0</v>
      </c>
      <c t="s" s="4" r="B157">
        <v>583</v>
      </c>
      <c t="s" s="4" r="C157">
        <v>584</v>
      </c>
      <c s="2" r="D157"/>
      <c s="2" r="E157"/>
      <c s="2" r="F157"/>
    </row>
    <row r="158">
      <c s="6" r="A158">
        <v>1568.0</v>
      </c>
      <c t="s" s="4" r="B158">
        <v>587</v>
      </c>
      <c t="s" s="4" r="C158">
        <v>588</v>
      </c>
      <c s="2" r="D158"/>
      <c s="2" r="E158"/>
      <c s="2" r="F158"/>
    </row>
    <row r="159">
      <c s="6" r="A159">
        <v>1559.0</v>
      </c>
      <c t="s" s="4" r="B159">
        <v>590</v>
      </c>
      <c t="s" s="4" r="C159">
        <v>592</v>
      </c>
      <c s="2" r="D159"/>
      <c s="2" r="E159"/>
      <c s="2" r="F159"/>
    </row>
    <row r="160">
      <c s="6" r="A160">
        <v>1570.0</v>
      </c>
      <c s="2" r="B160"/>
      <c s="2" r="C160"/>
      <c s="2" r="D160"/>
      <c s="2" r="E160"/>
      <c s="2" r="F160"/>
    </row>
    <row r="161">
      <c s="6" r="A161">
        <v>1574.0</v>
      </c>
      <c s="2" r="B161"/>
      <c s="2" r="C161"/>
      <c s="2" r="D161"/>
      <c s="2" r="E161"/>
      <c s="2" r="F161"/>
    </row>
    <row r="162">
      <c s="6" r="A162">
        <v>1576.0</v>
      </c>
      <c t="s" s="4" r="B162">
        <v>597</v>
      </c>
      <c t="s" s="4" r="C162">
        <v>598</v>
      </c>
      <c s="2" r="D162"/>
      <c s="2" r="E162"/>
      <c s="2" r="F162"/>
    </row>
    <row r="163">
      <c s="6" r="A163">
        <v>1583.0</v>
      </c>
      <c s="2" r="B163"/>
      <c s="2" r="C163"/>
      <c s="2" r="D163"/>
      <c s="2" r="E163"/>
      <c s="2" r="F163"/>
    </row>
    <row r="164">
      <c s="6" r="A164">
        <v>1594.0</v>
      </c>
      <c s="2" r="B164"/>
      <c s="2" r="C164"/>
      <c s="2" r="D164"/>
      <c s="2" r="E164"/>
      <c s="2" r="F164"/>
    </row>
    <row r="165">
      <c s="6" r="A165">
        <v>1595.0</v>
      </c>
      <c t="s" s="4" r="B165">
        <v>604</v>
      </c>
      <c t="s" s="4" r="C165">
        <v>605</v>
      </c>
      <c s="2" r="D165"/>
      <c s="2" r="E165"/>
      <c s="2" r="F165"/>
    </row>
    <row r="166">
      <c s="6" r="A166">
        <v>1596.0</v>
      </c>
      <c t="s" s="4" r="B166">
        <v>608</v>
      </c>
      <c t="s" s="4" r="C166">
        <v>609</v>
      </c>
      <c s="2" r="D166"/>
      <c s="2" r="E166"/>
      <c s="2" r="F166"/>
    </row>
    <row r="167">
      <c s="6" r="A167">
        <v>1605.0</v>
      </c>
      <c t="s" s="4" r="B167">
        <v>612</v>
      </c>
      <c t="s" s="4" r="C167">
        <v>614</v>
      </c>
      <c s="2" r="D167"/>
      <c s="2" r="E167"/>
      <c s="2" r="F167"/>
    </row>
    <row r="168">
      <c s="6" r="A168">
        <v>1611.0</v>
      </c>
      <c s="2" r="B168"/>
      <c s="2" r="C168"/>
      <c s="2" r="D168"/>
      <c s="2" r="E168"/>
      <c s="2" r="F168"/>
    </row>
    <row r="169">
      <c s="6" r="A169">
        <v>1623.0</v>
      </c>
      <c t="s" s="4" r="B169">
        <v>619</v>
      </c>
      <c t="s" s="4" r="C169">
        <v>621</v>
      </c>
      <c s="2" r="D169"/>
      <c s="2" r="E169"/>
      <c s="2" r="F169"/>
    </row>
    <row r="170">
      <c s="6" r="A170">
        <v>1630.0</v>
      </c>
      <c s="2" r="B170"/>
      <c s="2" r="C170"/>
      <c s="2" r="D170"/>
      <c s="2" r="E170"/>
      <c s="2" r="F170"/>
    </row>
    <row r="171">
      <c s="6" r="A171">
        <v>1641.0</v>
      </c>
      <c t="s" s="4" r="B171">
        <v>625</v>
      </c>
      <c t="s" s="4" r="C171">
        <v>626</v>
      </c>
      <c s="2" r="D171"/>
      <c s="2" r="E171"/>
      <c s="2" r="F171"/>
    </row>
    <row r="172">
      <c s="6" r="A172">
        <v>1656.0</v>
      </c>
      <c t="s" s="4" r="B172">
        <v>628</v>
      </c>
      <c t="s" s="4" r="C172">
        <v>631</v>
      </c>
      <c s="2" r="D172"/>
      <c s="2" r="E172"/>
      <c s="2" r="F172"/>
    </row>
    <row r="173">
      <c s="6" r="A173">
        <v>1660.0</v>
      </c>
      <c t="s" s="4" r="B173">
        <v>243</v>
      </c>
      <c t="s" s="4" r="C173">
        <v>87</v>
      </c>
      <c s="2" r="D173"/>
      <c s="2" r="E173"/>
      <c s="2" r="F173"/>
    </row>
    <row r="174">
      <c s="6" r="A174">
        <v>1669.0</v>
      </c>
      <c t="s" s="4" r="B174">
        <v>637</v>
      </c>
      <c t="s" s="4" r="C174">
        <v>639</v>
      </c>
      <c s="2" r="D174"/>
      <c s="2" r="E174"/>
      <c s="2" r="F174"/>
    </row>
    <row r="175">
      <c s="6" r="A175">
        <v>1691.0</v>
      </c>
      <c s="2" r="B175"/>
      <c s="2" r="C175"/>
      <c s="2" r="D175"/>
      <c s="2" r="E175"/>
      <c s="2" r="F175"/>
    </row>
    <row r="176">
      <c s="6" r="A176">
        <v>1671.0</v>
      </c>
      <c t="s" s="4" r="B176">
        <v>645</v>
      </c>
      <c t="s" s="4" r="C176">
        <v>647</v>
      </c>
      <c s="2" r="D176"/>
      <c s="2" r="E176"/>
      <c s="2" r="F176"/>
    </row>
    <row r="177">
      <c s="6" r="A177">
        <v>1684.0</v>
      </c>
      <c t="s" s="4" r="B177">
        <v>243</v>
      </c>
      <c t="s" s="4" r="C177">
        <v>87</v>
      </c>
      <c s="2" r="D177"/>
      <c s="2" r="E177"/>
      <c s="2" r="F177"/>
    </row>
    <row r="178">
      <c s="6" r="A178">
        <v>1683.0</v>
      </c>
      <c s="2" r="B178"/>
      <c s="2" r="C178"/>
      <c s="2" r="D178"/>
      <c s="2" r="E178"/>
      <c s="2" r="F178"/>
    </row>
    <row r="179">
      <c s="6" r="A179">
        <v>1685.0</v>
      </c>
      <c s="2" r="B179"/>
      <c s="2" r="C179"/>
      <c s="2" r="D179"/>
      <c s="2" r="E179"/>
      <c s="2" r="F179"/>
    </row>
    <row r="180">
      <c s="6" r="A180">
        <v>1681.0</v>
      </c>
      <c s="2" r="B180"/>
      <c s="2" r="C180"/>
      <c s="2" r="D180"/>
      <c s="2" r="E180"/>
      <c s="2" r="F180"/>
    </row>
    <row r="181">
      <c s="6" r="A181">
        <v>1699.0</v>
      </c>
      <c t="s" s="4" r="B181">
        <v>655</v>
      </c>
      <c t="s" s="4" r="C181">
        <v>656</v>
      </c>
      <c s="2" r="D181"/>
      <c s="2" r="E181"/>
      <c s="2" r="F181"/>
    </row>
    <row r="182">
      <c s="6" r="A182">
        <v>1695.0</v>
      </c>
      <c t="s" s="4" r="B182">
        <v>659</v>
      </c>
      <c t="s" s="4" r="C182">
        <v>660</v>
      </c>
      <c s="2" r="D182"/>
      <c s="2" r="E182"/>
      <c s="2" r="F182"/>
    </row>
    <row r="183">
      <c s="6" r="A183">
        <v>1706.0</v>
      </c>
      <c t="s" s="4" r="B183">
        <v>662</v>
      </c>
      <c t="s" s="4" r="C183">
        <v>663</v>
      </c>
      <c s="2" r="D183"/>
      <c s="2" r="E183"/>
      <c s="2" r="F183"/>
    </row>
    <row r="184">
      <c s="6" r="A184">
        <v>1705.0</v>
      </c>
      <c t="s" s="4" r="B184">
        <v>666</v>
      </c>
      <c t="s" s="4" r="C184">
        <v>667</v>
      </c>
      <c s="2" r="D184"/>
      <c s="2" r="E184"/>
      <c s="2" r="F184"/>
    </row>
    <row r="185">
      <c s="6" r="A185">
        <v>1724.0</v>
      </c>
      <c t="s" s="4" r="B185">
        <v>416</v>
      </c>
      <c t="s" s="4" r="C185">
        <v>670</v>
      </c>
      <c s="2" r="D185"/>
      <c s="2" r="E185"/>
      <c s="2" r="F185"/>
    </row>
    <row r="186">
      <c s="6" r="A186">
        <v>1723.0</v>
      </c>
      <c t="s" s="4" r="B186">
        <v>675</v>
      </c>
      <c t="s" s="4" r="C186">
        <v>677</v>
      </c>
      <c s="2" r="D186"/>
      <c s="2" r="E186"/>
      <c s="2" r="F186"/>
    </row>
    <row r="187">
      <c s="6" r="A187">
        <v>1730.0</v>
      </c>
      <c t="s" s="4" r="B187">
        <v>680</v>
      </c>
      <c t="s" s="4" r="C187">
        <v>683</v>
      </c>
      <c s="2" r="D187"/>
      <c s="2" r="E187"/>
      <c s="2" r="F187"/>
    </row>
    <row r="188">
      <c s="6" r="A188">
        <v>1735.0</v>
      </c>
      <c t="s" s="4" r="B188">
        <v>685</v>
      </c>
      <c t="s" s="4" r="C188">
        <v>686</v>
      </c>
      <c s="2" r="D188"/>
      <c s="2" r="E188"/>
      <c s="2" r="F188"/>
    </row>
    <row r="189">
      <c s="6" r="A189">
        <v>1740.0</v>
      </c>
      <c t="s" s="4" r="B189">
        <v>689</v>
      </c>
      <c t="s" s="4" r="C189">
        <v>691</v>
      </c>
      <c s="2" r="D189"/>
      <c s="2" r="E189"/>
      <c s="2" r="F189"/>
    </row>
    <row r="190">
      <c s="6" r="A190">
        <v>1743.0</v>
      </c>
      <c t="s" s="4" r="B190">
        <v>694</v>
      </c>
      <c t="s" s="4" r="C190">
        <v>696</v>
      </c>
      <c s="2" r="D190"/>
      <c s="2" r="E190"/>
      <c s="2" r="F190"/>
    </row>
    <row r="191">
      <c s="6" r="A191">
        <v>1744.0</v>
      </c>
      <c t="s" s="4" r="B191">
        <v>702</v>
      </c>
      <c t="s" s="4" r="C191">
        <v>703</v>
      </c>
      <c s="2" r="D191"/>
      <c s="2" r="E191"/>
      <c s="2" r="F191"/>
    </row>
    <row r="192">
      <c s="6" r="A192">
        <v>1746.0</v>
      </c>
      <c t="s" s="4" r="B192">
        <v>243</v>
      </c>
      <c t="s" s="4" r="C192">
        <v>87</v>
      </c>
      <c s="2" r="D192"/>
      <c s="2" r="E192"/>
      <c s="2" r="F192"/>
    </row>
    <row r="193">
      <c s="6" r="A193">
        <v>1749.0</v>
      </c>
      <c s="2" r="B193"/>
      <c s="2" r="C193"/>
      <c s="2" r="D193"/>
      <c s="2" r="E193"/>
      <c s="2" r="F193"/>
    </row>
    <row r="194">
      <c s="6" r="A194">
        <v>1726.0</v>
      </c>
      <c t="s" s="4" r="B194">
        <v>719</v>
      </c>
      <c t="s" s="4" r="C194">
        <v>720</v>
      </c>
      <c s="2" r="D194"/>
      <c s="2" r="E194"/>
      <c s="2" r="F194"/>
    </row>
    <row r="195">
      <c s="6" r="A195">
        <v>1755.0</v>
      </c>
      <c t="s" s="4" r="B195">
        <v>721</v>
      </c>
      <c t="s" s="4" r="C195">
        <v>722</v>
      </c>
      <c s="2" r="D195"/>
      <c s="2" r="E195"/>
      <c s="2" r="F195"/>
    </row>
    <row r="196">
      <c s="6" r="A196">
        <v>1759.0</v>
      </c>
      <c s="2" r="B196"/>
      <c s="2" r="C196"/>
      <c s="2" r="D196"/>
      <c s="2" r="E196"/>
      <c s="2" r="F196"/>
    </row>
    <row r="197">
      <c s="6" r="A197">
        <v>1761.0</v>
      </c>
      <c t="s" s="4" r="B197">
        <v>725</v>
      </c>
      <c t="s" s="4" r="C197">
        <v>728</v>
      </c>
      <c s="2" r="D197"/>
      <c s="2" r="E197"/>
      <c s="2" r="F197"/>
    </row>
    <row r="198">
      <c s="6" r="A198">
        <v>1762.0</v>
      </c>
      <c t="s" s="4" r="B198">
        <v>733</v>
      </c>
      <c t="s" s="4" r="C198">
        <v>734</v>
      </c>
      <c s="2" r="D198"/>
      <c s="2" r="E198"/>
      <c s="2" r="F198"/>
    </row>
    <row r="199">
      <c s="6" r="A199">
        <v>1764.0</v>
      </c>
      <c s="2" r="B199"/>
      <c s="2" r="C199"/>
      <c s="2" r="D199"/>
      <c s="2" r="E199"/>
      <c s="2" r="F199"/>
    </row>
    <row r="200">
      <c s="6" r="A200">
        <v>1756.0</v>
      </c>
      <c t="s" s="4" r="B200">
        <v>739</v>
      </c>
      <c t="s" s="4" r="C200">
        <v>740</v>
      </c>
      <c s="2" r="D200"/>
      <c s="2" r="E200"/>
      <c s="2" r="F200"/>
    </row>
    <row r="201">
      <c s="6" r="A201">
        <v>1770.0</v>
      </c>
      <c t="s" s="4" r="B201">
        <v>744</v>
      </c>
      <c t="s" s="4" r="C201">
        <v>745</v>
      </c>
      <c s="2" r="D201"/>
      <c s="2" r="E201"/>
      <c s="2" r="F201"/>
    </row>
    <row r="202">
      <c s="6" r="A202">
        <v>1773.0</v>
      </c>
      <c t="s" s="4" r="B202">
        <v>749</v>
      </c>
      <c t="s" s="4" r="C202">
        <v>750</v>
      </c>
      <c s="2" r="D202"/>
      <c s="2" r="E202"/>
      <c s="2" r="F202"/>
    </row>
    <row r="203">
      <c s="6" r="A203">
        <v>1777.0</v>
      </c>
      <c t="s" s="4" r="B203">
        <v>753</v>
      </c>
      <c t="s" s="4" r="C203">
        <v>754</v>
      </c>
      <c s="2" r="D203"/>
      <c s="2" r="E203"/>
      <c s="2" r="F203"/>
    </row>
    <row r="204">
      <c s="6" r="A204">
        <v>1778.0</v>
      </c>
      <c s="2" r="B204"/>
      <c s="2" r="C204"/>
      <c s="2" r="D204"/>
      <c s="2" r="E204"/>
      <c s="2" r="F204"/>
    </row>
    <row r="205">
      <c s="6" r="A205">
        <v>1797.0</v>
      </c>
      <c t="s" s="4" r="B205">
        <v>243</v>
      </c>
      <c t="s" s="4" r="C205">
        <v>87</v>
      </c>
      <c s="2" r="D205"/>
      <c s="2" r="E205"/>
      <c s="2" r="F205"/>
    </row>
    <row r="206">
      <c s="6" r="A206">
        <v>1803.0</v>
      </c>
      <c t="s" s="4" r="B206">
        <v>762</v>
      </c>
      <c t="s" s="4" r="C206">
        <v>763</v>
      </c>
      <c s="2" r="D206"/>
      <c s="2" r="E206"/>
      <c s="2" r="F206"/>
    </row>
    <row r="207">
      <c s="6" r="A207">
        <v>1802.0</v>
      </c>
      <c t="s" s="4" r="B207">
        <v>766</v>
      </c>
      <c t="s" s="4" r="C207">
        <v>767</v>
      </c>
      <c s="2" r="D207"/>
      <c s="2" r="E207"/>
      <c s="2" r="F207"/>
    </row>
    <row r="208">
      <c s="6" r="A208">
        <v>1816.0</v>
      </c>
      <c t="s" s="4" r="B208">
        <v>770</v>
      </c>
      <c t="s" s="4" r="C208">
        <v>772</v>
      </c>
      <c s="2" r="D208"/>
      <c s="2" r="E208"/>
      <c s="2" r="F208"/>
    </row>
    <row r="209">
      <c s="6" r="A209">
        <v>1814.0</v>
      </c>
      <c t="s" s="4" r="B209">
        <v>864</v>
      </c>
      <c t="s" s="4" r="C209">
        <v>865</v>
      </c>
      <c s="2" r="D209"/>
      <c s="2" r="E209"/>
      <c s="2" r="F209"/>
    </row>
    <row r="210">
      <c s="6" r="A210">
        <v>1812.0</v>
      </c>
      <c t="s" s="4" r="B210">
        <v>867</v>
      </c>
      <c t="s" s="4" r="C210">
        <v>869</v>
      </c>
      <c s="2" r="D210"/>
      <c s="2" r="E210"/>
      <c s="2" r="F210"/>
    </row>
    <row r="211">
      <c s="6" r="A211">
        <v>1817.0</v>
      </c>
      <c t="s" s="4" r="B211">
        <v>875</v>
      </c>
      <c t="s" s="4" r="C211">
        <v>876</v>
      </c>
      <c s="2" r="D211"/>
      <c s="2" r="E211"/>
      <c s="2" r="F211"/>
    </row>
    <row r="212">
      <c s="6" r="A212">
        <v>1813.0</v>
      </c>
      <c t="s" s="4" r="B212">
        <v>881</v>
      </c>
      <c t="s" s="4" r="C212">
        <v>879</v>
      </c>
      <c s="2" r="D212"/>
      <c s="2" r="E212"/>
      <c s="2" r="F212"/>
    </row>
    <row r="213">
      <c s="6" r="A213">
        <v>1832.0</v>
      </c>
      <c t="s" s="4" r="B213">
        <v>885</v>
      </c>
      <c t="s" s="4" r="C213">
        <v>887</v>
      </c>
      <c s="2" r="D213"/>
      <c s="2" r="E213"/>
      <c s="2" r="F213"/>
    </row>
    <row r="214">
      <c s="6" r="A214">
        <v>1836.0</v>
      </c>
      <c t="s" s="4" r="B214">
        <v>892</v>
      </c>
      <c t="s" s="4" r="C214">
        <v>665</v>
      </c>
      <c s="2" r="D214"/>
      <c s="2" r="E214"/>
      <c s="2" r="F214"/>
    </row>
    <row r="215">
      <c s="6" r="A215">
        <v>1838.0</v>
      </c>
      <c t="s" s="4" r="B215">
        <v>893</v>
      </c>
      <c t="s" s="4" r="C215">
        <v>614</v>
      </c>
      <c s="2" r="D215"/>
      <c s="2" r="E215"/>
      <c s="2" r="F215"/>
    </row>
    <row r="216">
      <c s="6" r="A216">
        <v>1818.0</v>
      </c>
      <c t="s" s="4" r="B216">
        <v>898</v>
      </c>
      <c t="s" s="4" r="C216">
        <v>900</v>
      </c>
      <c s="2" r="D216"/>
      <c s="2" r="E216"/>
      <c s="2" r="F216"/>
    </row>
    <row r="217">
      <c s="6" r="A217">
        <v>1847.0</v>
      </c>
      <c t="s" s="4" r="B217">
        <v>907</v>
      </c>
      <c t="s" s="4" r="C217">
        <v>910</v>
      </c>
      <c s="2" r="D217"/>
      <c s="2" r="E217"/>
      <c s="2" r="F217"/>
    </row>
    <row r="218">
      <c s="6" r="A218">
        <v>1857.0</v>
      </c>
      <c s="2" r="B218"/>
      <c s="2" r="C218"/>
      <c s="2" r="D218"/>
      <c s="2" r="E218"/>
      <c s="2" r="F218"/>
    </row>
    <row r="219">
      <c s="6" r="A219">
        <v>1861.0</v>
      </c>
      <c s="2" r="B219"/>
      <c s="2" r="C219"/>
      <c s="2" r="D219"/>
      <c s="2" r="E219"/>
      <c s="2" r="F219"/>
    </row>
    <row r="220">
      <c s="6" r="A220">
        <v>1868.0</v>
      </c>
      <c s="2" r="B220"/>
      <c s="2" r="C220"/>
      <c s="2" r="D220"/>
      <c s="2" r="E220"/>
      <c s="2" r="F220"/>
    </row>
    <row r="221">
      <c s="6" r="A221">
        <v>1872.0</v>
      </c>
      <c t="s" s="4" r="B221">
        <v>947</v>
      </c>
      <c t="s" s="4" r="C221">
        <v>950</v>
      </c>
      <c s="2" r="D221"/>
      <c s="2" r="E221"/>
      <c s="2" r="F221"/>
    </row>
    <row r="222">
      <c s="6" r="A222">
        <v>1875.0</v>
      </c>
      <c s="2" r="B222"/>
      <c s="2" r="C222"/>
      <c s="2" r="D222"/>
      <c s="2" r="E222"/>
      <c s="2" r="F222"/>
    </row>
    <row r="223">
      <c s="6" r="A223">
        <v>1878.0</v>
      </c>
      <c t="s" s="4" r="B223">
        <v>958</v>
      </c>
      <c t="s" s="4" r="C223">
        <v>961</v>
      </c>
      <c s="2" r="D223"/>
      <c s="2" r="E223"/>
      <c s="2" r="F223"/>
    </row>
    <row r="224">
      <c s="6" r="A224">
        <v>1879.0</v>
      </c>
      <c t="s" s="4" r="B224">
        <v>968</v>
      </c>
      <c t="s" s="4" r="C224">
        <v>969</v>
      </c>
      <c s="2" r="D224"/>
      <c s="2" r="E224"/>
      <c s="2" r="F224"/>
    </row>
    <row r="225">
      <c s="6" r="A225">
        <v>1883.0</v>
      </c>
      <c s="2" r="B225"/>
      <c s="2" r="C225"/>
      <c s="2" r="D225"/>
      <c s="2" r="E225"/>
      <c s="2" r="F225"/>
    </row>
    <row r="226">
      <c s="6" r="A226">
        <v>1905.0</v>
      </c>
      <c s="2" r="B226"/>
      <c s="2" r="C226"/>
      <c s="2" r="D226"/>
      <c s="2" r="E226"/>
      <c s="2" r="F226"/>
    </row>
    <row r="227">
      <c s="6" r="A227">
        <v>1897.0</v>
      </c>
      <c t="s" s="4" r="B227">
        <v>974</v>
      </c>
      <c t="s" s="4" r="C227">
        <v>976</v>
      </c>
      <c s="2" r="D227"/>
      <c s="2" r="E227"/>
      <c s="2" r="F227"/>
    </row>
    <row r="228">
      <c s="6" r="A228">
        <v>1902.0</v>
      </c>
      <c t="s" s="4" r="B228">
        <v>979</v>
      </c>
      <c t="s" s="4" r="C228">
        <v>980</v>
      </c>
      <c s="2" r="D228"/>
      <c s="2" r="E228"/>
      <c s="2" r="F228"/>
    </row>
    <row r="229">
      <c s="6" r="A229">
        <v>1906.0</v>
      </c>
      <c s="2" r="B229"/>
      <c s="2" r="C229"/>
      <c s="2" r="D229"/>
      <c s="2" r="E229"/>
      <c s="2" r="F229"/>
    </row>
    <row r="230">
      <c s="6" r="A230">
        <v>1909.0</v>
      </c>
      <c s="2" r="B230"/>
      <c s="2" r="C230"/>
      <c s="2" r="D230"/>
      <c s="2" r="E230"/>
      <c s="2" r="F230"/>
    </row>
    <row r="231">
      <c s="6" r="A231">
        <v>1907.0</v>
      </c>
      <c s="2" r="B231"/>
      <c s="2" r="C231"/>
      <c s="2" r="D231"/>
      <c s="2" r="E231"/>
      <c s="2" r="F231"/>
    </row>
    <row r="232">
      <c s="6" r="A232">
        <v>1916.0</v>
      </c>
      <c t="s" s="4" r="B232">
        <v>996</v>
      </c>
      <c t="s" s="4" r="C232">
        <v>999</v>
      </c>
      <c s="2" r="D232"/>
      <c s="2" r="E232"/>
      <c s="2" r="F232"/>
    </row>
    <row r="233">
      <c s="6" r="A233">
        <v>1926.0</v>
      </c>
      <c s="2" r="B233"/>
      <c s="2" r="C233"/>
      <c s="2" r="D233"/>
      <c s="2" r="E233"/>
      <c s="2" r="F233"/>
    </row>
    <row r="234">
      <c s="6" r="A234">
        <v>1924.0</v>
      </c>
      <c s="2" r="B234"/>
      <c s="2" r="C234"/>
      <c s="2" r="D234"/>
      <c s="2" r="E234"/>
      <c s="2" r="F234"/>
    </row>
    <row r="235">
      <c s="6" r="A235">
        <v>1917.0</v>
      </c>
      <c s="2" r="B235"/>
      <c s="2" r="C235"/>
      <c s="2" r="D235"/>
      <c s="2" r="E235"/>
      <c s="2" r="F235"/>
    </row>
    <row r="236">
      <c s="6" r="A236">
        <v>1930.0</v>
      </c>
      <c t="s" s="4" r="B236">
        <v>1017</v>
      </c>
      <c t="s" s="4" r="C236">
        <v>1038</v>
      </c>
      <c s="2" r="D236"/>
      <c s="2" r="E236"/>
      <c s="2" r="F236"/>
    </row>
    <row r="237">
      <c s="6" r="A237">
        <v>1931.0</v>
      </c>
      <c t="s" s="4" r="B237">
        <v>1040</v>
      </c>
      <c t="s" s="4" r="C237">
        <v>1041</v>
      </c>
      <c s="2" r="D237"/>
      <c s="2" r="E237"/>
      <c s="2" r="F237"/>
    </row>
    <row r="238">
      <c s="6" r="A238">
        <v>1933.0</v>
      </c>
      <c s="2" r="B238"/>
      <c s="2" r="C238"/>
      <c s="2" r="D238"/>
      <c s="2" r="E238"/>
      <c s="2" r="F238"/>
    </row>
    <row r="239">
      <c s="6" r="A239">
        <v>1935.0</v>
      </c>
      <c s="2" r="B239"/>
      <c s="2" r="C239"/>
      <c s="2" r="D239"/>
      <c s="2" r="E239"/>
      <c s="2" r="F239"/>
    </row>
    <row r="240">
      <c s="6" r="A240">
        <v>1938.0</v>
      </c>
      <c t="s" s="4" r="B240">
        <v>1042</v>
      </c>
      <c t="s" s="4" r="C240">
        <v>1043</v>
      </c>
      <c s="2" r="D240"/>
      <c s="2" r="E240"/>
      <c s="2" r="F240"/>
    </row>
    <row r="241">
      <c s="6" r="A241">
        <v>1936.0</v>
      </c>
      <c s="2" r="B241"/>
      <c s="2" r="C241"/>
      <c s="2" r="D241"/>
      <c s="2" r="E241"/>
      <c s="2" r="F241"/>
    </row>
    <row r="242">
      <c s="6" r="A242">
        <v>1939.0</v>
      </c>
      <c t="s" s="4" r="B242">
        <v>1044</v>
      </c>
      <c t="s" s="4" r="C242">
        <v>268</v>
      </c>
      <c s="2" r="D242"/>
      <c s="2" r="E242"/>
      <c s="2" r="F242"/>
    </row>
    <row r="243">
      <c s="6" r="A243">
        <v>1961.0</v>
      </c>
      <c s="2" r="B243"/>
      <c s="2" r="C243"/>
      <c s="2" r="D243"/>
      <c s="2" r="E243"/>
      <c s="2" r="F243"/>
    </row>
    <row r="244">
      <c s="6" r="A244">
        <v>1972.0</v>
      </c>
      <c t="s" s="4" r="B244">
        <v>1046</v>
      </c>
      <c t="s" s="4" r="C244">
        <v>1047</v>
      </c>
      <c s="2" r="D244"/>
      <c s="2" r="E244"/>
      <c s="2" r="F244"/>
    </row>
    <row r="245">
      <c s="6" r="A245">
        <v>1978.0</v>
      </c>
      <c s="2" r="B245"/>
      <c s="2" r="C245"/>
      <c s="2" r="D245"/>
      <c s="2" r="E245"/>
      <c s="2" r="F245"/>
    </row>
    <row r="246">
      <c s="6" r="A246">
        <v>1984.0</v>
      </c>
      <c t="s" s="4" r="B246">
        <v>308</v>
      </c>
      <c t="s" s="4" r="C246">
        <v>1053</v>
      </c>
      <c s="2" r="D246"/>
      <c s="2" r="E246"/>
      <c s="2" r="F246"/>
    </row>
    <row r="247">
      <c s="6" r="A247">
        <v>1990.0</v>
      </c>
      <c t="s" s="4" r="B247">
        <v>1055</v>
      </c>
      <c t="s" s="4" r="C247">
        <v>1057</v>
      </c>
      <c s="2" r="D247"/>
      <c s="2" r="E247"/>
      <c s="2" r="F247"/>
    </row>
    <row r="248">
      <c s="6" r="A248">
        <v>1995.0</v>
      </c>
      <c t="s" s="4" r="B248">
        <v>1059</v>
      </c>
      <c t="s" s="4" r="C248">
        <v>1060</v>
      </c>
      <c s="2" r="D248"/>
      <c s="2" r="E248"/>
      <c s="2" r="F248"/>
    </row>
    <row r="249">
      <c s="6" r="A249">
        <v>2004.0</v>
      </c>
      <c t="s" s="4" r="B249">
        <v>1062</v>
      </c>
      <c t="s" s="4" r="C249">
        <v>1063</v>
      </c>
      <c s="2" r="D249"/>
      <c s="2" r="E249"/>
      <c s="2" r="F249"/>
    </row>
    <row r="250">
      <c s="6" r="A250">
        <v>2009.0</v>
      </c>
      <c t="s" s="4" r="B250">
        <v>1084</v>
      </c>
      <c t="s" s="4" r="C250">
        <v>1087</v>
      </c>
      <c s="2" r="D250"/>
      <c s="2" r="E250"/>
      <c s="2" r="F250"/>
    </row>
    <row r="251">
      <c s="6" r="A251">
        <v>2010.0</v>
      </c>
      <c s="2" r="B251"/>
      <c s="2" r="C251"/>
      <c s="2" r="D251"/>
      <c s="2" r="E251"/>
      <c s="2" r="F251"/>
    </row>
    <row r="252">
      <c s="6" r="A252">
        <v>2006.0</v>
      </c>
      <c t="s" s="4" r="B252">
        <v>1093</v>
      </c>
      <c t="s" s="4" r="C252">
        <v>1094</v>
      </c>
      <c s="2" r="D252"/>
      <c s="2" r="E252"/>
      <c s="2" r="F252"/>
    </row>
    <row r="253">
      <c s="6" r="A253">
        <v>2019.0</v>
      </c>
      <c s="2" r="B253"/>
      <c s="2" r="C253"/>
      <c s="2" r="D253"/>
      <c s="2" r="E253"/>
      <c s="2" r="F253"/>
    </row>
    <row r="254">
      <c s="6" r="A254">
        <v>2034.0</v>
      </c>
      <c s="2" r="B254"/>
      <c s="2" r="C254"/>
      <c s="2" r="D254"/>
      <c s="2" r="E254"/>
      <c s="2" r="F25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s="2" r="A1"/>
      <c t="s" s="4" r="B1">
        <v>1</v>
      </c>
      <c t="s" s="4" r="C1">
        <v>16</v>
      </c>
      <c s="2" r="D1"/>
      <c s="2" r="E1"/>
      <c s="2" r="F1"/>
    </row>
    <row r="2">
      <c s="6" r="A2">
        <v>710.0</v>
      </c>
      <c s="2" r="B2"/>
      <c s="2" r="C2"/>
      <c s="2" r="D2"/>
      <c s="2" r="E2"/>
      <c s="2" r="F2"/>
    </row>
    <row r="3">
      <c s="6" r="A3">
        <v>1009.0</v>
      </c>
      <c t="s" s="4" r="B3">
        <v>104</v>
      </c>
      <c t="s" s="4" r="C3">
        <v>105</v>
      </c>
      <c s="2" r="D3"/>
      <c s="2" r="E3"/>
      <c s="2" r="F3"/>
    </row>
    <row r="4">
      <c s="6" r="A4">
        <v>1013.0</v>
      </c>
      <c t="s" s="4" r="B4">
        <v>104</v>
      </c>
      <c t="s" s="4" r="C4">
        <v>105</v>
      </c>
      <c s="2" r="D4"/>
      <c s="2" r="E4"/>
      <c s="2" r="F4"/>
    </row>
    <row r="5">
      <c s="6" r="A5">
        <v>1014.0</v>
      </c>
      <c t="s" s="4" r="B5">
        <v>104</v>
      </c>
      <c t="s" s="4" r="C5">
        <v>105</v>
      </c>
      <c s="2" r="D5"/>
      <c s="2" r="E5"/>
      <c s="2" r="F5"/>
    </row>
    <row r="6">
      <c s="6" r="A6">
        <v>1015.0</v>
      </c>
      <c t="s" s="4" r="B6">
        <v>104</v>
      </c>
      <c t="s" s="4" r="C6">
        <v>105</v>
      </c>
      <c s="2" r="D6"/>
      <c s="2" r="E6"/>
      <c s="2" r="F6"/>
    </row>
    <row r="7">
      <c s="6" r="A7">
        <v>1012.0</v>
      </c>
      <c t="s" s="4" r="B7">
        <v>116</v>
      </c>
      <c t="s" s="4" r="C7">
        <v>117</v>
      </c>
      <c s="2" r="D7"/>
      <c s="2" r="E7"/>
      <c s="2" r="F7"/>
    </row>
    <row r="8">
      <c s="6" r="A8">
        <v>1026.0</v>
      </c>
      <c t="s" s="4" r="B8">
        <v>120</v>
      </c>
      <c t="s" s="4" r="C8">
        <v>122</v>
      </c>
      <c s="2" r="D8"/>
      <c s="2" r="E8"/>
      <c s="2" r="F8"/>
    </row>
    <row r="9">
      <c s="6" r="A9">
        <v>1032.0</v>
      </c>
      <c t="s" s="4" r="B9">
        <v>124</v>
      </c>
      <c t="s" s="4" r="C9">
        <v>127</v>
      </c>
      <c s="2" r="D9"/>
      <c s="2" r="E9"/>
      <c s="2" r="F9"/>
    </row>
    <row r="10">
      <c s="6" r="A10">
        <v>1034.0</v>
      </c>
      <c t="s" s="4" r="B10">
        <v>124</v>
      </c>
      <c t="s" s="4" r="C10">
        <v>127</v>
      </c>
      <c s="2" r="D10"/>
      <c s="2" r="E10"/>
      <c s="2" r="F10"/>
    </row>
    <row r="11">
      <c s="6" r="A11">
        <v>1035.0</v>
      </c>
      <c t="s" s="4" r="B11">
        <v>124</v>
      </c>
      <c t="s" s="4" r="C11">
        <v>127</v>
      </c>
      <c s="2" r="D11"/>
      <c s="2" r="E11"/>
      <c s="2" r="F11"/>
    </row>
    <row r="12">
      <c s="6" r="A12">
        <v>1036.0</v>
      </c>
      <c t="s" s="4" r="B12">
        <v>124</v>
      </c>
      <c t="s" s="4" r="C12">
        <v>127</v>
      </c>
      <c s="2" r="D12"/>
      <c s="2" r="E12"/>
      <c s="2" r="F12"/>
    </row>
    <row r="13">
      <c s="6" r="A13">
        <v>1037.0</v>
      </c>
      <c t="s" s="4" r="B13">
        <v>134</v>
      </c>
      <c t="s" s="4" r="C13">
        <v>135</v>
      </c>
      <c s="2" r="D13"/>
      <c s="2" r="E13"/>
      <c s="2" r="F13"/>
    </row>
    <row r="14">
      <c s="6" r="A14">
        <v>1033.0</v>
      </c>
      <c t="s" s="4" r="B14">
        <v>88</v>
      </c>
      <c t="s" s="4" r="C14">
        <v>136</v>
      </c>
      <c s="2" r="D14"/>
      <c s="2" r="E14"/>
      <c s="2" r="F14"/>
    </row>
    <row r="15">
      <c s="6" r="A15">
        <v>1042.0</v>
      </c>
      <c t="s" s="4" r="B15">
        <v>88</v>
      </c>
      <c t="s" s="4" r="C15">
        <v>136</v>
      </c>
      <c s="2" r="D15"/>
      <c s="2" r="E15"/>
      <c s="2" r="F15"/>
    </row>
    <row r="16">
      <c s="6" r="A16">
        <v>1043.0</v>
      </c>
      <c t="s" s="4" r="B16">
        <v>88</v>
      </c>
      <c t="s" s="4" r="C16">
        <v>136</v>
      </c>
      <c s="2" r="D16"/>
      <c s="2" r="E16"/>
      <c s="2" r="F16"/>
    </row>
    <row r="17">
      <c s="6" r="A17">
        <v>1044.0</v>
      </c>
      <c t="s" s="4" r="B17">
        <v>88</v>
      </c>
      <c t="s" s="4" r="C17">
        <v>136</v>
      </c>
      <c s="2" r="D17"/>
      <c s="2" r="E17"/>
      <c s="2" r="F17"/>
    </row>
    <row r="18">
      <c s="6" r="A18">
        <v>1045.0</v>
      </c>
      <c t="s" s="4" r="B18">
        <v>88</v>
      </c>
      <c t="s" s="4" r="C18">
        <v>136</v>
      </c>
      <c s="2" r="D18"/>
      <c s="2" r="E18"/>
      <c s="2" r="F18"/>
    </row>
    <row r="19">
      <c s="6" r="A19">
        <v>1046.0</v>
      </c>
      <c t="s" s="4" r="B19">
        <v>88</v>
      </c>
      <c t="s" s="4" r="C19">
        <v>136</v>
      </c>
      <c s="2" r="D19"/>
      <c s="2" r="E19"/>
      <c s="2" r="F19"/>
    </row>
    <row r="20">
      <c s="6" r="A20">
        <v>1047.0</v>
      </c>
      <c t="s" s="4" r="B20">
        <v>88</v>
      </c>
      <c t="s" s="4" r="C20">
        <v>136</v>
      </c>
      <c s="2" r="D20"/>
      <c s="2" r="E20"/>
      <c s="2" r="F20"/>
    </row>
    <row r="21">
      <c s="6" r="A21">
        <v>1048.0</v>
      </c>
      <c t="s" s="4" r="B21">
        <v>88</v>
      </c>
      <c t="s" s="4" r="C21">
        <v>136</v>
      </c>
      <c s="2" r="D21"/>
      <c s="2" r="E21"/>
      <c s="2" r="F21"/>
    </row>
    <row r="22">
      <c s="6" r="A22">
        <v>1049.0</v>
      </c>
      <c t="s" s="4" r="B22">
        <v>88</v>
      </c>
      <c t="s" s="4" r="C22">
        <v>136</v>
      </c>
      <c s="2" r="D22"/>
      <c s="2" r="E22"/>
      <c s="2" r="F22"/>
    </row>
    <row r="23">
      <c s="6" r="A23">
        <v>1050.0</v>
      </c>
      <c t="s" s="4" r="B23">
        <v>88</v>
      </c>
      <c t="s" s="4" r="C23">
        <v>136</v>
      </c>
      <c s="2" r="D23"/>
      <c s="2" r="E23"/>
      <c s="2" r="F23"/>
    </row>
    <row r="24">
      <c s="6" r="A24">
        <v>1051.0</v>
      </c>
      <c t="s" s="4" r="B24">
        <v>88</v>
      </c>
      <c t="s" s="4" r="C24">
        <v>136</v>
      </c>
      <c s="2" r="D24"/>
      <c s="2" r="E24"/>
      <c s="2" r="F24"/>
    </row>
    <row r="25">
      <c s="6" r="A25">
        <v>1052.0</v>
      </c>
      <c t="s" s="4" r="B25">
        <v>88</v>
      </c>
      <c t="s" s="4" r="C25">
        <v>136</v>
      </c>
      <c s="2" r="D25"/>
      <c s="2" r="E25"/>
      <c s="2" r="F25"/>
    </row>
    <row r="26">
      <c s="6" r="A26">
        <v>1053.0</v>
      </c>
      <c t="s" s="4" r="B26">
        <v>88</v>
      </c>
      <c t="s" s="4" r="C26">
        <v>136</v>
      </c>
      <c s="2" r="D26"/>
      <c s="2" r="E26"/>
      <c s="2" r="F26"/>
    </row>
    <row r="27">
      <c s="6" r="A27">
        <v>1054.0</v>
      </c>
      <c t="s" s="4" r="B27">
        <v>88</v>
      </c>
      <c t="s" s="4" r="C27">
        <v>136</v>
      </c>
      <c s="2" r="D27"/>
      <c s="2" r="E27"/>
      <c s="2" r="F27"/>
    </row>
    <row r="28">
      <c s="6" r="A28">
        <v>1055.0</v>
      </c>
      <c t="s" s="4" r="B28">
        <v>181</v>
      </c>
      <c t="s" s="4" r="C28">
        <v>182</v>
      </c>
      <c s="2" r="D28"/>
      <c s="2" r="E28"/>
      <c s="2" r="F28"/>
    </row>
    <row r="29">
      <c s="6" r="A29">
        <v>1058.0</v>
      </c>
      <c t="s" s="4" r="B29">
        <v>183</v>
      </c>
      <c t="s" s="4" r="C29">
        <v>184</v>
      </c>
      <c s="2" r="D29"/>
      <c s="2" r="E29"/>
      <c s="2" r="F29"/>
    </row>
    <row r="30">
      <c s="6" r="A30">
        <v>1059.0</v>
      </c>
      <c t="s" s="4" r="B30">
        <v>185</v>
      </c>
      <c t="s" s="4" r="C30">
        <v>187</v>
      </c>
      <c s="2" r="D30"/>
      <c s="2" r="E30"/>
      <c s="2" r="F30"/>
    </row>
    <row r="31">
      <c s="6" r="A31">
        <v>1061.0</v>
      </c>
      <c t="s" s="4" r="B31">
        <v>88</v>
      </c>
      <c t="s" s="4" r="C31">
        <v>136</v>
      </c>
      <c s="2" r="D31"/>
      <c s="2" r="E31"/>
      <c s="2" r="F31"/>
    </row>
    <row r="32">
      <c s="6" r="A32">
        <v>1062.0</v>
      </c>
      <c t="s" s="4" r="B32">
        <v>88</v>
      </c>
      <c t="s" s="4" r="C32">
        <v>136</v>
      </c>
      <c s="2" r="D32"/>
      <c s="2" r="E32"/>
      <c s="2" r="F32"/>
    </row>
    <row r="33">
      <c s="6" r="A33">
        <v>1063.0</v>
      </c>
      <c t="s" s="4" r="B33">
        <v>194</v>
      </c>
      <c t="s" s="4" r="C33">
        <v>195</v>
      </c>
      <c s="2" r="D33"/>
      <c s="2" r="E33"/>
      <c s="2" r="F33"/>
    </row>
    <row r="34">
      <c s="6" r="A34">
        <v>1066.0</v>
      </c>
      <c t="s" s="4" r="B34">
        <v>194</v>
      </c>
      <c t="s" s="4" r="C34">
        <v>195</v>
      </c>
      <c s="2" r="D34"/>
      <c s="2" r="E34"/>
      <c s="2" r="F34"/>
    </row>
    <row r="35">
      <c s="6" r="A35">
        <v>1067.0</v>
      </c>
      <c t="s" s="4" r="B35">
        <v>194</v>
      </c>
      <c t="s" s="4" r="C35">
        <v>195</v>
      </c>
      <c s="2" r="D35"/>
      <c s="2" r="E35"/>
      <c s="2" r="F35"/>
    </row>
    <row r="36">
      <c s="6" r="A36">
        <v>1069.0</v>
      </c>
      <c t="s" s="4" r="B36">
        <v>194</v>
      </c>
      <c t="s" s="4" r="C36">
        <v>195</v>
      </c>
      <c s="2" r="D36"/>
      <c s="2" r="E36"/>
      <c s="2" r="F36"/>
    </row>
    <row r="37">
      <c s="6" r="A37">
        <v>1070.0</v>
      </c>
      <c t="s" s="4" r="B37">
        <v>194</v>
      </c>
      <c t="s" s="4" r="C37">
        <v>195</v>
      </c>
      <c s="2" r="D37"/>
      <c s="2" r="E37"/>
      <c s="2" r="F37"/>
    </row>
    <row r="38">
      <c s="6" r="A38">
        <v>1071.0</v>
      </c>
      <c t="s" s="4" r="B38">
        <v>194</v>
      </c>
      <c t="s" s="4" r="C38">
        <v>195</v>
      </c>
      <c s="2" r="D38"/>
      <c s="2" r="E38"/>
      <c s="2" r="F38"/>
    </row>
    <row r="39">
      <c s="6" r="A39">
        <v>1072.0</v>
      </c>
      <c t="s" s="4" r="B39">
        <v>194</v>
      </c>
      <c t="s" s="4" r="C39">
        <v>195</v>
      </c>
      <c s="2" r="D39"/>
      <c s="2" r="E39"/>
      <c s="2" r="F39"/>
    </row>
    <row r="40">
      <c s="6" r="A40">
        <v>1073.0</v>
      </c>
      <c t="s" s="4" r="B40">
        <v>205</v>
      </c>
      <c t="s" s="4" r="C40">
        <v>206</v>
      </c>
      <c s="2" r="D40"/>
      <c s="2" r="E40"/>
      <c s="2" r="F40"/>
    </row>
    <row r="41">
      <c s="6" r="A41">
        <v>1075.0</v>
      </c>
      <c s="2" r="B41"/>
      <c s="2" r="C41"/>
      <c s="2" r="D41"/>
      <c s="2" r="E41"/>
      <c s="2" r="F41"/>
    </row>
    <row r="42">
      <c s="6" r="A42">
        <v>1077.0</v>
      </c>
      <c t="s" s="4" r="B42">
        <v>207</v>
      </c>
      <c t="s" s="4" r="C42">
        <v>208</v>
      </c>
      <c s="2" r="D42"/>
      <c s="2" r="E42"/>
      <c s="2" r="F42"/>
    </row>
    <row r="43">
      <c s="6" r="A43">
        <v>1080.0</v>
      </c>
      <c t="s" s="4" r="B43">
        <v>210</v>
      </c>
      <c t="s" s="4" r="C43">
        <v>87</v>
      </c>
      <c s="2" r="D43"/>
      <c s="2" r="E43"/>
      <c s="2" r="F43"/>
    </row>
    <row r="44">
      <c s="6" r="A44">
        <v>1084.0</v>
      </c>
      <c t="s" s="4" r="B44">
        <v>213</v>
      </c>
      <c t="s" s="4" r="C44">
        <v>214</v>
      </c>
      <c s="2" r="D44"/>
      <c s="2" r="E44"/>
      <c s="2" r="F44"/>
    </row>
    <row r="45">
      <c s="6" r="A45">
        <v>1101.0</v>
      </c>
      <c t="s" s="4" r="B45">
        <v>217</v>
      </c>
      <c t="s" s="4" r="C45">
        <v>219</v>
      </c>
      <c s="2" r="D45"/>
      <c s="2" r="E45"/>
      <c s="2" r="F45"/>
    </row>
    <row r="46">
      <c s="6" r="A46">
        <v>1119.0</v>
      </c>
      <c t="s" s="4" r="B46">
        <v>221</v>
      </c>
      <c t="s" s="4" r="C46">
        <v>223</v>
      </c>
      <c s="2" r="D46"/>
      <c s="2" r="E46"/>
      <c s="2" r="F46"/>
    </row>
    <row r="47">
      <c s="6" r="A47">
        <v>1120.0</v>
      </c>
      <c t="s" s="4" r="B47">
        <v>224</v>
      </c>
      <c t="s" s="4" r="C47">
        <v>226</v>
      </c>
      <c s="2" r="D47"/>
      <c s="2" r="E47"/>
      <c s="2" r="F47"/>
    </row>
    <row r="48">
      <c s="6" r="A48">
        <v>1125.0</v>
      </c>
      <c t="s" s="4" r="B48">
        <v>224</v>
      </c>
      <c t="s" s="4" r="C48">
        <v>226</v>
      </c>
      <c s="2" r="D48"/>
      <c s="2" r="E48"/>
      <c s="2" r="F48"/>
    </row>
    <row r="49">
      <c s="6" r="A49">
        <v>1126.0</v>
      </c>
      <c t="s" s="4" r="B49">
        <v>224</v>
      </c>
      <c t="s" s="4" r="C49">
        <v>226</v>
      </c>
      <c s="2" r="D49"/>
      <c s="2" r="E49"/>
      <c s="2" r="F49"/>
    </row>
    <row r="50">
      <c s="6" r="A50">
        <v>1127.0</v>
      </c>
      <c t="s" s="4" r="B50">
        <v>224</v>
      </c>
      <c t="s" s="4" r="C50">
        <v>226</v>
      </c>
      <c s="2" r="D50"/>
      <c s="2" r="E50"/>
      <c s="2" r="F50"/>
    </row>
    <row r="51">
      <c s="6" r="A51">
        <v>1128.0</v>
      </c>
      <c t="s" s="4" r="B51">
        <v>224</v>
      </c>
      <c t="s" s="4" r="C51">
        <v>226</v>
      </c>
      <c s="2" r="D51"/>
      <c s="2" r="E51"/>
      <c s="2" r="F51"/>
    </row>
    <row r="52">
      <c s="6" r="A52">
        <v>1129.0</v>
      </c>
      <c t="s" s="4" r="B52">
        <v>224</v>
      </c>
      <c t="s" s="4" r="C52">
        <v>226</v>
      </c>
      <c s="2" r="D52"/>
      <c s="2" r="E52"/>
      <c s="2" r="F52"/>
    </row>
    <row r="53">
      <c s="6" r="A53">
        <v>1124.0</v>
      </c>
      <c t="s" s="4" r="B53">
        <v>238</v>
      </c>
      <c t="s" s="4" r="C53">
        <v>239</v>
      </c>
      <c s="2" r="D53"/>
      <c s="2" r="E53"/>
      <c s="2" r="F53"/>
    </row>
    <row r="54">
      <c s="6" r="A54">
        <v>1130.0</v>
      </c>
      <c t="s" s="4" r="B54">
        <v>224</v>
      </c>
      <c t="s" s="4" r="C54">
        <v>226</v>
      </c>
      <c s="2" r="D54"/>
      <c s="2" r="E54"/>
      <c s="2" r="F54"/>
    </row>
    <row r="55">
      <c s="6" r="A55">
        <v>1131.0</v>
      </c>
      <c t="s" s="4" r="B55">
        <v>224</v>
      </c>
      <c t="s" s="4" r="C55">
        <v>226</v>
      </c>
      <c s="2" r="D55"/>
      <c s="2" r="E55"/>
      <c s="2" r="F55"/>
    </row>
    <row r="56">
      <c s="6" r="A56">
        <v>1132.0</v>
      </c>
      <c t="s" s="4" r="B56">
        <v>224</v>
      </c>
      <c t="s" s="4" r="C56">
        <v>226</v>
      </c>
      <c s="2" r="D56"/>
      <c s="2" r="E56"/>
      <c s="2" r="F56"/>
    </row>
    <row r="57">
      <c s="6" r="A57">
        <v>1133.0</v>
      </c>
      <c t="s" s="4" r="B57">
        <v>224</v>
      </c>
      <c t="s" s="4" r="C57">
        <v>226</v>
      </c>
      <c s="2" r="D57"/>
      <c s="2" r="E57"/>
      <c s="2" r="F57"/>
    </row>
    <row r="58">
      <c s="6" r="A58">
        <v>1134.0</v>
      </c>
      <c t="s" s="4" r="B58">
        <v>224</v>
      </c>
      <c t="s" s="4" r="C58">
        <v>226</v>
      </c>
      <c s="2" r="D58"/>
      <c s="2" r="E58"/>
      <c s="2" r="F58"/>
    </row>
    <row r="59">
      <c s="6" r="A59">
        <v>1135.0</v>
      </c>
      <c t="s" s="4" r="B59">
        <v>224</v>
      </c>
      <c t="s" s="4" r="C59">
        <v>226</v>
      </c>
      <c s="2" r="D59"/>
      <c s="2" r="E59"/>
      <c s="2" r="F59"/>
    </row>
    <row r="60">
      <c s="6" r="A60">
        <v>1136.0</v>
      </c>
      <c t="s" s="4" r="B60">
        <v>224</v>
      </c>
      <c t="s" s="4" r="C60">
        <v>226</v>
      </c>
      <c s="2" r="D60"/>
      <c s="2" r="E60"/>
      <c s="2" r="F60"/>
    </row>
    <row r="61">
      <c s="6" r="A61">
        <v>1149.0</v>
      </c>
      <c s="2" r="B61"/>
      <c s="2" r="C61"/>
      <c s="2" r="D61"/>
      <c s="2" r="E61"/>
      <c s="2" r="F61"/>
    </row>
    <row r="62">
      <c s="6" r="A62">
        <v>1152.0</v>
      </c>
      <c t="s" s="4" r="B62">
        <v>249</v>
      </c>
      <c t="s" s="4" r="C62">
        <v>251</v>
      </c>
      <c s="2" r="D62"/>
      <c s="2" r="E62"/>
      <c s="2" r="F62"/>
    </row>
    <row r="63">
      <c s="6" r="A63">
        <v>1154.0</v>
      </c>
      <c s="2" r="B63"/>
      <c s="2" r="C63"/>
      <c s="2" r="D63"/>
      <c s="2" r="E63"/>
      <c s="2" r="F63"/>
    </row>
    <row r="64">
      <c s="6" r="A64">
        <v>1158.0</v>
      </c>
      <c s="2" r="B64"/>
      <c s="2" r="C64"/>
      <c s="2" r="D64"/>
      <c s="2" r="E64"/>
      <c s="2" r="F64"/>
    </row>
    <row r="65">
      <c s="6" r="A65">
        <v>1159.0</v>
      </c>
      <c s="2" r="B65"/>
      <c s="2" r="C65"/>
      <c s="2" r="D65"/>
      <c s="2" r="E65"/>
      <c s="2" r="F65"/>
    </row>
    <row r="66">
      <c s="6" r="A66">
        <v>1150.0</v>
      </c>
      <c t="s" s="4" r="B66">
        <v>256</v>
      </c>
      <c t="s" s="4" r="C66">
        <v>257</v>
      </c>
      <c s="2" r="D66"/>
      <c s="2" r="E66"/>
      <c s="2" r="F66"/>
    </row>
    <row r="67">
      <c s="6" r="A67">
        <v>1161.0</v>
      </c>
      <c t="s" s="4" r="B67">
        <v>256</v>
      </c>
      <c t="s" s="4" r="C67">
        <v>257</v>
      </c>
      <c s="2" r="D67"/>
      <c s="2" r="E67"/>
      <c s="2" r="F67"/>
    </row>
    <row r="68">
      <c s="6" r="A68">
        <v>1162.0</v>
      </c>
      <c t="s" s="4" r="B68">
        <v>256</v>
      </c>
      <c t="s" s="4" r="C68">
        <v>257</v>
      </c>
      <c s="2" r="D68"/>
      <c s="2" r="E68"/>
      <c s="2" r="F68"/>
    </row>
    <row r="69">
      <c s="6" r="A69">
        <v>1163.0</v>
      </c>
      <c t="s" s="4" r="B69">
        <v>256</v>
      </c>
      <c t="s" s="4" r="C69">
        <v>257</v>
      </c>
      <c s="2" r="D69"/>
      <c s="2" r="E69"/>
      <c s="2" r="F69"/>
    </row>
    <row r="70">
      <c s="6" r="A70">
        <v>1157.0</v>
      </c>
      <c t="s" s="4" r="B70">
        <v>264</v>
      </c>
      <c t="s" s="4" r="C70">
        <v>266</v>
      </c>
      <c s="2" r="D70"/>
      <c s="2" r="E70"/>
      <c s="2" r="F70"/>
    </row>
    <row r="71">
      <c s="6" r="A71">
        <v>1170.0</v>
      </c>
      <c t="s" s="4" r="B71">
        <v>264</v>
      </c>
      <c t="s" s="4" r="C71">
        <v>266</v>
      </c>
      <c s="2" r="D71"/>
      <c s="2" r="E71"/>
      <c s="2" r="F71"/>
    </row>
    <row r="72">
      <c s="6" r="A72">
        <v>1171.0</v>
      </c>
      <c s="2" r="B72"/>
      <c s="2" r="C72"/>
      <c s="2" r="D72"/>
      <c s="2" r="E72"/>
      <c s="2" r="F72"/>
    </row>
    <row r="73">
      <c s="6" r="A73">
        <v>1167.0</v>
      </c>
      <c t="s" s="4" r="B73">
        <v>270</v>
      </c>
      <c t="s" s="4" r="C73">
        <v>272</v>
      </c>
      <c s="2" r="D73"/>
      <c s="2" r="E73"/>
      <c s="2" r="F73"/>
    </row>
    <row r="74">
      <c s="6" r="A74">
        <v>1168.0</v>
      </c>
      <c t="s" s="4" r="B74">
        <v>275</v>
      </c>
      <c t="s" s="4" r="C74">
        <v>276</v>
      </c>
      <c s="2" r="D74"/>
      <c s="2" r="E74"/>
      <c s="2" r="F74"/>
    </row>
    <row r="75">
      <c s="6" r="A75">
        <v>1173.0</v>
      </c>
      <c t="s" s="4" r="B75">
        <v>275</v>
      </c>
      <c t="s" s="4" r="C75">
        <v>276</v>
      </c>
      <c s="2" r="D75"/>
      <c s="2" r="E75"/>
      <c s="2" r="F75"/>
    </row>
    <row r="76">
      <c s="6" r="A76">
        <v>1165.0</v>
      </c>
      <c t="s" s="4" r="B76">
        <v>281</v>
      </c>
      <c t="s" s="4" r="C76">
        <v>282</v>
      </c>
      <c s="2" r="D76"/>
      <c s="2" r="E76"/>
      <c s="2" r="F76"/>
    </row>
    <row r="77">
      <c s="6" r="A77">
        <v>1166.0</v>
      </c>
      <c t="s" s="4" r="B77">
        <v>284</v>
      </c>
      <c t="s" s="4" r="C77">
        <v>285</v>
      </c>
      <c s="2" r="D77"/>
      <c s="2" r="E77"/>
      <c s="2" r="F77"/>
    </row>
    <row r="78">
      <c s="6" r="A78">
        <v>1174.0</v>
      </c>
      <c t="s" s="4" r="B78">
        <v>275</v>
      </c>
      <c t="s" s="4" r="C78">
        <v>276</v>
      </c>
      <c s="2" r="D78"/>
      <c s="2" r="E78"/>
      <c s="2" r="F78"/>
    </row>
    <row r="79">
      <c s="6" r="A79">
        <v>1177.0</v>
      </c>
      <c t="s" s="4" r="B79">
        <v>243</v>
      </c>
      <c t="s" s="4" r="C79">
        <v>87</v>
      </c>
      <c s="2" r="D79"/>
      <c s="2" r="E79"/>
      <c s="2" r="F79"/>
    </row>
    <row r="80">
      <c s="6" r="A80">
        <v>1181.0</v>
      </c>
      <c t="s" s="4" r="B80">
        <v>303</v>
      </c>
      <c t="s" s="4" r="C80">
        <v>305</v>
      </c>
      <c s="2" r="D80"/>
      <c s="2" r="E80"/>
      <c s="2" r="F80"/>
    </row>
    <row r="81">
      <c s="6" r="A81">
        <v>1185.0</v>
      </c>
      <c t="s" s="4" r="B81">
        <v>307</v>
      </c>
      <c t="s" s="4" r="C81">
        <v>309</v>
      </c>
      <c s="2" r="D81"/>
      <c s="2" r="E81"/>
      <c s="2" r="F81"/>
    </row>
    <row r="82">
      <c s="6" r="A82">
        <v>1183.0</v>
      </c>
      <c t="s" s="4" r="B82">
        <v>313</v>
      </c>
      <c t="s" s="4" r="C82">
        <v>265</v>
      </c>
      <c s="2" r="D82"/>
      <c s="2" r="E82"/>
      <c s="2" r="F82"/>
    </row>
    <row r="83">
      <c s="6" r="A83">
        <v>1193.0</v>
      </c>
      <c t="s" s="4" r="B83">
        <v>344</v>
      </c>
      <c t="s" s="4" r="C83">
        <v>268</v>
      </c>
      <c s="2" r="D83"/>
      <c s="2" r="E83"/>
      <c s="2" r="F83"/>
    </row>
    <row r="84">
      <c s="6" r="A84">
        <v>1189.0</v>
      </c>
      <c t="s" s="4" r="B84">
        <v>357</v>
      </c>
      <c t="s" s="4" r="C84">
        <v>136</v>
      </c>
      <c s="2" r="D84"/>
      <c s="2" r="E84"/>
      <c s="2" r="F84"/>
    </row>
    <row r="85">
      <c s="6" r="A85">
        <v>1194.0</v>
      </c>
      <c t="s" s="4" r="B85">
        <v>361</v>
      </c>
      <c t="s" s="4" r="C85">
        <v>133</v>
      </c>
      <c s="2" r="D85"/>
      <c s="2" r="E85"/>
      <c s="2" r="F85"/>
    </row>
    <row r="86">
      <c s="6" r="A86">
        <v>1191.0</v>
      </c>
      <c t="s" s="4" r="B86">
        <v>263</v>
      </c>
      <c t="s" s="4" r="C86">
        <v>365</v>
      </c>
      <c s="2" r="D86"/>
      <c s="2" r="E86"/>
      <c s="2" r="F86"/>
    </row>
    <row r="87">
      <c s="6" r="A87">
        <v>1184.0</v>
      </c>
      <c t="s" s="4" r="B87">
        <v>369</v>
      </c>
      <c t="s" s="4" r="C87">
        <v>370</v>
      </c>
      <c s="2" r="D87"/>
      <c s="2" r="E87"/>
      <c s="2" r="F87"/>
    </row>
    <row r="88">
      <c s="6" r="A88">
        <v>1200.0</v>
      </c>
      <c t="s" s="4" r="B88">
        <v>374</v>
      </c>
      <c t="s" s="4" r="C88">
        <v>375</v>
      </c>
      <c s="2" r="D88"/>
      <c s="2" r="E88"/>
      <c s="2" r="F88"/>
    </row>
    <row r="89">
      <c s="6" r="A89">
        <v>1201.0</v>
      </c>
      <c s="2" r="B89"/>
      <c s="2" r="C89"/>
      <c s="2" r="D89"/>
      <c s="2" r="E89"/>
      <c s="2" r="F89"/>
    </row>
    <row r="90">
      <c s="6" r="A90">
        <v>1208.0</v>
      </c>
      <c t="s" s="4" r="B90">
        <v>286</v>
      </c>
      <c t="s" s="4" r="C90">
        <v>135</v>
      </c>
      <c s="2" r="D90"/>
      <c s="2" r="E90"/>
      <c s="2" r="F90"/>
    </row>
    <row r="91">
      <c s="6" r="A91">
        <v>1211.0</v>
      </c>
      <c t="s" s="4" r="B91">
        <v>406</v>
      </c>
      <c t="s" s="4" r="C91">
        <v>409</v>
      </c>
      <c s="2" r="D91"/>
      <c s="2" r="E91"/>
      <c s="2" r="F91"/>
    </row>
    <row r="92">
      <c s="6" r="A92">
        <v>1209.0</v>
      </c>
      <c t="s" s="4" r="B92">
        <v>416</v>
      </c>
      <c t="s" s="4" r="C92">
        <v>418</v>
      </c>
      <c s="2" r="D92"/>
      <c s="2" r="E92"/>
      <c s="2" r="F92"/>
    </row>
    <row r="93">
      <c s="6" r="A93">
        <v>1217.0</v>
      </c>
      <c s="2" r="B93"/>
      <c s="2" r="C93"/>
      <c s="2" r="D93"/>
      <c s="2" r="E93"/>
      <c s="2" r="F93"/>
    </row>
    <row r="94">
      <c s="6" r="A94">
        <v>1218.0</v>
      </c>
      <c t="s" s="4" r="B94">
        <v>425</v>
      </c>
      <c t="s" s="4" r="C94">
        <v>153</v>
      </c>
      <c s="2" r="D94"/>
      <c s="2" r="E94"/>
      <c s="2" r="F94"/>
    </row>
    <row r="95">
      <c s="6" r="A95">
        <v>1215.0</v>
      </c>
      <c t="s" s="4" r="B95">
        <v>430</v>
      </c>
      <c t="s" s="4" r="C95">
        <v>326</v>
      </c>
      <c s="2" r="D95"/>
      <c s="2" r="E95"/>
      <c s="2" r="F95"/>
    </row>
    <row r="96">
      <c s="6" r="A96">
        <v>1214.0</v>
      </c>
      <c t="s" s="4" r="B96">
        <v>434</v>
      </c>
      <c t="s" s="4" r="C96">
        <v>85</v>
      </c>
      <c s="2" r="D96"/>
      <c s="2" r="E96"/>
      <c s="2" r="F96"/>
    </row>
    <row r="97">
      <c s="6" r="A97">
        <v>1203.0</v>
      </c>
      <c t="s" s="4" r="B97">
        <v>467</v>
      </c>
      <c t="s" s="4" r="C97">
        <v>470</v>
      </c>
      <c s="2" r="D97"/>
      <c s="2" r="E97"/>
      <c s="2" r="F97"/>
    </row>
    <row r="98">
      <c s="6" r="A98">
        <v>1235.0</v>
      </c>
      <c t="s" s="4" r="B98">
        <v>472</v>
      </c>
      <c t="s" s="4" r="C98">
        <v>474</v>
      </c>
      <c s="2" r="D98"/>
      <c s="2" r="E98"/>
      <c s="2" r="F98"/>
    </row>
    <row r="99">
      <c s="6" r="A99">
        <v>1234.0</v>
      </c>
      <c t="s" s="4" r="B99">
        <v>478</v>
      </c>
      <c t="s" s="4" r="C99">
        <v>384</v>
      </c>
      <c s="2" r="D99"/>
      <c s="2" r="E99"/>
      <c s="2" r="F99"/>
    </row>
    <row r="100">
      <c s="6" r="A100">
        <v>1233.0</v>
      </c>
      <c t="s" s="4" r="B100">
        <v>480</v>
      </c>
      <c t="s" s="4" r="C100">
        <v>481</v>
      </c>
      <c s="2" r="D100"/>
      <c s="2" r="E100"/>
      <c s="2" r="F100"/>
    </row>
    <row r="101">
      <c s="6" r="A101">
        <v>1190.0</v>
      </c>
      <c t="s" s="4" r="B101">
        <v>482</v>
      </c>
      <c t="s" s="4" r="C101">
        <v>483</v>
      </c>
      <c s="2" r="D101"/>
      <c s="2" r="E101"/>
      <c s="2" r="F101"/>
    </row>
    <row r="102">
      <c s="6" r="A102">
        <v>1239.0</v>
      </c>
      <c t="s" s="4" r="B102">
        <v>497</v>
      </c>
      <c t="s" s="4" r="C102">
        <v>474</v>
      </c>
      <c s="2" r="D102"/>
      <c s="2" r="E102"/>
      <c s="2" r="F102"/>
    </row>
    <row r="103">
      <c s="6" r="A103">
        <v>1238.0</v>
      </c>
      <c t="s" s="4" r="B103">
        <v>499</v>
      </c>
      <c t="s" s="4" r="C103">
        <v>500</v>
      </c>
      <c s="2" r="D103"/>
      <c s="2" r="E103"/>
      <c s="2" r="F103"/>
    </row>
    <row r="104">
      <c s="6" r="A104">
        <v>1241.0</v>
      </c>
      <c t="s" s="4" r="B104">
        <v>502</v>
      </c>
      <c t="s" s="4" r="C104">
        <v>481</v>
      </c>
      <c s="2" r="D104"/>
      <c s="2" r="E104"/>
      <c s="2" r="F104"/>
    </row>
    <row r="105">
      <c s="6" r="A105">
        <v>1249.0</v>
      </c>
      <c t="s" s="4" r="B105">
        <v>505</v>
      </c>
      <c t="s" s="4" r="C105">
        <v>506</v>
      </c>
      <c s="2" r="D105"/>
      <c s="2" r="E105"/>
      <c s="2" r="F105"/>
    </row>
    <row r="106">
      <c s="6" r="A106">
        <v>1250.0</v>
      </c>
      <c t="s" s="4" r="B106">
        <v>92</v>
      </c>
      <c t="s" s="4" r="C106">
        <v>272</v>
      </c>
      <c s="2" r="D106"/>
      <c s="2" r="E106"/>
      <c s="2" r="F106"/>
    </row>
    <row r="107">
      <c s="6" r="A107">
        <v>1246.0</v>
      </c>
      <c t="s" s="4" r="B107">
        <v>513</v>
      </c>
      <c t="s" s="4" r="C107">
        <v>515</v>
      </c>
      <c s="2" r="D107"/>
      <c s="2" r="E107"/>
      <c s="2" r="F107"/>
    </row>
    <row r="108">
      <c s="6" r="A108">
        <v>1259.0</v>
      </c>
      <c t="s" s="4" r="B108">
        <v>517</v>
      </c>
      <c t="s" s="4" r="C108">
        <v>519</v>
      </c>
      <c s="2" r="D108"/>
      <c s="2" r="E108"/>
      <c s="2" r="F108"/>
    </row>
    <row r="109">
      <c s="6" r="A109">
        <v>1261.0</v>
      </c>
      <c t="s" s="4" r="B109">
        <v>382</v>
      </c>
      <c t="s" s="4" r="C109">
        <v>523</v>
      </c>
      <c s="2" r="D109"/>
      <c s="2" r="E109"/>
      <c s="2" r="F109"/>
    </row>
    <row r="110">
      <c s="6" r="A110">
        <v>1262.0</v>
      </c>
      <c t="s" s="4" r="B110">
        <v>124</v>
      </c>
      <c t="s" s="4" r="C110">
        <v>127</v>
      </c>
      <c s="2" r="D110"/>
      <c s="2" r="E110"/>
      <c s="2" r="F110"/>
    </row>
    <row r="111">
      <c s="6" r="A111">
        <v>1263.0</v>
      </c>
      <c s="2" r="B111"/>
      <c s="2" r="C111"/>
      <c s="2" r="D111"/>
      <c s="2" r="E111"/>
      <c s="2" r="F111"/>
    </row>
    <row r="112">
      <c s="6" r="A112">
        <v>1265.0</v>
      </c>
      <c t="s" s="4" r="B112">
        <v>527</v>
      </c>
      <c t="s" s="4" r="C112">
        <v>528</v>
      </c>
      <c s="2" r="D112"/>
      <c s="2" r="E112"/>
      <c s="2" r="F112"/>
    </row>
    <row r="113">
      <c s="6" r="A113">
        <v>1271.0</v>
      </c>
      <c t="s" s="4" r="B113">
        <v>532</v>
      </c>
      <c t="s" s="4" r="C113">
        <v>534</v>
      </c>
      <c s="2" r="D113"/>
      <c s="2" r="E113"/>
      <c s="2" r="F113"/>
    </row>
    <row r="114">
      <c s="6" r="A114">
        <v>1277.0</v>
      </c>
      <c t="s" s="4" r="B114">
        <v>243</v>
      </c>
      <c t="s" s="4" r="C114">
        <v>87</v>
      </c>
      <c s="2" r="D114"/>
      <c s="2" r="E114"/>
      <c s="2" r="F114"/>
    </row>
    <row r="115">
      <c s="6" r="A115">
        <v>1276.0</v>
      </c>
      <c t="s" s="4" r="B115">
        <v>377</v>
      </c>
      <c t="s" s="4" r="C115">
        <v>539</v>
      </c>
      <c s="2" r="D115"/>
      <c s="2" r="E115"/>
      <c s="2" r="F115"/>
    </row>
    <row r="116">
      <c s="6" r="A116">
        <v>1202.0</v>
      </c>
      <c t="s" s="4" r="B116">
        <v>542</v>
      </c>
      <c t="s" s="4" r="C116">
        <v>543</v>
      </c>
      <c s="2" r="D116"/>
      <c s="2" r="E116"/>
      <c s="2" r="F116"/>
    </row>
    <row r="117">
      <c s="6" r="A117">
        <v>1350.0</v>
      </c>
      <c t="s" s="4" r="B117">
        <v>546</v>
      </c>
      <c t="s" s="4" r="C117">
        <v>549</v>
      </c>
      <c s="2" r="D117"/>
      <c s="2" r="E117"/>
      <c s="2" r="F117"/>
    </row>
    <row r="118">
      <c s="6" r="A118">
        <v>1366.0</v>
      </c>
      <c t="s" s="4" r="B118">
        <v>552</v>
      </c>
      <c t="s" s="4" r="C118">
        <v>554</v>
      </c>
      <c s="2" r="D118"/>
      <c s="2" r="E118"/>
      <c s="2" r="F118"/>
    </row>
    <row r="119">
      <c s="6" r="A119">
        <v>1371.0</v>
      </c>
      <c t="s" s="4" r="B119">
        <v>556</v>
      </c>
      <c t="s" s="4" r="C119">
        <v>84</v>
      </c>
      <c s="2" r="D119"/>
      <c s="2" r="E119"/>
      <c s="2" r="F119"/>
    </row>
    <row r="120">
      <c s="6" r="A120">
        <v>617.0</v>
      </c>
      <c t="s" s="4" r="B120">
        <v>243</v>
      </c>
      <c t="s" s="4" r="C120">
        <v>87</v>
      </c>
      <c s="2" r="D120"/>
      <c s="2" r="E120"/>
      <c s="2" r="F120"/>
    </row>
    <row r="121">
      <c s="6" r="A121">
        <v>1380.0</v>
      </c>
      <c t="s" s="4" r="B121">
        <v>564</v>
      </c>
      <c t="s" s="4" r="C121">
        <v>87</v>
      </c>
      <c s="2" r="D121"/>
      <c s="2" r="E121"/>
      <c s="2" r="F121"/>
    </row>
    <row r="122">
      <c s="6" r="A122">
        <v>1269.0</v>
      </c>
      <c s="2" r="B122"/>
      <c s="2" r="C122"/>
      <c s="2" r="D122"/>
      <c s="2" r="E122"/>
      <c s="2" r="F122"/>
    </row>
    <row r="123">
      <c s="6" r="A123">
        <v>700.0</v>
      </c>
      <c t="s" s="4" r="B123">
        <v>571</v>
      </c>
      <c t="s" s="4" r="C123">
        <v>574</v>
      </c>
      <c s="2" r="D123"/>
      <c s="2" r="E123"/>
      <c s="2" r="F123"/>
    </row>
    <row r="124">
      <c s="6" r="A124">
        <v>1383.0</v>
      </c>
      <c t="s" s="4" r="B124">
        <v>575</v>
      </c>
      <c t="s" s="4" r="C124">
        <v>576</v>
      </c>
      <c s="2" r="D124"/>
      <c s="2" r="E124"/>
      <c s="2" r="F124"/>
    </row>
    <row r="125">
      <c s="6" r="A125">
        <v>1369.0</v>
      </c>
      <c t="s" s="4" r="B125">
        <v>578</v>
      </c>
      <c t="s" s="4" r="C125">
        <v>580</v>
      </c>
      <c s="2" r="D125"/>
      <c s="2" r="E125"/>
      <c s="2" r="F125"/>
    </row>
    <row r="126">
      <c s="6" r="A126">
        <v>1394.0</v>
      </c>
      <c t="s" s="4" r="B126">
        <v>581</v>
      </c>
      <c t="s" s="4" r="C126">
        <v>321</v>
      </c>
      <c s="2" r="D126"/>
      <c s="2" r="E126"/>
      <c s="2" r="F126"/>
    </row>
    <row r="127">
      <c s="6" r="A127">
        <v>1402.0</v>
      </c>
      <c t="s" s="4" r="B127">
        <v>585</v>
      </c>
      <c t="s" s="4" r="C127">
        <v>586</v>
      </c>
      <c s="2" r="D127"/>
      <c s="2" r="E127"/>
      <c s="2" r="F127"/>
    </row>
    <row r="128">
      <c s="6" r="A128">
        <v>1412.0</v>
      </c>
      <c t="s" s="4" r="B128">
        <v>589</v>
      </c>
      <c t="s" s="4" r="C128">
        <v>593</v>
      </c>
      <c s="2" r="D128"/>
      <c s="2" r="E128"/>
      <c s="2" r="F128"/>
    </row>
    <row r="129">
      <c s="6" r="A129">
        <v>1416.0</v>
      </c>
      <c t="s" s="4" r="B129">
        <v>595</v>
      </c>
      <c t="s" s="4" r="C129">
        <v>596</v>
      </c>
      <c s="2" r="D129"/>
      <c s="2" r="E129"/>
      <c s="2" r="F129"/>
    </row>
    <row r="130">
      <c s="6" r="A130">
        <v>1427.0</v>
      </c>
      <c t="s" s="4" r="B130">
        <v>599</v>
      </c>
      <c t="s" s="4" r="C130">
        <v>600</v>
      </c>
      <c s="2" r="D130"/>
      <c s="2" r="E130"/>
      <c s="2" r="F130"/>
    </row>
    <row r="131">
      <c s="6" r="A131">
        <v>1433.0</v>
      </c>
      <c t="s" s="4" r="B131">
        <v>601</v>
      </c>
      <c t="s" s="4" r="C131">
        <v>602</v>
      </c>
      <c s="2" r="D131"/>
      <c s="2" r="E131"/>
      <c s="2" r="F131"/>
    </row>
    <row r="132">
      <c s="6" r="A132">
        <v>1431.0</v>
      </c>
      <c t="s" s="4" r="B132">
        <v>616</v>
      </c>
      <c t="s" s="4" r="C132">
        <v>617</v>
      </c>
      <c s="2" r="D132"/>
      <c s="2" r="E132"/>
      <c s="2" r="F132"/>
    </row>
    <row r="133">
      <c s="6" r="A133">
        <v>1382.0</v>
      </c>
      <c t="s" s="4" r="B133">
        <v>620</v>
      </c>
      <c t="s" s="4" r="C133">
        <v>509</v>
      </c>
      <c s="2" r="D133"/>
      <c s="2" r="E133"/>
      <c s="2" r="F133"/>
    </row>
    <row r="134">
      <c s="6" r="A134">
        <v>1404.0</v>
      </c>
      <c t="s" s="4" r="B134">
        <v>623</v>
      </c>
      <c t="s" s="4" r="C134">
        <v>624</v>
      </c>
      <c s="2" r="D134"/>
      <c s="2" r="E134"/>
      <c s="2" r="F134"/>
    </row>
    <row r="135">
      <c s="6" r="A135">
        <v>1458.0</v>
      </c>
      <c t="s" s="4" r="B135">
        <v>623</v>
      </c>
      <c t="s" s="4" r="C135">
        <v>624</v>
      </c>
      <c s="2" r="D135"/>
      <c s="2" r="E135"/>
      <c s="2" r="F135"/>
    </row>
    <row r="136">
      <c s="6" r="A136">
        <v>1459.0</v>
      </c>
      <c t="s" s="4" r="B136">
        <v>627</v>
      </c>
      <c t="s" s="4" r="C136">
        <v>651</v>
      </c>
      <c s="2" r="D136"/>
      <c s="2" r="E136"/>
      <c s="2" r="F136"/>
    </row>
    <row r="137">
      <c s="6" r="A137">
        <v>1467.0</v>
      </c>
      <c t="s" s="4" r="B137">
        <v>652</v>
      </c>
      <c t="s" s="4" r="C137">
        <v>654</v>
      </c>
      <c s="2" r="D137"/>
      <c s="2" r="E137"/>
      <c s="2" r="F137"/>
    </row>
    <row r="138">
      <c s="6" r="A138">
        <v>1475.0</v>
      </c>
      <c t="s" s="4" r="B138">
        <v>657</v>
      </c>
      <c t="s" s="4" r="C138">
        <v>658</v>
      </c>
      <c s="2" r="D138"/>
      <c s="2" r="E138"/>
      <c s="2" r="F138"/>
    </row>
    <row r="139">
      <c s="6" r="A139">
        <v>1473.0</v>
      </c>
      <c t="s" s="4" r="B139">
        <v>661</v>
      </c>
      <c t="s" s="4" r="C139">
        <v>665</v>
      </c>
      <c s="2" r="D139"/>
      <c s="2" r="E139"/>
      <c s="2" r="F139"/>
    </row>
    <row r="140">
      <c s="6" r="A140">
        <v>1483.0</v>
      </c>
      <c t="s" s="4" r="B140">
        <v>668</v>
      </c>
      <c t="s" s="4" r="C140">
        <v>669</v>
      </c>
      <c s="2" r="D140"/>
      <c s="2" r="E140"/>
      <c s="2" r="F140"/>
    </row>
    <row r="141">
      <c s="6" r="A141">
        <v>1489.0</v>
      </c>
      <c t="s" s="4" r="B141">
        <v>671</v>
      </c>
      <c t="s" s="4" r="C141">
        <v>672</v>
      </c>
      <c s="2" r="D141"/>
      <c s="2" r="E141"/>
      <c s="2" r="F141"/>
    </row>
    <row r="142">
      <c s="6" r="A142">
        <v>1491.0</v>
      </c>
      <c t="s" s="4" r="B142">
        <v>676</v>
      </c>
      <c t="s" s="4" r="C142">
        <v>678</v>
      </c>
      <c s="2" r="D142"/>
      <c s="2" r="E142"/>
      <c s="2" r="F142"/>
    </row>
    <row r="143">
      <c s="6" r="A143">
        <v>1495.0</v>
      </c>
      <c t="s" s="4" r="B143">
        <v>682</v>
      </c>
      <c t="s" s="4" r="C143">
        <v>481</v>
      </c>
      <c s="2" r="D143"/>
      <c s="2" r="E143"/>
      <c s="2" r="F143"/>
    </row>
    <row r="144">
      <c s="6" r="A144">
        <v>1500.0</v>
      </c>
      <c t="s" s="4" r="B144">
        <v>532</v>
      </c>
      <c t="s" s="4" r="C144">
        <v>677</v>
      </c>
      <c s="2" r="D144"/>
      <c s="2" r="E144"/>
      <c s="2" r="F144"/>
    </row>
    <row r="145">
      <c s="6" r="A145">
        <v>1499.0</v>
      </c>
      <c t="s" s="4" r="B145">
        <v>690</v>
      </c>
      <c t="s" s="4" r="C145">
        <v>692</v>
      </c>
      <c s="2" r="D145"/>
      <c s="2" r="E145"/>
      <c s="2" r="F145"/>
    </row>
    <row r="146">
      <c s="6" r="A146">
        <v>1512.0</v>
      </c>
      <c t="s" s="4" r="B146">
        <v>698</v>
      </c>
      <c t="s" s="4" r="C146">
        <v>699</v>
      </c>
      <c s="2" r="D146"/>
      <c s="2" r="E146"/>
      <c s="2" r="F146"/>
    </row>
    <row r="147">
      <c s="6" r="A147">
        <v>1514.0</v>
      </c>
      <c t="s" s="4" r="B147">
        <v>705</v>
      </c>
      <c t="s" s="4" r="C147">
        <v>326</v>
      </c>
      <c s="2" r="D147"/>
      <c s="2" r="E147"/>
      <c s="2" r="F147"/>
    </row>
    <row r="148">
      <c s="6" r="A148">
        <v>1515.0</v>
      </c>
      <c t="s" s="4" r="B148">
        <v>711</v>
      </c>
      <c t="s" s="4" r="C148">
        <v>713</v>
      </c>
      <c s="2" r="D148"/>
      <c s="2" r="E148"/>
      <c s="2" r="F148"/>
    </row>
    <row r="149">
      <c s="6" r="A149">
        <v>1521.0</v>
      </c>
      <c t="s" s="4" r="B149">
        <v>553</v>
      </c>
      <c t="s" s="4" r="C149">
        <v>555</v>
      </c>
      <c s="2" r="D149"/>
      <c s="2" r="E149"/>
      <c s="2" r="F149"/>
    </row>
    <row r="150">
      <c s="6" r="A150">
        <v>1522.0</v>
      </c>
      <c t="s" s="4" r="B150">
        <v>717</v>
      </c>
      <c t="s" s="4" r="C150">
        <v>718</v>
      </c>
      <c s="2" r="D150"/>
      <c s="2" r="E150"/>
      <c s="2" r="F150"/>
    </row>
    <row r="151">
      <c s="6" r="A151">
        <v>1526.0</v>
      </c>
      <c t="s" s="4" r="B151">
        <v>723</v>
      </c>
      <c t="s" s="4" r="C151">
        <v>554</v>
      </c>
      <c s="2" r="D151"/>
      <c s="2" r="E151"/>
      <c s="2" r="F151"/>
    </row>
    <row r="152">
      <c s="6" r="A152">
        <v>1537.0</v>
      </c>
      <c t="s" s="4" r="B152">
        <v>727</v>
      </c>
      <c t="s" s="4" r="C152">
        <v>730</v>
      </c>
      <c s="2" r="D152"/>
      <c s="2" r="E152"/>
      <c s="2" r="F152"/>
    </row>
    <row r="153">
      <c s="6" r="A153">
        <v>1541.0</v>
      </c>
      <c t="s" s="4" r="B153">
        <v>736</v>
      </c>
      <c t="s" s="4" r="C153">
        <v>737</v>
      </c>
      <c s="2" r="D153"/>
      <c s="2" r="E153"/>
      <c s="2" r="F153"/>
    </row>
    <row r="154">
      <c s="6" r="A154">
        <v>1542.0</v>
      </c>
      <c t="s" s="4" r="B154">
        <v>741</v>
      </c>
      <c t="s" s="4" r="C154">
        <v>742</v>
      </c>
      <c s="2" r="D154"/>
      <c s="2" r="E154"/>
      <c s="2" r="F154"/>
    </row>
    <row r="155">
      <c s="6" r="A155">
        <v>1558.0</v>
      </c>
      <c t="s" s="4" r="B155">
        <v>747</v>
      </c>
      <c t="s" s="4" r="C155">
        <v>748</v>
      </c>
      <c s="2" r="D155"/>
      <c s="2" r="E155"/>
      <c s="2" r="F155"/>
    </row>
    <row r="156">
      <c s="6" r="A156">
        <v>1562.0</v>
      </c>
      <c t="s" s="4" r="B156">
        <v>577</v>
      </c>
      <c t="s" s="4" r="C156">
        <v>131</v>
      </c>
      <c s="2" r="D156"/>
      <c s="2" r="E156"/>
      <c s="2" r="F156"/>
    </row>
    <row r="157">
      <c s="6" r="A157">
        <v>1566.0</v>
      </c>
      <c t="s" s="4" r="B157">
        <v>758</v>
      </c>
      <c t="s" s="4" r="C157">
        <v>759</v>
      </c>
      <c s="2" r="D157"/>
      <c s="2" r="E157"/>
      <c s="2" r="F157"/>
    </row>
    <row r="158">
      <c s="6" r="A158">
        <v>1568.0</v>
      </c>
      <c t="s" s="4" r="B158">
        <v>760</v>
      </c>
      <c t="s" s="4" r="C158">
        <v>761</v>
      </c>
      <c s="2" r="D158"/>
      <c s="2" r="E158"/>
      <c s="2" r="F158"/>
    </row>
    <row r="159">
      <c s="6" r="A159">
        <v>1559.0</v>
      </c>
      <c t="s" s="4" r="B159">
        <v>764</v>
      </c>
      <c t="s" s="4" r="C159">
        <v>765</v>
      </c>
      <c s="2" r="D159"/>
      <c s="2" r="E159"/>
      <c s="2" r="F159"/>
    </row>
    <row r="160">
      <c s="6" r="A160">
        <v>1570.0</v>
      </c>
      <c t="s" s="4" r="B160">
        <v>768</v>
      </c>
      <c t="s" s="4" r="C160">
        <v>769</v>
      </c>
      <c s="2" r="D160"/>
      <c s="2" r="E160"/>
      <c s="2" r="F160"/>
    </row>
    <row r="161">
      <c s="6" r="A161">
        <v>1574.0</v>
      </c>
      <c s="2" r="B161"/>
      <c s="2" r="C161"/>
      <c s="2" r="D161"/>
      <c s="2" r="E161"/>
      <c s="2" r="F161"/>
    </row>
    <row r="162">
      <c s="6" r="A162">
        <v>1576.0</v>
      </c>
      <c t="s" s="4" r="B162">
        <v>771</v>
      </c>
      <c t="s" s="4" r="C162">
        <v>773</v>
      </c>
      <c s="2" r="D162"/>
      <c s="2" r="E162"/>
      <c s="2" r="F162"/>
    </row>
    <row r="163">
      <c s="6" r="A163">
        <v>1583.0</v>
      </c>
      <c t="s" s="4" r="B163">
        <v>243</v>
      </c>
      <c t="s" s="4" r="C163">
        <v>87</v>
      </c>
      <c s="2" r="D163"/>
      <c s="2" r="E163"/>
      <c s="2" r="F163"/>
    </row>
    <row r="164">
      <c s="6" r="A164">
        <v>1594.0</v>
      </c>
      <c t="s" s="4" r="B164">
        <v>857</v>
      </c>
      <c t="s" s="4" r="C164">
        <v>859</v>
      </c>
      <c s="2" r="D164"/>
      <c s="2" r="E164"/>
      <c s="2" r="F164"/>
    </row>
    <row r="165">
      <c s="6" r="A165">
        <v>1595.0</v>
      </c>
      <c t="s" s="4" r="B165">
        <v>861</v>
      </c>
      <c t="s" s="4" r="C165">
        <v>863</v>
      </c>
      <c s="2" r="D165"/>
      <c s="2" r="E165"/>
      <c s="2" r="F165"/>
    </row>
    <row r="166">
      <c s="6" r="A166">
        <v>1596.0</v>
      </c>
      <c t="s" s="4" r="B166">
        <v>877</v>
      </c>
      <c t="s" s="4" r="C166">
        <v>879</v>
      </c>
      <c s="2" r="D166"/>
      <c s="2" r="E166"/>
      <c s="2" r="F166"/>
    </row>
    <row r="167">
      <c s="6" r="A167">
        <v>1605.0</v>
      </c>
      <c t="s" s="4" r="B167">
        <v>883</v>
      </c>
      <c t="s" s="4" r="C167">
        <v>884</v>
      </c>
      <c s="2" r="D167"/>
      <c s="2" r="E167"/>
      <c s="2" r="F167"/>
    </row>
    <row r="168">
      <c s="6" r="A168">
        <v>1611.0</v>
      </c>
      <c t="s" s="4" r="B168">
        <v>890</v>
      </c>
      <c t="s" s="4" r="C168">
        <v>560</v>
      </c>
      <c s="2" r="D168"/>
      <c s="2" r="E168"/>
      <c s="2" r="F168"/>
    </row>
    <row r="169">
      <c s="6" r="A169">
        <v>1623.0</v>
      </c>
      <c t="s" s="4" r="B169">
        <v>894</v>
      </c>
      <c t="s" s="4" r="C169">
        <v>896</v>
      </c>
      <c s="2" r="D169"/>
      <c s="2" r="E169"/>
      <c s="2" r="F169"/>
    </row>
    <row r="170">
      <c s="6" r="A170">
        <v>1630.0</v>
      </c>
      <c t="s" s="4" r="B170">
        <v>901</v>
      </c>
      <c t="s" s="4" r="C170">
        <v>902</v>
      </c>
      <c s="2" r="D170"/>
      <c s="2" r="E170"/>
      <c s="2" r="F170"/>
    </row>
    <row r="171">
      <c s="6" r="A171">
        <v>1641.0</v>
      </c>
      <c t="s" s="4" r="B171">
        <v>904</v>
      </c>
      <c t="s" s="4" r="C171">
        <v>908</v>
      </c>
      <c s="2" r="D171"/>
      <c s="2" r="E171"/>
      <c s="2" r="F171"/>
    </row>
    <row r="172">
      <c s="6" r="A172">
        <v>1656.0</v>
      </c>
      <c t="s" s="4" r="B172">
        <v>913</v>
      </c>
      <c t="s" s="4" r="C172">
        <v>915</v>
      </c>
      <c s="2" r="D172"/>
      <c s="2" r="E172"/>
      <c s="2" r="F172"/>
    </row>
    <row r="173">
      <c s="6" r="A173">
        <v>1660.0</v>
      </c>
      <c t="s" s="4" r="B173">
        <v>921</v>
      </c>
      <c t="s" s="4" r="C173">
        <v>923</v>
      </c>
      <c s="2" r="D173"/>
      <c s="2" r="E173"/>
      <c s="2" r="F173"/>
    </row>
    <row r="174">
      <c s="6" r="A174">
        <v>1669.0</v>
      </c>
      <c t="s" s="4" r="B174">
        <v>926</v>
      </c>
      <c t="s" s="4" r="C174">
        <v>929</v>
      </c>
      <c s="2" r="D174"/>
      <c s="2" r="E174"/>
      <c s="2" r="F174"/>
    </row>
    <row r="175">
      <c s="6" r="A175">
        <v>1691.0</v>
      </c>
      <c s="2" r="B175"/>
      <c s="2" r="C175"/>
      <c s="2" r="D175"/>
      <c s="2" r="E175"/>
      <c s="2" r="F175"/>
    </row>
    <row r="176">
      <c s="6" r="A176">
        <v>1671.0</v>
      </c>
      <c t="s" s="4" r="B176">
        <v>939</v>
      </c>
      <c t="s" s="4" r="C176">
        <v>940</v>
      </c>
      <c s="2" r="D176"/>
      <c s="2" r="E176"/>
      <c s="2" r="F176"/>
    </row>
    <row r="177">
      <c s="6" r="A177">
        <v>1684.0</v>
      </c>
      <c t="s" s="4" r="B177">
        <v>243</v>
      </c>
      <c t="s" s="4" r="C177">
        <v>87</v>
      </c>
      <c s="2" r="D177"/>
      <c s="2" r="E177"/>
      <c s="2" r="F177"/>
    </row>
    <row r="178">
      <c s="6" r="A178">
        <v>1683.0</v>
      </c>
      <c t="s" s="4" r="B178">
        <v>943</v>
      </c>
      <c t="s" s="4" r="C178">
        <v>251</v>
      </c>
      <c s="2" r="D178"/>
      <c s="2" r="E178"/>
      <c s="2" r="F178"/>
    </row>
    <row r="179">
      <c s="6" r="A179">
        <v>1685.0</v>
      </c>
      <c t="s" s="4" r="B179">
        <v>945</v>
      </c>
      <c t="s" s="4" r="C179">
        <v>946</v>
      </c>
      <c s="2" r="D179"/>
      <c s="2" r="E179"/>
      <c s="2" r="F179"/>
    </row>
    <row r="180">
      <c s="6" r="A180">
        <v>1681.0</v>
      </c>
      <c t="s" s="4" r="B180">
        <v>951</v>
      </c>
      <c t="s" s="4" r="C180">
        <v>955</v>
      </c>
      <c s="2" r="D180"/>
      <c s="2" r="E180"/>
      <c s="2" r="F180"/>
    </row>
    <row r="181">
      <c s="6" r="A181">
        <v>1699.0</v>
      </c>
      <c t="s" s="4" r="B181">
        <v>959</v>
      </c>
      <c t="s" s="4" r="C181">
        <v>962</v>
      </c>
      <c s="2" r="D181"/>
      <c s="2" r="E181"/>
      <c s="2" r="F181"/>
    </row>
    <row r="182">
      <c s="6" r="A182">
        <v>1695.0</v>
      </c>
      <c t="s" s="4" r="B182">
        <v>970</v>
      </c>
      <c t="s" s="4" r="C182">
        <v>187</v>
      </c>
      <c s="2" r="D182"/>
      <c s="2" r="E182"/>
      <c s="2" r="F182"/>
    </row>
    <row r="183">
      <c s="6" r="A183">
        <v>1706.0</v>
      </c>
      <c t="s" s="4" r="B183">
        <v>983</v>
      </c>
      <c t="s" s="4" r="C183">
        <v>985</v>
      </c>
      <c s="2" r="D183"/>
      <c s="2" r="E183"/>
      <c s="2" r="F183"/>
    </row>
    <row r="184">
      <c s="6" r="A184">
        <v>1705.0</v>
      </c>
      <c t="s" s="4" r="B184">
        <v>989</v>
      </c>
      <c t="s" s="4" r="C184">
        <v>287</v>
      </c>
      <c s="2" r="D184"/>
      <c s="2" r="E184"/>
      <c s="2" r="F184"/>
    </row>
    <row r="185">
      <c s="6" r="A185">
        <v>1724.0</v>
      </c>
      <c t="s" s="4" r="B185">
        <v>994</v>
      </c>
      <c t="s" s="4" r="C185">
        <v>670</v>
      </c>
      <c s="2" r="D185"/>
      <c s="2" r="E185"/>
      <c s="2" r="F185"/>
    </row>
    <row r="186">
      <c s="6" r="A186">
        <v>1723.0</v>
      </c>
      <c t="s" s="4" r="B186">
        <v>1000</v>
      </c>
      <c t="s" s="4" r="C186">
        <v>923</v>
      </c>
      <c s="2" r="D186"/>
      <c s="2" r="E186"/>
      <c s="2" r="F186"/>
    </row>
    <row r="187">
      <c s="6" r="A187">
        <v>1730.0</v>
      </c>
      <c t="s" s="4" r="B187">
        <v>1005</v>
      </c>
      <c t="s" s="4" r="C187">
        <v>1007</v>
      </c>
      <c s="2" r="D187"/>
      <c s="2" r="E187"/>
      <c s="2" r="F187"/>
    </row>
    <row r="188">
      <c s="6" r="A188">
        <v>1735.0</v>
      </c>
      <c s="2" r="B188"/>
      <c s="2" r="C188"/>
      <c s="2" r="D188"/>
      <c s="2" r="E188"/>
      <c s="2" r="F188"/>
    </row>
    <row r="189">
      <c s="6" r="A189">
        <v>1740.0</v>
      </c>
      <c t="s" s="4" r="B189">
        <v>1018</v>
      </c>
      <c t="s" s="4" r="C189">
        <v>1020</v>
      </c>
      <c s="2" r="D189"/>
      <c s="2" r="E189"/>
      <c s="2" r="F189"/>
    </row>
    <row r="190">
      <c s="6" r="A190">
        <v>1743.0</v>
      </c>
      <c t="s" s="4" r="B190">
        <v>694</v>
      </c>
      <c t="s" s="4" r="C190">
        <v>696</v>
      </c>
      <c s="2" r="D190"/>
      <c s="2" r="E190"/>
      <c s="2" r="F190"/>
    </row>
    <row r="191">
      <c s="6" r="A191">
        <v>1744.0</v>
      </c>
      <c t="s" s="4" r="B191">
        <v>1028</v>
      </c>
      <c t="s" s="4" r="C191">
        <v>1029</v>
      </c>
      <c s="2" r="D191"/>
      <c s="2" r="E191"/>
      <c s="2" r="F191"/>
    </row>
    <row r="192">
      <c s="6" r="A192">
        <v>1746.0</v>
      </c>
      <c t="s" s="4" r="B192">
        <v>243</v>
      </c>
      <c t="s" s="4" r="C192">
        <v>87</v>
      </c>
      <c s="2" r="D192"/>
      <c s="2" r="E192"/>
      <c s="2" r="F192"/>
    </row>
    <row r="193">
      <c s="6" r="A193">
        <v>1749.0</v>
      </c>
      <c t="s" s="4" r="B193">
        <v>1032</v>
      </c>
      <c t="s" s="4" r="C193">
        <v>122</v>
      </c>
      <c s="2" r="D193"/>
      <c s="2" r="E193"/>
      <c s="2" r="F193"/>
    </row>
    <row r="194">
      <c s="6" r="A194">
        <v>1726.0</v>
      </c>
      <c t="s" s="4" r="B194">
        <v>1039</v>
      </c>
      <c t="s" s="4" r="C194">
        <v>1045</v>
      </c>
      <c s="2" r="D194"/>
      <c s="2" r="E194"/>
      <c s="2" r="F194"/>
    </row>
    <row r="195">
      <c s="6" r="A195">
        <v>1755.0</v>
      </c>
      <c t="s" s="4" r="B195">
        <v>1048</v>
      </c>
      <c t="s" s="4" r="C195">
        <v>1049</v>
      </c>
      <c s="2" r="D195"/>
      <c s="2" r="E195"/>
      <c s="2" r="F195"/>
    </row>
    <row r="196">
      <c s="6" r="A196">
        <v>1759.0</v>
      </c>
      <c t="s" s="4" r="B196">
        <v>1050</v>
      </c>
      <c t="s" s="4" r="C196">
        <v>1051</v>
      </c>
      <c s="2" r="D196"/>
      <c s="2" r="E196"/>
      <c s="2" r="F196"/>
    </row>
    <row r="197">
      <c s="6" r="A197">
        <v>1761.0</v>
      </c>
      <c t="s" s="4" r="B197">
        <v>1052</v>
      </c>
      <c t="s" s="4" r="C197">
        <v>1054</v>
      </c>
      <c s="2" r="D197"/>
      <c s="2" r="E197"/>
      <c s="2" r="F197"/>
    </row>
    <row r="198">
      <c s="6" r="A198">
        <v>1762.0</v>
      </c>
      <c t="s" s="4" r="B198">
        <v>1056</v>
      </c>
      <c t="s" s="4" r="C198">
        <v>1058</v>
      </c>
      <c s="2" r="D198"/>
      <c s="2" r="E198"/>
      <c s="2" r="F198"/>
    </row>
    <row r="199">
      <c s="6" r="A199">
        <v>1764.0</v>
      </c>
      <c s="2" r="B199"/>
      <c s="2" r="C199"/>
      <c s="2" r="D199"/>
      <c s="2" r="E199"/>
      <c s="2" r="F199"/>
    </row>
    <row r="200">
      <c s="6" r="A200">
        <v>1756.0</v>
      </c>
      <c t="s" s="4" r="B200">
        <v>1061</v>
      </c>
      <c t="s" s="4" r="C200">
        <v>398</v>
      </c>
      <c s="2" r="D200"/>
      <c s="2" r="E200"/>
      <c s="2" r="F200"/>
    </row>
    <row r="201">
      <c s="6" r="A201">
        <v>1770.0</v>
      </c>
      <c t="s" s="4" r="B201">
        <v>1064</v>
      </c>
      <c t="s" s="4" r="C201">
        <v>632</v>
      </c>
      <c s="2" r="D201"/>
      <c s="2" r="E201"/>
      <c s="2" r="F201"/>
    </row>
    <row r="202">
      <c s="6" r="A202">
        <v>1773.0</v>
      </c>
      <c t="s" s="4" r="B202">
        <v>1065</v>
      </c>
      <c t="s" s="4" r="C202">
        <v>1026</v>
      </c>
      <c s="2" r="D202"/>
      <c s="2" r="E202"/>
      <c s="2" r="F202"/>
    </row>
    <row r="203">
      <c s="6" r="A203">
        <v>1777.0</v>
      </c>
      <c t="s" s="4" r="B203">
        <v>1067</v>
      </c>
      <c t="s" s="4" r="C203">
        <v>1068</v>
      </c>
      <c s="2" r="D203"/>
      <c s="2" r="E203"/>
      <c s="2" r="F203"/>
    </row>
    <row r="204">
      <c s="6" r="A204">
        <v>1778.0</v>
      </c>
      <c s="2" r="B204"/>
      <c s="2" r="C204"/>
      <c s="2" r="D204"/>
      <c s="2" r="E204"/>
      <c s="2" r="F204"/>
    </row>
    <row r="205">
      <c s="6" r="A205">
        <v>1797.0</v>
      </c>
      <c t="s" s="4" r="B205">
        <v>1071</v>
      </c>
      <c t="s" s="4" r="C205">
        <v>1072</v>
      </c>
      <c s="2" r="D205"/>
      <c s="2" r="E205"/>
      <c s="2" r="F205"/>
    </row>
    <row r="206">
      <c s="6" r="A206">
        <v>1803.0</v>
      </c>
      <c t="s" s="4" r="B206">
        <v>1074</v>
      </c>
      <c t="s" s="4" r="C206">
        <v>1076</v>
      </c>
      <c s="2" r="D206"/>
      <c s="2" r="E206"/>
      <c s="2" r="F206"/>
    </row>
    <row r="207">
      <c s="6" r="A207">
        <v>1802.0</v>
      </c>
      <c t="s" s="4" r="B207">
        <v>1079</v>
      </c>
      <c t="s" s="4" r="C207">
        <v>1080</v>
      </c>
      <c s="2" r="D207"/>
      <c s="2" r="E207"/>
      <c s="2" r="F207"/>
    </row>
    <row r="208">
      <c s="6" r="A208">
        <v>1816.0</v>
      </c>
      <c t="s" s="4" r="B208">
        <v>1083</v>
      </c>
      <c t="s" s="4" r="C208">
        <v>182</v>
      </c>
      <c s="2" r="D208"/>
      <c s="2" r="E208"/>
      <c s="2" r="F208"/>
    </row>
    <row r="209">
      <c s="6" r="A209">
        <v>1814.0</v>
      </c>
      <c t="s" s="4" r="B209">
        <v>1085</v>
      </c>
      <c t="s" s="4" r="C209">
        <v>1086</v>
      </c>
      <c s="2" r="D209"/>
      <c s="2" r="E209"/>
      <c s="2" r="F209"/>
    </row>
    <row r="210">
      <c s="6" r="A210">
        <v>1812.0</v>
      </c>
      <c t="s" s="4" r="B210">
        <v>1090</v>
      </c>
      <c t="s" s="4" r="C210">
        <v>1091</v>
      </c>
      <c s="2" r="D210"/>
      <c s="2" r="E210"/>
      <c s="2" r="F210"/>
    </row>
    <row r="211">
      <c s="6" r="A211">
        <v>1817.0</v>
      </c>
      <c t="s" s="4" r="B211">
        <v>1097</v>
      </c>
      <c t="s" s="4" r="C211">
        <v>1099</v>
      </c>
      <c s="2" r="D211"/>
      <c s="2" r="E211"/>
      <c s="2" r="F211"/>
    </row>
    <row r="212">
      <c s="6" r="A212">
        <v>1813.0</v>
      </c>
      <c t="s" s="4" r="B212">
        <v>1101</v>
      </c>
      <c t="s" s="4" r="C212">
        <v>1103</v>
      </c>
      <c s="2" r="D212"/>
      <c s="2" r="E212"/>
      <c s="2" r="F212"/>
    </row>
    <row r="213">
      <c s="6" r="A213">
        <v>1832.0</v>
      </c>
      <c t="s" s="4" r="B213">
        <v>1105</v>
      </c>
      <c t="s" s="4" r="C213">
        <v>1106</v>
      </c>
      <c s="2" r="D213"/>
      <c s="2" r="E213"/>
      <c s="2" r="F213"/>
    </row>
    <row r="214">
      <c s="6" r="A214">
        <v>1836.0</v>
      </c>
      <c t="s" s="4" r="B214">
        <v>1108</v>
      </c>
      <c t="s" s="4" r="C214">
        <v>1110</v>
      </c>
      <c s="2" r="D214"/>
      <c s="2" r="E214"/>
      <c s="2" r="F214"/>
    </row>
    <row r="215">
      <c s="6" r="A215">
        <v>1838.0</v>
      </c>
      <c t="s" s="4" r="B215">
        <v>912</v>
      </c>
      <c t="s" s="4" r="C215">
        <v>1113</v>
      </c>
      <c s="2" r="D215"/>
      <c s="2" r="E215"/>
      <c s="2" r="F215"/>
    </row>
    <row r="216">
      <c s="6" r="A216">
        <v>1818.0</v>
      </c>
      <c t="s" s="4" r="B216">
        <v>1114</v>
      </c>
      <c t="s" s="4" r="C216">
        <v>1115</v>
      </c>
      <c s="2" r="D216"/>
      <c s="2" r="E216"/>
      <c s="2" r="F216"/>
    </row>
    <row r="217">
      <c s="6" r="A217">
        <v>1847.0</v>
      </c>
      <c t="s" s="4" r="B217">
        <v>1119</v>
      </c>
      <c t="s" s="4" r="C217">
        <v>1121</v>
      </c>
      <c s="2" r="D217"/>
      <c s="2" r="E217"/>
      <c s="2" r="F217"/>
    </row>
    <row r="218">
      <c s="6" r="A218">
        <v>1857.0</v>
      </c>
      <c t="s" s="4" r="B218">
        <v>1130</v>
      </c>
      <c t="s" s="4" r="C218">
        <v>1134</v>
      </c>
      <c s="2" r="D218"/>
      <c s="2" r="E218"/>
      <c s="2" r="F218"/>
    </row>
    <row r="219">
      <c s="6" r="A219">
        <v>1861.0</v>
      </c>
      <c s="2" r="B219"/>
      <c s="2" r="C219"/>
      <c s="2" r="D219"/>
      <c s="2" r="E219"/>
      <c s="2" r="F219"/>
    </row>
    <row r="220">
      <c s="6" r="A220">
        <v>1868.0</v>
      </c>
      <c s="2" r="B220"/>
      <c s="2" r="C220"/>
      <c s="2" r="D220"/>
      <c s="2" r="E220"/>
      <c s="2" r="F220"/>
    </row>
    <row r="221">
      <c s="6" r="A221">
        <v>1872.0</v>
      </c>
      <c t="s" s="4" r="B221">
        <v>361</v>
      </c>
      <c t="s" s="4" r="C221">
        <v>1145</v>
      </c>
      <c s="2" r="D221"/>
      <c s="2" r="E221"/>
      <c s="2" r="F221"/>
    </row>
    <row r="222">
      <c s="6" r="A222">
        <v>1875.0</v>
      </c>
      <c t="s" s="4" r="B222">
        <v>1153</v>
      </c>
      <c t="s" s="4" r="C222">
        <v>667</v>
      </c>
      <c s="2" r="D222"/>
      <c s="2" r="E222"/>
      <c s="2" r="F222"/>
    </row>
    <row r="223">
      <c s="6" r="A223">
        <v>1878.0</v>
      </c>
      <c t="s" s="4" r="B223">
        <v>1156</v>
      </c>
      <c t="s" s="4" r="C223">
        <v>519</v>
      </c>
      <c s="2" r="D223"/>
      <c s="2" r="E223"/>
      <c s="2" r="F223"/>
    </row>
    <row r="224">
      <c s="6" r="A224">
        <v>1879.0</v>
      </c>
      <c t="s" s="4" r="B224">
        <v>968</v>
      </c>
      <c t="s" s="4" r="C224">
        <v>969</v>
      </c>
      <c s="2" r="D224"/>
      <c s="2" r="E224"/>
      <c s="2" r="F224"/>
    </row>
    <row r="225">
      <c s="6" r="A225">
        <v>1883.0</v>
      </c>
      <c s="2" r="B225"/>
      <c s="2" r="C225"/>
      <c s="2" r="D225"/>
      <c s="2" r="E225"/>
      <c s="2" r="F225"/>
    </row>
    <row r="226">
      <c s="6" r="A226">
        <v>1905.0</v>
      </c>
      <c t="s" s="4" r="B226">
        <v>1163</v>
      </c>
      <c t="s" s="4" r="C226">
        <v>87</v>
      </c>
      <c s="2" r="D226"/>
      <c s="2" r="E226"/>
      <c s="2" r="F226"/>
    </row>
    <row r="227">
      <c s="6" r="A227">
        <v>1897.0</v>
      </c>
      <c t="s" s="4" r="B227">
        <v>1165</v>
      </c>
      <c t="s" s="4" r="C227">
        <v>1166</v>
      </c>
      <c s="2" r="D227"/>
      <c s="2" r="E227"/>
      <c s="2" r="F227"/>
    </row>
    <row r="228">
      <c s="6" r="A228">
        <v>1902.0</v>
      </c>
      <c t="s" s="4" r="B228">
        <v>1169</v>
      </c>
      <c t="s" s="4" r="C228">
        <v>1170</v>
      </c>
      <c s="2" r="D228"/>
      <c s="2" r="E228"/>
      <c s="2" r="F228"/>
    </row>
    <row r="229">
      <c s="6" r="A229">
        <v>1906.0</v>
      </c>
      <c t="s" s="4" r="B229">
        <v>243</v>
      </c>
      <c t="s" s="4" r="C229">
        <v>87</v>
      </c>
      <c s="2" r="D229"/>
      <c s="2" r="E229"/>
      <c s="2" r="F229"/>
    </row>
    <row r="230">
      <c s="6" r="A230">
        <v>1909.0</v>
      </c>
      <c s="2" r="B230"/>
      <c s="2" r="C230"/>
      <c s="2" r="D230"/>
      <c s="2" r="E230"/>
      <c s="2" r="F230"/>
    </row>
    <row r="231">
      <c s="6" r="A231">
        <v>1907.0</v>
      </c>
      <c s="2" r="B231"/>
      <c s="2" r="C231"/>
      <c s="2" r="D231"/>
      <c s="2" r="E231"/>
      <c s="2" r="F231"/>
    </row>
    <row r="232">
      <c s="6" r="A232">
        <v>1916.0</v>
      </c>
      <c t="s" s="4" r="B232">
        <v>1181</v>
      </c>
      <c t="s" s="4" r="C232">
        <v>1182</v>
      </c>
      <c s="2" r="D232"/>
      <c s="2" r="E232"/>
      <c s="2" r="F232"/>
    </row>
    <row r="233">
      <c s="6" r="A233">
        <v>1926.0</v>
      </c>
      <c t="s" s="4" r="B233">
        <v>243</v>
      </c>
      <c t="s" s="4" r="C233">
        <v>1185</v>
      </c>
      <c s="2" r="D233"/>
      <c s="2" r="E233"/>
      <c s="2" r="F233"/>
    </row>
    <row r="234">
      <c s="6" r="A234">
        <v>1924.0</v>
      </c>
      <c t="s" s="4" r="B234">
        <v>1187</v>
      </c>
      <c t="s" s="4" r="C234">
        <v>1188</v>
      </c>
      <c s="2" r="D234"/>
      <c s="2" r="E234"/>
      <c s="2" r="F234"/>
    </row>
    <row r="235">
      <c s="6" r="A235">
        <v>1917.0</v>
      </c>
      <c t="s" s="4" r="B235">
        <v>1190</v>
      </c>
      <c t="s" s="4" r="C235">
        <v>1192</v>
      </c>
      <c s="2" r="D235"/>
      <c s="2" r="E235"/>
      <c s="2" r="F235"/>
    </row>
    <row r="236">
      <c s="6" r="A236">
        <v>1930.0</v>
      </c>
      <c t="s" s="4" r="B236">
        <v>1193</v>
      </c>
      <c t="s" s="4" r="C236">
        <v>1195</v>
      </c>
      <c s="2" r="D236"/>
      <c s="2" r="E236"/>
      <c s="2" r="F236"/>
    </row>
    <row r="237">
      <c s="6" r="A237">
        <v>1931.0</v>
      </c>
      <c t="s" s="4" r="B237">
        <v>1199</v>
      </c>
      <c t="s" s="4" r="C237">
        <v>1201</v>
      </c>
      <c s="2" r="D237"/>
      <c s="2" r="E237"/>
      <c s="2" r="F237"/>
    </row>
    <row r="238">
      <c s="6" r="A238">
        <v>1933.0</v>
      </c>
      <c s="2" r="B238"/>
      <c s="2" r="C238"/>
      <c s="2" r="D238"/>
      <c s="2" r="E238"/>
      <c s="2" r="F238"/>
    </row>
    <row r="239">
      <c s="6" r="A239">
        <v>1935.0</v>
      </c>
      <c t="s" s="4" r="B239">
        <v>1211</v>
      </c>
      <c t="s" s="4" r="C239">
        <v>851</v>
      </c>
      <c s="2" r="D239"/>
      <c s="2" r="E239"/>
      <c s="2" r="F239"/>
    </row>
    <row r="240">
      <c s="6" r="A240">
        <v>1938.0</v>
      </c>
      <c t="s" s="4" r="B240">
        <v>1218</v>
      </c>
      <c t="s" s="4" r="C240">
        <v>1219</v>
      </c>
      <c s="2" r="D240"/>
      <c s="2" r="E240"/>
      <c s="2" r="F240"/>
    </row>
    <row r="241">
      <c s="6" r="A241">
        <v>1936.0</v>
      </c>
      <c t="s" s="4" r="B241">
        <v>1220</v>
      </c>
      <c t="s" s="4" r="C241">
        <v>1221</v>
      </c>
      <c s="2" r="D241"/>
      <c s="2" r="E241"/>
      <c s="2" r="F241"/>
    </row>
    <row r="242">
      <c s="6" r="A242">
        <v>1939.0</v>
      </c>
      <c t="s" s="4" r="B242">
        <v>1224</v>
      </c>
      <c t="s" s="4" r="C242">
        <v>85</v>
      </c>
      <c s="2" r="D242"/>
      <c s="2" r="E242"/>
      <c s="2" r="F242"/>
    </row>
    <row r="243">
      <c s="6" r="A243">
        <v>1961.0</v>
      </c>
      <c s="2" r="B243"/>
      <c s="2" r="C243"/>
      <c s="2" r="D243"/>
      <c s="2" r="E243"/>
      <c s="2" r="F243"/>
    </row>
    <row r="244">
      <c s="6" r="A244">
        <v>1972.0</v>
      </c>
      <c t="s" s="4" r="B244">
        <v>1231</v>
      </c>
      <c t="s" s="4" r="C244">
        <v>85</v>
      </c>
      <c s="2" r="D244"/>
      <c s="2" r="E244"/>
      <c s="2" r="F244"/>
    </row>
    <row r="245">
      <c s="6" r="A245">
        <v>1978.0</v>
      </c>
      <c t="s" s="4" r="B245">
        <v>1234</v>
      </c>
      <c t="s" s="4" r="C245">
        <v>1235</v>
      </c>
      <c s="2" r="D245"/>
      <c s="2" r="E245"/>
      <c s="2" r="F245"/>
    </row>
    <row r="246">
      <c s="6" r="A246">
        <v>1984.0</v>
      </c>
      <c t="s" s="4" r="B246">
        <v>1239</v>
      </c>
      <c t="s" s="4" r="C246">
        <v>1241</v>
      </c>
      <c s="2" r="D246"/>
      <c s="2" r="E246"/>
      <c s="2" r="F246"/>
    </row>
    <row r="247">
      <c s="6" r="A247">
        <v>1990.0</v>
      </c>
      <c t="s" s="4" r="B247">
        <v>1246</v>
      </c>
      <c t="s" s="4" r="C247">
        <v>848</v>
      </c>
      <c s="2" r="D247"/>
      <c s="2" r="E247"/>
      <c s="2" r="F247"/>
    </row>
    <row r="248">
      <c s="6" r="A248">
        <v>1995.0</v>
      </c>
      <c t="s" s="4" r="B248">
        <v>1250</v>
      </c>
      <c t="s" s="4" r="C248">
        <v>1251</v>
      </c>
      <c s="2" r="D248"/>
      <c s="2" r="E248"/>
      <c s="2" r="F248"/>
    </row>
    <row r="249">
      <c s="6" r="A249">
        <v>2004.0</v>
      </c>
      <c t="s" s="4" r="B249">
        <v>1253</v>
      </c>
      <c t="s" s="4" r="C249">
        <v>1254</v>
      </c>
      <c s="2" r="D249"/>
      <c s="2" r="E249"/>
      <c s="2" r="F249"/>
    </row>
    <row r="250">
      <c s="6" r="A250">
        <v>2009.0</v>
      </c>
      <c t="s" s="4" r="B250">
        <v>1257</v>
      </c>
      <c t="s" s="4" r="C250">
        <v>1259</v>
      </c>
      <c s="2" r="D250"/>
      <c s="2" r="E250"/>
      <c s="2" r="F250"/>
    </row>
    <row r="251">
      <c s="6" r="A251">
        <v>2010.0</v>
      </c>
      <c t="s" s="4" r="B251">
        <v>1264</v>
      </c>
      <c t="s" s="4" r="C251">
        <v>87</v>
      </c>
      <c s="2" r="D251"/>
      <c s="2" r="E251"/>
      <c s="2" r="F251"/>
    </row>
    <row r="252">
      <c s="6" r="A252">
        <v>2006.0</v>
      </c>
      <c t="s" s="4" r="B252">
        <v>1271</v>
      </c>
      <c t="s" s="4" r="C252">
        <v>1273</v>
      </c>
      <c s="2" r="D252"/>
      <c s="2" r="E252"/>
      <c s="2" r="F252"/>
    </row>
    <row r="253">
      <c s="6" r="A253">
        <v>2019.0</v>
      </c>
      <c t="s" s="4" r="B253">
        <v>1275</v>
      </c>
      <c t="s" s="4" r="C253">
        <v>1202</v>
      </c>
      <c s="2" r="D253"/>
      <c s="2" r="E253"/>
      <c s="2" r="F253"/>
    </row>
    <row r="254">
      <c s="6" r="A254">
        <v>2034.0</v>
      </c>
      <c t="s" s="4" r="B254">
        <v>885</v>
      </c>
      <c t="s" s="4" r="C254">
        <v>1279</v>
      </c>
      <c s="2" r="D254"/>
      <c s="2" r="E254"/>
      <c s="2" r="F25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s="2" r="A1"/>
      <c t="s" s="4" r="B1">
        <v>1</v>
      </c>
      <c t="s" s="4" r="C1">
        <v>16</v>
      </c>
      <c t="s" s="4" r="D1">
        <v>17</v>
      </c>
      <c t="s" s="4" r="E1">
        <v>19</v>
      </c>
      <c t="s" s="4" r="F1">
        <v>20</v>
      </c>
      <c t="s" s="4" r="G1">
        <v>21</v>
      </c>
      <c t="s" s="4" r="H1">
        <v>23</v>
      </c>
      <c t="s" s="4" r="I1">
        <v>24</v>
      </c>
      <c t="s" s="4" r="J1">
        <v>26</v>
      </c>
      <c t="s" s="4" r="K1">
        <v>27</v>
      </c>
    </row>
    <row r="2">
      <c s="6" r="A2">
        <v>710.0</v>
      </c>
      <c t="s" s="4" r="B2">
        <v>34</v>
      </c>
      <c t="s" s="4" r="C2">
        <v>36</v>
      </c>
      <c t="s" s="4" r="D2">
        <v>37</v>
      </c>
      <c t="s" s="4" r="E2">
        <v>38</v>
      </c>
      <c t="s" s="4" r="F2">
        <v>39</v>
      </c>
      <c t="s" s="4" r="G2">
        <v>40</v>
      </c>
      <c t="s" s="4" r="H2">
        <v>41</v>
      </c>
      <c t="s" s="4" r="I2">
        <v>42</v>
      </c>
      <c s="2" r="J2"/>
      <c s="2" r="K2"/>
    </row>
    <row r="3">
      <c s="6" r="A3">
        <v>1009.0</v>
      </c>
      <c t="s" s="4" r="B3">
        <v>43</v>
      </c>
      <c t="s" s="4" r="C3">
        <v>44</v>
      </c>
      <c t="s" s="4" r="D3">
        <v>45</v>
      </c>
      <c t="s" s="4" r="E3">
        <v>46</v>
      </c>
      <c t="s" s="4" r="F3">
        <v>47</v>
      </c>
      <c t="s" s="4" r="G3">
        <v>48</v>
      </c>
      <c t="s" s="4" r="H3">
        <v>49</v>
      </c>
      <c t="s" s="4" r="I3">
        <v>50</v>
      </c>
      <c t="s" s="4" r="J3">
        <v>51</v>
      </c>
      <c t="s" s="4" r="K3">
        <v>52</v>
      </c>
    </row>
    <row r="4">
      <c s="6" r="A4">
        <v>1013.0</v>
      </c>
      <c t="s" s="4" r="B4">
        <v>43</v>
      </c>
      <c t="s" s="4" r="C4">
        <v>44</v>
      </c>
      <c t="s" s="4" r="D4">
        <v>45</v>
      </c>
      <c t="s" s="4" r="E4">
        <v>46</v>
      </c>
      <c t="s" s="4" r="F4">
        <v>47</v>
      </c>
      <c t="s" s="4" r="G4">
        <v>48</v>
      </c>
      <c t="s" s="4" r="H4">
        <v>49</v>
      </c>
      <c t="s" s="4" r="I4">
        <v>50</v>
      </c>
      <c t="s" s="4" r="J4">
        <v>51</v>
      </c>
      <c t="s" s="4" r="K4">
        <v>52</v>
      </c>
    </row>
    <row r="5">
      <c s="6" r="A5">
        <v>1014.0</v>
      </c>
      <c t="s" s="4" r="B5">
        <v>43</v>
      </c>
      <c t="s" s="4" r="C5">
        <v>44</v>
      </c>
      <c t="s" s="4" r="D5">
        <v>45</v>
      </c>
      <c t="s" s="4" r="E5">
        <v>46</v>
      </c>
      <c t="s" s="4" r="F5">
        <v>47</v>
      </c>
      <c t="s" s="4" r="G5">
        <v>48</v>
      </c>
      <c t="s" s="4" r="H5">
        <v>49</v>
      </c>
      <c t="s" s="4" r="I5">
        <v>50</v>
      </c>
      <c t="s" s="4" r="J5">
        <v>51</v>
      </c>
      <c t="s" s="4" r="K5">
        <v>52</v>
      </c>
    </row>
    <row r="6">
      <c s="6" r="A6">
        <v>1015.0</v>
      </c>
      <c t="s" s="4" r="B6">
        <v>43</v>
      </c>
      <c t="s" s="4" r="C6">
        <v>44</v>
      </c>
      <c t="s" s="4" r="D6">
        <v>45</v>
      </c>
      <c t="s" s="4" r="E6">
        <v>46</v>
      </c>
      <c t="s" s="4" r="F6">
        <v>47</v>
      </c>
      <c t="s" s="4" r="G6">
        <v>48</v>
      </c>
      <c t="s" s="4" r="H6">
        <v>49</v>
      </c>
      <c t="s" s="4" r="I6">
        <v>50</v>
      </c>
      <c t="s" s="4" r="J6">
        <v>51</v>
      </c>
      <c t="s" s="4" r="K6">
        <v>52</v>
      </c>
    </row>
    <row r="7">
      <c s="6" r="A7">
        <v>1012.0</v>
      </c>
      <c t="s" s="4" r="B7">
        <v>62</v>
      </c>
      <c t="s" s="4" r="C7">
        <v>64</v>
      </c>
      <c t="s" s="4" r="D7">
        <v>66</v>
      </c>
      <c t="s" s="4" r="E7">
        <v>68</v>
      </c>
      <c t="s" s="4" r="F7">
        <v>70</v>
      </c>
      <c t="s" s="4" r="G7">
        <v>71</v>
      </c>
      <c t="s" s="4" r="H7">
        <v>72</v>
      </c>
      <c t="s" s="4" r="I7">
        <v>74</v>
      </c>
      <c t="s" s="4" r="J7">
        <v>75</v>
      </c>
      <c t="s" s="4" r="K7">
        <v>77</v>
      </c>
    </row>
    <row r="8">
      <c s="6" r="A8">
        <v>1026.0</v>
      </c>
      <c t="s" s="4" r="B8">
        <v>79</v>
      </c>
      <c t="s" s="4" r="C8">
        <v>80</v>
      </c>
      <c t="s" s="4" r="D8">
        <v>82</v>
      </c>
      <c t="s" s="4" r="E8">
        <v>84</v>
      </c>
      <c t="s" s="4" r="F8">
        <v>86</v>
      </c>
      <c t="s" s="4" r="G8">
        <v>87</v>
      </c>
      <c s="2" r="H8"/>
      <c s="2" r="I8"/>
      <c s="2" r="J8"/>
      <c s="2" r="K8"/>
    </row>
    <row r="9">
      <c s="6" r="A9">
        <v>1032.0</v>
      </c>
      <c t="s" s="4" r="B9">
        <v>90</v>
      </c>
      <c t="s" s="4" r="C9">
        <v>91</v>
      </c>
      <c t="s" s="4" r="D9">
        <v>92</v>
      </c>
      <c t="s" s="4" r="E9">
        <v>93</v>
      </c>
      <c t="s" s="4" r="F9">
        <v>94</v>
      </c>
      <c t="s" s="4" r="G9">
        <v>95</v>
      </c>
      <c s="2" r="H9"/>
      <c s="2" r="I9"/>
      <c s="2" r="J9"/>
      <c s="2" r="K9"/>
    </row>
    <row r="10">
      <c s="6" r="A10">
        <v>1034.0</v>
      </c>
      <c t="s" s="4" r="B10">
        <v>90</v>
      </c>
      <c t="s" s="4" r="C10">
        <v>91</v>
      </c>
      <c t="s" s="4" r="D10">
        <v>92</v>
      </c>
      <c t="s" s="4" r="E10">
        <v>93</v>
      </c>
      <c t="s" s="4" r="F10">
        <v>94</v>
      </c>
      <c t="s" s="4" r="G10">
        <v>95</v>
      </c>
      <c s="2" r="H10"/>
      <c s="2" r="I10"/>
      <c s="2" r="J10"/>
      <c s="2" r="K10"/>
    </row>
    <row r="11">
      <c s="6" r="A11">
        <v>1035.0</v>
      </c>
      <c t="s" s="4" r="B11">
        <v>90</v>
      </c>
      <c t="s" s="4" r="C11">
        <v>91</v>
      </c>
      <c t="s" s="4" r="D11">
        <v>92</v>
      </c>
      <c t="s" s="4" r="E11">
        <v>93</v>
      </c>
      <c t="s" s="4" r="F11">
        <v>94</v>
      </c>
      <c t="s" s="4" r="G11">
        <v>95</v>
      </c>
      <c s="2" r="H11"/>
      <c s="2" r="I11"/>
      <c s="2" r="J11"/>
      <c s="2" r="K11"/>
    </row>
    <row r="12">
      <c s="6" r="A12">
        <v>1036.0</v>
      </c>
      <c t="s" s="4" r="B12">
        <v>90</v>
      </c>
      <c t="s" s="4" r="C12">
        <v>91</v>
      </c>
      <c t="s" s="4" r="D12">
        <v>92</v>
      </c>
      <c t="s" s="4" r="E12">
        <v>93</v>
      </c>
      <c t="s" s="4" r="F12">
        <v>94</v>
      </c>
      <c t="s" s="4" r="G12">
        <v>95</v>
      </c>
      <c s="2" r="H12"/>
      <c s="2" r="I12"/>
      <c s="2" r="J12"/>
      <c s="2" r="K12"/>
    </row>
    <row r="13">
      <c s="6" r="A13">
        <v>1037.0</v>
      </c>
      <c s="2" r="B13"/>
      <c s="2" r="C13"/>
      <c s="2" r="D13"/>
      <c s="2" r="E13"/>
      <c s="2" r="F13"/>
      <c s="2" r="G13"/>
      <c s="2" r="H13"/>
      <c s="2" r="I13"/>
      <c s="2" r="J13"/>
      <c s="2" r="K13"/>
    </row>
    <row r="14">
      <c s="6" r="A14">
        <v>1033.0</v>
      </c>
      <c t="s" s="4" r="B14">
        <v>139</v>
      </c>
      <c t="s" s="4" r="C14">
        <v>140</v>
      </c>
      <c t="s" s="4" r="D14">
        <v>141</v>
      </c>
      <c t="s" s="4" r="E14">
        <v>143</v>
      </c>
      <c t="s" s="4" r="F14">
        <v>139</v>
      </c>
      <c t="s" s="4" r="G14">
        <v>146</v>
      </c>
      <c t="s" s="4" r="H14">
        <v>148</v>
      </c>
      <c t="s" s="4" r="I14">
        <v>149</v>
      </c>
      <c t="s" s="4" r="J14">
        <v>150</v>
      </c>
      <c t="s" s="4" r="K14">
        <v>153</v>
      </c>
    </row>
    <row r="15">
      <c s="6" r="A15">
        <v>1042.0</v>
      </c>
      <c t="s" s="4" r="B15">
        <v>139</v>
      </c>
      <c t="s" s="4" r="C15">
        <v>140</v>
      </c>
      <c t="s" s="4" r="D15">
        <v>141</v>
      </c>
      <c t="s" s="4" r="E15">
        <v>143</v>
      </c>
      <c t="s" s="4" r="F15">
        <v>139</v>
      </c>
      <c t="s" s="4" r="G15">
        <v>146</v>
      </c>
      <c t="s" s="4" r="H15">
        <v>148</v>
      </c>
      <c t="s" s="4" r="I15">
        <v>149</v>
      </c>
      <c t="s" s="4" r="J15">
        <v>150</v>
      </c>
      <c t="s" s="4" r="K15">
        <v>153</v>
      </c>
    </row>
    <row r="16">
      <c s="6" r="A16">
        <v>1043.0</v>
      </c>
      <c t="s" s="4" r="B16">
        <v>139</v>
      </c>
      <c t="s" s="4" r="C16">
        <v>140</v>
      </c>
      <c t="s" s="4" r="D16">
        <v>141</v>
      </c>
      <c t="s" s="4" r="E16">
        <v>143</v>
      </c>
      <c t="s" s="4" r="F16">
        <v>139</v>
      </c>
      <c t="s" s="4" r="G16">
        <v>146</v>
      </c>
      <c t="s" s="4" r="H16">
        <v>148</v>
      </c>
      <c t="s" s="4" r="I16">
        <v>149</v>
      </c>
      <c t="s" s="4" r="J16">
        <v>150</v>
      </c>
      <c t="s" s="4" r="K16">
        <v>153</v>
      </c>
    </row>
    <row r="17">
      <c s="6" r="A17">
        <v>1044.0</v>
      </c>
      <c t="s" s="4" r="B17">
        <v>139</v>
      </c>
      <c t="s" s="4" r="C17">
        <v>140</v>
      </c>
      <c t="s" s="4" r="D17">
        <v>141</v>
      </c>
      <c t="s" s="4" r="E17">
        <v>143</v>
      </c>
      <c t="s" s="4" r="F17">
        <v>139</v>
      </c>
      <c t="s" s="4" r="G17">
        <v>146</v>
      </c>
      <c t="s" s="4" r="H17">
        <v>148</v>
      </c>
      <c t="s" s="4" r="I17">
        <v>149</v>
      </c>
      <c t="s" s="4" r="J17">
        <v>150</v>
      </c>
      <c t="s" s="4" r="K17">
        <v>153</v>
      </c>
    </row>
    <row r="18">
      <c s="6" r="A18">
        <v>1045.0</v>
      </c>
      <c t="s" s="4" r="B18">
        <v>139</v>
      </c>
      <c t="s" s="4" r="C18">
        <v>140</v>
      </c>
      <c t="s" s="4" r="D18">
        <v>141</v>
      </c>
      <c t="s" s="4" r="E18">
        <v>143</v>
      </c>
      <c t="s" s="4" r="F18">
        <v>139</v>
      </c>
      <c t="s" s="4" r="G18">
        <v>146</v>
      </c>
      <c t="s" s="4" r="H18">
        <v>148</v>
      </c>
      <c t="s" s="4" r="I18">
        <v>149</v>
      </c>
      <c t="s" s="4" r="J18">
        <v>150</v>
      </c>
      <c t="s" s="4" r="K18">
        <v>153</v>
      </c>
    </row>
    <row r="19">
      <c s="6" r="A19">
        <v>1046.0</v>
      </c>
      <c t="s" s="4" r="B19">
        <v>139</v>
      </c>
      <c t="s" s="4" r="C19">
        <v>140</v>
      </c>
      <c t="s" s="4" r="D19">
        <v>141</v>
      </c>
      <c t="s" s="4" r="E19">
        <v>143</v>
      </c>
      <c t="s" s="4" r="F19">
        <v>139</v>
      </c>
      <c t="s" s="4" r="G19">
        <v>146</v>
      </c>
      <c t="s" s="4" r="H19">
        <v>148</v>
      </c>
      <c t="s" s="4" r="I19">
        <v>149</v>
      </c>
      <c t="s" s="4" r="J19">
        <v>150</v>
      </c>
      <c t="s" s="4" r="K19">
        <v>153</v>
      </c>
    </row>
    <row r="20">
      <c s="6" r="A20">
        <v>1047.0</v>
      </c>
      <c t="s" s="4" r="B20">
        <v>139</v>
      </c>
      <c t="s" s="4" r="C20">
        <v>140</v>
      </c>
      <c t="s" s="4" r="D20">
        <v>141</v>
      </c>
      <c t="s" s="4" r="E20">
        <v>143</v>
      </c>
      <c t="s" s="4" r="F20">
        <v>139</v>
      </c>
      <c t="s" s="4" r="G20">
        <v>146</v>
      </c>
      <c t="s" s="4" r="H20">
        <v>148</v>
      </c>
      <c t="s" s="4" r="I20">
        <v>149</v>
      </c>
      <c t="s" s="4" r="J20">
        <v>150</v>
      </c>
      <c t="s" s="4" r="K20">
        <v>153</v>
      </c>
    </row>
    <row r="21">
      <c s="6" r="A21">
        <v>1048.0</v>
      </c>
      <c t="s" s="4" r="B21">
        <v>139</v>
      </c>
      <c t="s" s="4" r="C21">
        <v>140</v>
      </c>
      <c t="s" s="4" r="D21">
        <v>141</v>
      </c>
      <c t="s" s="4" r="E21">
        <v>143</v>
      </c>
      <c t="s" s="4" r="F21">
        <v>139</v>
      </c>
      <c t="s" s="4" r="G21">
        <v>146</v>
      </c>
      <c t="s" s="4" r="H21">
        <v>148</v>
      </c>
      <c t="s" s="4" r="I21">
        <v>149</v>
      </c>
      <c t="s" s="4" r="J21">
        <v>150</v>
      </c>
      <c t="s" s="4" r="K21">
        <v>153</v>
      </c>
    </row>
    <row r="22">
      <c s="6" r="A22">
        <v>1049.0</v>
      </c>
      <c t="s" s="4" r="B22">
        <v>139</v>
      </c>
      <c t="s" s="4" r="C22">
        <v>140</v>
      </c>
      <c t="s" s="4" r="D22">
        <v>141</v>
      </c>
      <c t="s" s="4" r="E22">
        <v>143</v>
      </c>
      <c t="s" s="4" r="F22">
        <v>139</v>
      </c>
      <c t="s" s="4" r="G22">
        <v>146</v>
      </c>
      <c t="s" s="4" r="H22">
        <v>148</v>
      </c>
      <c t="s" s="4" r="I22">
        <v>149</v>
      </c>
      <c t="s" s="4" r="J22">
        <v>150</v>
      </c>
      <c t="s" s="4" r="K22">
        <v>153</v>
      </c>
    </row>
    <row r="23">
      <c s="6" r="A23">
        <v>1050.0</v>
      </c>
      <c t="s" s="4" r="B23">
        <v>139</v>
      </c>
      <c t="s" s="4" r="C23">
        <v>140</v>
      </c>
      <c t="s" s="4" r="D23">
        <v>141</v>
      </c>
      <c t="s" s="4" r="E23">
        <v>143</v>
      </c>
      <c t="s" s="4" r="F23">
        <v>139</v>
      </c>
      <c t="s" s="4" r="G23">
        <v>146</v>
      </c>
      <c t="s" s="4" r="H23">
        <v>148</v>
      </c>
      <c t="s" s="4" r="I23">
        <v>149</v>
      </c>
      <c t="s" s="4" r="J23">
        <v>150</v>
      </c>
      <c t="s" s="4" r="K23">
        <v>153</v>
      </c>
    </row>
    <row r="24">
      <c s="6" r="A24">
        <v>1051.0</v>
      </c>
      <c t="s" s="4" r="B24">
        <v>139</v>
      </c>
      <c t="s" s="4" r="C24">
        <v>140</v>
      </c>
      <c t="s" s="4" r="D24">
        <v>141</v>
      </c>
      <c t="s" s="4" r="E24">
        <v>143</v>
      </c>
      <c t="s" s="4" r="F24">
        <v>139</v>
      </c>
      <c t="s" s="4" r="G24">
        <v>146</v>
      </c>
      <c t="s" s="4" r="H24">
        <v>148</v>
      </c>
      <c t="s" s="4" r="I24">
        <v>149</v>
      </c>
      <c t="s" s="4" r="J24">
        <v>150</v>
      </c>
      <c t="s" s="4" r="K24">
        <v>153</v>
      </c>
    </row>
    <row r="25">
      <c s="6" r="A25">
        <v>1052.0</v>
      </c>
      <c t="s" s="4" r="B25">
        <v>139</v>
      </c>
      <c t="s" s="4" r="C25">
        <v>140</v>
      </c>
      <c t="s" s="4" r="D25">
        <v>141</v>
      </c>
      <c t="s" s="4" r="E25">
        <v>143</v>
      </c>
      <c t="s" s="4" r="F25">
        <v>139</v>
      </c>
      <c t="s" s="4" r="G25">
        <v>146</v>
      </c>
      <c t="s" s="4" r="H25">
        <v>148</v>
      </c>
      <c t="s" s="4" r="I25">
        <v>149</v>
      </c>
      <c t="s" s="4" r="J25">
        <v>150</v>
      </c>
      <c t="s" s="4" r="K25">
        <v>153</v>
      </c>
    </row>
    <row r="26">
      <c s="6" r="A26">
        <v>1053.0</v>
      </c>
      <c t="s" s="4" r="B26">
        <v>139</v>
      </c>
      <c t="s" s="4" r="C26">
        <v>140</v>
      </c>
      <c t="s" s="4" r="D26">
        <v>141</v>
      </c>
      <c t="s" s="4" r="E26">
        <v>143</v>
      </c>
      <c t="s" s="4" r="F26">
        <v>139</v>
      </c>
      <c t="s" s="4" r="G26">
        <v>146</v>
      </c>
      <c t="s" s="4" r="H26">
        <v>148</v>
      </c>
      <c t="s" s="4" r="I26">
        <v>149</v>
      </c>
      <c t="s" s="4" r="J26">
        <v>150</v>
      </c>
      <c t="s" s="4" r="K26">
        <v>153</v>
      </c>
    </row>
    <row r="27">
      <c s="6" r="A27">
        <v>1054.0</v>
      </c>
      <c t="s" s="4" r="B27">
        <v>139</v>
      </c>
      <c t="s" s="4" r="C27">
        <v>140</v>
      </c>
      <c t="s" s="4" r="D27">
        <v>141</v>
      </c>
      <c t="s" s="4" r="E27">
        <v>143</v>
      </c>
      <c t="s" s="4" r="F27">
        <v>139</v>
      </c>
      <c t="s" s="4" r="G27">
        <v>146</v>
      </c>
      <c t="s" s="4" r="H27">
        <v>148</v>
      </c>
      <c t="s" s="4" r="I27">
        <v>149</v>
      </c>
      <c t="s" s="4" r="J27">
        <v>150</v>
      </c>
      <c t="s" s="4" r="K27">
        <v>153</v>
      </c>
    </row>
    <row r="28">
      <c s="6" r="A28">
        <v>1055.0</v>
      </c>
      <c t="s" s="4" r="B28">
        <v>316</v>
      </c>
      <c t="s" s="4" r="C28">
        <v>182</v>
      </c>
      <c t="s" s="4" r="D28">
        <v>318</v>
      </c>
      <c t="s" s="4" r="E28">
        <v>319</v>
      </c>
      <c t="s" s="4" r="F28">
        <v>320</v>
      </c>
      <c t="s" s="4" r="G28">
        <v>321</v>
      </c>
      <c t="s" s="4" r="H28">
        <v>322</v>
      </c>
      <c t="s" s="4" r="I28">
        <v>321</v>
      </c>
      <c t="s" s="4" r="J28">
        <v>325</v>
      </c>
      <c t="s" s="4" r="K28">
        <v>326</v>
      </c>
    </row>
    <row r="29">
      <c s="6" r="A29">
        <v>1058.0</v>
      </c>
      <c t="s" s="4" r="B29">
        <v>329</v>
      </c>
      <c t="s" s="4" r="C29">
        <v>331</v>
      </c>
      <c t="s" s="4" r="D29">
        <v>332</v>
      </c>
      <c t="s" s="4" r="E29">
        <v>333</v>
      </c>
      <c t="s" s="4" r="F29">
        <v>334</v>
      </c>
      <c t="s" s="4" r="G29">
        <v>337</v>
      </c>
      <c t="s" s="4" r="H29">
        <v>339</v>
      </c>
      <c t="s" s="4" r="I29">
        <v>340</v>
      </c>
      <c t="s" s="4" r="J29">
        <v>342</v>
      </c>
      <c t="s" s="4" r="K29">
        <v>343</v>
      </c>
    </row>
    <row r="30">
      <c s="6" r="A30">
        <v>1059.0</v>
      </c>
      <c s="2" r="B30"/>
      <c s="2" r="C30"/>
      <c s="2" r="D30"/>
      <c s="2" r="E30"/>
      <c s="2" r="F30"/>
      <c s="2" r="G30"/>
      <c s="2" r="H30"/>
      <c s="2" r="I30"/>
      <c s="2" r="J30"/>
      <c s="2" r="K30"/>
    </row>
    <row r="31">
      <c s="6" r="A31">
        <v>1061.0</v>
      </c>
      <c t="s" s="4" r="B31">
        <v>139</v>
      </c>
      <c t="s" s="4" r="C31">
        <v>140</v>
      </c>
      <c t="s" s="4" r="D31">
        <v>141</v>
      </c>
      <c t="s" s="4" r="E31">
        <v>143</v>
      </c>
      <c t="s" s="4" r="F31">
        <v>139</v>
      </c>
      <c t="s" s="4" r="G31">
        <v>146</v>
      </c>
      <c t="s" s="4" r="H31">
        <v>148</v>
      </c>
      <c t="s" s="4" r="I31">
        <v>149</v>
      </c>
      <c t="s" s="4" r="J31">
        <v>150</v>
      </c>
      <c t="s" s="4" r="K31">
        <v>153</v>
      </c>
    </row>
    <row r="32">
      <c s="6" r="A32">
        <v>1062.0</v>
      </c>
      <c t="s" s="4" r="B32">
        <v>139</v>
      </c>
      <c t="s" s="4" r="C32">
        <v>140</v>
      </c>
      <c t="s" s="4" r="D32">
        <v>141</v>
      </c>
      <c t="s" s="4" r="E32">
        <v>143</v>
      </c>
      <c t="s" s="4" r="F32">
        <v>139</v>
      </c>
      <c t="s" s="4" r="G32">
        <v>146</v>
      </c>
      <c t="s" s="4" r="H32">
        <v>148</v>
      </c>
      <c t="s" s="4" r="I32">
        <v>149</v>
      </c>
      <c t="s" s="4" r="J32">
        <v>150</v>
      </c>
      <c t="s" s="4" r="K32">
        <v>153</v>
      </c>
    </row>
    <row r="33">
      <c s="6" r="A33">
        <v>1063.0</v>
      </c>
      <c s="2" r="B33"/>
      <c s="2" r="C33"/>
      <c s="2" r="D33"/>
      <c s="2" r="E33"/>
      <c s="2" r="F33"/>
      <c s="2" r="G33"/>
      <c s="2" r="H33"/>
      <c s="2" r="I33"/>
      <c s="2" r="J33"/>
      <c s="2" r="K33"/>
    </row>
    <row r="34">
      <c s="6" r="A34">
        <v>1066.0</v>
      </c>
      <c s="2" r="B34"/>
      <c s="2" r="C34"/>
      <c s="2" r="D34"/>
      <c s="2" r="E34"/>
      <c s="2" r="F34"/>
      <c s="2" r="G34"/>
      <c s="2" r="H34"/>
      <c s="2" r="I34"/>
      <c s="2" r="J34"/>
      <c s="2" r="K34"/>
    </row>
    <row r="35">
      <c s="6" r="A35">
        <v>1067.0</v>
      </c>
      <c t="s" s="4" r="B35">
        <v>364</v>
      </c>
      <c t="s" s="4" r="C35">
        <v>366</v>
      </c>
      <c s="2" r="D35"/>
      <c s="2" r="E35"/>
      <c s="2" r="F35"/>
      <c s="2" r="G35"/>
      <c s="2" r="H35"/>
      <c s="2" r="I35"/>
      <c s="2" r="J35"/>
      <c s="2" r="K35"/>
    </row>
    <row r="36">
      <c s="6" r="A36">
        <v>1069.0</v>
      </c>
      <c t="s" s="4" r="B36">
        <v>364</v>
      </c>
      <c t="s" s="4" r="C36">
        <v>366</v>
      </c>
      <c s="2" r="D36"/>
      <c s="2" r="E36"/>
      <c s="2" r="F36"/>
      <c s="2" r="G36"/>
      <c s="2" r="H36"/>
      <c s="2" r="I36"/>
      <c s="2" r="J36"/>
      <c s="2" r="K36"/>
    </row>
    <row r="37">
      <c s="6" r="A37">
        <v>1070.0</v>
      </c>
      <c s="2" r="B37"/>
      <c s="2" r="C37"/>
      <c s="2" r="D37"/>
      <c s="2" r="E37"/>
      <c s="2" r="F37"/>
      <c s="2" r="G37"/>
      <c s="2" r="H37"/>
      <c s="2" r="I37"/>
      <c s="2" r="J37"/>
      <c s="2" r="K37"/>
    </row>
    <row r="38">
      <c s="6" r="A38">
        <v>1071.0</v>
      </c>
      <c s="2" r="B38"/>
      <c s="2" r="C38"/>
      <c s="2" r="D38"/>
      <c s="2" r="E38"/>
      <c s="2" r="F38"/>
      <c s="2" r="G38"/>
      <c s="2" r="H38"/>
      <c s="2" r="I38"/>
      <c s="2" r="J38"/>
      <c s="2" r="K38"/>
    </row>
    <row r="39">
      <c s="6" r="A39">
        <v>1072.0</v>
      </c>
      <c s="2" r="B39"/>
      <c s="2" r="C39"/>
      <c s="2" r="D39"/>
      <c s="2" r="E39"/>
      <c s="2" r="F39"/>
      <c s="2" r="G39"/>
      <c s="2" r="H39"/>
      <c s="2" r="I39"/>
      <c s="2" r="J39"/>
      <c s="2" r="K39"/>
    </row>
    <row r="40">
      <c s="6" r="A40">
        <v>1073.0</v>
      </c>
      <c t="s" s="4" r="B40">
        <v>386</v>
      </c>
      <c t="s" s="4" r="C40">
        <v>387</v>
      </c>
      <c t="s" s="4" r="D40">
        <v>388</v>
      </c>
      <c t="s" s="4" r="E40">
        <v>389</v>
      </c>
      <c s="2" r="F40"/>
      <c s="2" r="G40"/>
      <c s="2" r="H40"/>
      <c s="2" r="I40"/>
      <c s="2" r="J40"/>
      <c s="2" r="K40"/>
    </row>
    <row r="41">
      <c s="6" r="A41">
        <v>1075.0</v>
      </c>
      <c s="2" r="B41"/>
      <c s="2" r="C41"/>
      <c s="2" r="D41"/>
      <c s="2" r="E41"/>
      <c s="2" r="F41"/>
      <c s="2" r="G41"/>
      <c s="2" r="H41"/>
      <c s="2" r="I41"/>
      <c s="2" r="J41"/>
      <c s="2" r="K41"/>
    </row>
    <row r="42">
      <c s="6" r="A42">
        <v>1077.0</v>
      </c>
      <c t="s" s="4" r="B42">
        <v>392</v>
      </c>
      <c t="s" s="4" r="C42">
        <v>393</v>
      </c>
      <c t="s" s="4" r="D42">
        <v>394</v>
      </c>
      <c t="s" s="4" r="E42">
        <v>396</v>
      </c>
      <c t="s" s="4" r="F42">
        <v>397</v>
      </c>
      <c t="s" s="4" r="G42">
        <v>399</v>
      </c>
      <c t="s" s="4" r="H42">
        <v>400</v>
      </c>
      <c t="s" s="4" r="I42">
        <v>401</v>
      </c>
      <c t="s" s="4" r="J42">
        <v>402</v>
      </c>
      <c t="s" s="4" r="K42">
        <v>404</v>
      </c>
    </row>
    <row r="43">
      <c s="6" r="A43">
        <v>1080.0</v>
      </c>
      <c t="s" s="4" r="B43">
        <v>407</v>
      </c>
      <c t="s" s="4" r="C43">
        <v>408</v>
      </c>
      <c t="s" s="4" r="D43">
        <v>410</v>
      </c>
      <c t="s" s="4" r="E43">
        <v>411</v>
      </c>
      <c t="s" s="4" r="F43">
        <v>413</v>
      </c>
      <c t="s" s="4" r="G43">
        <v>415</v>
      </c>
      <c t="s" s="4" r="H43">
        <v>417</v>
      </c>
      <c t="s" s="4" r="I43">
        <v>419</v>
      </c>
      <c t="s" s="4" r="J43">
        <v>420</v>
      </c>
      <c t="s" s="4" r="K43">
        <v>423</v>
      </c>
    </row>
    <row r="44">
      <c s="6" r="A44">
        <v>1084.0</v>
      </c>
      <c t="s" s="4" r="B44">
        <v>426</v>
      </c>
      <c t="s" s="4" r="C44">
        <v>85</v>
      </c>
      <c t="s" s="4" r="D44">
        <v>428</v>
      </c>
      <c t="s" s="4" r="E44">
        <v>429</v>
      </c>
      <c s="2" r="F44"/>
      <c s="2" r="G44"/>
      <c s="2" r="H44"/>
      <c s="2" r="I44"/>
      <c s="2" r="J44"/>
      <c s="2" r="K44"/>
    </row>
    <row r="45">
      <c s="6" r="A45">
        <v>1101.0</v>
      </c>
      <c t="s" s="4" r="B45">
        <v>433</v>
      </c>
      <c t="s" s="4" r="C45">
        <v>435</v>
      </c>
      <c t="s" s="4" r="D45">
        <v>437</v>
      </c>
      <c t="s" s="4" r="E45">
        <v>439</v>
      </c>
      <c t="s" s="4" r="F45">
        <v>440</v>
      </c>
      <c t="s" s="4" r="G45">
        <v>439</v>
      </c>
      <c t="s" s="4" r="H45">
        <v>441</v>
      </c>
      <c t="s" s="4" r="I45">
        <v>443</v>
      </c>
      <c t="s" s="4" r="J45">
        <v>445</v>
      </c>
      <c t="s" s="4" r="K45">
        <v>455</v>
      </c>
    </row>
    <row r="46">
      <c s="6" r="A46">
        <v>1119.0</v>
      </c>
      <c s="2" r="B46"/>
      <c s="2" r="C46"/>
      <c s="2" r="D46"/>
      <c s="2" r="E46"/>
      <c s="2" r="F46"/>
      <c s="2" r="G46"/>
      <c s="2" r="H46"/>
      <c s="2" r="I46"/>
      <c s="2" r="J46"/>
      <c s="2" r="K46"/>
    </row>
    <row r="47">
      <c s="6" r="A47">
        <v>1120.0</v>
      </c>
      <c t="s" s="4" r="B47">
        <v>460</v>
      </c>
      <c t="s" s="4" r="C47">
        <v>461</v>
      </c>
      <c t="s" s="4" r="D47">
        <v>462</v>
      </c>
      <c t="s" s="4" r="E47">
        <v>465</v>
      </c>
      <c t="s" s="4" r="F47">
        <v>468</v>
      </c>
      <c t="s" s="4" r="G47">
        <v>479</v>
      </c>
      <c s="2" r="H47"/>
      <c s="2" r="I47"/>
      <c s="2" r="J47"/>
      <c s="2" r="K47"/>
    </row>
    <row r="48">
      <c s="6" r="A48">
        <v>1125.0</v>
      </c>
      <c t="s" s="4" r="B48">
        <v>460</v>
      </c>
      <c t="s" s="4" r="C48">
        <v>461</v>
      </c>
      <c t="s" s="4" r="D48">
        <v>462</v>
      </c>
      <c t="s" s="4" r="E48">
        <v>465</v>
      </c>
      <c t="s" s="4" r="F48">
        <v>468</v>
      </c>
      <c t="s" s="4" r="G48">
        <v>479</v>
      </c>
      <c s="2" r="H48"/>
      <c s="2" r="I48"/>
      <c s="2" r="J48"/>
      <c s="2" r="K48"/>
    </row>
    <row r="49">
      <c s="6" r="A49">
        <v>1126.0</v>
      </c>
      <c t="s" s="4" r="B49">
        <v>460</v>
      </c>
      <c t="s" s="4" r="C49">
        <v>461</v>
      </c>
      <c t="s" s="4" r="D49">
        <v>462</v>
      </c>
      <c t="s" s="4" r="E49">
        <v>465</v>
      </c>
      <c t="s" s="4" r="F49">
        <v>468</v>
      </c>
      <c t="s" s="4" r="G49">
        <v>479</v>
      </c>
      <c s="2" r="H49"/>
      <c s="2" r="I49"/>
      <c s="2" r="J49"/>
      <c s="2" r="K49"/>
    </row>
    <row r="50">
      <c s="6" r="A50">
        <v>1127.0</v>
      </c>
      <c t="s" s="4" r="B50">
        <v>460</v>
      </c>
      <c t="s" s="4" r="C50">
        <v>461</v>
      </c>
      <c t="s" s="4" r="D50">
        <v>462</v>
      </c>
      <c t="s" s="4" r="E50">
        <v>465</v>
      </c>
      <c t="s" s="4" r="F50">
        <v>468</v>
      </c>
      <c t="s" s="4" r="G50">
        <v>479</v>
      </c>
      <c s="2" r="H50"/>
      <c s="2" r="I50"/>
      <c s="2" r="J50"/>
      <c s="2" r="K50"/>
    </row>
    <row r="51">
      <c s="6" r="A51">
        <v>1128.0</v>
      </c>
      <c t="s" s="4" r="B51">
        <v>460</v>
      </c>
      <c t="s" s="4" r="C51">
        <v>461</v>
      </c>
      <c t="s" s="4" r="D51">
        <v>462</v>
      </c>
      <c t="s" s="4" r="E51">
        <v>465</v>
      </c>
      <c t="s" s="4" r="F51">
        <v>468</v>
      </c>
      <c t="s" s="4" r="G51">
        <v>479</v>
      </c>
      <c s="2" r="H51"/>
      <c s="2" r="I51"/>
      <c s="2" r="J51"/>
      <c s="2" r="K51"/>
    </row>
    <row r="52">
      <c s="6" r="A52">
        <v>1129.0</v>
      </c>
      <c t="s" s="4" r="B52">
        <v>460</v>
      </c>
      <c t="s" s="4" r="C52">
        <v>461</v>
      </c>
      <c t="s" s="4" r="D52">
        <v>462</v>
      </c>
      <c t="s" s="4" r="E52">
        <v>465</v>
      </c>
      <c t="s" s="4" r="F52">
        <v>468</v>
      </c>
      <c t="s" s="4" r="G52">
        <v>479</v>
      </c>
      <c s="2" r="H52"/>
      <c s="2" r="I52"/>
      <c s="2" r="J52"/>
      <c s="2" r="K52"/>
    </row>
    <row r="53">
      <c s="6" r="A53">
        <v>1124.0</v>
      </c>
      <c t="s" s="4" r="B53">
        <v>548</v>
      </c>
      <c t="s" s="4" r="C53">
        <v>551</v>
      </c>
      <c t="s" s="4" r="D53">
        <v>561</v>
      </c>
      <c t="s" s="4" r="E53">
        <v>551</v>
      </c>
      <c t="s" s="4" r="F53">
        <v>563</v>
      </c>
      <c t="s" s="4" r="G53">
        <v>566</v>
      </c>
      <c t="s" s="4" r="H53">
        <v>567</v>
      </c>
      <c t="s" s="4" r="I53">
        <v>568</v>
      </c>
      <c t="s" s="4" r="J53">
        <v>569</v>
      </c>
      <c t="s" s="4" r="K53">
        <v>274</v>
      </c>
    </row>
    <row r="54">
      <c s="6" r="A54">
        <v>1130.0</v>
      </c>
      <c t="s" s="4" r="B54">
        <v>460</v>
      </c>
      <c t="s" s="4" r="C54">
        <v>461</v>
      </c>
      <c t="s" s="4" r="D54">
        <v>462</v>
      </c>
      <c t="s" s="4" r="E54">
        <v>465</v>
      </c>
      <c t="s" s="4" r="F54">
        <v>468</v>
      </c>
      <c t="s" s="4" r="G54">
        <v>479</v>
      </c>
      <c s="2" r="H54"/>
      <c s="2" r="I54"/>
      <c s="2" r="J54"/>
      <c s="2" r="K54"/>
    </row>
    <row r="55">
      <c s="6" r="A55">
        <v>1131.0</v>
      </c>
      <c t="s" s="4" r="B55">
        <v>460</v>
      </c>
      <c t="s" s="4" r="C55">
        <v>461</v>
      </c>
      <c t="s" s="4" r="D55">
        <v>462</v>
      </c>
      <c t="s" s="4" r="E55">
        <v>465</v>
      </c>
      <c t="s" s="4" r="F55">
        <v>468</v>
      </c>
      <c t="s" s="4" r="G55">
        <v>479</v>
      </c>
      <c s="2" r="H55"/>
      <c s="2" r="I55"/>
      <c s="2" r="J55"/>
      <c s="2" r="K55"/>
    </row>
    <row r="56">
      <c s="6" r="A56">
        <v>1132.0</v>
      </c>
      <c t="s" s="4" r="B56">
        <v>460</v>
      </c>
      <c t="s" s="4" r="C56">
        <v>461</v>
      </c>
      <c t="s" s="4" r="D56">
        <v>462</v>
      </c>
      <c t="s" s="4" r="E56">
        <v>465</v>
      </c>
      <c t="s" s="4" r="F56">
        <v>468</v>
      </c>
      <c t="s" s="4" r="G56">
        <v>479</v>
      </c>
      <c s="2" r="H56"/>
      <c s="2" r="I56"/>
      <c s="2" r="J56"/>
      <c s="2" r="K56"/>
    </row>
    <row r="57">
      <c s="6" r="A57">
        <v>1133.0</v>
      </c>
      <c t="s" s="4" r="B57">
        <v>460</v>
      </c>
      <c t="s" s="4" r="C57">
        <v>461</v>
      </c>
      <c t="s" s="4" r="D57">
        <v>462</v>
      </c>
      <c t="s" s="4" r="E57">
        <v>465</v>
      </c>
      <c t="s" s="4" r="F57">
        <v>468</v>
      </c>
      <c t="s" s="4" r="G57">
        <v>479</v>
      </c>
      <c s="2" r="H57"/>
      <c s="2" r="I57"/>
      <c s="2" r="J57"/>
      <c s="2" r="K57"/>
    </row>
    <row r="58">
      <c s="6" r="A58">
        <v>1134.0</v>
      </c>
      <c t="s" s="4" r="B58">
        <v>460</v>
      </c>
      <c t="s" s="4" r="C58">
        <v>461</v>
      </c>
      <c t="s" s="4" r="D58">
        <v>462</v>
      </c>
      <c t="s" s="4" r="E58">
        <v>465</v>
      </c>
      <c t="s" s="4" r="F58">
        <v>468</v>
      </c>
      <c t="s" s="4" r="G58">
        <v>479</v>
      </c>
      <c s="2" r="H58"/>
      <c s="2" r="I58"/>
      <c s="2" r="J58"/>
      <c s="2" r="K58"/>
    </row>
    <row r="59">
      <c s="6" r="A59">
        <v>1135.0</v>
      </c>
      <c t="s" s="4" r="B59">
        <v>460</v>
      </c>
      <c t="s" s="4" r="C59">
        <v>461</v>
      </c>
      <c t="s" s="4" r="D59">
        <v>462</v>
      </c>
      <c t="s" s="4" r="E59">
        <v>465</v>
      </c>
      <c t="s" s="4" r="F59">
        <v>468</v>
      </c>
      <c t="s" s="4" r="G59">
        <v>479</v>
      </c>
      <c s="2" r="H59"/>
      <c s="2" r="I59"/>
      <c s="2" r="J59"/>
      <c s="2" r="K59"/>
    </row>
    <row r="60">
      <c s="6" r="A60">
        <v>1136.0</v>
      </c>
      <c t="s" s="4" r="B60">
        <v>460</v>
      </c>
      <c t="s" s="4" r="C60">
        <v>461</v>
      </c>
      <c t="s" s="4" r="D60">
        <v>462</v>
      </c>
      <c t="s" s="4" r="E60">
        <v>465</v>
      </c>
      <c t="s" s="4" r="F60">
        <v>468</v>
      </c>
      <c t="s" s="4" r="G60">
        <v>479</v>
      </c>
      <c s="2" r="H60"/>
      <c s="2" r="I60"/>
      <c s="2" r="J60"/>
      <c s="2" r="K60"/>
    </row>
    <row r="61">
      <c s="6" r="A61">
        <v>1149.0</v>
      </c>
      <c s="2" r="B61"/>
      <c s="2" r="C61"/>
      <c s="2" r="D61"/>
      <c s="2" r="E61"/>
      <c s="2" r="F61"/>
      <c s="2" r="G61"/>
      <c s="2" r="H61"/>
      <c s="2" r="I61"/>
      <c s="2" r="J61"/>
      <c s="2" r="K61"/>
    </row>
    <row r="62">
      <c s="6" r="A62">
        <v>1152.0</v>
      </c>
      <c s="2" r="B62"/>
      <c s="2" r="C62"/>
      <c s="2" r="D62"/>
      <c s="2" r="E62"/>
      <c s="2" r="F62"/>
      <c s="2" r="G62"/>
      <c s="2" r="H62"/>
      <c s="2" r="I62"/>
      <c s="2" r="J62"/>
      <c s="2" r="K62"/>
    </row>
    <row r="63">
      <c s="6" r="A63">
        <v>1154.0</v>
      </c>
      <c s="2" r="B63"/>
      <c s="2" r="C63"/>
      <c s="2" r="D63"/>
      <c s="2" r="E63"/>
      <c s="2" r="F63"/>
      <c s="2" r="G63"/>
      <c s="2" r="H63"/>
      <c s="2" r="I63"/>
      <c s="2" r="J63"/>
      <c s="2" r="K63"/>
    </row>
    <row r="64">
      <c s="6" r="A64">
        <v>1158.0</v>
      </c>
      <c s="2" r="B64"/>
      <c s="2" r="C64"/>
      <c s="2" r="D64"/>
      <c s="2" r="E64"/>
      <c s="2" r="F64"/>
      <c s="2" r="G64"/>
      <c s="2" r="H64"/>
      <c s="2" r="I64"/>
      <c s="2" r="J64"/>
      <c s="2" r="K64"/>
    </row>
    <row r="65">
      <c s="6" r="A65">
        <v>1159.0</v>
      </c>
      <c s="2" r="B65"/>
      <c s="2" r="C65"/>
      <c s="2" r="D65"/>
      <c s="2" r="E65"/>
      <c s="2" r="F65"/>
      <c s="2" r="G65"/>
      <c s="2" r="H65"/>
      <c s="2" r="I65"/>
      <c s="2" r="J65"/>
      <c s="2" r="K65"/>
    </row>
    <row r="66">
      <c s="6" r="A66">
        <v>1150.0</v>
      </c>
      <c t="s" s="4" r="B66">
        <v>629</v>
      </c>
      <c t="s" s="4" r="C66">
        <v>632</v>
      </c>
      <c t="s" s="4" r="D66">
        <v>634</v>
      </c>
      <c t="s" s="4" r="E66">
        <v>642</v>
      </c>
      <c t="s" s="4" r="F66">
        <v>643</v>
      </c>
      <c t="s" s="4" r="G66">
        <v>509</v>
      </c>
      <c t="s" s="4" r="H66">
        <v>646</v>
      </c>
      <c t="s" s="4" r="I66">
        <v>648</v>
      </c>
      <c t="s" s="4" r="J66">
        <v>650</v>
      </c>
      <c t="s" s="4" r="K66">
        <v>321</v>
      </c>
    </row>
    <row r="67">
      <c s="6" r="A67">
        <v>1161.0</v>
      </c>
      <c t="s" s="4" r="B67">
        <v>629</v>
      </c>
      <c t="s" s="4" r="C67">
        <v>632</v>
      </c>
      <c t="s" s="4" r="D67">
        <v>634</v>
      </c>
      <c t="s" s="4" r="E67">
        <v>642</v>
      </c>
      <c t="s" s="4" r="F67">
        <v>643</v>
      </c>
      <c t="s" s="4" r="G67">
        <v>509</v>
      </c>
      <c t="s" s="4" r="H67">
        <v>646</v>
      </c>
      <c t="s" s="4" r="I67">
        <v>648</v>
      </c>
      <c t="s" s="4" r="J67">
        <v>650</v>
      </c>
      <c t="s" s="4" r="K67">
        <v>321</v>
      </c>
    </row>
    <row r="68">
      <c s="6" r="A68">
        <v>1162.0</v>
      </c>
      <c t="s" s="4" r="B68">
        <v>629</v>
      </c>
      <c t="s" s="4" r="C68">
        <v>632</v>
      </c>
      <c t="s" s="4" r="D68">
        <v>634</v>
      </c>
      <c t="s" s="4" r="E68">
        <v>642</v>
      </c>
      <c t="s" s="4" r="F68">
        <v>643</v>
      </c>
      <c t="s" s="4" r="G68">
        <v>509</v>
      </c>
      <c t="s" s="4" r="H68">
        <v>646</v>
      </c>
      <c t="s" s="4" r="I68">
        <v>648</v>
      </c>
      <c t="s" s="4" r="J68">
        <v>650</v>
      </c>
      <c t="s" s="4" r="K68">
        <v>321</v>
      </c>
    </row>
    <row r="69">
      <c s="6" r="A69">
        <v>1163.0</v>
      </c>
      <c t="s" s="4" r="B69">
        <v>629</v>
      </c>
      <c t="s" s="4" r="C69">
        <v>632</v>
      </c>
      <c t="s" s="4" r="D69">
        <v>634</v>
      </c>
      <c t="s" s="4" r="E69">
        <v>642</v>
      </c>
      <c t="s" s="4" r="F69">
        <v>643</v>
      </c>
      <c t="s" s="4" r="G69">
        <v>509</v>
      </c>
      <c t="s" s="4" r="H69">
        <v>646</v>
      </c>
      <c t="s" s="4" r="I69">
        <v>648</v>
      </c>
      <c t="s" s="4" r="J69">
        <v>650</v>
      </c>
      <c t="s" s="4" r="K69">
        <v>321</v>
      </c>
    </row>
    <row r="70">
      <c s="6" r="A70">
        <v>1157.0</v>
      </c>
      <c s="2" r="B70"/>
      <c s="2" r="C70"/>
      <c s="2" r="D70"/>
      <c s="2" r="E70"/>
      <c s="2" r="F70"/>
      <c s="2" r="G70"/>
      <c s="2" r="H70"/>
      <c s="2" r="I70"/>
      <c s="2" r="J70"/>
      <c s="2" r="K70"/>
    </row>
    <row r="71">
      <c s="6" r="A71">
        <v>1170.0</v>
      </c>
      <c s="2" r="B71"/>
      <c s="2" r="C71"/>
      <c s="2" r="D71"/>
      <c s="2" r="E71"/>
      <c s="2" r="F71"/>
      <c s="2" r="G71"/>
      <c s="2" r="H71"/>
      <c s="2" r="I71"/>
      <c s="2" r="J71"/>
      <c s="2" r="K71"/>
    </row>
    <row r="72">
      <c s="6" r="A72">
        <v>1171.0</v>
      </c>
      <c s="2" r="B72"/>
      <c s="2" r="C72"/>
      <c s="2" r="D72"/>
      <c s="2" r="E72"/>
      <c s="2" r="F72"/>
      <c s="2" r="G72"/>
      <c s="2" r="H72"/>
      <c s="2" r="I72"/>
      <c s="2" r="J72"/>
      <c s="2" r="K72"/>
    </row>
    <row r="73">
      <c s="6" r="A73">
        <v>1167.0</v>
      </c>
      <c s="2" r="B73"/>
      <c s="2" r="C73"/>
      <c s="2" r="D73"/>
      <c s="2" r="E73"/>
      <c s="2" r="F73"/>
      <c s="2" r="G73"/>
      <c s="2" r="H73"/>
      <c s="2" r="I73"/>
      <c s="2" r="J73"/>
      <c s="2" r="K73"/>
    </row>
    <row r="74">
      <c s="6" r="A74">
        <v>1168.0</v>
      </c>
      <c t="s" s="4" r="B74">
        <v>687</v>
      </c>
      <c t="s" s="4" r="C74">
        <v>268</v>
      </c>
      <c t="s" s="4" r="D74">
        <v>688</v>
      </c>
      <c t="s" s="4" r="E74">
        <v>140</v>
      </c>
      <c s="2" r="F74"/>
      <c s="2" r="G74"/>
      <c s="2" r="H74"/>
      <c s="2" r="I74"/>
      <c s="2" r="J74"/>
      <c s="2" r="K74"/>
    </row>
    <row r="75">
      <c s="6" r="A75">
        <v>1173.0</v>
      </c>
      <c t="s" s="4" r="B75">
        <v>687</v>
      </c>
      <c t="s" s="4" r="C75">
        <v>268</v>
      </c>
      <c t="s" s="4" r="D75">
        <v>688</v>
      </c>
      <c t="s" s="4" r="E75">
        <v>140</v>
      </c>
      <c s="2" r="F75"/>
      <c s="2" r="G75"/>
      <c s="2" r="H75"/>
      <c s="2" r="I75"/>
      <c s="2" r="J75"/>
      <c s="2" r="K75"/>
    </row>
    <row r="76">
      <c s="6" r="A76">
        <v>1165.0</v>
      </c>
      <c s="2" r="B76"/>
      <c s="2" r="C76"/>
      <c s="2" r="D76"/>
      <c s="2" r="E76"/>
      <c s="2" r="F76"/>
      <c s="2" r="G76"/>
      <c s="2" r="H76"/>
      <c s="2" r="I76"/>
      <c s="2" r="J76"/>
      <c s="2" r="K76"/>
    </row>
    <row r="77">
      <c s="6" r="A77">
        <v>1166.0</v>
      </c>
      <c t="s" s="4" r="B77">
        <v>708</v>
      </c>
      <c t="s" s="4" r="C77">
        <v>710</v>
      </c>
      <c t="s" s="4" r="D77">
        <v>712</v>
      </c>
      <c t="s" s="4" r="E77">
        <v>714</v>
      </c>
      <c t="s" s="4" r="F77">
        <v>715</v>
      </c>
      <c t="s" s="4" r="G77">
        <v>716</v>
      </c>
      <c s="2" r="H77"/>
      <c s="2" r="I77"/>
      <c s="2" r="J77"/>
      <c s="2" r="K77"/>
    </row>
    <row r="78">
      <c s="6" r="A78">
        <v>1174.0</v>
      </c>
      <c t="s" s="4" r="B78">
        <v>687</v>
      </c>
      <c t="s" s="4" r="C78">
        <v>268</v>
      </c>
      <c t="s" s="4" r="D78">
        <v>688</v>
      </c>
      <c t="s" s="4" r="E78">
        <v>140</v>
      </c>
      <c t="s" s="4" r="F78">
        <v>840</v>
      </c>
      <c t="s" s="4" r="G78">
        <v>841</v>
      </c>
      <c s="2" r="H78"/>
      <c s="2" r="I78"/>
      <c s="2" r="J78"/>
      <c s="2" r="K78"/>
    </row>
    <row r="79">
      <c s="6" r="A79">
        <v>1177.0</v>
      </c>
      <c t="s" s="4" r="B79">
        <v>845</v>
      </c>
      <c t="s" s="4" r="C79">
        <v>642</v>
      </c>
      <c t="s" s="4" r="D79">
        <v>847</v>
      </c>
      <c t="s" s="4" r="E79">
        <v>848</v>
      </c>
      <c t="s" s="4" r="F79">
        <v>850</v>
      </c>
      <c t="s" s="4" r="G79">
        <v>851</v>
      </c>
      <c t="s" s="4" r="H79">
        <v>847</v>
      </c>
      <c t="s" s="4" r="I79">
        <v>852</v>
      </c>
      <c t="s" s="4" r="J79">
        <v>853</v>
      </c>
      <c t="s" s="4" r="K79">
        <v>854</v>
      </c>
    </row>
    <row r="80">
      <c s="6" r="A80">
        <v>1181.0</v>
      </c>
      <c t="s" s="4" r="B80">
        <v>243</v>
      </c>
      <c t="s" s="4" r="C80">
        <v>87</v>
      </c>
      <c s="2" r="D80"/>
      <c s="2" r="E80"/>
      <c s="2" r="F80"/>
      <c s="2" r="G80"/>
      <c s="2" r="H80"/>
      <c s="2" r="I80"/>
      <c s="2" r="J80"/>
      <c s="2" r="K80"/>
    </row>
    <row r="81">
      <c s="6" r="A81">
        <v>1185.0</v>
      </c>
      <c s="2" r="B81"/>
      <c s="2" r="C81"/>
      <c s="2" r="D81"/>
      <c s="2" r="E81"/>
      <c s="2" r="F81"/>
      <c s="2" r="G81"/>
      <c s="2" r="H81"/>
      <c s="2" r="I81"/>
      <c s="2" r="J81"/>
      <c s="2" r="K81"/>
    </row>
    <row r="82">
      <c s="6" r="A82">
        <v>1183.0</v>
      </c>
      <c s="2" r="B82"/>
      <c s="2" r="C82"/>
      <c s="2" r="D82"/>
      <c s="2" r="E82"/>
      <c s="2" r="F82"/>
      <c s="2" r="G82"/>
      <c s="2" r="H82"/>
      <c s="2" r="I82"/>
      <c s="2" r="J82"/>
      <c s="2" r="K82"/>
    </row>
    <row r="83">
      <c s="6" r="A83">
        <v>1193.0</v>
      </c>
      <c s="2" r="B83"/>
      <c s="2" r="C83"/>
      <c s="2" r="D83"/>
      <c s="2" r="E83"/>
      <c s="2" r="F83"/>
      <c s="2" r="G83"/>
      <c s="2" r="H83"/>
      <c s="2" r="I83"/>
      <c s="2" r="J83"/>
      <c s="2" r="K83"/>
    </row>
    <row r="84">
      <c s="6" r="A84">
        <v>1189.0</v>
      </c>
      <c s="2" r="B84"/>
      <c s="2" r="C84"/>
      <c s="2" r="D84"/>
      <c s="2" r="E84"/>
      <c s="2" r="F84"/>
      <c s="2" r="G84"/>
      <c s="2" r="H84"/>
      <c s="2" r="I84"/>
      <c s="2" r="J84"/>
      <c s="2" r="K84"/>
    </row>
    <row r="85">
      <c s="6" r="A85">
        <v>1194.0</v>
      </c>
      <c s="2" r="B85"/>
      <c s="2" r="C85"/>
      <c s="2" r="D85"/>
      <c s="2" r="E85"/>
      <c s="2" r="F85"/>
      <c s="2" r="G85"/>
      <c s="2" r="H85"/>
      <c s="2" r="I85"/>
      <c s="2" r="J85"/>
      <c s="2" r="K85"/>
    </row>
    <row r="86">
      <c s="6" r="A86">
        <v>1191.0</v>
      </c>
      <c t="s" s="4" r="B86">
        <v>243</v>
      </c>
      <c t="s" s="4" r="C86">
        <v>87</v>
      </c>
      <c s="2" r="D86"/>
      <c s="2" r="E86"/>
      <c s="2" r="F86"/>
      <c s="2" r="G86"/>
      <c s="2" r="H86"/>
      <c s="2" r="I86"/>
      <c s="2" r="J86"/>
      <c s="2" r="K86"/>
    </row>
    <row r="87">
      <c s="6" r="A87">
        <v>1184.0</v>
      </c>
      <c t="s" s="4" r="B87">
        <v>868</v>
      </c>
      <c t="s" s="4" r="C87">
        <v>870</v>
      </c>
      <c t="s" s="4" r="D87">
        <v>871</v>
      </c>
      <c t="s" s="4" r="E87">
        <v>873</v>
      </c>
      <c s="2" r="F87"/>
      <c s="2" r="G87"/>
      <c s="2" r="H87"/>
      <c s="2" r="I87"/>
      <c s="2" r="J87"/>
      <c s="2" r="K87"/>
    </row>
    <row r="88">
      <c s="6" r="A88">
        <v>1200.0</v>
      </c>
      <c t="s" s="4" r="B88">
        <v>878</v>
      </c>
      <c t="s" s="4" r="C88">
        <v>880</v>
      </c>
      <c t="s" s="4" r="D88">
        <v>563</v>
      </c>
      <c t="s" s="4" r="E88">
        <v>882</v>
      </c>
      <c s="2" r="F88"/>
      <c s="2" r="G88"/>
      <c s="2" r="H88"/>
      <c s="2" r="I88"/>
      <c s="2" r="J88"/>
      <c s="2" r="K88"/>
    </row>
    <row r="89">
      <c s="6" r="A89">
        <v>1201.0</v>
      </c>
      <c t="s" s="4" r="B89">
        <v>886</v>
      </c>
      <c t="s" s="4" r="C89">
        <v>328</v>
      </c>
      <c t="s" s="4" r="D89">
        <v>889</v>
      </c>
      <c t="s" s="4" r="E89">
        <v>891</v>
      </c>
      <c t="s" s="4" r="F89">
        <v>243</v>
      </c>
      <c t="s" s="4" r="G89">
        <v>87</v>
      </c>
      <c s="2" r="H89"/>
      <c s="2" r="I89"/>
      <c s="2" r="J89"/>
      <c s="2" r="K89"/>
    </row>
    <row r="90">
      <c s="6" r="A90">
        <v>1208.0</v>
      </c>
      <c s="2" r="B90"/>
      <c s="2" r="C90"/>
      <c s="2" r="D90"/>
      <c s="2" r="E90"/>
      <c s="2" r="F90"/>
      <c s="2" r="G90"/>
      <c s="2" r="H90"/>
      <c s="2" r="I90"/>
      <c s="2" r="J90"/>
      <c s="2" r="K90"/>
    </row>
    <row r="91">
      <c s="6" r="A91">
        <v>1211.0</v>
      </c>
      <c t="s" s="4" r="B91">
        <v>906</v>
      </c>
      <c t="s" s="4" r="C91">
        <v>909</v>
      </c>
      <c t="s" s="4" r="D91">
        <v>912</v>
      </c>
      <c t="s" s="4" r="E91">
        <v>914</v>
      </c>
      <c t="s" s="4" r="F91">
        <v>917</v>
      </c>
      <c t="s" s="4" r="G91">
        <v>918</v>
      </c>
      <c t="s" s="4" r="H91">
        <v>919</v>
      </c>
      <c t="s" s="4" r="I91">
        <v>920</v>
      </c>
      <c s="2" r="J91"/>
      <c s="2" r="K91"/>
    </row>
    <row r="92">
      <c s="6" r="A92">
        <v>1209.0</v>
      </c>
      <c t="s" s="4" r="B92">
        <v>925</v>
      </c>
      <c t="s" s="4" r="C92">
        <v>927</v>
      </c>
      <c t="s" s="4" r="D92">
        <v>930</v>
      </c>
      <c t="s" s="4" r="E92">
        <v>932</v>
      </c>
      <c t="s" s="4" r="F92">
        <v>933</v>
      </c>
      <c t="s" s="4" r="G92">
        <v>934</v>
      </c>
      <c t="s" s="4" r="H92">
        <v>935</v>
      </c>
      <c t="s" s="4" r="I92">
        <v>936</v>
      </c>
      <c t="s" s="4" r="J92">
        <v>937</v>
      </c>
      <c t="s" s="4" r="K92">
        <v>938</v>
      </c>
    </row>
    <row r="93">
      <c s="6" r="A93">
        <v>1217.0</v>
      </c>
      <c s="2" r="B93"/>
      <c s="2" r="C93"/>
      <c s="2" r="D93"/>
      <c s="2" r="E93"/>
      <c s="2" r="F93"/>
      <c s="2" r="G93"/>
      <c s="2" r="H93"/>
      <c s="2" r="I93"/>
      <c s="2" r="J93"/>
      <c s="2" r="K93"/>
    </row>
    <row r="94">
      <c s="6" r="A94">
        <v>1218.0</v>
      </c>
      <c s="2" r="B94"/>
      <c s="2" r="C94"/>
      <c s="2" r="D94"/>
      <c s="2" r="E94"/>
      <c s="2" r="F94"/>
      <c s="2" r="G94"/>
      <c s="2" r="H94"/>
      <c s="2" r="I94"/>
      <c s="2" r="J94"/>
      <c s="2" r="K94"/>
    </row>
    <row r="95">
      <c s="6" r="A95">
        <v>1215.0</v>
      </c>
      <c t="s" s="4" r="B95">
        <v>942</v>
      </c>
      <c t="s" s="4" r="C95">
        <v>944</v>
      </c>
      <c s="2" r="D95"/>
      <c s="2" r="E95"/>
      <c s="2" r="F95"/>
      <c s="2" r="G95"/>
      <c s="2" r="H95"/>
      <c s="2" r="I95"/>
      <c s="2" r="J95"/>
      <c s="2" r="K95"/>
    </row>
    <row r="96">
      <c s="6" r="A96">
        <v>1214.0</v>
      </c>
      <c s="2" r="B96"/>
      <c s="2" r="C96"/>
      <c s="2" r="D96"/>
      <c s="2" r="E96"/>
      <c s="2" r="F96"/>
      <c s="2" r="G96"/>
      <c s="2" r="H96"/>
      <c s="2" r="I96"/>
      <c s="2" r="J96"/>
      <c s="2" r="K96"/>
    </row>
    <row r="97">
      <c s="6" r="A97">
        <v>1203.0</v>
      </c>
      <c t="s" s="4" r="B97">
        <v>949</v>
      </c>
      <c t="s" s="4" r="C97">
        <v>952</v>
      </c>
      <c t="s" s="4" r="D97">
        <v>954</v>
      </c>
      <c t="s" s="4" r="E97">
        <v>956</v>
      </c>
      <c t="s" s="4" r="F97">
        <v>249</v>
      </c>
      <c t="s" s="4" r="G97">
        <v>957</v>
      </c>
      <c t="s" s="4" r="H97">
        <v>960</v>
      </c>
      <c t="s" s="4" r="I97">
        <v>963</v>
      </c>
      <c t="s" s="4" r="J97">
        <v>965</v>
      </c>
      <c t="s" s="4" r="K97">
        <v>967</v>
      </c>
    </row>
    <row r="98">
      <c s="6" r="A98">
        <v>1235.0</v>
      </c>
      <c s="2" r="B98"/>
      <c s="2" r="C98"/>
      <c s="2" r="D98"/>
      <c s="2" r="E98"/>
      <c s="2" r="F98"/>
      <c s="2" r="G98"/>
      <c s="2" r="H98"/>
      <c s="2" r="I98"/>
      <c s="2" r="J98"/>
      <c s="2" r="K98"/>
    </row>
    <row r="99">
      <c s="6" r="A99">
        <v>1234.0</v>
      </c>
      <c t="s" s="4" r="B99">
        <v>971</v>
      </c>
      <c t="s" s="4" r="C99">
        <v>551</v>
      </c>
      <c t="s" s="4" r="D99">
        <v>973</v>
      </c>
      <c t="s" s="4" r="E99">
        <v>975</v>
      </c>
      <c s="2" r="F99"/>
      <c s="2" r="G99"/>
      <c s="2" r="H99"/>
      <c s="2" r="I99"/>
      <c s="2" r="J99"/>
      <c s="2" r="K99"/>
    </row>
    <row r="100">
      <c s="6" r="A100">
        <v>1233.0</v>
      </c>
      <c t="s" s="4" r="B100">
        <v>978</v>
      </c>
      <c t="s" s="4" r="C100">
        <v>737</v>
      </c>
      <c t="s" s="4" r="D100">
        <v>981</v>
      </c>
      <c t="s" s="4" r="E100">
        <v>262</v>
      </c>
      <c t="s" s="4" r="F100">
        <v>984</v>
      </c>
      <c t="s" s="4" r="G100">
        <v>986</v>
      </c>
      <c t="s" s="4" r="H100">
        <v>987</v>
      </c>
      <c t="s" s="4" r="I100">
        <v>262</v>
      </c>
      <c s="2" r="J100"/>
      <c s="2" r="K100"/>
    </row>
    <row r="101">
      <c s="6" r="A101">
        <v>1190.0</v>
      </c>
      <c t="s" s="4" r="B101">
        <v>990</v>
      </c>
      <c t="s" s="4" r="C101">
        <v>642</v>
      </c>
      <c t="s" s="4" r="D101">
        <v>991</v>
      </c>
      <c t="s" s="4" r="E101">
        <v>993</v>
      </c>
      <c t="s" s="4" r="F101">
        <v>995</v>
      </c>
      <c t="s" s="4" r="G101">
        <v>509</v>
      </c>
      <c t="s" s="4" r="H101">
        <v>998</v>
      </c>
      <c t="s" s="4" r="I101">
        <v>927</v>
      </c>
      <c t="s" s="4" r="J101">
        <v>1001</v>
      </c>
      <c t="s" s="4" r="K101">
        <v>1003</v>
      </c>
    </row>
    <row r="102">
      <c s="6" r="A102">
        <v>1239.0</v>
      </c>
      <c t="s" s="4" r="B102">
        <v>1004</v>
      </c>
      <c t="s" s="4" r="C102">
        <v>1006</v>
      </c>
      <c t="s" s="4" r="D102">
        <v>1008</v>
      </c>
      <c t="s" s="4" r="E102">
        <v>321</v>
      </c>
      <c t="s" s="4" r="F102">
        <v>1009</v>
      </c>
      <c t="s" s="4" r="G102">
        <v>1011</v>
      </c>
      <c t="s" s="4" r="H102">
        <v>1012</v>
      </c>
      <c t="s" s="4" r="I102">
        <v>1014</v>
      </c>
      <c t="s" s="4" r="J102">
        <v>1015</v>
      </c>
      <c t="s" s="4" r="K102">
        <v>1019</v>
      </c>
    </row>
    <row r="103">
      <c s="6" r="A103">
        <v>1238.0</v>
      </c>
      <c s="2" r="B103"/>
      <c s="2" r="C103"/>
      <c s="2" r="D103"/>
      <c s="2" r="E103"/>
      <c s="2" r="F103"/>
      <c s="2" r="G103"/>
      <c s="2" r="H103"/>
      <c s="2" r="I103"/>
      <c s="2" r="J103"/>
      <c s="2" r="K103"/>
    </row>
    <row r="104">
      <c s="6" r="A104">
        <v>1241.0</v>
      </c>
      <c t="s" s="4" r="B104">
        <v>1022</v>
      </c>
      <c t="s" s="4" r="C104">
        <v>87</v>
      </c>
      <c t="s" s="4" r="D104">
        <v>1023</v>
      </c>
      <c t="s" s="4" r="E104">
        <v>1024</v>
      </c>
      <c t="s" s="4" r="F104">
        <v>1025</v>
      </c>
      <c t="s" s="4" r="G104">
        <v>1026</v>
      </c>
      <c t="s" s="4" r="H104">
        <v>1027</v>
      </c>
      <c t="s" s="4" r="I104">
        <v>87</v>
      </c>
      <c t="s" s="4" r="J104">
        <v>1030</v>
      </c>
      <c t="s" s="4" r="K104">
        <v>87</v>
      </c>
    </row>
    <row r="105">
      <c s="6" r="A105">
        <v>1249.0</v>
      </c>
      <c s="2" r="B105"/>
      <c s="2" r="C105"/>
      <c s="2" r="D105"/>
      <c s="2" r="E105"/>
      <c s="2" r="F105"/>
      <c s="2" r="G105"/>
      <c s="2" r="H105"/>
      <c s="2" r="I105"/>
      <c s="2" r="J105"/>
      <c s="2" r="K105"/>
    </row>
    <row r="106">
      <c s="6" r="A106">
        <v>1250.0</v>
      </c>
      <c t="s" s="4" r="B106">
        <v>1031</v>
      </c>
      <c t="s" s="4" r="C106">
        <v>1033</v>
      </c>
      <c t="s" s="4" r="D106">
        <v>1034</v>
      </c>
      <c t="s" s="4" r="E106">
        <v>1035</v>
      </c>
      <c t="s" s="4" r="F106">
        <v>1037</v>
      </c>
      <c t="s" s="4" r="G106">
        <v>1073</v>
      </c>
      <c t="s" s="4" r="H106">
        <v>1075</v>
      </c>
      <c t="s" s="4" r="I106">
        <v>1077</v>
      </c>
      <c t="s" s="4" r="J106">
        <v>1078</v>
      </c>
      <c t="s" s="4" r="K106">
        <v>848</v>
      </c>
    </row>
    <row r="107">
      <c s="6" r="A107">
        <v>1246.0</v>
      </c>
      <c t="s" s="4" r="B107">
        <v>1081</v>
      </c>
      <c t="s" s="4" r="C107">
        <v>1082</v>
      </c>
      <c s="2" r="D107"/>
      <c s="2" r="E107"/>
      <c s="2" r="F107"/>
      <c s="2" r="G107"/>
      <c s="2" r="H107"/>
      <c s="2" r="I107"/>
      <c s="2" r="J107"/>
      <c s="2" r="K107"/>
    </row>
    <row r="108">
      <c s="6" r="A108">
        <v>1259.0</v>
      </c>
      <c t="s" s="4" r="B108">
        <v>597</v>
      </c>
      <c t="s" s="4" r="C108">
        <v>1024</v>
      </c>
      <c t="s" s="4" r="D108">
        <v>1088</v>
      </c>
      <c t="s" s="4" r="E108">
        <v>384</v>
      </c>
      <c t="s" s="4" r="F108">
        <v>1089</v>
      </c>
      <c t="s" s="4" r="G108">
        <v>305</v>
      </c>
      <c t="s" s="4" r="H108">
        <v>1092</v>
      </c>
      <c t="s" s="4" r="I108">
        <v>268</v>
      </c>
      <c t="s" s="4" r="J108">
        <v>1096</v>
      </c>
      <c t="s" s="4" r="K108">
        <v>560</v>
      </c>
    </row>
    <row r="109">
      <c s="6" r="A109">
        <v>1261.0</v>
      </c>
      <c s="2" r="B109"/>
      <c s="2" r="C109"/>
      <c s="2" r="D109"/>
      <c s="2" r="E109"/>
      <c s="2" r="F109"/>
      <c s="2" r="G109"/>
      <c s="2" r="H109"/>
      <c s="2" r="I109"/>
      <c s="2" r="J109"/>
      <c s="2" r="K109"/>
    </row>
    <row r="110">
      <c s="6" r="A110">
        <v>1262.0</v>
      </c>
      <c t="s" s="4" r="B110">
        <v>90</v>
      </c>
      <c t="s" s="4" r="C110">
        <v>91</v>
      </c>
      <c t="s" s="4" r="D110">
        <v>92</v>
      </c>
      <c t="s" s="4" r="E110">
        <v>93</v>
      </c>
      <c t="s" s="4" r="F110">
        <v>94</v>
      </c>
      <c t="s" s="4" r="G110">
        <v>95</v>
      </c>
      <c s="2" r="H110"/>
      <c s="2" r="I110"/>
      <c s="2" r="J110"/>
      <c s="2" r="K110"/>
    </row>
    <row r="111">
      <c s="6" r="A111">
        <v>1263.0</v>
      </c>
      <c s="2" r="B111"/>
      <c s="2" r="C111"/>
      <c s="2" r="D111"/>
      <c s="2" r="E111"/>
      <c s="2" r="F111"/>
      <c s="2" r="G111"/>
      <c s="2" r="H111"/>
      <c s="2" r="I111"/>
      <c s="2" r="J111"/>
      <c s="2" r="K111"/>
    </row>
    <row r="112">
      <c s="6" r="A112">
        <v>1265.0</v>
      </c>
      <c t="s" s="4" r="B112">
        <v>1116</v>
      </c>
      <c t="s" s="4" r="C112">
        <v>1117</v>
      </c>
      <c t="s" s="4" r="D112">
        <v>1118</v>
      </c>
      <c t="s" s="4" r="E112">
        <v>927</v>
      </c>
      <c t="s" s="4" r="F112">
        <v>1120</v>
      </c>
      <c t="s" s="4" r="G112">
        <v>1053</v>
      </c>
      <c t="s" s="4" r="H112">
        <v>1122</v>
      </c>
      <c t="s" s="4" r="I112">
        <v>1123</v>
      </c>
      <c s="2" r="J112"/>
      <c s="2" r="K112"/>
    </row>
    <row r="113">
      <c s="6" r="A113">
        <v>1271.0</v>
      </c>
      <c t="s" s="4" r="B113">
        <v>1125</v>
      </c>
      <c t="s" s="4" r="C113">
        <v>481</v>
      </c>
      <c t="s" s="4" r="D113">
        <v>1127</v>
      </c>
      <c t="s" s="4" r="E113">
        <v>1128</v>
      </c>
      <c t="s" s="4" r="F113">
        <v>1129</v>
      </c>
      <c t="s" s="4" r="G113">
        <v>1131</v>
      </c>
      <c t="s" s="4" r="H113">
        <v>1132</v>
      </c>
      <c t="s" s="4" r="I113">
        <v>1133</v>
      </c>
      <c t="s" s="4" r="J113">
        <v>1135</v>
      </c>
      <c t="s" s="4" r="K113">
        <v>1136</v>
      </c>
    </row>
    <row r="114">
      <c s="6" r="A114">
        <v>1277.0</v>
      </c>
      <c s="2" r="B114"/>
      <c s="2" r="C114"/>
      <c s="2" r="D114"/>
      <c s="2" r="E114"/>
      <c s="2" r="F114"/>
      <c s="2" r="G114"/>
      <c s="2" r="H114"/>
      <c s="2" r="I114"/>
      <c s="2" r="J114"/>
      <c s="2" r="K114"/>
    </row>
    <row r="115">
      <c s="6" r="A115">
        <v>1276.0</v>
      </c>
      <c t="s" s="4" r="B115">
        <v>1137</v>
      </c>
      <c t="s" s="4" r="C115">
        <v>1139</v>
      </c>
      <c s="2" r="D115"/>
      <c s="2" r="E115"/>
      <c s="2" r="F115"/>
      <c s="2" r="G115"/>
      <c s="2" r="H115"/>
      <c s="2" r="I115"/>
      <c s="2" r="J115"/>
      <c s="2" r="K115"/>
    </row>
    <row r="116">
      <c s="6" r="A116">
        <v>1202.0</v>
      </c>
      <c t="s" s="4" r="B116">
        <v>1141</v>
      </c>
      <c t="s" s="4" r="C116">
        <v>1143</v>
      </c>
      <c t="s" s="4" r="D116">
        <v>1171</v>
      </c>
      <c t="s" s="4" r="E116">
        <v>1172</v>
      </c>
      <c t="s" s="4" r="F116">
        <v>1173</v>
      </c>
      <c t="s" s="4" r="G116">
        <v>1174</v>
      </c>
      <c t="s" s="4" r="H116">
        <v>1175</v>
      </c>
      <c t="s" s="4" r="I116">
        <v>1176</v>
      </c>
      <c t="s" s="4" r="J116">
        <v>1177</v>
      </c>
      <c t="s" s="4" r="K116">
        <v>1179</v>
      </c>
    </row>
    <row r="117">
      <c s="6" r="A117">
        <v>1350.0</v>
      </c>
      <c t="s" s="4" r="B117">
        <v>1180</v>
      </c>
      <c t="s" s="4" r="C117">
        <v>554</v>
      </c>
      <c s="2" r="D117"/>
      <c s="2" r="E117"/>
      <c s="2" r="F117"/>
      <c s="2" r="G117"/>
      <c s="2" r="H117"/>
      <c s="2" r="I117"/>
      <c s="2" r="J117"/>
      <c s="2" r="K117"/>
    </row>
    <row r="118">
      <c s="6" r="A118">
        <v>1366.0</v>
      </c>
      <c s="2" r="B118"/>
      <c s="2" r="C118"/>
      <c s="2" r="D118"/>
      <c s="2" r="E118"/>
      <c s="2" r="F118"/>
      <c s="2" r="G118"/>
      <c s="2" r="H118"/>
      <c s="2" r="I118"/>
      <c s="2" r="J118"/>
      <c s="2" r="K118"/>
    </row>
    <row r="119">
      <c s="6" r="A119">
        <v>1371.0</v>
      </c>
      <c s="2" r="B119"/>
      <c s="2" r="C119"/>
      <c s="2" r="D119"/>
      <c s="2" r="E119"/>
      <c s="2" r="F119"/>
      <c s="2" r="G119"/>
      <c s="2" r="H119"/>
      <c s="2" r="I119"/>
      <c s="2" r="J119"/>
      <c s="2" r="K119"/>
    </row>
    <row r="120">
      <c s="6" r="A120">
        <v>617.0</v>
      </c>
      <c t="s" s="4" r="B120">
        <v>1191</v>
      </c>
      <c t="s" s="4" r="C120">
        <v>305</v>
      </c>
      <c t="s" s="4" r="D120">
        <v>939</v>
      </c>
      <c t="s" s="4" r="E120">
        <v>133</v>
      </c>
      <c t="s" s="4" r="F120">
        <v>885</v>
      </c>
      <c t="s" s="4" r="G120">
        <v>1196</v>
      </c>
      <c t="s" s="4" r="H120">
        <v>1197</v>
      </c>
      <c t="s" s="4" r="I120">
        <v>1198</v>
      </c>
      <c t="s" s="4" r="J120">
        <v>1200</v>
      </c>
      <c t="s" s="4" r="K120">
        <v>1202</v>
      </c>
    </row>
    <row r="121">
      <c s="6" r="A121">
        <v>1380.0</v>
      </c>
      <c t="s" s="4" r="B121">
        <v>1204</v>
      </c>
      <c t="s" s="4" r="C121">
        <v>1205</v>
      </c>
      <c t="s" s="4" r="D121">
        <v>1206</v>
      </c>
      <c t="s" s="4" r="E121">
        <v>1207</v>
      </c>
      <c t="s" s="4" r="F121">
        <v>1208</v>
      </c>
      <c t="s" s="4" r="G121">
        <v>1210</v>
      </c>
      <c t="s" s="4" r="H121">
        <v>1212</v>
      </c>
      <c t="s" s="4" r="I121">
        <v>1213</v>
      </c>
      <c t="s" s="4" r="J121">
        <v>1215</v>
      </c>
      <c t="s" s="4" r="K121">
        <v>1217</v>
      </c>
    </row>
    <row r="122">
      <c s="6" r="A122">
        <v>1269.0</v>
      </c>
      <c s="2" r="B122"/>
      <c s="2" r="C122"/>
      <c s="2" r="D122"/>
      <c s="2" r="E122"/>
      <c s="2" r="F122"/>
      <c s="2" r="G122"/>
      <c s="2" r="H122"/>
      <c s="2" r="I122"/>
      <c s="2" r="J122"/>
      <c s="2" r="K122"/>
    </row>
    <row r="123">
      <c s="6" r="A123">
        <v>700.0</v>
      </c>
      <c t="s" s="4" r="B123">
        <v>1222</v>
      </c>
      <c t="s" s="4" r="C123">
        <v>309</v>
      </c>
      <c t="s" s="4" r="D123">
        <v>1223</v>
      </c>
      <c t="s" s="4" r="E123">
        <v>1225</v>
      </c>
      <c t="s" s="4" r="F123">
        <v>1226</v>
      </c>
      <c t="s" s="4" r="G123">
        <v>309</v>
      </c>
      <c t="s" s="4" r="H123">
        <v>1211</v>
      </c>
      <c t="s" s="4" r="I123">
        <v>87</v>
      </c>
      <c t="s" s="4" r="J123">
        <v>1229</v>
      </c>
      <c t="s" s="4" r="K123">
        <v>1230</v>
      </c>
    </row>
    <row r="124">
      <c s="6" r="A124">
        <v>1383.0</v>
      </c>
      <c t="s" s="4" r="B124">
        <v>1233</v>
      </c>
      <c t="s" s="4" r="C124">
        <v>1053</v>
      </c>
      <c t="s" s="4" r="D124">
        <v>1237</v>
      </c>
      <c t="s" s="4" r="E124">
        <v>1053</v>
      </c>
      <c t="s" s="4" r="F124">
        <v>1238</v>
      </c>
      <c t="s" s="4" r="G124">
        <v>1240</v>
      </c>
      <c t="s" s="4" r="H124">
        <v>1243</v>
      </c>
      <c t="s" s="4" r="I124">
        <v>1244</v>
      </c>
      <c t="s" s="4" r="J124">
        <v>1245</v>
      </c>
      <c t="s" s="4" r="K124">
        <v>1248</v>
      </c>
    </row>
    <row r="125">
      <c s="6" r="A125">
        <v>1369.0</v>
      </c>
      <c t="s" s="4" r="B125">
        <v>243</v>
      </c>
      <c t="s" s="4" r="C125">
        <v>87</v>
      </c>
      <c s="2" r="D125"/>
      <c s="2" r="E125"/>
      <c s="2" r="F125"/>
      <c s="2" r="G125"/>
      <c s="2" r="H125"/>
      <c s="2" r="I125"/>
      <c s="2" r="J125"/>
      <c s="2" r="K125"/>
    </row>
    <row r="126">
      <c s="6" r="A126">
        <v>1394.0</v>
      </c>
      <c s="2" r="B126"/>
      <c s="2" r="C126"/>
      <c s="2" r="D126"/>
      <c s="2" r="E126"/>
      <c s="2" r="F126"/>
      <c s="2" r="G126"/>
      <c s="2" r="H126"/>
      <c s="2" r="I126"/>
      <c s="2" r="J126"/>
      <c s="2" r="K126"/>
    </row>
    <row r="127">
      <c s="6" r="A127">
        <v>1402.0</v>
      </c>
      <c t="s" s="4" r="B127">
        <v>1256</v>
      </c>
      <c t="s" s="4" r="C127">
        <v>1258</v>
      </c>
      <c t="s" s="4" r="D127">
        <v>1260</v>
      </c>
      <c t="s" s="4" r="E127">
        <v>1261</v>
      </c>
      <c t="s" s="4" r="F127">
        <v>1263</v>
      </c>
      <c t="s" s="4" r="G127">
        <v>1265</v>
      </c>
      <c t="s" s="4" r="H127">
        <v>1267</v>
      </c>
      <c t="s" s="4" r="I127">
        <v>1268</v>
      </c>
      <c t="s" s="4" r="J127">
        <v>1269</v>
      </c>
      <c t="s" s="4" r="K127">
        <v>1272</v>
      </c>
    </row>
    <row r="128">
      <c s="6" r="A128">
        <v>1412.0</v>
      </c>
      <c s="2" r="B128"/>
      <c s="2" r="C128"/>
      <c s="2" r="D128"/>
      <c s="2" r="E128"/>
      <c s="2" r="F128"/>
      <c s="2" r="G128"/>
      <c s="2" r="H128"/>
      <c s="2" r="I128"/>
      <c s="2" r="J128"/>
      <c s="2" r="K128"/>
    </row>
    <row r="129">
      <c s="6" r="A129">
        <v>1416.0</v>
      </c>
      <c t="s" s="4" r="B129">
        <v>1276</v>
      </c>
      <c t="s" s="4" r="C129">
        <v>1277</v>
      </c>
      <c t="s" s="4" r="D129">
        <v>1278</v>
      </c>
      <c t="s" s="4" r="E129">
        <v>1280</v>
      </c>
      <c t="s" s="4" r="F129">
        <v>1281</v>
      </c>
      <c t="s" s="4" r="G129">
        <v>1282</v>
      </c>
      <c t="s" s="4" r="H129">
        <v>1283</v>
      </c>
      <c t="s" s="4" r="I129">
        <v>1284</v>
      </c>
      <c t="s" s="4" r="J129">
        <v>1285</v>
      </c>
      <c t="s" s="4" r="K129">
        <v>1286</v>
      </c>
    </row>
    <row r="130">
      <c s="6" r="A130">
        <v>1427.0</v>
      </c>
      <c t="s" s="4" r="B130">
        <v>1287</v>
      </c>
      <c t="s" s="4" r="C130">
        <v>1288</v>
      </c>
      <c t="s" s="4" r="D130">
        <v>1289</v>
      </c>
      <c t="s" s="4" r="E130">
        <v>268</v>
      </c>
      <c t="s" s="4" r="F130">
        <v>1290</v>
      </c>
      <c t="s" s="4" r="G130">
        <v>1291</v>
      </c>
      <c t="s" s="4" r="H130">
        <v>1292</v>
      </c>
      <c t="s" s="4" r="I130">
        <v>1293</v>
      </c>
      <c t="s" s="4" r="J130">
        <v>1294</v>
      </c>
      <c t="s" s="4" r="K130">
        <v>321</v>
      </c>
    </row>
    <row r="131">
      <c s="6" r="A131">
        <v>1433.0</v>
      </c>
      <c t="s" s="4" r="B131">
        <v>1295</v>
      </c>
      <c t="s" s="4" r="C131">
        <v>1296</v>
      </c>
      <c s="2" r="D131"/>
      <c s="2" r="E131"/>
      <c s="2" r="F131"/>
      <c s="2" r="G131"/>
      <c s="2" r="H131"/>
      <c s="2" r="I131"/>
      <c s="2" r="J131"/>
      <c s="2" r="K131"/>
    </row>
    <row r="132">
      <c s="6" r="A132">
        <v>1431.0</v>
      </c>
      <c t="s" s="4" r="B132">
        <v>1297</v>
      </c>
      <c t="s" s="4" r="C132">
        <v>1298</v>
      </c>
      <c t="s" s="4" r="D132">
        <v>1299</v>
      </c>
      <c t="s" s="4" r="E132">
        <v>1300</v>
      </c>
      <c t="s" s="4" r="F132">
        <v>1301</v>
      </c>
      <c t="s" s="4" r="G132">
        <v>1302</v>
      </c>
      <c s="2" r="H132"/>
      <c s="2" r="I132"/>
      <c s="2" r="J132"/>
      <c s="2" r="K132"/>
    </row>
    <row r="133">
      <c s="6" r="A133">
        <v>1382.0</v>
      </c>
      <c s="2" r="B133"/>
      <c s="2" r="C133"/>
      <c s="2" r="D133"/>
      <c s="2" r="E133"/>
      <c s="2" r="F133"/>
      <c s="2" r="G133"/>
      <c s="2" r="H133"/>
      <c s="2" r="I133"/>
      <c s="2" r="J133"/>
      <c s="2" r="K133"/>
    </row>
    <row r="134">
      <c s="6" r="A134">
        <v>1404.0</v>
      </c>
      <c t="s" s="4" r="B134">
        <v>1304</v>
      </c>
      <c t="s" s="4" r="C134">
        <v>1305</v>
      </c>
      <c t="s" s="4" r="D134">
        <v>1306</v>
      </c>
      <c t="s" s="4" r="E134">
        <v>1307</v>
      </c>
      <c t="s" s="4" r="F134">
        <v>1308</v>
      </c>
      <c t="s" s="4" r="G134">
        <v>1309</v>
      </c>
      <c t="s" s="4" r="H134">
        <v>1310</v>
      </c>
      <c t="s" s="4" r="I134">
        <v>1311</v>
      </c>
      <c t="s" s="4" r="J134">
        <v>1312</v>
      </c>
      <c t="s" s="4" r="K134">
        <v>1313</v>
      </c>
    </row>
    <row r="135">
      <c s="6" r="A135">
        <v>1458.0</v>
      </c>
      <c t="s" s="4" r="B135">
        <v>1304</v>
      </c>
      <c t="s" s="4" r="C135">
        <v>1305</v>
      </c>
      <c t="s" s="4" r="D135">
        <v>1306</v>
      </c>
      <c t="s" s="4" r="E135">
        <v>1307</v>
      </c>
      <c t="s" s="4" r="F135">
        <v>1308</v>
      </c>
      <c t="s" s="4" r="G135">
        <v>1309</v>
      </c>
      <c t="s" s="4" r="H135">
        <v>1310</v>
      </c>
      <c t="s" s="4" r="I135">
        <v>1311</v>
      </c>
      <c t="s" s="4" r="J135">
        <v>1312</v>
      </c>
      <c t="s" s="4" r="K135">
        <v>1313</v>
      </c>
    </row>
    <row r="136">
      <c s="6" r="A136">
        <v>1459.0</v>
      </c>
      <c t="s" s="4" r="B136">
        <v>1315</v>
      </c>
      <c t="s" s="4" r="C136">
        <v>1316</v>
      </c>
      <c s="2" r="D136"/>
      <c s="2" r="E136"/>
      <c s="2" r="F136"/>
      <c s="2" r="G136"/>
      <c s="2" r="H136"/>
      <c s="2" r="I136"/>
      <c s="2" r="J136"/>
      <c s="2" r="K136"/>
    </row>
    <row r="137">
      <c s="6" r="A137">
        <v>1467.0</v>
      </c>
      <c t="s" s="4" r="B137">
        <v>1318</v>
      </c>
      <c t="s" s="4" r="C137">
        <v>1320</v>
      </c>
      <c t="s" s="4" r="D137">
        <v>1321</v>
      </c>
      <c t="s" s="4" r="E137">
        <v>1322</v>
      </c>
      <c t="s" s="4" r="F137">
        <v>575</v>
      </c>
      <c t="s" s="4" r="G137">
        <v>1324</v>
      </c>
      <c t="s" s="4" r="H137">
        <v>1325</v>
      </c>
      <c t="s" s="4" r="I137">
        <v>1326</v>
      </c>
      <c t="s" s="4" r="J137">
        <v>1328</v>
      </c>
      <c t="s" s="4" r="K137">
        <v>1329</v>
      </c>
    </row>
    <row r="138">
      <c s="6" r="A138">
        <v>1475.0</v>
      </c>
      <c t="s" s="4" r="B138">
        <v>1330</v>
      </c>
      <c t="s" s="4" r="C138">
        <v>1331</v>
      </c>
      <c t="s" s="4" r="D138">
        <v>1333</v>
      </c>
      <c t="s" s="4" r="E138">
        <v>1334</v>
      </c>
      <c t="s" s="4" r="F138">
        <v>1336</v>
      </c>
      <c t="s" s="4" r="G138">
        <v>1337</v>
      </c>
      <c s="2" r="H138"/>
      <c s="2" r="I138"/>
      <c s="2" r="J138"/>
      <c s="2" r="K138"/>
    </row>
    <row r="139">
      <c s="6" r="A139">
        <v>1473.0</v>
      </c>
      <c t="s" s="4" r="B139">
        <v>1340</v>
      </c>
      <c t="s" s="4" r="C139">
        <v>305</v>
      </c>
      <c t="s" s="4" r="D139">
        <v>1341</v>
      </c>
      <c t="s" s="4" r="E139">
        <v>87</v>
      </c>
      <c s="2" r="F139"/>
      <c s="2" r="G139"/>
      <c s="2" r="H139"/>
      <c s="2" r="I139"/>
      <c s="2" r="J139"/>
      <c s="2" r="K139"/>
    </row>
    <row r="140">
      <c s="6" r="A140">
        <v>1483.0</v>
      </c>
      <c t="s" s="4" r="B140">
        <v>243</v>
      </c>
      <c t="s" s="4" r="C140">
        <v>87</v>
      </c>
      <c s="2" r="D140"/>
      <c s="2" r="E140"/>
      <c s="2" r="F140"/>
      <c s="2" r="G140"/>
      <c s="2" r="H140"/>
      <c s="2" r="I140"/>
      <c s="2" r="J140"/>
      <c s="2" r="K140"/>
    </row>
    <row r="141">
      <c s="6" r="A141">
        <v>1489.0</v>
      </c>
      <c t="s" s="4" r="B141">
        <v>1348</v>
      </c>
      <c t="s" s="4" r="C141">
        <v>1077</v>
      </c>
      <c t="s" s="4" r="D141">
        <v>1350</v>
      </c>
      <c t="s" s="4" r="E141">
        <v>465</v>
      </c>
      <c t="s" s="4" r="F141">
        <v>1351</v>
      </c>
      <c t="s" s="4" r="G141">
        <v>418</v>
      </c>
      <c t="s" s="4" r="H141">
        <v>1352</v>
      </c>
      <c t="s" s="4" r="I141">
        <v>1353</v>
      </c>
      <c t="s" s="4" r="J141">
        <v>82</v>
      </c>
      <c t="s" s="4" r="K141">
        <v>1354</v>
      </c>
    </row>
    <row r="142">
      <c s="6" r="A142">
        <v>1491.0</v>
      </c>
      <c t="s" s="4" r="B142">
        <v>1357</v>
      </c>
      <c t="s" s="4" r="C142">
        <v>1358</v>
      </c>
      <c t="s" s="4" r="D142">
        <v>1359</v>
      </c>
      <c t="s" s="4" r="E142">
        <v>1361</v>
      </c>
      <c s="2" r="F142"/>
      <c s="2" r="G142"/>
      <c s="2" r="H142"/>
      <c s="2" r="I142"/>
      <c s="2" r="J142"/>
      <c s="2" r="K142"/>
    </row>
    <row r="143">
      <c s="6" r="A143">
        <v>1495.0</v>
      </c>
      <c t="s" s="4" r="B143">
        <v>1363</v>
      </c>
      <c t="s" s="4" r="C143">
        <v>1014</v>
      </c>
      <c s="2" r="D143"/>
      <c s="2" r="E143"/>
      <c s="2" r="F143"/>
      <c s="2" r="G143"/>
      <c s="2" r="H143"/>
      <c s="2" r="I143"/>
      <c s="2" r="J143"/>
      <c s="2" r="K143"/>
    </row>
    <row r="144">
      <c s="6" r="A144">
        <v>1500.0</v>
      </c>
      <c t="s" s="4" r="B144">
        <v>1364</v>
      </c>
      <c t="s" s="4" r="C144">
        <v>1053</v>
      </c>
      <c t="s" s="4" r="D144">
        <v>1365</v>
      </c>
      <c t="s" s="4" r="E144">
        <v>1367</v>
      </c>
      <c t="s" s="4" r="F144">
        <v>1368</v>
      </c>
      <c t="s" s="4" r="G144">
        <v>1369</v>
      </c>
      <c s="2" r="H144"/>
      <c s="2" r="I144"/>
      <c s="2" r="J144"/>
      <c s="2" r="K144"/>
    </row>
    <row r="145">
      <c s="6" r="A145">
        <v>1499.0</v>
      </c>
      <c t="s" s="4" r="B145">
        <v>1370</v>
      </c>
      <c t="s" s="4" r="C145">
        <v>1371</v>
      </c>
      <c t="s" s="4" r="D145">
        <v>1372</v>
      </c>
      <c t="s" s="4" r="E145">
        <v>1374</v>
      </c>
      <c t="s" s="4" r="F145">
        <v>1372</v>
      </c>
      <c t="s" s="4" r="G145">
        <v>366</v>
      </c>
      <c t="s" s="4" r="H145">
        <v>1376</v>
      </c>
      <c t="s" s="4" r="I145">
        <v>319</v>
      </c>
      <c s="2" r="J145"/>
      <c s="2" r="K145"/>
    </row>
    <row r="146">
      <c s="6" r="A146">
        <v>1512.0</v>
      </c>
      <c t="s" s="4" r="B146">
        <v>425</v>
      </c>
      <c t="s" s="4" r="C146">
        <v>398</v>
      </c>
      <c t="s" s="4" r="D146">
        <v>1379</v>
      </c>
      <c t="s" s="4" r="E146">
        <v>1381</v>
      </c>
      <c t="s" s="4" r="F146">
        <v>1382</v>
      </c>
      <c t="s" s="4" r="G146">
        <v>226</v>
      </c>
      <c t="s" s="4" r="H146">
        <v>1385</v>
      </c>
      <c t="s" s="4" r="I146">
        <v>1386</v>
      </c>
      <c t="s" s="4" r="J146">
        <v>1387</v>
      </c>
      <c t="s" s="4" r="K146">
        <v>1388</v>
      </c>
    </row>
    <row r="147">
      <c s="6" r="A147">
        <v>1514.0</v>
      </c>
      <c s="2" r="B147"/>
      <c s="2" r="C147"/>
      <c s="2" r="D147"/>
      <c s="2" r="E147"/>
      <c s="2" r="F147"/>
      <c s="2" r="G147"/>
      <c s="2" r="H147"/>
      <c s="2" r="I147"/>
      <c s="2" r="J147"/>
      <c s="2" r="K147"/>
    </row>
    <row r="148">
      <c s="6" r="A148">
        <v>1515.0</v>
      </c>
      <c t="s" s="4" r="B148">
        <v>1389</v>
      </c>
      <c t="s" s="4" r="C148">
        <v>1390</v>
      </c>
      <c t="s" s="4" r="D148">
        <v>1391</v>
      </c>
      <c t="s" s="4" r="E148">
        <v>1392</v>
      </c>
      <c t="s" s="4" r="F148">
        <v>1393</v>
      </c>
      <c t="s" s="4" r="G148">
        <v>1394</v>
      </c>
      <c t="s" s="4" r="H148">
        <v>1395</v>
      </c>
      <c t="s" s="4" r="I148">
        <v>1396</v>
      </c>
      <c t="s" s="4" r="J148">
        <v>1398</v>
      </c>
      <c t="s" s="4" r="K148">
        <v>1399</v>
      </c>
    </row>
    <row r="149">
      <c s="6" r="A149">
        <v>1521.0</v>
      </c>
      <c t="s" s="4" r="B149">
        <v>553</v>
      </c>
      <c t="s" s="4" r="C149">
        <v>555</v>
      </c>
      <c t="s" s="4" r="D149">
        <v>553</v>
      </c>
      <c t="s" s="4" r="E149">
        <v>555</v>
      </c>
      <c t="s" s="4" r="F149">
        <v>553</v>
      </c>
      <c t="s" s="4" r="G149">
        <v>555</v>
      </c>
      <c t="s" s="4" r="H149">
        <v>553</v>
      </c>
      <c t="s" s="4" r="I149">
        <v>555</v>
      </c>
      <c t="s" s="4" r="J149">
        <v>553</v>
      </c>
      <c t="s" s="4" r="K149">
        <v>555</v>
      </c>
    </row>
    <row r="150">
      <c s="6" r="A150">
        <v>1522.0</v>
      </c>
      <c s="2" r="B150"/>
      <c s="2" r="C150"/>
      <c s="2" r="D150"/>
      <c s="2" r="E150"/>
      <c s="2" r="F150"/>
      <c s="2" r="G150"/>
      <c s="2" r="H150"/>
      <c s="2" r="I150"/>
      <c s="2" r="J150"/>
      <c s="2" r="K150"/>
    </row>
    <row r="151">
      <c s="6" r="A151">
        <v>1526.0</v>
      </c>
      <c t="s" s="4" r="B151">
        <v>156</v>
      </c>
      <c t="s" s="4" r="C151">
        <v>1407</v>
      </c>
      <c t="s" s="4" r="D151">
        <v>1409</v>
      </c>
      <c t="s" s="4" r="E151">
        <v>1410</v>
      </c>
      <c t="s" s="4" r="F151">
        <v>75</v>
      </c>
      <c t="s" s="4" r="G151">
        <v>1411</v>
      </c>
      <c s="2" r="H151"/>
      <c s="2" r="I151"/>
      <c s="2" r="J151"/>
      <c s="2" r="K151"/>
    </row>
    <row r="152">
      <c s="6" r="A152">
        <v>1537.0</v>
      </c>
      <c t="s" s="4" r="B152">
        <v>1412</v>
      </c>
      <c t="s" s="4" r="C152">
        <v>1413</v>
      </c>
      <c t="s" s="4" r="D152">
        <v>1414</v>
      </c>
      <c t="s" s="4" r="E152">
        <v>1415</v>
      </c>
      <c s="2" r="F152"/>
      <c s="2" r="G152"/>
      <c s="2" r="H152"/>
      <c s="2" r="I152"/>
      <c s="2" r="J152"/>
      <c s="2" r="K152"/>
    </row>
    <row r="153">
      <c s="6" r="A153">
        <v>1541.0</v>
      </c>
      <c t="s" s="4" r="B153">
        <v>1416</v>
      </c>
      <c t="s" s="4" r="C153">
        <v>1417</v>
      </c>
      <c t="s" s="4" r="D153">
        <v>1418</v>
      </c>
      <c t="s" s="4" r="E153">
        <v>1024</v>
      </c>
      <c t="s" s="4" r="F153">
        <v>1419</v>
      </c>
      <c t="s" s="4" r="G153">
        <v>642</v>
      </c>
      <c t="s" s="4" r="H153">
        <v>1420</v>
      </c>
      <c t="s" s="4" r="I153">
        <v>1291</v>
      </c>
      <c s="2" r="J153"/>
      <c s="2" r="K153"/>
    </row>
    <row r="154">
      <c s="6" r="A154">
        <v>1542.0</v>
      </c>
      <c t="s" s="4" r="B154">
        <v>1421</v>
      </c>
      <c t="s" s="4" r="C154">
        <v>1422</v>
      </c>
      <c t="s" s="4" r="D154">
        <v>1000</v>
      </c>
      <c t="s" s="4" r="E154">
        <v>1423</v>
      </c>
      <c t="s" s="4" r="F154">
        <v>1424</v>
      </c>
      <c t="s" s="4" r="G154">
        <v>1425</v>
      </c>
      <c t="s" s="4" r="H154">
        <v>1426</v>
      </c>
      <c t="s" s="4" r="I154">
        <v>1427</v>
      </c>
      <c s="2" r="J154"/>
      <c s="2" r="K154"/>
    </row>
    <row r="155">
      <c s="6" r="A155">
        <v>1558.0</v>
      </c>
      <c t="s" s="4" r="B155">
        <v>1428</v>
      </c>
      <c t="s" s="4" r="C155">
        <v>1429</v>
      </c>
      <c s="2" r="D155"/>
      <c s="2" r="E155"/>
      <c s="2" r="F155"/>
      <c s="2" r="G155"/>
      <c s="2" r="H155"/>
      <c s="2" r="I155"/>
      <c s="2" r="J155"/>
      <c s="2" r="K155"/>
    </row>
    <row r="156">
      <c s="6" r="A156">
        <v>1562.0</v>
      </c>
      <c t="s" s="4" r="B156">
        <v>587</v>
      </c>
      <c t="s" s="4" r="C156">
        <v>1014</v>
      </c>
      <c s="2" r="D156"/>
      <c s="2" r="E156"/>
      <c s="2" r="F156"/>
      <c s="2" r="G156"/>
      <c s="2" r="H156"/>
      <c s="2" r="I156"/>
      <c s="2" r="J156"/>
      <c s="2" r="K156"/>
    </row>
    <row r="157">
      <c s="6" r="A157">
        <v>1566.0</v>
      </c>
      <c t="s" s="4" r="B157">
        <v>1433</v>
      </c>
      <c t="s" s="4" r="C157">
        <v>1298</v>
      </c>
      <c t="s" s="4" r="D157">
        <v>1435</v>
      </c>
      <c t="s" s="4" r="E157">
        <v>262</v>
      </c>
      <c t="s" s="4" r="F157">
        <v>1437</v>
      </c>
      <c t="s" s="4" r="G157">
        <v>1438</v>
      </c>
      <c t="s" s="4" r="H157">
        <v>1440</v>
      </c>
      <c t="s" s="4" r="I157">
        <v>1441</v>
      </c>
      <c s="2" r="J157"/>
      <c s="2" r="K157"/>
    </row>
    <row r="158">
      <c s="6" r="A158">
        <v>1568.0</v>
      </c>
      <c t="s" s="4" r="B158">
        <v>1442</v>
      </c>
      <c t="s" s="4" r="C158">
        <v>187</v>
      </c>
      <c t="s" s="4" r="D158">
        <v>286</v>
      </c>
      <c t="s" s="4" r="E158">
        <v>384</v>
      </c>
      <c t="s" s="4" r="F158">
        <v>139</v>
      </c>
      <c t="s" s="4" r="G158">
        <v>1445</v>
      </c>
      <c t="s" s="4" r="H158">
        <v>1446</v>
      </c>
      <c t="s" s="4" r="I158">
        <v>1448</v>
      </c>
      <c t="s" s="4" r="J158">
        <v>1052</v>
      </c>
      <c t="s" s="4" r="K158">
        <v>614</v>
      </c>
    </row>
    <row r="159">
      <c s="6" r="A159">
        <v>1559.0</v>
      </c>
      <c t="s" s="4" r="B159">
        <v>906</v>
      </c>
      <c t="s" s="4" r="C159">
        <v>1451</v>
      </c>
      <c t="s" s="4" r="D159">
        <v>1452</v>
      </c>
      <c t="s" s="4" r="E159">
        <v>1453</v>
      </c>
      <c t="s" s="4" r="F159">
        <v>1454</v>
      </c>
      <c t="s" s="4" r="G159">
        <v>1455</v>
      </c>
      <c t="s" s="4" r="H159">
        <v>1456</v>
      </c>
      <c t="s" s="4" r="I159">
        <v>1411</v>
      </c>
      <c t="s" s="4" r="J159">
        <v>1457</v>
      </c>
      <c t="s" s="4" r="K159">
        <v>1458</v>
      </c>
    </row>
    <row r="160">
      <c s="6" r="A160">
        <v>1570.0</v>
      </c>
      <c s="2" r="B160"/>
      <c s="2" r="C160"/>
      <c s="2" r="D160"/>
      <c s="2" r="E160"/>
      <c s="2" r="F160"/>
      <c s="2" r="G160"/>
      <c s="2" r="H160"/>
      <c s="2" r="I160"/>
      <c s="2" r="J160"/>
      <c s="2" r="K160"/>
    </row>
    <row r="161">
      <c s="6" r="A161">
        <v>1574.0</v>
      </c>
      <c s="2" r="B161"/>
      <c s="2" r="C161"/>
      <c s="2" r="D161"/>
      <c s="2" r="E161"/>
      <c s="2" r="F161"/>
      <c s="2" r="G161"/>
      <c s="2" r="H161"/>
      <c s="2" r="I161"/>
      <c s="2" r="J161"/>
      <c s="2" r="K161"/>
    </row>
    <row r="162">
      <c s="6" r="A162">
        <v>1576.0</v>
      </c>
      <c s="2" r="B162"/>
      <c s="2" r="C162"/>
      <c s="2" r="D162"/>
      <c s="2" r="E162"/>
      <c s="2" r="F162"/>
      <c s="2" r="G162"/>
      <c s="2" r="H162"/>
      <c s="2" r="I162"/>
      <c s="2" r="J162"/>
      <c s="2" r="K162"/>
    </row>
    <row r="163">
      <c s="6" r="A163">
        <v>1583.0</v>
      </c>
      <c t="s" s="4" r="B163">
        <v>1459</v>
      </c>
      <c t="s" s="4" r="C163">
        <v>579</v>
      </c>
      <c t="s" s="4" r="D163">
        <v>1460</v>
      </c>
      <c t="s" s="4" r="E163">
        <v>187</v>
      </c>
      <c t="s" s="4" r="F163">
        <v>1462</v>
      </c>
      <c t="s" s="4" r="G163">
        <v>136</v>
      </c>
      <c t="s" s="4" r="H163">
        <v>1264</v>
      </c>
      <c t="s" s="4" r="I163">
        <v>85</v>
      </c>
      <c s="2" r="J163"/>
      <c s="2" r="K163"/>
    </row>
    <row r="164">
      <c s="6" r="A164">
        <v>1594.0</v>
      </c>
      <c t="s" s="4" r="B164">
        <v>1463</v>
      </c>
      <c t="s" s="4" r="C164">
        <v>632</v>
      </c>
      <c s="2" r="D164"/>
      <c s="2" r="E164"/>
      <c s="2" r="F164"/>
      <c s="2" r="G164"/>
      <c s="2" r="H164"/>
      <c s="2" r="I164"/>
      <c s="2" r="J164"/>
      <c s="2" r="K164"/>
    </row>
    <row r="165">
      <c s="6" r="A165">
        <v>1595.0</v>
      </c>
      <c t="s" s="4" r="B165">
        <v>1464</v>
      </c>
      <c t="s" s="4" r="C165">
        <v>1465</v>
      </c>
      <c t="s" s="4" r="D165">
        <v>1466</v>
      </c>
      <c t="s" s="4" r="E165">
        <v>1467</v>
      </c>
      <c t="s" s="4" r="F165">
        <v>1468</v>
      </c>
      <c t="s" s="4" r="G165">
        <v>1469</v>
      </c>
      <c t="s" s="4" r="H165">
        <v>1470</v>
      </c>
      <c t="s" s="4" r="I165">
        <v>1471</v>
      </c>
      <c t="s" s="4" r="J165">
        <v>1472</v>
      </c>
      <c t="s" s="4" r="K165">
        <v>1473</v>
      </c>
    </row>
    <row r="166">
      <c s="6" r="A166">
        <v>1596.0</v>
      </c>
      <c t="s" s="4" r="B166">
        <v>1474</v>
      </c>
      <c t="s" s="4" r="C166">
        <v>1475</v>
      </c>
      <c t="s" s="4" r="D166">
        <v>1476</v>
      </c>
      <c t="s" s="4" r="E166">
        <v>1477</v>
      </c>
      <c s="2" r="F166"/>
      <c s="2" r="G166"/>
      <c s="2" r="H166"/>
      <c s="2" r="I166"/>
      <c s="2" r="J166"/>
      <c s="2" r="K166"/>
    </row>
    <row r="167">
      <c s="6" r="A167">
        <v>1605.0</v>
      </c>
      <c t="s" s="4" r="B167">
        <v>1480</v>
      </c>
      <c t="s" s="4" r="C167">
        <v>1172</v>
      </c>
      <c t="s" s="4" r="D167">
        <v>1348</v>
      </c>
      <c t="s" s="4" r="E167">
        <v>1482</v>
      </c>
      <c t="s" s="4" r="F167">
        <v>1484</v>
      </c>
      <c t="s" s="4" r="G167">
        <v>1485</v>
      </c>
      <c t="s" s="4" r="H167">
        <v>1486</v>
      </c>
      <c t="s" s="4" r="I167">
        <v>1487</v>
      </c>
      <c t="s" s="4" r="J167">
        <v>1489</v>
      </c>
      <c t="s" s="4" r="K167">
        <v>1490</v>
      </c>
    </row>
    <row r="168">
      <c s="6" r="A168">
        <v>1611.0</v>
      </c>
      <c s="2" r="B168"/>
      <c s="2" r="C168"/>
      <c s="2" r="D168"/>
      <c s="2" r="E168"/>
      <c s="2" r="F168"/>
      <c s="2" r="G168"/>
      <c s="2" r="H168"/>
      <c s="2" r="I168"/>
      <c s="2" r="J168"/>
      <c s="2" r="K168"/>
    </row>
    <row r="169">
      <c s="6" r="A169">
        <v>1623.0</v>
      </c>
      <c t="s" s="4" r="B169">
        <v>1494</v>
      </c>
      <c t="s" s="4" r="C169">
        <v>1497</v>
      </c>
      <c t="s" s="4" r="D169">
        <v>1499</v>
      </c>
      <c t="s" s="4" r="E169">
        <v>226</v>
      </c>
      <c t="s" s="4" r="F169">
        <v>1501</v>
      </c>
      <c t="s" s="4" r="G169">
        <v>1003</v>
      </c>
      <c t="s" s="4" r="H169">
        <v>434</v>
      </c>
      <c t="s" s="4" r="I169">
        <v>1502</v>
      </c>
      <c t="s" s="4" r="J169">
        <v>1503</v>
      </c>
      <c t="s" s="4" r="K169">
        <v>1504</v>
      </c>
    </row>
    <row r="170">
      <c s="6" r="A170">
        <v>1630.0</v>
      </c>
      <c t="s" s="4" r="B170">
        <v>1419</v>
      </c>
      <c t="s" s="4" r="C170">
        <v>1505</v>
      </c>
      <c t="s" s="4" r="D170">
        <v>1506</v>
      </c>
      <c t="s" s="4" r="E170">
        <v>1507</v>
      </c>
      <c t="s" s="4" r="F170">
        <v>1508</v>
      </c>
      <c t="s" s="4" r="G170">
        <v>1509</v>
      </c>
      <c t="s" s="4" r="H170">
        <v>1511</v>
      </c>
      <c t="s" s="4" r="I170">
        <v>1512</v>
      </c>
      <c t="s" s="4" r="J170">
        <v>1514</v>
      </c>
      <c t="s" s="4" r="K170">
        <v>1515</v>
      </c>
    </row>
    <row r="171">
      <c s="6" r="A171">
        <v>1641.0</v>
      </c>
      <c t="s" s="4" r="B171">
        <v>1516</v>
      </c>
      <c t="s" s="4" r="C171">
        <v>178</v>
      </c>
      <c s="2" r="D171"/>
      <c s="2" r="E171"/>
      <c s="2" r="F171"/>
      <c s="2" r="G171"/>
      <c s="2" r="H171"/>
      <c s="2" r="I171"/>
      <c s="2" r="J171"/>
      <c s="2" r="K171"/>
    </row>
    <row r="172">
      <c s="6" r="A172">
        <v>1656.0</v>
      </c>
      <c t="s" s="4" r="B172">
        <v>1518</v>
      </c>
      <c t="s" s="4" r="C172">
        <v>1519</v>
      </c>
      <c t="s" s="4" r="D172">
        <v>1521</v>
      </c>
      <c t="s" s="4" r="E172">
        <v>1477</v>
      </c>
      <c t="s" s="4" r="F172">
        <v>1523</v>
      </c>
      <c t="s" s="4" r="G172">
        <v>1524</v>
      </c>
      <c t="s" s="4" r="H172">
        <v>1503</v>
      </c>
      <c t="s" s="4" r="I172">
        <v>600</v>
      </c>
      <c t="s" s="4" r="J172">
        <v>1525</v>
      </c>
      <c t="s" s="4" r="K172">
        <v>1230</v>
      </c>
    </row>
    <row r="173">
      <c s="6" r="A173">
        <v>1660.0</v>
      </c>
      <c t="s" s="4" r="B173">
        <v>1527</v>
      </c>
      <c t="s" s="4" r="C173">
        <v>1528</v>
      </c>
      <c t="s" s="4" r="D173">
        <v>1530</v>
      </c>
      <c t="s" s="4" r="E173">
        <v>1531</v>
      </c>
      <c t="s" s="4" r="F173">
        <v>1532</v>
      </c>
      <c t="s" s="4" r="G173">
        <v>1533</v>
      </c>
      <c t="s" s="4" r="H173">
        <v>1534</v>
      </c>
      <c t="s" s="4" r="I173">
        <v>1536</v>
      </c>
      <c t="s" s="4" r="J173">
        <v>1538</v>
      </c>
      <c t="s" s="4" r="K173">
        <v>1542</v>
      </c>
    </row>
    <row r="174">
      <c s="6" r="A174">
        <v>1669.0</v>
      </c>
      <c t="s" s="4" r="B174">
        <v>1543</v>
      </c>
      <c t="s" s="4" r="C174">
        <v>1544</v>
      </c>
      <c t="s" s="4" r="D174">
        <v>1545</v>
      </c>
      <c t="s" s="4" r="E174">
        <v>1546</v>
      </c>
      <c s="2" r="F174"/>
      <c s="2" r="G174"/>
      <c s="2" r="H174"/>
      <c s="2" r="I174"/>
      <c s="2" r="J174"/>
      <c s="2" r="K174"/>
    </row>
    <row r="175">
      <c s="6" r="A175">
        <v>1691.0</v>
      </c>
      <c t="s" s="4" r="B175">
        <v>1547</v>
      </c>
      <c t="s" s="4" r="C175">
        <v>1548</v>
      </c>
      <c t="s" s="4" r="D175">
        <v>1549</v>
      </c>
      <c t="s" s="4" r="E175">
        <v>1019</v>
      </c>
      <c s="2" r="F175"/>
      <c s="2" r="G175"/>
      <c s="2" r="H175"/>
      <c s="2" r="I175"/>
      <c s="2" r="J175"/>
      <c s="2" r="K175"/>
    </row>
    <row r="176">
      <c s="6" r="A176">
        <v>1671.0</v>
      </c>
      <c t="s" s="4" r="B176">
        <v>847</v>
      </c>
      <c t="s" s="4" r="C176">
        <v>1552</v>
      </c>
      <c t="s" s="4" r="D176">
        <v>1553</v>
      </c>
      <c t="s" s="4" r="E176">
        <v>1555</v>
      </c>
      <c t="s" s="4" r="F176">
        <v>1557</v>
      </c>
      <c t="s" s="4" r="G176">
        <v>1077</v>
      </c>
      <c t="s" s="4" r="H176">
        <v>1558</v>
      </c>
      <c t="s" s="4" r="I176">
        <v>1560</v>
      </c>
      <c t="s" s="4" r="J176">
        <v>668</v>
      </c>
      <c t="s" s="4" r="K176">
        <v>1562</v>
      </c>
    </row>
    <row r="177">
      <c s="6" r="A177">
        <v>1684.0</v>
      </c>
      <c t="s" s="4" r="B177">
        <v>243</v>
      </c>
      <c t="s" s="4" r="C177">
        <v>87</v>
      </c>
      <c s="2" r="D177"/>
      <c s="2" r="E177"/>
      <c s="2" r="F177"/>
      <c s="2" r="G177"/>
      <c s="2" r="H177"/>
      <c s="2" r="I177"/>
      <c s="2" r="J177"/>
      <c s="2" r="K177"/>
    </row>
    <row r="178">
      <c s="6" r="A178">
        <v>1683.0</v>
      </c>
      <c s="2" r="B178"/>
      <c s="2" r="C178"/>
      <c s="2" r="D178"/>
      <c s="2" r="E178"/>
      <c s="2" r="F178"/>
      <c s="2" r="G178"/>
      <c s="2" r="H178"/>
      <c s="2" r="I178"/>
      <c s="2" r="J178"/>
      <c s="2" r="K178"/>
    </row>
    <row r="179">
      <c s="6" r="A179">
        <v>1685.0</v>
      </c>
      <c t="s" s="4" r="B179">
        <v>1566</v>
      </c>
      <c t="s" s="4" r="C179">
        <v>1567</v>
      </c>
      <c t="s" s="4" r="D179">
        <v>1568</v>
      </c>
      <c t="s" s="4" r="E179">
        <v>1567</v>
      </c>
      <c t="s" s="4" r="F179">
        <v>1569</v>
      </c>
      <c t="s" s="4" r="G179">
        <v>1570</v>
      </c>
      <c t="s" s="4" r="H179">
        <v>1571</v>
      </c>
      <c t="s" s="4" r="I179">
        <v>1572</v>
      </c>
      <c t="s" s="4" r="J179">
        <v>1433</v>
      </c>
      <c t="s" s="4" r="K179">
        <v>1570</v>
      </c>
    </row>
    <row r="180">
      <c s="6" r="A180">
        <v>1681.0</v>
      </c>
      <c t="s" s="4" r="B180">
        <v>318</v>
      </c>
      <c t="s" s="4" r="C180">
        <v>579</v>
      </c>
      <c s="2" r="D180"/>
      <c s="2" r="E180"/>
      <c s="2" r="F180"/>
      <c s="2" r="G180"/>
      <c s="2" r="H180"/>
      <c s="2" r="I180"/>
      <c s="2" r="J180"/>
      <c s="2" r="K180"/>
    </row>
    <row r="181">
      <c s="6" r="A181">
        <v>1699.0</v>
      </c>
      <c t="s" s="4" r="B181">
        <v>1576</v>
      </c>
      <c t="s" s="4" r="C181">
        <v>1578</v>
      </c>
      <c s="2" r="D181"/>
      <c s="2" r="E181"/>
      <c s="2" r="F181"/>
      <c s="2" r="G181"/>
      <c s="2" r="H181"/>
      <c s="2" r="I181"/>
      <c s="2" r="J181"/>
      <c s="2" r="K181"/>
    </row>
    <row r="182">
      <c s="6" r="A182">
        <v>1695.0</v>
      </c>
      <c t="s" s="4" r="B182">
        <v>1580</v>
      </c>
      <c t="s" s="4" r="C182">
        <v>1581</v>
      </c>
      <c s="2" r="D182"/>
      <c s="2" r="E182"/>
      <c s="2" r="F182"/>
      <c s="2" r="G182"/>
      <c s="2" r="H182"/>
      <c s="2" r="I182"/>
      <c s="2" r="J182"/>
      <c s="2" r="K182"/>
    </row>
    <row r="183">
      <c s="6" r="A183">
        <v>1706.0</v>
      </c>
      <c s="2" r="B183"/>
      <c s="2" r="C183"/>
      <c s="2" r="D183"/>
      <c s="2" r="E183"/>
      <c s="2" r="F183"/>
      <c s="2" r="G183"/>
      <c s="2" r="H183"/>
      <c s="2" r="I183"/>
      <c s="2" r="J183"/>
      <c s="2" r="K183"/>
    </row>
    <row r="184">
      <c s="6" r="A184">
        <v>1705.0</v>
      </c>
      <c t="s" s="4" r="B184">
        <v>1584</v>
      </c>
      <c t="s" s="4" r="C184">
        <v>85</v>
      </c>
      <c t="s" s="4" r="D184">
        <v>1585</v>
      </c>
      <c t="s" s="4" r="E184">
        <v>614</v>
      </c>
      <c t="s" s="4" r="F184">
        <v>567</v>
      </c>
      <c t="s" s="4" r="G184">
        <v>509</v>
      </c>
      <c t="s" s="4" r="H184">
        <v>1589</v>
      </c>
      <c t="s" s="4" r="I184">
        <v>1024</v>
      </c>
      <c t="s" s="4" r="J184">
        <v>1590</v>
      </c>
      <c t="s" s="4" r="K184">
        <v>305</v>
      </c>
    </row>
    <row r="185">
      <c s="6" r="A185">
        <v>1724.0</v>
      </c>
      <c t="s" s="4" r="B185">
        <v>889</v>
      </c>
      <c t="s" s="4" r="C185">
        <v>1006</v>
      </c>
      <c t="s" s="4" r="D185">
        <v>1592</v>
      </c>
      <c t="s" s="4" r="E185">
        <v>1593</v>
      </c>
      <c t="s" s="4" r="F185">
        <v>1594</v>
      </c>
      <c t="s" s="4" r="G185">
        <v>1006</v>
      </c>
      <c t="s" s="4" r="H185">
        <v>243</v>
      </c>
      <c t="s" s="4" r="I185">
        <v>1241</v>
      </c>
      <c t="s" s="4" r="J185">
        <v>243</v>
      </c>
      <c t="s" s="4" r="K185">
        <v>1241</v>
      </c>
    </row>
    <row r="186">
      <c s="6" r="A186">
        <v>1723.0</v>
      </c>
      <c s="2" r="B186"/>
      <c s="2" r="C186"/>
      <c s="2" r="D186"/>
      <c s="2" r="E186"/>
      <c s="2" r="F186"/>
      <c s="2" r="G186"/>
      <c s="2" r="H186"/>
      <c s="2" r="I186"/>
      <c s="2" r="J186"/>
      <c s="2" r="K186"/>
    </row>
    <row r="187">
      <c s="6" r="A187">
        <v>1730.0</v>
      </c>
      <c s="2" r="B187"/>
      <c s="2" r="C187"/>
      <c s="2" r="D187"/>
      <c s="2" r="E187"/>
      <c s="2" r="F187"/>
      <c s="2" r="G187"/>
      <c s="2" r="H187"/>
      <c s="2" r="I187"/>
      <c s="2" r="J187"/>
      <c s="2" r="K187"/>
    </row>
    <row r="188">
      <c s="6" r="A188">
        <v>1735.0</v>
      </c>
      <c t="s" s="4" r="B188">
        <v>1600</v>
      </c>
      <c t="s" s="4" r="C188">
        <v>1601</v>
      </c>
      <c t="s" s="4" r="D188">
        <v>1602</v>
      </c>
      <c t="s" s="4" r="E188">
        <v>1603</v>
      </c>
      <c t="s" s="4" r="F188">
        <v>1604</v>
      </c>
      <c t="s" s="4" r="G188">
        <v>1605</v>
      </c>
      <c t="s" s="4" r="H188">
        <v>1606</v>
      </c>
      <c t="s" s="4" r="I188">
        <v>1607</v>
      </c>
      <c t="s" s="4" r="J188">
        <v>1608</v>
      </c>
      <c t="s" s="4" r="K188">
        <v>1609</v>
      </c>
    </row>
    <row r="189">
      <c s="6" r="A189">
        <v>1740.0</v>
      </c>
      <c t="s" s="4" r="B189">
        <v>1610</v>
      </c>
      <c t="s" s="4" r="C189">
        <v>1337</v>
      </c>
      <c t="s" s="4" r="D189">
        <v>1612</v>
      </c>
      <c t="s" s="4" r="E189">
        <v>321</v>
      </c>
      <c t="s" s="4" r="F189">
        <v>1614</v>
      </c>
      <c t="s" s="4" r="G189">
        <v>1615</v>
      </c>
      <c t="s" s="4" r="H189">
        <v>1616</v>
      </c>
      <c t="s" s="4" r="I189">
        <v>1617</v>
      </c>
      <c t="s" s="4" r="J189">
        <v>1618</v>
      </c>
      <c t="s" s="4" r="K189">
        <v>1619</v>
      </c>
    </row>
    <row r="190">
      <c s="6" r="A190">
        <v>1743.0</v>
      </c>
      <c t="s" s="4" r="B190">
        <v>1621</v>
      </c>
      <c t="s" s="4" r="C190">
        <v>554</v>
      </c>
      <c t="s" s="4" r="D190">
        <v>1622</v>
      </c>
      <c t="s" s="4" r="E190">
        <v>1548</v>
      </c>
      <c t="s" s="4" r="F190">
        <v>1624</v>
      </c>
      <c t="s" s="4" r="G190">
        <v>384</v>
      </c>
      <c t="s" s="4" r="H190">
        <v>1625</v>
      </c>
      <c t="s" s="4" r="I190">
        <v>1626</v>
      </c>
      <c t="s" s="4" r="J190">
        <v>1628</v>
      </c>
      <c t="s" s="4" r="K190">
        <v>1630</v>
      </c>
    </row>
    <row r="191">
      <c s="6" r="A191">
        <v>1744.0</v>
      </c>
      <c s="2" r="B191"/>
      <c s="2" r="C191"/>
      <c s="2" r="D191"/>
      <c s="2" r="E191"/>
      <c s="2" r="F191"/>
      <c s="2" r="G191"/>
      <c s="2" r="H191"/>
      <c s="2" r="I191"/>
      <c s="2" r="J191"/>
      <c s="2" r="K191"/>
    </row>
    <row r="192">
      <c s="6" r="A192">
        <v>1746.0</v>
      </c>
      <c t="s" s="4" r="B192">
        <v>243</v>
      </c>
      <c t="s" s="4" r="C192">
        <v>87</v>
      </c>
      <c t="s" s="4" r="D192">
        <v>243</v>
      </c>
      <c t="s" s="4" r="E192">
        <v>87</v>
      </c>
      <c s="2" r="F192"/>
      <c s="2" r="G192"/>
      <c s="2" r="H192"/>
      <c s="2" r="I192"/>
      <c s="2" r="J192"/>
      <c s="2" r="K192"/>
    </row>
    <row r="193">
      <c s="6" r="A193">
        <v>1749.0</v>
      </c>
      <c s="2" r="B193"/>
      <c s="2" r="C193"/>
      <c s="2" r="D193"/>
      <c s="2" r="E193"/>
      <c s="2" r="F193"/>
      <c s="2" r="G193"/>
      <c s="2" r="H193"/>
      <c s="2" r="I193"/>
      <c s="2" r="J193"/>
      <c s="2" r="K193"/>
    </row>
    <row r="194">
      <c s="6" r="A194">
        <v>1726.0</v>
      </c>
      <c s="2" r="B194"/>
      <c s="2" r="C194"/>
      <c s="2" r="D194"/>
      <c s="2" r="E194"/>
      <c s="2" r="F194"/>
      <c s="2" r="G194"/>
      <c s="2" r="H194"/>
      <c s="2" r="I194"/>
      <c s="2" r="J194"/>
      <c s="2" r="K194"/>
    </row>
    <row r="195">
      <c s="6" r="A195">
        <v>1755.0</v>
      </c>
      <c t="s" s="4" r="B195">
        <v>1637</v>
      </c>
      <c t="s" s="4" r="C195">
        <v>1639</v>
      </c>
      <c t="s" s="4" r="D195">
        <v>1641</v>
      </c>
      <c t="s" s="4" r="E195">
        <v>1642</v>
      </c>
      <c t="s" s="4" r="F195">
        <v>1644</v>
      </c>
      <c t="s" s="4" r="G195">
        <v>1645</v>
      </c>
      <c t="s" s="4" r="H195">
        <v>1646</v>
      </c>
      <c t="s" s="4" r="I195">
        <v>1647</v>
      </c>
      <c s="2" r="J195"/>
      <c s="2" r="K195"/>
    </row>
    <row r="196">
      <c s="6" r="A196">
        <v>1759.0</v>
      </c>
      <c t="s" s="4" r="B196">
        <v>1191</v>
      </c>
      <c t="s" s="4" r="C196">
        <v>1058</v>
      </c>
      <c t="s" s="4" r="D196">
        <v>1648</v>
      </c>
      <c t="s" s="4" r="E196">
        <v>1649</v>
      </c>
      <c t="s" s="4" r="F196">
        <v>1650</v>
      </c>
      <c t="s" s="4" r="G196">
        <v>1651</v>
      </c>
      <c s="2" r="H196"/>
      <c s="2" r="I196"/>
      <c s="2" r="J196"/>
      <c s="2" r="K196"/>
    </row>
    <row r="197">
      <c s="6" r="A197">
        <v>1761.0</v>
      </c>
      <c s="2" r="B197"/>
      <c s="2" r="C197"/>
      <c s="2" r="D197"/>
      <c s="2" r="E197"/>
      <c s="2" r="F197"/>
      <c s="2" r="G197"/>
      <c s="2" r="H197"/>
      <c s="2" r="I197"/>
      <c s="2" r="J197"/>
      <c s="2" r="K197"/>
    </row>
    <row r="198">
      <c s="6" r="A198">
        <v>1762.0</v>
      </c>
      <c t="s" s="4" r="B198">
        <v>1652</v>
      </c>
      <c t="s" s="4" r="C198">
        <v>1654</v>
      </c>
      <c t="s" s="4" r="D198">
        <v>1656</v>
      </c>
      <c t="s" s="4" r="E198">
        <v>1657</v>
      </c>
      <c t="s" s="4" r="F198">
        <v>1658</v>
      </c>
      <c t="s" s="4" r="G198">
        <v>1659</v>
      </c>
      <c t="s" s="4" r="H198">
        <v>1661</v>
      </c>
      <c t="s" s="4" r="I198">
        <v>1662</v>
      </c>
      <c t="s" s="4" r="J198">
        <v>1663</v>
      </c>
      <c t="s" s="4" r="K198">
        <v>1665</v>
      </c>
    </row>
    <row r="199">
      <c s="6" r="A199">
        <v>1764.0</v>
      </c>
      <c s="2" r="B199"/>
      <c s="2" r="C199"/>
      <c s="2" r="D199"/>
      <c s="2" r="E199"/>
      <c s="2" r="F199"/>
      <c s="2" r="G199"/>
      <c s="2" r="H199"/>
      <c s="2" r="I199"/>
      <c s="2" r="J199"/>
      <c s="2" r="K199"/>
    </row>
    <row r="200">
      <c s="6" r="A200">
        <v>1756.0</v>
      </c>
      <c s="2" r="B200"/>
      <c s="2" r="C200"/>
      <c s="2" r="D200"/>
      <c s="2" r="E200"/>
      <c s="2" r="F200"/>
      <c s="2" r="G200"/>
      <c s="2" r="H200"/>
      <c s="2" r="I200"/>
      <c s="2" r="J200"/>
      <c s="2" r="K200"/>
    </row>
    <row r="201">
      <c s="6" r="A201">
        <v>1770.0</v>
      </c>
      <c t="s" s="4" r="B201">
        <v>1671</v>
      </c>
      <c t="s" s="4" r="C201">
        <v>1053</v>
      </c>
      <c t="s" s="4" r="D201">
        <v>1673</v>
      </c>
      <c t="s" s="4" r="E201">
        <v>617</v>
      </c>
      <c t="s" s="4" r="F201">
        <v>1675</v>
      </c>
      <c t="s" s="4" r="G201">
        <v>1676</v>
      </c>
      <c t="s" s="4" r="H201">
        <v>1678</v>
      </c>
      <c t="s" s="4" r="I201">
        <v>509</v>
      </c>
      <c s="2" r="J201"/>
      <c s="2" r="K201"/>
    </row>
    <row r="202">
      <c s="6" r="A202">
        <v>1773.0</v>
      </c>
      <c t="s" s="4" r="B202">
        <v>991</v>
      </c>
      <c t="s" s="4" r="C202">
        <v>140</v>
      </c>
      <c t="s" s="4" r="D202">
        <v>1682</v>
      </c>
      <c t="s" s="4" r="E202">
        <v>1683</v>
      </c>
      <c t="s" s="4" r="F202">
        <v>1684</v>
      </c>
      <c t="s" s="4" r="G202">
        <v>187</v>
      </c>
      <c s="2" r="H202"/>
      <c s="2" r="I202"/>
      <c s="2" r="J202"/>
      <c s="2" r="K202"/>
    </row>
    <row r="203">
      <c s="6" r="A203">
        <v>1777.0</v>
      </c>
      <c t="s" s="4" r="B203">
        <v>1685</v>
      </c>
      <c t="s" s="4" r="C203">
        <v>1686</v>
      </c>
      <c t="s" s="4" r="D203">
        <v>1687</v>
      </c>
      <c t="s" s="4" r="E203">
        <v>1688</v>
      </c>
      <c t="s" s="4" r="F203">
        <v>1689</v>
      </c>
      <c t="s" s="4" r="G203">
        <v>1690</v>
      </c>
      <c t="s" s="4" r="H203">
        <v>1692</v>
      </c>
      <c t="s" s="4" r="I203">
        <v>1693</v>
      </c>
      <c t="s" s="4" r="J203">
        <v>1694</v>
      </c>
      <c t="s" s="4" r="K203">
        <v>1695</v>
      </c>
    </row>
    <row r="204">
      <c s="6" r="A204">
        <v>1778.0</v>
      </c>
      <c s="2" r="B204"/>
      <c s="2" r="C204"/>
      <c s="2" r="D204"/>
      <c s="2" r="E204"/>
      <c s="2" r="F204"/>
      <c s="2" r="G204"/>
      <c s="2" r="H204"/>
      <c s="2" r="I204"/>
      <c s="2" r="J204"/>
      <c s="2" r="K204"/>
    </row>
    <row r="205">
      <c s="6" r="A205">
        <v>1797.0</v>
      </c>
      <c t="s" s="4" r="B205">
        <v>134</v>
      </c>
      <c t="s" s="4" r="C205">
        <v>1698</v>
      </c>
      <c t="s" s="4" r="D205">
        <v>243</v>
      </c>
      <c t="s" s="4" r="E205">
        <v>87</v>
      </c>
      <c t="s" s="4" r="F205">
        <v>243</v>
      </c>
      <c t="s" s="4" r="G205">
        <v>87</v>
      </c>
      <c t="s" s="4" r="H205">
        <v>243</v>
      </c>
      <c t="s" s="4" r="I205">
        <v>87</v>
      </c>
      <c t="s" s="4" r="J205">
        <v>243</v>
      </c>
      <c t="s" s="4" r="K205">
        <v>87</v>
      </c>
    </row>
    <row r="206">
      <c s="6" r="A206">
        <v>1803.0</v>
      </c>
      <c t="s" s="4" r="B206">
        <v>1440</v>
      </c>
      <c t="s" s="4" r="C206">
        <v>1703</v>
      </c>
      <c t="s" s="4" r="D206">
        <v>1704</v>
      </c>
      <c t="s" s="4" r="E206">
        <v>1706</v>
      </c>
      <c t="s" s="4" r="F206">
        <v>1707</v>
      </c>
      <c t="s" s="4" r="G206">
        <v>1708</v>
      </c>
      <c t="s" s="4" r="H206">
        <v>1710</v>
      </c>
      <c t="s" s="4" r="I206">
        <v>1711</v>
      </c>
      <c s="2" r="J206"/>
      <c s="2" r="K206"/>
    </row>
    <row r="207">
      <c s="6" r="A207">
        <v>1802.0</v>
      </c>
      <c s="2" r="B207"/>
      <c s="2" r="C207"/>
      <c s="2" r="D207"/>
      <c s="2" r="E207"/>
      <c s="2" r="F207"/>
      <c s="2" r="G207"/>
      <c s="2" r="H207"/>
      <c s="2" r="I207"/>
      <c s="2" r="J207"/>
      <c s="2" r="K207"/>
    </row>
    <row r="208">
      <c s="6" r="A208">
        <v>1816.0</v>
      </c>
      <c s="2" r="B208"/>
      <c s="2" r="C208"/>
      <c s="2" r="D208"/>
      <c s="2" r="E208"/>
      <c s="2" r="F208"/>
      <c s="2" r="G208"/>
      <c s="2" r="H208"/>
      <c s="2" r="I208"/>
      <c s="2" r="J208"/>
      <c s="2" r="K208"/>
    </row>
    <row r="209">
      <c s="6" r="A209">
        <v>1814.0</v>
      </c>
      <c t="s" s="4" r="B209">
        <v>1716</v>
      </c>
      <c t="s" s="4" r="C209">
        <v>1717</v>
      </c>
      <c t="s" s="4" r="D209">
        <v>1718</v>
      </c>
      <c t="s" s="4" r="E209">
        <v>1407</v>
      </c>
      <c t="s" s="4" r="F209">
        <v>1372</v>
      </c>
      <c t="s" s="4" r="G209">
        <v>923</v>
      </c>
      <c t="s" s="4" r="H209">
        <v>1720</v>
      </c>
      <c t="s" s="4" r="I209">
        <v>1721</v>
      </c>
      <c t="s" s="4" r="J209">
        <v>1289</v>
      </c>
      <c t="s" s="4" r="K209">
        <v>1722</v>
      </c>
    </row>
    <row r="210">
      <c s="6" r="A210">
        <v>1812.0</v>
      </c>
      <c t="s" s="4" r="B210">
        <v>1108</v>
      </c>
      <c t="s" s="4" r="C210">
        <v>1410</v>
      </c>
      <c t="s" s="4" r="D210">
        <v>1727</v>
      </c>
      <c t="s" s="4" r="E210">
        <v>1533</v>
      </c>
      <c t="s" s="4" r="F210">
        <v>1730</v>
      </c>
      <c t="s" s="4" r="G210">
        <v>986</v>
      </c>
      <c t="s" s="4" r="H210">
        <v>1732</v>
      </c>
      <c t="s" s="4" r="I210">
        <v>1733</v>
      </c>
      <c s="2" r="J210"/>
      <c s="2" r="K210"/>
    </row>
    <row r="211">
      <c s="6" r="A211">
        <v>1817.0</v>
      </c>
      <c s="2" r="B211"/>
      <c s="2" r="C211"/>
      <c s="2" r="D211"/>
      <c s="2" r="E211"/>
      <c s="2" r="F211"/>
      <c s="2" r="G211"/>
      <c s="2" r="H211"/>
      <c s="2" r="I211"/>
      <c s="2" r="J211"/>
      <c s="2" r="K211"/>
    </row>
    <row r="212">
      <c s="6" r="A212">
        <v>1813.0</v>
      </c>
      <c t="s" s="4" r="B212">
        <v>1735</v>
      </c>
      <c t="s" s="4" r="C212">
        <v>87</v>
      </c>
      <c t="s" s="4" r="D212">
        <v>1736</v>
      </c>
      <c t="s" s="4" r="E212">
        <v>465</v>
      </c>
      <c t="s" s="4" r="F212">
        <v>1737</v>
      </c>
      <c t="s" s="4" r="G212">
        <v>560</v>
      </c>
      <c t="s" s="4" r="H212">
        <v>1738</v>
      </c>
      <c t="s" s="4" r="I212">
        <v>1739</v>
      </c>
      <c s="2" r="J212"/>
      <c s="2" r="K212"/>
    </row>
    <row r="213">
      <c s="6" r="A213">
        <v>1832.0</v>
      </c>
      <c t="s" s="4" r="B213">
        <v>1740</v>
      </c>
      <c t="s" s="4" r="C213">
        <v>1225</v>
      </c>
      <c t="s" s="4" r="D213">
        <v>1741</v>
      </c>
      <c t="s" s="4" r="E213">
        <v>1337</v>
      </c>
      <c t="s" s="4" r="F213">
        <v>1743</v>
      </c>
      <c t="s" s="4" r="G213">
        <v>1003</v>
      </c>
      <c s="2" r="H213"/>
      <c s="2" r="I213"/>
      <c s="2" r="J213"/>
      <c s="2" r="K213"/>
    </row>
    <row r="214">
      <c s="6" r="A214">
        <v>1836.0</v>
      </c>
      <c t="s" s="4" r="B214">
        <v>1745</v>
      </c>
      <c t="s" s="4" r="C214">
        <v>1746</v>
      </c>
      <c t="s" s="4" r="D214">
        <v>1748</v>
      </c>
      <c t="s" s="4" r="E214">
        <v>1749</v>
      </c>
      <c t="s" s="4" r="F214">
        <v>1750</v>
      </c>
      <c t="s" s="4" r="G214">
        <v>1751</v>
      </c>
      <c t="s" s="4" r="H214">
        <v>1752</v>
      </c>
      <c t="s" s="4" r="I214">
        <v>1754</v>
      </c>
      <c t="s" s="4" r="J214">
        <v>1755</v>
      </c>
      <c t="s" s="4" r="K214">
        <v>1756</v>
      </c>
    </row>
    <row r="215">
      <c s="6" r="A215">
        <v>1838.0</v>
      </c>
      <c t="s" s="4" r="B215">
        <v>893</v>
      </c>
      <c t="s" s="4" r="C215">
        <v>560</v>
      </c>
      <c s="2" r="D215"/>
      <c s="2" r="E215"/>
      <c s="2" r="F215"/>
      <c s="2" r="G215"/>
      <c s="2" r="H215"/>
      <c s="2" r="I215"/>
      <c s="2" r="J215"/>
      <c s="2" r="K215"/>
    </row>
    <row r="216">
      <c s="6" r="A216">
        <v>1818.0</v>
      </c>
      <c t="s" s="4" r="B216">
        <v>1762</v>
      </c>
      <c t="s" s="4" r="C216">
        <v>1763</v>
      </c>
      <c t="s" s="4" r="D216">
        <v>1765</v>
      </c>
      <c t="s" s="4" r="E216">
        <v>1766</v>
      </c>
      <c t="s" s="4" r="F216">
        <v>1767</v>
      </c>
      <c t="s" s="4" r="G216">
        <v>1768</v>
      </c>
      <c t="s" s="4" r="H216">
        <v>1770</v>
      </c>
      <c t="s" s="4" r="I216">
        <v>1771</v>
      </c>
      <c t="s" s="4" r="J216">
        <v>1773</v>
      </c>
      <c t="s" s="4" r="K216">
        <v>1775</v>
      </c>
    </row>
    <row r="217">
      <c s="6" r="A217">
        <v>1847.0</v>
      </c>
      <c t="s" s="4" r="B217">
        <v>1777</v>
      </c>
      <c t="s" s="4" r="C217">
        <v>896</v>
      </c>
      <c t="s" s="4" r="D217">
        <v>1778</v>
      </c>
      <c t="s" s="4" r="E217">
        <v>600</v>
      </c>
      <c t="s" s="4" r="F217">
        <v>1779</v>
      </c>
      <c t="s" s="4" r="G217">
        <v>1780</v>
      </c>
      <c t="s" s="4" r="H217">
        <v>1781</v>
      </c>
      <c t="s" s="4" r="I217">
        <v>1782</v>
      </c>
      <c t="s" s="4" r="J217">
        <v>1783</v>
      </c>
      <c t="s" s="4" r="K217">
        <v>1784</v>
      </c>
    </row>
    <row r="218">
      <c s="6" r="A218">
        <v>1857.0</v>
      </c>
      <c t="s" s="4" r="B218">
        <v>1785</v>
      </c>
      <c t="s" s="4" r="C218">
        <v>1787</v>
      </c>
      <c t="s" s="4" r="D218">
        <v>1788</v>
      </c>
      <c t="s" s="4" r="E218">
        <v>1789</v>
      </c>
      <c t="s" s="4" r="F218">
        <v>1790</v>
      </c>
      <c t="s" s="4" r="G218">
        <v>1791</v>
      </c>
      <c s="2" r="H218"/>
      <c s="2" r="I218"/>
      <c s="2" r="J218"/>
      <c s="2" r="K218"/>
    </row>
    <row r="219">
      <c s="6" r="A219">
        <v>1861.0</v>
      </c>
      <c s="2" r="B219"/>
      <c s="2" r="C219"/>
      <c s="2" r="D219"/>
      <c s="2" r="E219"/>
      <c s="2" r="F219"/>
      <c s="2" r="G219"/>
      <c s="2" r="H219"/>
      <c s="2" r="I219"/>
      <c s="2" r="J219"/>
      <c s="2" r="K219"/>
    </row>
    <row r="220">
      <c s="6" r="A220">
        <v>1868.0</v>
      </c>
      <c s="2" r="B220"/>
      <c s="2" r="C220"/>
      <c s="2" r="D220"/>
      <c s="2" r="E220"/>
      <c s="2" r="F220"/>
      <c s="2" r="G220"/>
      <c s="2" r="H220"/>
      <c s="2" r="I220"/>
      <c s="2" r="J220"/>
      <c s="2" r="K220"/>
    </row>
    <row r="221">
      <c s="6" r="A221">
        <v>1872.0</v>
      </c>
      <c t="s" s="4" r="B221">
        <v>1795</v>
      </c>
      <c t="s" s="4" r="C221">
        <v>882</v>
      </c>
      <c t="s" s="4" r="D221">
        <v>1796</v>
      </c>
      <c t="s" s="4" r="E221">
        <v>632</v>
      </c>
      <c t="s" s="4" r="F221">
        <v>1798</v>
      </c>
      <c t="s" s="4" r="G221">
        <v>1799</v>
      </c>
      <c s="2" r="H221"/>
      <c s="2" r="I221"/>
      <c s="2" r="J221"/>
      <c s="2" r="K221"/>
    </row>
    <row r="222">
      <c s="6" r="A222">
        <v>1875.0</v>
      </c>
      <c t="s" s="4" r="B222">
        <v>1802</v>
      </c>
      <c t="s" s="4" r="C222">
        <v>1803</v>
      </c>
      <c t="s" s="4" r="D222">
        <v>1804</v>
      </c>
      <c t="s" s="4" r="E222">
        <v>370</v>
      </c>
      <c t="s" s="4" r="F222">
        <v>1805</v>
      </c>
      <c t="s" s="4" r="G222">
        <v>1806</v>
      </c>
      <c t="s" s="4" r="H222">
        <v>1808</v>
      </c>
      <c t="s" s="4" r="I222">
        <v>1619</v>
      </c>
      <c t="s" s="4" r="J222">
        <v>1809</v>
      </c>
      <c t="s" s="4" r="K222">
        <v>265</v>
      </c>
    </row>
    <row r="223">
      <c s="6" r="A223">
        <v>1878.0</v>
      </c>
      <c t="s" s="4" r="B223">
        <v>1379</v>
      </c>
      <c t="s" s="4" r="C223">
        <v>1811</v>
      </c>
      <c s="2" r="D223"/>
      <c s="2" r="E223"/>
      <c s="2" r="F223"/>
      <c s="2" r="G223"/>
      <c s="2" r="H223"/>
      <c s="2" r="I223"/>
      <c s="2" r="J223"/>
      <c s="2" r="K223"/>
    </row>
    <row r="224">
      <c s="6" r="A224">
        <v>1879.0</v>
      </c>
      <c t="s" s="4" r="B224">
        <v>1813</v>
      </c>
      <c t="s" s="4" r="C224">
        <v>1814</v>
      </c>
      <c t="s" s="4" r="D224">
        <v>1815</v>
      </c>
      <c t="s" s="4" r="E224">
        <v>1817</v>
      </c>
      <c t="s" s="4" r="F224">
        <v>1818</v>
      </c>
      <c t="s" s="4" r="G224">
        <v>1820</v>
      </c>
      <c s="2" r="H224"/>
      <c s="2" r="I224"/>
      <c s="2" r="J224"/>
      <c s="2" r="K224"/>
    </row>
    <row r="225">
      <c s="6" r="A225">
        <v>1883.0</v>
      </c>
      <c s="2" r="B225"/>
      <c s="2" r="C225"/>
      <c s="2" r="D225"/>
      <c s="2" r="E225"/>
      <c s="2" r="F225"/>
      <c s="2" r="G225"/>
      <c s="2" r="H225"/>
      <c s="2" r="I225"/>
      <c s="2" r="J225"/>
      <c s="2" r="K225"/>
    </row>
    <row r="226">
      <c s="6" r="A226">
        <v>1905.0</v>
      </c>
      <c s="2" r="B226"/>
      <c s="2" r="C226"/>
      <c s="2" r="D226"/>
      <c s="2" r="E226"/>
      <c s="2" r="F226"/>
      <c s="2" r="G226"/>
      <c s="2" r="H226"/>
      <c s="2" r="I226"/>
      <c s="2" r="J226"/>
      <c s="2" r="K226"/>
    </row>
    <row r="227">
      <c s="6" r="A227">
        <v>1897.0</v>
      </c>
      <c t="s" s="4" r="B227">
        <v>1823</v>
      </c>
      <c t="s" s="4" r="C227">
        <v>1824</v>
      </c>
      <c t="s" s="4" r="D227">
        <v>1825</v>
      </c>
      <c t="s" s="4" r="E227">
        <v>1826</v>
      </c>
      <c t="s" s="4" r="F227">
        <v>1827</v>
      </c>
      <c t="s" s="4" r="G227">
        <v>1828</v>
      </c>
      <c t="s" s="4" r="H227">
        <v>1829</v>
      </c>
      <c t="s" s="4" r="I227">
        <v>1830</v>
      </c>
      <c t="s" s="4" r="J227">
        <v>1831</v>
      </c>
      <c t="s" s="4" r="K227">
        <v>1502</v>
      </c>
    </row>
    <row r="228">
      <c s="6" r="A228">
        <v>1902.0</v>
      </c>
      <c t="s" s="4" r="B228">
        <v>1832</v>
      </c>
      <c t="s" s="4" r="C228">
        <v>1833</v>
      </c>
      <c t="s" s="4" r="D228">
        <v>1834</v>
      </c>
      <c t="s" s="4" r="E228">
        <v>1835</v>
      </c>
      <c t="s" s="4" r="F228">
        <v>1836</v>
      </c>
      <c t="s" s="4" r="G228">
        <v>1837</v>
      </c>
      <c t="s" s="4" r="H228">
        <v>1838</v>
      </c>
      <c t="s" s="4" r="I228">
        <v>1839</v>
      </c>
      <c t="s" s="4" r="J228">
        <v>1840</v>
      </c>
      <c t="s" s="4" r="K228">
        <v>1841</v>
      </c>
    </row>
    <row r="229">
      <c s="6" r="A229">
        <v>1906.0</v>
      </c>
      <c t="s" s="4" r="B229">
        <v>243</v>
      </c>
      <c t="s" s="4" r="C229">
        <v>87</v>
      </c>
      <c t="s" s="4" r="D229">
        <v>243</v>
      </c>
      <c t="s" s="4" r="E229">
        <v>87</v>
      </c>
      <c s="2" r="F229"/>
      <c s="2" r="G229"/>
      <c s="2" r="H229"/>
      <c s="2" r="I229"/>
      <c s="2" r="J229"/>
      <c s="2" r="K229"/>
    </row>
    <row r="230">
      <c s="6" r="A230">
        <v>1909.0</v>
      </c>
      <c s="2" r="B230"/>
      <c s="2" r="C230"/>
      <c s="2" r="D230"/>
      <c s="2" r="E230"/>
      <c s="2" r="F230"/>
      <c s="2" r="G230"/>
      <c s="2" r="H230"/>
      <c s="2" r="I230"/>
      <c s="2" r="J230"/>
      <c s="2" r="K230"/>
    </row>
    <row r="231">
      <c s="6" r="A231">
        <v>1907.0</v>
      </c>
      <c t="s" s="4" r="B231">
        <v>1845</v>
      </c>
      <c t="s" s="4" r="C231">
        <v>1846</v>
      </c>
      <c t="s" s="4" r="D231">
        <v>1847</v>
      </c>
      <c t="s" s="4" r="E231">
        <v>1848</v>
      </c>
      <c t="s" s="4" r="F231">
        <v>1850</v>
      </c>
      <c t="s" s="4" r="G231">
        <v>1851</v>
      </c>
      <c t="s" s="4" r="H231">
        <v>1852</v>
      </c>
      <c t="s" s="4" r="I231">
        <v>1853</v>
      </c>
      <c t="s" s="4" r="J231">
        <v>1854</v>
      </c>
      <c t="s" s="4" r="K231">
        <v>1856</v>
      </c>
    </row>
    <row r="232">
      <c s="6" r="A232">
        <v>1916.0</v>
      </c>
      <c s="2" r="B232"/>
      <c s="2" r="C232"/>
      <c s="2" r="D232"/>
      <c s="2" r="E232"/>
      <c s="2" r="F232"/>
      <c s="2" r="G232"/>
      <c s="2" r="H232"/>
      <c s="2" r="I232"/>
      <c s="2" r="J232"/>
      <c s="2" r="K232"/>
    </row>
    <row r="233">
      <c s="6" r="A233">
        <v>1926.0</v>
      </c>
      <c s="2" r="B233"/>
      <c s="2" r="C233"/>
      <c s="2" r="D233"/>
      <c s="2" r="E233"/>
      <c s="2" r="F233"/>
      <c s="2" r="G233"/>
      <c s="2" r="H233"/>
      <c s="2" r="I233"/>
      <c s="2" r="J233"/>
      <c s="2" r="K233"/>
    </row>
    <row r="234">
      <c s="6" r="A234">
        <v>1924.0</v>
      </c>
      <c s="2" r="B234"/>
      <c s="2" r="C234"/>
      <c s="2" r="D234"/>
      <c s="2" r="E234"/>
      <c s="2" r="F234"/>
      <c s="2" r="G234"/>
      <c s="2" r="H234"/>
      <c s="2" r="I234"/>
      <c s="2" r="J234"/>
      <c s="2" r="K234"/>
    </row>
    <row r="235">
      <c s="6" r="A235">
        <v>1917.0</v>
      </c>
      <c t="s" s="4" r="B235">
        <v>1861</v>
      </c>
      <c t="s" s="4" r="C235">
        <v>658</v>
      </c>
      <c t="s" s="4" r="D235">
        <v>1862</v>
      </c>
      <c t="s" s="4" r="E235">
        <v>1006</v>
      </c>
      <c t="s" s="4" r="F235">
        <v>1863</v>
      </c>
      <c t="s" s="4" r="G235">
        <v>1630</v>
      </c>
      <c s="2" r="H235"/>
      <c s="2" r="I235"/>
      <c s="2" r="J235"/>
      <c s="2" r="K235"/>
    </row>
    <row r="236">
      <c s="6" r="A236">
        <v>1930.0</v>
      </c>
      <c s="2" r="B236"/>
      <c s="2" r="C236"/>
      <c s="2" r="D236"/>
      <c s="2" r="E236"/>
      <c s="2" r="F236"/>
      <c s="2" r="G236"/>
      <c s="2" r="H236"/>
      <c s="2" r="I236"/>
      <c s="2" r="J236"/>
      <c s="2" r="K236"/>
    </row>
    <row r="237">
      <c s="6" r="A237">
        <v>1931.0</v>
      </c>
      <c t="s" s="4" r="B237">
        <v>1868</v>
      </c>
      <c t="s" s="4" r="C237">
        <v>1869</v>
      </c>
      <c t="s" s="4" r="D237">
        <v>1871</v>
      </c>
      <c t="s" s="4" r="E237">
        <v>1872</v>
      </c>
      <c t="s" s="4" r="F237">
        <v>1873</v>
      </c>
      <c t="s" s="4" r="G237">
        <v>1874</v>
      </c>
      <c t="s" s="4" r="H237">
        <v>1875</v>
      </c>
      <c t="s" s="4" r="I237">
        <v>1876</v>
      </c>
      <c t="s" s="4" r="J237">
        <v>1877</v>
      </c>
      <c t="s" s="4" r="K237">
        <v>1878</v>
      </c>
    </row>
    <row r="238">
      <c s="6" r="A238">
        <v>1933.0</v>
      </c>
      <c s="2" r="B238"/>
      <c s="2" r="C238"/>
      <c s="2" r="D238"/>
      <c s="2" r="E238"/>
      <c s="2" r="F238"/>
      <c s="2" r="G238"/>
      <c s="2" r="H238"/>
      <c s="2" r="I238"/>
      <c s="2" r="J238"/>
      <c s="2" r="K238"/>
    </row>
    <row r="239">
      <c s="6" r="A239">
        <v>1935.0</v>
      </c>
      <c t="s" s="4" r="B239">
        <v>1881</v>
      </c>
      <c t="s" s="4" r="C239">
        <v>1882</v>
      </c>
      <c t="s" s="4" r="D239">
        <v>1883</v>
      </c>
      <c t="s" s="4" r="E239">
        <v>1722</v>
      </c>
      <c t="s" s="4" r="F239">
        <v>1884</v>
      </c>
      <c t="s" s="4" r="G239">
        <v>87</v>
      </c>
      <c t="s" s="4" r="H239">
        <v>1886</v>
      </c>
      <c t="s" s="4" r="I239">
        <v>1033</v>
      </c>
      <c s="2" r="J239"/>
      <c s="2" r="K239"/>
    </row>
    <row r="240">
      <c s="6" r="A240">
        <v>1938.0</v>
      </c>
      <c s="2" r="B240"/>
      <c s="2" r="C240"/>
      <c s="2" r="D240"/>
      <c s="2" r="E240"/>
      <c s="2" r="F240"/>
      <c s="2" r="G240"/>
      <c s="2" r="H240"/>
      <c s="2" r="I240"/>
      <c s="2" r="J240"/>
      <c s="2" r="K240"/>
    </row>
    <row r="241">
      <c s="6" r="A241">
        <v>1936.0</v>
      </c>
      <c s="2" r="B241"/>
      <c s="2" r="C241"/>
      <c s="2" r="D241"/>
      <c s="2" r="E241"/>
      <c s="2" r="F241"/>
      <c s="2" r="G241"/>
      <c s="2" r="H241"/>
      <c s="2" r="I241"/>
      <c s="2" r="J241"/>
      <c s="2" r="K241"/>
    </row>
    <row r="242">
      <c s="6" r="A242">
        <v>1939.0</v>
      </c>
      <c t="s" s="4" r="B242">
        <v>478</v>
      </c>
      <c t="s" s="4" r="C242">
        <v>1891</v>
      </c>
      <c t="s" s="4" r="D242">
        <v>1892</v>
      </c>
      <c t="s" s="4" r="E242">
        <v>1894</v>
      </c>
      <c t="s" s="4" r="F242">
        <v>1585</v>
      </c>
      <c t="s" s="4" r="G242">
        <v>549</v>
      </c>
      <c t="s" s="4" r="H242">
        <v>1895</v>
      </c>
      <c t="s" s="4" r="I242">
        <v>1721</v>
      </c>
      <c t="s" s="4" r="J242">
        <v>1897</v>
      </c>
      <c t="s" s="4" r="K242">
        <v>560</v>
      </c>
    </row>
    <row r="243">
      <c s="6" r="A243">
        <v>1961.0</v>
      </c>
      <c s="2" r="B243"/>
      <c s="2" r="C243"/>
      <c s="2" r="D243"/>
      <c s="2" r="E243"/>
      <c s="2" r="F243"/>
      <c s="2" r="G243"/>
      <c s="2" r="H243"/>
      <c s="2" r="I243"/>
      <c s="2" r="J243"/>
      <c s="2" r="K243"/>
    </row>
    <row r="244">
      <c s="6" r="A244">
        <v>1972.0</v>
      </c>
      <c t="s" s="4" r="B244">
        <v>1899</v>
      </c>
      <c t="s" s="4" r="C244">
        <v>1901</v>
      </c>
      <c t="s" s="4" r="D244">
        <v>1902</v>
      </c>
      <c t="s" s="4" r="E244">
        <v>1904</v>
      </c>
      <c t="s" s="4" r="F244">
        <v>1906</v>
      </c>
      <c t="s" s="4" r="G244">
        <v>1907</v>
      </c>
      <c t="s" s="4" r="H244">
        <v>1908</v>
      </c>
      <c t="s" s="4" r="I244">
        <v>1909</v>
      </c>
      <c t="s" s="4" r="J244">
        <v>1910</v>
      </c>
      <c t="s" s="4" r="K244">
        <v>1911</v>
      </c>
    </row>
    <row r="245">
      <c s="6" r="A245">
        <v>1978.0</v>
      </c>
      <c t="s" s="4" r="B245">
        <v>1736</v>
      </c>
      <c t="s" s="4" r="C245">
        <v>1912</v>
      </c>
      <c t="s" s="4" r="D245">
        <v>1913</v>
      </c>
      <c t="s" s="4" r="E245">
        <v>1077</v>
      </c>
      <c t="s" s="4" r="F245">
        <v>1914</v>
      </c>
      <c t="s" s="4" r="G245">
        <v>1915</v>
      </c>
      <c t="s" s="4" r="H245">
        <v>1916</v>
      </c>
      <c t="s" s="4" r="I245">
        <v>1917</v>
      </c>
      <c s="2" r="J245"/>
      <c s="2" r="K245"/>
    </row>
    <row r="246">
      <c s="6" r="A246">
        <v>1984.0</v>
      </c>
      <c t="s" s="4" r="B246">
        <v>1919</v>
      </c>
      <c t="s" s="4" r="C246">
        <v>484</v>
      </c>
      <c t="s" s="4" r="D246">
        <v>1920</v>
      </c>
      <c t="s" s="4" r="E246">
        <v>600</v>
      </c>
      <c t="s" s="4" r="F246">
        <v>1921</v>
      </c>
      <c t="s" s="4" r="G246">
        <v>1331</v>
      </c>
      <c t="s" s="4" r="H246">
        <v>1424</v>
      </c>
      <c t="s" s="4" r="I246">
        <v>1230</v>
      </c>
      <c t="s" s="4" r="J246">
        <v>1922</v>
      </c>
      <c t="s" s="4" r="K246">
        <v>1923</v>
      </c>
    </row>
    <row r="247">
      <c s="6" r="A247">
        <v>1990.0</v>
      </c>
      <c t="s" s="4" r="B247">
        <v>1924</v>
      </c>
      <c t="s" s="4" r="C247">
        <v>1926</v>
      </c>
      <c t="s" s="4" r="D247">
        <v>1928</v>
      </c>
      <c t="s" s="4" r="E247">
        <v>1929</v>
      </c>
      <c t="s" s="4" r="F247">
        <v>1930</v>
      </c>
      <c t="s" s="4" r="G247">
        <v>1931</v>
      </c>
      <c t="s" s="4" r="H247">
        <v>1933</v>
      </c>
      <c t="s" s="4" r="I247">
        <v>1935</v>
      </c>
      <c t="s" s="4" r="J247">
        <v>1936</v>
      </c>
      <c t="s" s="4" r="K247">
        <v>1937</v>
      </c>
    </row>
    <row r="248">
      <c s="6" r="A248">
        <v>1995.0</v>
      </c>
      <c t="s" s="4" r="B248">
        <v>1939</v>
      </c>
      <c t="s" s="4" r="C248">
        <v>1941</v>
      </c>
      <c t="s" s="4" r="D248">
        <v>1942</v>
      </c>
      <c t="s" s="4" r="E248">
        <v>1943</v>
      </c>
      <c s="2" r="F248"/>
      <c s="2" r="G248"/>
      <c s="2" r="H248"/>
      <c s="2" r="I248"/>
      <c s="2" r="J248"/>
      <c s="2" r="K248"/>
    </row>
    <row r="249">
      <c s="6" r="A249">
        <v>2004.0</v>
      </c>
      <c t="s" s="4" r="B249">
        <v>1946</v>
      </c>
      <c t="s" s="4" r="C249">
        <v>1948</v>
      </c>
      <c s="2" r="D249"/>
      <c s="2" r="E249"/>
      <c s="2" r="F249"/>
      <c s="2" r="G249"/>
      <c s="2" r="H249"/>
      <c s="2" r="I249"/>
      <c s="2" r="J249"/>
      <c s="2" r="K249"/>
    </row>
    <row r="250">
      <c s="6" r="A250">
        <v>2009.0</v>
      </c>
      <c t="s" s="4" r="B250">
        <v>1950</v>
      </c>
      <c t="s" s="4" r="C250">
        <v>1381</v>
      </c>
      <c t="s" s="4" r="D250">
        <v>1364</v>
      </c>
      <c t="s" s="4" r="E250">
        <v>1024</v>
      </c>
      <c t="s" s="4" r="F250">
        <v>1218</v>
      </c>
      <c t="s" s="4" r="G250">
        <v>87</v>
      </c>
      <c t="s" s="4" r="H250">
        <v>66</v>
      </c>
      <c t="s" s="4" r="I250">
        <v>1955</v>
      </c>
      <c t="s" s="4" r="J250">
        <v>1956</v>
      </c>
      <c t="s" s="4" r="K250">
        <v>1957</v>
      </c>
    </row>
    <row r="251">
      <c s="6" r="A251">
        <v>2010.0</v>
      </c>
      <c t="s" s="4" r="B251">
        <v>1958</v>
      </c>
      <c t="s" s="4" r="C251">
        <v>1477</v>
      </c>
      <c t="s" s="4" r="D251">
        <v>1568</v>
      </c>
      <c t="s" s="4" r="E251">
        <v>1567</v>
      </c>
      <c t="s" s="4" r="F251">
        <v>1418</v>
      </c>
      <c t="s" s="4" r="G251">
        <v>1960</v>
      </c>
      <c t="s" s="4" r="H251">
        <v>1961</v>
      </c>
      <c t="s" s="4" r="I251">
        <v>262</v>
      </c>
      <c t="s" s="4" r="J251">
        <v>1962</v>
      </c>
      <c t="s" s="4" r="K251">
        <v>1567</v>
      </c>
    </row>
    <row r="252">
      <c s="6" r="A252">
        <v>2006.0</v>
      </c>
      <c s="2" r="B252"/>
      <c s="2" r="C252"/>
      <c s="2" r="D252"/>
      <c s="2" r="E252"/>
      <c s="2" r="F252"/>
      <c s="2" r="G252"/>
      <c s="2" r="H252"/>
      <c s="2" r="I252"/>
      <c s="2" r="J252"/>
      <c s="2" r="K252"/>
    </row>
    <row r="253">
      <c s="6" r="A253">
        <v>2019.0</v>
      </c>
      <c t="s" s="4" r="B253">
        <v>1132</v>
      </c>
      <c t="s" s="4" r="C253">
        <v>1965</v>
      </c>
      <c t="s" s="4" r="D253">
        <v>1967</v>
      </c>
      <c t="s" s="4" r="E253">
        <v>1968</v>
      </c>
      <c t="s" s="4" r="F253">
        <v>1970</v>
      </c>
      <c t="s" s="4" r="G253">
        <v>1971</v>
      </c>
      <c s="2" r="H253"/>
      <c s="2" r="I253"/>
      <c s="2" r="J253"/>
      <c s="2" r="K253"/>
    </row>
    <row r="254">
      <c s="6" r="A254">
        <v>2034.0</v>
      </c>
      <c s="2" r="B254"/>
      <c s="2" r="C254"/>
      <c s="2" r="D254"/>
      <c s="2" r="E254"/>
      <c s="2" r="F254"/>
      <c s="2" r="G254"/>
      <c s="2" r="H254"/>
      <c s="2" r="I254"/>
      <c s="2" r="J254"/>
      <c s="2" r="K25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customHeight="1" r="1" ht="162.0">
      <c s="1" r="A1"/>
      <c t="s" s="3" r="B1">
        <v>0</v>
      </c>
      <c t="s" s="3" r="C1">
        <v>3</v>
      </c>
      <c t="s" s="3" r="D1">
        <v>4</v>
      </c>
      <c t="s" s="3" r="E1">
        <v>5</v>
      </c>
      <c t="s" s="3" r="F1">
        <v>6</v>
      </c>
      <c t="s" s="3" r="G1">
        <v>7</v>
      </c>
      <c t="s" s="3" r="H1">
        <v>8</v>
      </c>
      <c t="s" s="3" r="I1">
        <v>9</v>
      </c>
      <c t="s" s="3" r="J1">
        <v>10</v>
      </c>
      <c t="s" s="3" r="K1">
        <v>11</v>
      </c>
      <c t="s" s="3" r="L1">
        <v>12</v>
      </c>
      <c t="s" s="3" r="M1">
        <v>13</v>
      </c>
      <c t="s" s="3" r="N1">
        <v>15</v>
      </c>
      <c t="s" s="3" r="O1">
        <v>18</v>
      </c>
      <c t="s" s="3" r="P1">
        <v>22</v>
      </c>
      <c t="s" s="3" r="Q1">
        <v>25</v>
      </c>
      <c t="s" s="3" r="R1">
        <v>28</v>
      </c>
      <c t="s" s="3" r="S1">
        <v>29</v>
      </c>
      <c t="s" s="3" r="T1">
        <v>30</v>
      </c>
      <c t="s" s="3" r="U1">
        <v>31</v>
      </c>
      <c s="1" r="V1"/>
      <c s="7" r="W1"/>
      <c s="7" r="X1"/>
      <c s="7" r="Y1"/>
      <c s="7" r="Z1"/>
    </row>
    <row r="2">
      <c s="9" r="A2">
        <v>710.0</v>
      </c>
      <c t="str" s="9" r="B2">
        <f>1</f>
        <v>1</v>
      </c>
      <c t="s" s="1" r="C2">
        <v>98</v>
      </c>
      <c t="s" s="11" r="D2">
        <v>99</v>
      </c>
      <c t="s" s="1" r="E2">
        <v>106</v>
      </c>
      <c t="s" s="1" r="F2">
        <v>108</v>
      </c>
      <c t="s" s="1" r="G2">
        <v>119</v>
      </c>
      <c t="s" s="11" r="H2">
        <v>99</v>
      </c>
      <c t="s" s="11" r="I2">
        <v>99</v>
      </c>
      <c t="s" s="11" r="J2">
        <v>99</v>
      </c>
      <c t="s" s="11" r="K2">
        <v>99</v>
      </c>
      <c t="s" s="1" r="L2">
        <v>123</v>
      </c>
      <c t="s" s="1" r="M2">
        <v>125</v>
      </c>
      <c t="s" s="11" r="N2">
        <v>99</v>
      </c>
      <c t="s" s="11" r="O2">
        <v>99</v>
      </c>
      <c t="s" s="11" r="P2">
        <v>99</v>
      </c>
      <c t="s" s="11" r="Q2">
        <v>99</v>
      </c>
      <c t="s" s="11" r="R2">
        <v>99</v>
      </c>
      <c t="s" s="1" r="S2">
        <v>129</v>
      </c>
      <c t="s" s="11" r="T2">
        <v>99</v>
      </c>
      <c t="s" s="11" r="U2">
        <v>99</v>
      </c>
      <c s="1" r="V2"/>
      <c s="7" r="W2"/>
      <c s="7" r="X2"/>
      <c s="7" r="Y2"/>
      <c s="7" r="Z2"/>
    </row>
    <row r="3">
      <c s="9" r="A3">
        <v>1015.0</v>
      </c>
      <c t="str" s="12" r="B3">
        <f ref="B3:B301" t="shared" si="1">B2+1</f>
        <v>2</v>
      </c>
      <c t="s" s="1" r="C3">
        <v>161</v>
      </c>
      <c t="s" s="1" r="D3">
        <v>162</v>
      </c>
      <c t="s" s="1" r="E3">
        <v>106</v>
      </c>
      <c t="s" s="1" r="F3">
        <v>108</v>
      </c>
      <c t="s" s="1" r="G3">
        <v>165</v>
      </c>
      <c t="s" s="1" r="H3">
        <v>166</v>
      </c>
      <c t="s" s="1" r="I3">
        <v>167</v>
      </c>
      <c t="s" s="1" r="J3">
        <v>168</v>
      </c>
      <c t="s" s="1" r="K3">
        <v>169</v>
      </c>
      <c t="s" s="1" r="L3">
        <v>170</v>
      </c>
      <c t="s" s="1" r="M3">
        <v>125</v>
      </c>
      <c t="s" s="1" r="N3">
        <v>171</v>
      </c>
      <c t="s" s="1" r="O3">
        <v>172</v>
      </c>
      <c t="s" s="1" r="P3">
        <v>173</v>
      </c>
      <c t="s" s="1" r="Q3">
        <v>174</v>
      </c>
      <c t="s" s="1" r="R3">
        <v>175</v>
      </c>
      <c t="s" s="1" r="S3">
        <v>177</v>
      </c>
      <c t="s" s="1" r="T3">
        <v>179</v>
      </c>
      <c t="s" s="1" r="U3">
        <v>180</v>
      </c>
      <c s="1" r="V3"/>
      <c s="7" r="W3"/>
      <c s="7" r="X3"/>
      <c s="7" r="Y3"/>
      <c s="7" r="Z3"/>
    </row>
    <row r="4">
      <c s="9" r="A4">
        <v>1012.0</v>
      </c>
      <c t="str" s="12" r="B4">
        <f t="shared" si="1"/>
        <v>3</v>
      </c>
      <c t="s" s="1" r="C4">
        <v>186</v>
      </c>
      <c t="s" s="1" r="D4">
        <v>188</v>
      </c>
      <c t="s" s="1" r="E4">
        <v>106</v>
      </c>
      <c t="s" s="1" r="F4">
        <v>108</v>
      </c>
      <c t="s" s="1" r="G4">
        <v>189</v>
      </c>
      <c t="s" s="1" r="H4">
        <v>190</v>
      </c>
      <c t="s" s="1" r="I4">
        <v>192</v>
      </c>
      <c t="s" s="1" r="J4">
        <v>193</v>
      </c>
      <c t="s" s="1" r="K4">
        <v>196</v>
      </c>
      <c t="s" s="1" r="L4">
        <v>197</v>
      </c>
      <c t="s" s="1" r="M4">
        <v>125</v>
      </c>
      <c t="s" s="1" r="N4">
        <v>198</v>
      </c>
      <c t="s" s="1" r="O4">
        <v>199</v>
      </c>
      <c t="s" s="1" r="P4">
        <v>200</v>
      </c>
      <c t="s" s="1" r="Q4">
        <v>201</v>
      </c>
      <c t="s" s="1" r="R4">
        <v>202</v>
      </c>
      <c t="s" s="1" r="S4">
        <v>203</v>
      </c>
      <c t="s" s="1" r="T4">
        <v>204</v>
      </c>
      <c t="s" s="11" r="U4">
        <v>99</v>
      </c>
      <c s="1" r="V4"/>
      <c s="7" r="W4"/>
      <c s="7" r="X4"/>
      <c s="7" r="Y4"/>
      <c s="7" r="Z4"/>
    </row>
    <row r="5">
      <c s="9" r="A5">
        <v>1026.0</v>
      </c>
      <c t="str" s="12" r="B5">
        <f t="shared" si="1"/>
        <v>4</v>
      </c>
      <c t="s" s="1" r="C5">
        <v>211</v>
      </c>
      <c t="s" s="1" r="D5">
        <v>212</v>
      </c>
      <c t="s" s="1" r="E5">
        <v>106</v>
      </c>
      <c t="s" s="1" r="F5">
        <v>108</v>
      </c>
      <c t="s" s="1" r="G5">
        <v>215</v>
      </c>
      <c t="s" s="1" r="H5">
        <v>216</v>
      </c>
      <c t="s" s="1" r="I5">
        <v>218</v>
      </c>
      <c t="s" s="1" r="J5">
        <v>220</v>
      </c>
      <c t="s" s="1" r="K5">
        <v>222</v>
      </c>
      <c t="s" s="1" r="L5">
        <v>225</v>
      </c>
      <c t="s" s="1" r="M5">
        <v>125</v>
      </c>
      <c t="s" s="1" r="N5">
        <v>227</v>
      </c>
      <c t="s" s="1" r="O5">
        <v>228</v>
      </c>
      <c t="s" s="1" r="P5">
        <v>230</v>
      </c>
      <c t="s" s="11" r="Q5">
        <v>99</v>
      </c>
      <c t="s" s="1" r="R5">
        <v>232</v>
      </c>
      <c t="s" s="1" r="S5">
        <v>233</v>
      </c>
      <c t="s" s="1" r="T5">
        <v>234</v>
      </c>
      <c t="s" s="11" r="U5">
        <v>99</v>
      </c>
      <c s="1" r="V5"/>
      <c s="7" r="W5"/>
      <c s="7" r="X5"/>
      <c s="7" r="Y5"/>
      <c s="7" r="Z5"/>
    </row>
    <row r="6">
      <c s="9" r="A6">
        <v>1036.0</v>
      </c>
      <c t="str" s="12" r="B6">
        <f t="shared" si="1"/>
        <v>5</v>
      </c>
      <c t="s" s="1" r="C6">
        <v>237</v>
      </c>
      <c t="s" s="1" r="D6">
        <v>188</v>
      </c>
      <c t="s" s="1" r="E6">
        <v>106</v>
      </c>
      <c t="s" s="1" r="F6">
        <v>108</v>
      </c>
      <c t="s" s="15" r="G6">
        <v>240</v>
      </c>
      <c t="s" s="1" r="H6">
        <v>242</v>
      </c>
      <c t="s" s="1" r="I6">
        <v>245</v>
      </c>
      <c t="s" s="1" r="J6">
        <v>246</v>
      </c>
      <c t="s" s="1" r="K6">
        <v>247</v>
      </c>
      <c t="s" s="11" r="L6">
        <v>99</v>
      </c>
      <c t="s" s="1" r="M6">
        <v>125</v>
      </c>
      <c t="s" s="1" r="N6">
        <v>248</v>
      </c>
      <c t="s" s="1" r="O6">
        <v>250</v>
      </c>
      <c t="s" s="1" r="P6">
        <v>252</v>
      </c>
      <c t="s" s="1" r="Q6">
        <v>253</v>
      </c>
      <c t="s" s="1" r="R6">
        <v>255</v>
      </c>
      <c t="s" s="1" r="S6">
        <v>258</v>
      </c>
      <c t="s" s="1" r="T6">
        <v>259</v>
      </c>
      <c t="s" s="1" r="U6">
        <v>260</v>
      </c>
      <c s="1" r="V6"/>
      <c s="7" r="W6"/>
      <c s="7" r="X6"/>
      <c s="7" r="Y6"/>
      <c s="7" r="Z6"/>
    </row>
    <row r="7">
      <c s="9" r="A7">
        <v>1037.0</v>
      </c>
      <c t="str" s="12" r="B7">
        <f t="shared" si="1"/>
        <v>6</v>
      </c>
      <c t="s" s="1" r="C7">
        <v>288</v>
      </c>
      <c t="s" s="1" r="D7">
        <v>188</v>
      </c>
      <c t="s" s="1" r="E7">
        <v>106</v>
      </c>
      <c t="s" s="1" r="F7">
        <v>108</v>
      </c>
      <c t="s" s="1" r="G7">
        <v>290</v>
      </c>
      <c t="s" s="1" r="H7">
        <v>291</v>
      </c>
      <c t="s" s="1" r="I7">
        <v>292</v>
      </c>
      <c t="s" s="1" r="J7">
        <v>293</v>
      </c>
      <c t="s" s="1" r="K7">
        <v>294</v>
      </c>
      <c t="s" s="1" r="L7">
        <v>295</v>
      </c>
      <c t="s" s="1" r="M7">
        <v>125</v>
      </c>
      <c t="s" s="11" r="N7">
        <v>99</v>
      </c>
      <c t="s" s="11" r="O7">
        <v>99</v>
      </c>
      <c t="s" s="1" r="P7">
        <v>297</v>
      </c>
      <c t="s" s="1" r="Q7">
        <v>298</v>
      </c>
      <c t="s" s="1" r="R7">
        <v>299</v>
      </c>
      <c t="s" s="11" r="S7">
        <v>99</v>
      </c>
      <c t="s" s="1" r="T7">
        <v>302</v>
      </c>
      <c t="s" s="11" r="U7">
        <v>99</v>
      </c>
      <c s="1" r="V7"/>
      <c s="7" r="W7"/>
      <c s="7" r="X7"/>
      <c s="7" r="Y7"/>
      <c s="7" r="Z7"/>
    </row>
    <row r="8">
      <c s="9" r="A8">
        <v>1054.0</v>
      </c>
      <c t="str" s="12" r="B8">
        <f t="shared" si="1"/>
        <v>7</v>
      </c>
      <c t="s" s="1" r="C8">
        <v>310</v>
      </c>
      <c t="s" s="1" r="D8">
        <v>312</v>
      </c>
      <c t="s" s="1" r="E8">
        <v>106</v>
      </c>
      <c t="s" s="1" r="F8">
        <v>108</v>
      </c>
      <c t="s" s="1" r="G8">
        <v>314</v>
      </c>
      <c t="s" s="1" r="H8">
        <v>315</v>
      </c>
      <c t="s" s="1" r="I8">
        <v>317</v>
      </c>
      <c t="s" s="1" r="J8">
        <v>330</v>
      </c>
      <c t="s" s="1" r="K8">
        <v>336</v>
      </c>
      <c t="s" s="1" r="L8">
        <v>341</v>
      </c>
      <c t="s" s="1" r="M8">
        <v>125</v>
      </c>
      <c t="s" s="1" r="N8">
        <v>345</v>
      </c>
      <c t="s" s="1" r="O8">
        <v>347</v>
      </c>
      <c t="s" s="1" r="P8">
        <v>349</v>
      </c>
      <c t="s" s="1" r="Q8">
        <v>350</v>
      </c>
      <c t="s" s="1" r="R8">
        <v>351</v>
      </c>
      <c t="s" s="1" r="S8">
        <v>352</v>
      </c>
      <c t="s" s="1" r="T8">
        <v>353</v>
      </c>
      <c t="s" s="1" r="U8">
        <v>354</v>
      </c>
      <c s="1" r="V8"/>
      <c s="7" r="W8"/>
      <c s="7" r="X8"/>
      <c s="7" r="Y8"/>
      <c s="7" r="Z8"/>
    </row>
    <row r="9">
      <c s="9" r="A9">
        <v>1055.0</v>
      </c>
      <c t="str" s="12" r="B9">
        <f t="shared" si="1"/>
        <v>8</v>
      </c>
      <c t="s" s="1" r="C9">
        <v>359</v>
      </c>
      <c t="s" s="1" r="D9">
        <v>360</v>
      </c>
      <c t="s" s="1" r="E9">
        <v>106</v>
      </c>
      <c t="s" s="1" r="F9">
        <v>108</v>
      </c>
      <c t="s" s="1" r="G9">
        <v>362</v>
      </c>
      <c t="s" s="1" r="H9">
        <v>363</v>
      </c>
      <c t="s" s="1" r="I9">
        <v>368</v>
      </c>
      <c t="s" s="1" r="J9">
        <v>371</v>
      </c>
      <c t="s" s="1" r="K9">
        <v>376</v>
      </c>
      <c t="s" s="1" r="L9">
        <v>379</v>
      </c>
      <c t="s" s="1" r="M9">
        <v>125</v>
      </c>
      <c t="s" s="1" r="N9">
        <v>383</v>
      </c>
      <c t="s" s="1" r="O9">
        <v>385</v>
      </c>
      <c t="s" s="16" r="P9">
        <v>395</v>
      </c>
      <c t="s" s="1" r="Q9">
        <v>442</v>
      </c>
      <c t="s" s="1" r="R9">
        <v>447</v>
      </c>
      <c t="s" s="1" r="S9">
        <v>448</v>
      </c>
      <c t="s" s="1" r="T9">
        <v>449</v>
      </c>
      <c t="s" s="1" r="U9">
        <v>451</v>
      </c>
      <c s="1" r="V9"/>
      <c s="7" r="W9"/>
      <c s="7" r="X9"/>
      <c s="7" r="Y9"/>
      <c s="7" r="Z9"/>
    </row>
    <row r="10">
      <c s="9" r="A10">
        <v>1058.0</v>
      </c>
      <c t="str" s="12" r="B10">
        <f t="shared" si="1"/>
        <v>9</v>
      </c>
      <c t="s" s="1" r="C10">
        <v>458</v>
      </c>
      <c t="s" s="1" r="D10">
        <v>459</v>
      </c>
      <c t="s" s="1" r="E10">
        <v>106</v>
      </c>
      <c t="s" s="1" r="F10">
        <v>108</v>
      </c>
      <c t="s" s="1" r="G10">
        <v>464</v>
      </c>
      <c t="s" s="1" r="H10">
        <v>466</v>
      </c>
      <c t="s" s="1" r="I10">
        <v>469</v>
      </c>
      <c t="s" s="1" r="J10">
        <v>471</v>
      </c>
      <c t="s" s="1" r="K10">
        <v>473</v>
      </c>
      <c t="s" s="1" r="L10">
        <v>475</v>
      </c>
      <c t="s" s="1" r="M10">
        <v>125</v>
      </c>
      <c t="s" s="1" r="N10">
        <v>476</v>
      </c>
      <c t="s" s="17" r="O10">
        <v>477</v>
      </c>
      <c t="s" s="18" r="P10">
        <v>485</v>
      </c>
      <c t="s" s="11" r="Q10">
        <v>99</v>
      </c>
      <c t="s" s="1" r="R10">
        <v>447</v>
      </c>
      <c t="s" s="1" r="S10">
        <v>492</v>
      </c>
      <c t="s" s="1" r="T10">
        <v>493</v>
      </c>
      <c t="s" s="15" r="U10">
        <v>494</v>
      </c>
      <c t="s" s="1" r="V10">
        <v>495</v>
      </c>
      <c s="7" r="W10"/>
      <c s="7" r="X10"/>
      <c s="7" r="Y10"/>
      <c s="7" r="Z10"/>
    </row>
    <row r="11">
      <c s="9" r="A11">
        <v>1059.0</v>
      </c>
      <c t="str" s="12" r="B11">
        <f t="shared" si="1"/>
        <v>10</v>
      </c>
      <c t="s" s="1" r="C11">
        <v>501</v>
      </c>
      <c t="s" s="1" r="D11">
        <v>188</v>
      </c>
      <c t="s" s="1" r="E11">
        <v>106</v>
      </c>
      <c t="s" s="1" r="F11">
        <v>108</v>
      </c>
      <c t="s" s="1" r="G11">
        <v>503</v>
      </c>
      <c t="s" s="1" r="H11">
        <v>504</v>
      </c>
      <c t="s" s="19" r="I11">
        <v>508</v>
      </c>
      <c t="s" s="1" r="J11">
        <v>516</v>
      </c>
      <c t="s" s="1" r="K11">
        <v>520</v>
      </c>
      <c t="s" s="1" r="L11">
        <v>522</v>
      </c>
      <c t="s" s="1" r="M11">
        <v>125</v>
      </c>
      <c t="s" s="1" r="N11">
        <v>524</v>
      </c>
      <c t="s" s="1" r="O11">
        <v>525</v>
      </c>
      <c t="s" s="1" r="P11">
        <v>526</v>
      </c>
      <c t="s" s="1" r="Q11">
        <v>530</v>
      </c>
      <c t="s" s="1" r="R11">
        <v>447</v>
      </c>
      <c t="s" s="1" r="S11">
        <v>533</v>
      </c>
      <c t="s" s="1" r="T11">
        <v>535</v>
      </c>
      <c t="s" s="15" r="U11">
        <v>536</v>
      </c>
      <c t="s" s="1" r="V11">
        <v>495</v>
      </c>
      <c s="7" r="W11"/>
      <c s="7" r="X11"/>
      <c s="7" r="Y11"/>
      <c s="7" r="Z11"/>
    </row>
    <row r="12">
      <c s="9" r="A12">
        <v>1062.0</v>
      </c>
      <c t="str" s="12" r="B12">
        <f t="shared" si="1"/>
        <v>11</v>
      </c>
      <c t="s" s="1" r="C12">
        <v>310</v>
      </c>
      <c t="s" s="1" r="D12">
        <v>312</v>
      </c>
      <c t="s" s="1" r="E12">
        <v>106</v>
      </c>
      <c t="s" s="1" r="F12">
        <v>108</v>
      </c>
      <c t="s" s="1" r="G12">
        <v>314</v>
      </c>
      <c t="s" s="1" r="H12">
        <v>315</v>
      </c>
      <c t="s" s="1" r="I12">
        <v>317</v>
      </c>
      <c t="s" s="1" r="J12">
        <v>582</v>
      </c>
      <c t="s" s="1" r="K12">
        <v>336</v>
      </c>
      <c t="s" s="1" r="L12">
        <v>341</v>
      </c>
      <c t="s" s="1" r="M12">
        <v>125</v>
      </c>
      <c t="s" s="1" r="N12">
        <v>345</v>
      </c>
      <c t="s" s="1" r="O12">
        <v>591</v>
      </c>
      <c t="s" s="1" r="P12">
        <v>594</v>
      </c>
      <c t="s" s="1" r="Q12">
        <v>350</v>
      </c>
      <c t="s" s="1" r="R12">
        <v>351</v>
      </c>
      <c t="s" s="1" r="S12">
        <v>352</v>
      </c>
      <c t="s" s="1" r="T12">
        <v>353</v>
      </c>
      <c t="s" s="1" r="U12">
        <v>354</v>
      </c>
      <c s="1" r="V12"/>
      <c s="7" r="W12"/>
      <c s="7" r="X12"/>
      <c s="7" r="Y12"/>
      <c s="7" r="Z12"/>
    </row>
    <row r="13">
      <c s="9" r="A13">
        <v>1072.0</v>
      </c>
      <c t="str" s="12" r="B13">
        <f t="shared" si="1"/>
        <v>12</v>
      </c>
      <c t="s" s="1" r="C13">
        <v>603</v>
      </c>
      <c t="s" s="11" r="D13">
        <v>99</v>
      </c>
      <c t="s" s="1" r="E13">
        <v>106</v>
      </c>
      <c t="s" s="1" r="F13">
        <v>108</v>
      </c>
      <c t="s" s="1" r="G13">
        <v>606</v>
      </c>
      <c t="s" s="1" r="H13">
        <v>607</v>
      </c>
      <c t="s" s="1" r="I13">
        <v>610</v>
      </c>
      <c t="s" s="1" r="J13">
        <v>611</v>
      </c>
      <c t="s" s="1" r="K13">
        <v>613</v>
      </c>
      <c t="s" s="1" r="L13">
        <v>615</v>
      </c>
      <c t="s" s="1" r="M13">
        <v>125</v>
      </c>
      <c t="s" s="11" r="N13">
        <v>99</v>
      </c>
      <c t="s" s="11" r="O13">
        <v>99</v>
      </c>
      <c t="s" s="1" r="P13">
        <v>618</v>
      </c>
      <c t="s" s="1" r="Q13">
        <v>622</v>
      </c>
      <c t="s" s="1" r="R13">
        <v>351</v>
      </c>
      <c t="s" s="1" r="S13">
        <v>352</v>
      </c>
      <c t="s" s="1" r="T13">
        <v>353</v>
      </c>
      <c t="s" s="1" r="U13">
        <v>354</v>
      </c>
      <c s="1" r="V13"/>
      <c s="7" r="W13"/>
      <c s="7" r="X13"/>
      <c s="7" r="Y13"/>
      <c s="7" r="Z13"/>
    </row>
    <row r="14">
      <c s="9" r="A14">
        <v>1073.0</v>
      </c>
      <c t="str" s="12" r="B14">
        <f t="shared" si="1"/>
        <v>13</v>
      </c>
      <c t="s" s="1" r="C14">
        <v>630</v>
      </c>
      <c t="s" s="1" r="D14">
        <v>633</v>
      </c>
      <c t="s" s="1" r="E14">
        <v>106</v>
      </c>
      <c t="s" s="1" r="F14">
        <v>108</v>
      </c>
      <c t="s" s="11" r="G14">
        <v>99</v>
      </c>
      <c t="s" s="1" r="H14">
        <v>635</v>
      </c>
      <c t="s" s="15" r="I14">
        <v>636</v>
      </c>
      <c t="s" s="11" r="J14">
        <v>99</v>
      </c>
      <c t="s" s="1" r="K14">
        <v>638</v>
      </c>
      <c t="s" s="1" r="L14">
        <v>640</v>
      </c>
      <c t="s" s="1" r="M14">
        <v>125</v>
      </c>
      <c t="s" s="1" r="N14">
        <v>641</v>
      </c>
      <c t="s" s="11" r="O14">
        <v>99</v>
      </c>
      <c t="s" s="1" r="P14">
        <v>644</v>
      </c>
      <c t="s" s="11" r="Q14">
        <v>99</v>
      </c>
      <c t="s" s="1" r="R14">
        <v>447</v>
      </c>
      <c t="s" s="11" r="S14">
        <v>99</v>
      </c>
      <c t="s" s="1" r="T14">
        <v>649</v>
      </c>
      <c t="s" s="11" r="U14">
        <v>99</v>
      </c>
      <c s="1" r="V14"/>
      <c s="7" r="W14"/>
      <c s="7" r="X14"/>
      <c s="7" r="Y14"/>
      <c s="7" r="Z14"/>
    </row>
    <row r="15">
      <c s="9" r="A15">
        <v>1075.0</v>
      </c>
      <c t="str" s="12" r="B15">
        <f t="shared" si="1"/>
        <v>14</v>
      </c>
      <c t="s" s="11" r="C15">
        <v>99</v>
      </c>
      <c t="s" s="11" r="D15">
        <v>99</v>
      </c>
      <c t="s" s="1" r="E15">
        <v>106</v>
      </c>
      <c t="s" s="1" r="F15">
        <v>108</v>
      </c>
      <c t="s" s="11" r="G15">
        <v>99</v>
      </c>
      <c t="s" s="1" r="H15">
        <v>653</v>
      </c>
      <c t="s" s="11" r="I15">
        <v>99</v>
      </c>
      <c t="s" s="11" r="J15">
        <v>99</v>
      </c>
      <c t="s" s="11" r="K15">
        <v>99</v>
      </c>
      <c t="s" s="11" r="L15">
        <v>99</v>
      </c>
      <c t="s" s="1" r="M15">
        <v>125</v>
      </c>
      <c t="s" s="11" r="N15">
        <v>99</v>
      </c>
      <c t="s" s="11" r="O15">
        <v>99</v>
      </c>
      <c t="s" s="11" r="P15">
        <v>99</v>
      </c>
      <c t="s" s="11" r="Q15">
        <v>99</v>
      </c>
      <c t="s" s="1" r="R15">
        <v>447</v>
      </c>
      <c t="s" s="1" r="S15">
        <v>664</v>
      </c>
      <c t="s" s="11" r="T15">
        <v>99</v>
      </c>
      <c t="s" s="11" r="U15">
        <v>99</v>
      </c>
      <c s="1" r="V15"/>
      <c s="7" r="W15"/>
      <c s="7" r="X15"/>
      <c s="7" r="Y15"/>
      <c s="7" r="Z15"/>
    </row>
    <row r="16">
      <c s="9" r="A16">
        <v>1077.0</v>
      </c>
      <c t="str" s="12" r="B16">
        <f t="shared" si="1"/>
        <v>15</v>
      </c>
      <c t="s" s="1" r="C16">
        <v>673</v>
      </c>
      <c t="s" s="1" r="D16">
        <v>674</v>
      </c>
      <c t="s" s="1" r="E16">
        <v>106</v>
      </c>
      <c t="s" s="1" r="F16">
        <v>108</v>
      </c>
      <c t="s" s="1" r="G16">
        <v>679</v>
      </c>
      <c t="s" s="1" r="H16">
        <v>681</v>
      </c>
      <c t="s" s="1" r="I16">
        <v>684</v>
      </c>
      <c t="s" s="1" r="J16">
        <v>693</v>
      </c>
      <c t="s" s="1" r="K16">
        <v>695</v>
      </c>
      <c t="s" s="1" r="L16">
        <v>697</v>
      </c>
      <c t="s" s="1" r="M16">
        <v>125</v>
      </c>
      <c t="s" s="1" r="N16">
        <v>700</v>
      </c>
      <c t="s" s="1" r="O16">
        <v>701</v>
      </c>
      <c t="s" s="1" r="P16">
        <v>704</v>
      </c>
      <c t="s" s="1" r="Q16">
        <v>706</v>
      </c>
      <c t="s" s="1" r="R16">
        <v>447</v>
      </c>
      <c t="s" s="1" r="S16">
        <v>707</v>
      </c>
      <c t="s" s="1" r="T16">
        <v>709</v>
      </c>
      <c t="s" s="1" r="U16">
        <v>701</v>
      </c>
      <c s="1" r="V16"/>
      <c s="7" r="W16"/>
      <c s="7" r="X16"/>
      <c s="7" r="Y16"/>
      <c s="7" r="Z16"/>
    </row>
    <row r="17">
      <c s="9" r="A17">
        <v>1080.0</v>
      </c>
      <c t="str" s="12" r="B17">
        <f t="shared" si="1"/>
        <v>16</v>
      </c>
      <c t="s" s="1" r="C17">
        <v>724</v>
      </c>
      <c t="s" s="1" r="D17">
        <v>188</v>
      </c>
      <c t="s" s="1" r="E17">
        <v>106</v>
      </c>
      <c t="s" s="1" r="F17">
        <v>108</v>
      </c>
      <c t="s" s="1" r="G17">
        <v>726</v>
      </c>
      <c t="s" s="1" r="H17">
        <v>729</v>
      </c>
      <c t="s" s="1" r="I17">
        <v>731</v>
      </c>
      <c t="s" s="1" r="J17">
        <v>732</v>
      </c>
      <c t="s" s="1" r="K17">
        <v>735</v>
      </c>
      <c t="s" s="1" r="L17">
        <v>738</v>
      </c>
      <c t="s" s="1" r="M17">
        <v>125</v>
      </c>
      <c t="s" s="1" r="N17">
        <v>743</v>
      </c>
      <c t="s" s="1" r="O17">
        <v>746</v>
      </c>
      <c t="s" s="1" r="P17">
        <v>751</v>
      </c>
      <c t="s" s="1" r="Q17">
        <v>752</v>
      </c>
      <c t="s" s="1" r="R17">
        <v>447</v>
      </c>
      <c t="s" s="1" r="S17">
        <v>755</v>
      </c>
      <c t="s" s="1" r="T17">
        <v>756</v>
      </c>
      <c t="s" s="15" r="U17">
        <v>757</v>
      </c>
      <c t="s" s="1" r="V17">
        <v>495</v>
      </c>
      <c s="7" r="W17"/>
      <c s="7" r="X17"/>
      <c s="7" r="Y17"/>
      <c s="7" r="Z17"/>
    </row>
    <row r="18">
      <c s="9" r="A18">
        <v>1084.0</v>
      </c>
      <c t="str" s="12" r="B18">
        <f t="shared" si="1"/>
        <v>17</v>
      </c>
      <c t="s" s="1" r="C18">
        <v>774</v>
      </c>
      <c t="s" s="1" r="D18">
        <v>775</v>
      </c>
      <c t="s" s="1" r="E18">
        <v>106</v>
      </c>
      <c t="s" s="1" r="F18">
        <v>108</v>
      </c>
      <c t="s" s="1" r="G18">
        <v>776</v>
      </c>
      <c t="s" s="1" r="H18">
        <v>777</v>
      </c>
      <c t="s" s="1" r="I18">
        <v>778</v>
      </c>
      <c t="s" s="1" r="J18">
        <v>779</v>
      </c>
      <c t="s" s="1" r="K18">
        <v>780</v>
      </c>
      <c t="s" s="1" r="L18">
        <v>781</v>
      </c>
      <c t="s" s="1" r="M18">
        <v>125</v>
      </c>
      <c t="s" s="1" r="N18">
        <v>782</v>
      </c>
      <c t="s" s="1" r="O18">
        <v>783</v>
      </c>
      <c t="s" s="1" r="P18">
        <v>784</v>
      </c>
      <c t="s" s="1" r="Q18">
        <v>785</v>
      </c>
      <c t="s" s="1" r="R18">
        <v>447</v>
      </c>
      <c t="s" s="1" r="S18">
        <v>786</v>
      </c>
      <c t="s" s="1" r="T18">
        <v>787</v>
      </c>
      <c t="s" s="11" r="U18">
        <v>99</v>
      </c>
      <c s="1" r="V18"/>
      <c s="7" r="W18"/>
      <c s="7" r="X18"/>
      <c s="7" r="Y18"/>
      <c s="7" r="Z18"/>
    </row>
    <row r="19">
      <c s="9" r="A19">
        <v>1101.0</v>
      </c>
      <c t="str" s="12" r="B19">
        <f t="shared" si="1"/>
        <v>18</v>
      </c>
      <c t="s" s="1" r="C19">
        <v>788</v>
      </c>
      <c t="s" s="1" r="D19">
        <v>789</v>
      </c>
      <c t="s" s="1" r="E19">
        <v>106</v>
      </c>
      <c t="s" s="1" r="F19">
        <v>108</v>
      </c>
      <c t="s" s="1" r="G19">
        <v>790</v>
      </c>
      <c t="s" s="1" r="H19">
        <v>791</v>
      </c>
      <c t="s" s="19" r="I19">
        <v>792</v>
      </c>
      <c t="s" s="1" r="J19">
        <v>793</v>
      </c>
      <c t="s" s="1" r="K19">
        <v>794</v>
      </c>
      <c t="s" s="1" r="L19">
        <v>795</v>
      </c>
      <c t="s" s="1" r="M19">
        <v>125</v>
      </c>
      <c t="s" s="1" r="N19">
        <v>796</v>
      </c>
      <c t="s" s="1" r="O19">
        <v>797</v>
      </c>
      <c t="s" s="1" r="P19">
        <v>798</v>
      </c>
      <c t="s" s="1" r="Q19">
        <v>799</v>
      </c>
      <c t="s" s="1" r="R19">
        <v>447</v>
      </c>
      <c t="s" s="1" r="S19">
        <v>800</v>
      </c>
      <c t="s" s="1" r="T19">
        <v>801</v>
      </c>
      <c t="s" s="1" r="U19">
        <v>802</v>
      </c>
      <c s="1" r="V19"/>
      <c s="7" r="W19"/>
      <c s="7" r="X19"/>
      <c s="7" r="Y19"/>
      <c s="7" r="Z19"/>
    </row>
    <row r="20">
      <c s="9" r="A20">
        <v>1119.0</v>
      </c>
      <c t="str" s="12" r="B20">
        <f t="shared" si="1"/>
        <v>19</v>
      </c>
      <c t="s" s="1" r="C20">
        <v>803</v>
      </c>
      <c t="s" s="1" r="D20">
        <v>804</v>
      </c>
      <c t="s" s="1" r="E20">
        <v>106</v>
      </c>
      <c t="s" s="1" r="F20">
        <v>108</v>
      </c>
      <c t="s" s="11" r="G20">
        <v>99</v>
      </c>
      <c t="s" s="1" r="H20">
        <v>805</v>
      </c>
      <c t="s" s="1" r="I20">
        <v>806</v>
      </c>
      <c t="s" s="1" r="J20">
        <v>807</v>
      </c>
      <c t="s" s="1" r="K20">
        <v>808</v>
      </c>
      <c t="s" s="11" r="L20">
        <v>99</v>
      </c>
      <c t="s" s="1" r="M20">
        <v>125</v>
      </c>
      <c t="s" s="11" r="N20">
        <v>99</v>
      </c>
      <c t="s" s="11" r="O20">
        <v>99</v>
      </c>
      <c t="s" s="11" r="P20">
        <v>99</v>
      </c>
      <c t="s" s="11" r="Q20">
        <v>99</v>
      </c>
      <c t="s" s="1" r="R20">
        <v>447</v>
      </c>
      <c t="s" s="1" r="S20">
        <v>809</v>
      </c>
      <c t="s" s="1" r="T20">
        <v>810</v>
      </c>
      <c t="s" s="1" r="U20">
        <v>811</v>
      </c>
      <c s="1" r="V20"/>
      <c s="7" r="W20"/>
      <c s="7" r="X20"/>
      <c s="7" r="Y20"/>
      <c s="7" r="Z20"/>
    </row>
    <row r="21">
      <c s="9" r="A21">
        <v>1129.0</v>
      </c>
      <c t="str" s="12" r="B21">
        <f t="shared" si="1"/>
        <v>20</v>
      </c>
      <c t="s" s="11" r="C21">
        <v>99</v>
      </c>
      <c t="s" s="11" r="D21">
        <v>99</v>
      </c>
      <c t="s" s="1" r="E21">
        <v>106</v>
      </c>
      <c t="s" s="1" r="F21">
        <v>108</v>
      </c>
      <c t="s" s="11" r="G21">
        <v>99</v>
      </c>
      <c t="s" s="11" r="H21">
        <v>99</v>
      </c>
      <c t="s" s="11" r="I21">
        <v>99</v>
      </c>
      <c t="s" s="1" r="J21">
        <v>812</v>
      </c>
      <c t="s" s="1" r="K21">
        <v>813</v>
      </c>
      <c t="s" s="1" r="L21">
        <v>814</v>
      </c>
      <c t="s" s="1" r="M21">
        <v>125</v>
      </c>
      <c t="s" s="1" r="N21">
        <v>815</v>
      </c>
      <c t="s" s="1" r="O21">
        <v>816</v>
      </c>
      <c t="s" s="1" r="P21">
        <v>817</v>
      </c>
      <c t="s" s="1" r="Q21">
        <v>818</v>
      </c>
      <c t="s" s="1" r="R21">
        <v>447</v>
      </c>
      <c t="s" s="1" r="S21">
        <v>819</v>
      </c>
      <c t="s" s="1" r="T21">
        <v>820</v>
      </c>
      <c t="s" s="15" r="U21">
        <v>821</v>
      </c>
      <c s="1" r="V21"/>
      <c s="7" r="W21"/>
      <c s="7" r="X21"/>
      <c s="7" r="Y21"/>
      <c s="7" r="Z21"/>
    </row>
    <row r="22">
      <c s="9" r="A22">
        <v>1124.0</v>
      </c>
      <c t="str" s="12" r="B22">
        <f t="shared" si="1"/>
        <v>21</v>
      </c>
      <c t="s" s="1" r="C22">
        <v>822</v>
      </c>
      <c t="s" s="1" r="D22">
        <v>823</v>
      </c>
      <c t="s" s="1" r="E22">
        <v>106</v>
      </c>
      <c t="s" s="1" r="F22">
        <v>108</v>
      </c>
      <c t="s" s="1" r="G22">
        <v>824</v>
      </c>
      <c t="s" s="1" r="H22">
        <v>825</v>
      </c>
      <c t="s" s="1" r="I22">
        <v>826</v>
      </c>
      <c t="s" s="1" r="J22">
        <v>827</v>
      </c>
      <c t="s" s="1" r="K22">
        <v>828</v>
      </c>
      <c t="s" s="1" r="L22">
        <v>829</v>
      </c>
      <c t="s" s="1" r="M22">
        <v>125</v>
      </c>
      <c t="s" s="1" r="N22">
        <v>830</v>
      </c>
      <c t="s" s="1" r="O22">
        <v>831</v>
      </c>
      <c t="s" s="1" r="P22">
        <v>832</v>
      </c>
      <c t="s" s="1" r="Q22">
        <v>833</v>
      </c>
      <c t="s" s="1" r="R22">
        <v>834</v>
      </c>
      <c t="s" s="1" r="S22">
        <v>835</v>
      </c>
      <c t="s" s="1" r="T22">
        <v>836</v>
      </c>
      <c t="s" s="1" r="U22">
        <v>837</v>
      </c>
      <c s="1" r="V22"/>
      <c s="7" r="W22"/>
      <c s="7" r="X22"/>
      <c s="7" r="Y22"/>
      <c s="7" r="Z22"/>
    </row>
    <row r="23">
      <c s="9" r="A23">
        <v>1132.0</v>
      </c>
      <c t="str" s="12" r="B23">
        <f t="shared" si="1"/>
        <v>22</v>
      </c>
      <c t="s" s="11" r="C23">
        <v>99</v>
      </c>
      <c t="s" s="11" r="D23">
        <v>99</v>
      </c>
      <c t="s" s="1" r="E23">
        <v>106</v>
      </c>
      <c t="s" s="1" r="F23">
        <v>108</v>
      </c>
      <c t="s" s="11" r="G23">
        <v>99</v>
      </c>
      <c t="s" s="11" r="H23">
        <v>99</v>
      </c>
      <c t="s" s="1" r="I23">
        <v>838</v>
      </c>
      <c t="s" s="1" r="J23">
        <v>812</v>
      </c>
      <c t="s" s="1" r="K23">
        <v>813</v>
      </c>
      <c t="s" s="1" r="L23">
        <v>814</v>
      </c>
      <c t="s" s="1" r="M23">
        <v>125</v>
      </c>
      <c t="s" s="1" r="N23">
        <v>815</v>
      </c>
      <c t="s" s="1" r="O23">
        <v>816</v>
      </c>
      <c t="s" s="1" r="P23">
        <v>817</v>
      </c>
      <c t="s" s="1" r="Q23">
        <v>818</v>
      </c>
      <c t="s" s="1" r="R23">
        <v>447</v>
      </c>
      <c t="s" s="1" r="S23">
        <v>819</v>
      </c>
      <c t="s" s="1" r="T23">
        <v>820</v>
      </c>
      <c t="s" s="1" r="U23">
        <v>821</v>
      </c>
      <c s="1" r="V23"/>
      <c s="7" r="W23"/>
      <c s="7" r="X23"/>
      <c s="7" r="Y23"/>
      <c s="7" r="Z23"/>
    </row>
    <row r="24">
      <c s="9" r="A24">
        <v>1149.0</v>
      </c>
      <c t="str" s="12" r="B24">
        <f t="shared" si="1"/>
        <v>23</v>
      </c>
      <c t="s" s="1" r="C24">
        <v>839</v>
      </c>
      <c t="s" s="1" r="D24">
        <v>212</v>
      </c>
      <c t="s" s="1" r="E24">
        <v>106</v>
      </c>
      <c t="s" s="1" r="F24">
        <v>108</v>
      </c>
      <c t="s" s="1" r="G24">
        <v>842</v>
      </c>
      <c t="s" s="1" r="H24">
        <v>166</v>
      </c>
      <c t="s" s="1" r="I24">
        <v>843</v>
      </c>
      <c t="s" s="1" r="J24">
        <v>844</v>
      </c>
      <c t="s" s="1" r="K24">
        <v>846</v>
      </c>
      <c t="s" s="1" r="L24">
        <v>849</v>
      </c>
      <c t="s" s="1" r="M24">
        <v>125</v>
      </c>
      <c t="s" s="11" r="N24">
        <v>99</v>
      </c>
      <c t="s" s="11" r="O24">
        <v>99</v>
      </c>
      <c t="s" s="11" r="P24">
        <v>99</v>
      </c>
      <c t="s" s="11" r="Q24">
        <v>99</v>
      </c>
      <c t="s" s="1" r="R24">
        <v>351</v>
      </c>
      <c t="s" s="11" r="S24">
        <v>99</v>
      </c>
      <c t="s" s="11" r="T24">
        <v>99</v>
      </c>
      <c t="s" s="11" r="U24">
        <v>99</v>
      </c>
      <c s="1" r="V24"/>
      <c s="7" r="W24"/>
      <c s="7" r="X24"/>
      <c s="7" r="Y24"/>
      <c s="7" r="Z24"/>
    </row>
    <row r="25">
      <c s="9" r="A25">
        <v>1152.0</v>
      </c>
      <c t="str" s="12" r="B25">
        <f t="shared" si="1"/>
        <v>24</v>
      </c>
      <c t="s" s="1" r="C25">
        <v>855</v>
      </c>
      <c t="s" s="1" r="D25">
        <v>260</v>
      </c>
      <c t="s" s="1" r="E25">
        <v>106</v>
      </c>
      <c t="s" s="1" r="F25">
        <v>108</v>
      </c>
      <c t="s" s="1" r="G25">
        <v>856</v>
      </c>
      <c t="s" s="1" r="H25">
        <v>825</v>
      </c>
      <c t="s" s="1" r="I25">
        <v>858</v>
      </c>
      <c t="s" s="1" r="J25">
        <v>860</v>
      </c>
      <c t="s" s="1" r="K25">
        <v>862</v>
      </c>
      <c t="s" s="11" r="L25">
        <v>99</v>
      </c>
      <c t="s" s="1" r="M25">
        <v>125</v>
      </c>
      <c t="s" s="11" r="N25">
        <v>99</v>
      </c>
      <c t="s" s="11" r="O25">
        <v>99</v>
      </c>
      <c t="s" s="1" r="P25">
        <v>866</v>
      </c>
      <c t="s" s="11" r="Q25">
        <v>99</v>
      </c>
      <c t="s" s="1" r="R25">
        <v>447</v>
      </c>
      <c t="s" s="1" r="S25">
        <v>872</v>
      </c>
      <c t="s" s="1" r="T25">
        <v>874</v>
      </c>
      <c t="s" s="11" r="U25">
        <v>99</v>
      </c>
      <c s="1" r="V25"/>
      <c s="7" r="W25"/>
      <c s="7" r="X25"/>
      <c s="7" r="Y25"/>
      <c s="7" r="Z25"/>
    </row>
    <row r="26">
      <c s="9" r="A26">
        <v>1159.0</v>
      </c>
      <c t="str" s="12" r="B26">
        <f t="shared" si="1"/>
        <v>25</v>
      </c>
      <c t="s" s="1" r="C26">
        <v>888</v>
      </c>
      <c t="s" s="11" r="D26">
        <v>99</v>
      </c>
      <c t="s" s="1" r="E26">
        <v>106</v>
      </c>
      <c t="s" s="1" r="F26">
        <v>108</v>
      </c>
      <c t="s" s="1" r="G26">
        <v>895</v>
      </c>
      <c t="s" s="1" r="H26">
        <v>897</v>
      </c>
      <c t="s" s="1" r="I26">
        <v>899</v>
      </c>
      <c t="s" s="1" r="J26">
        <v>903</v>
      </c>
      <c t="s" s="1" r="K26">
        <v>905</v>
      </c>
      <c t="s" s="1" r="L26">
        <v>911</v>
      </c>
      <c t="s" s="1" r="M26">
        <v>125</v>
      </c>
      <c t="s" s="11" r="N26">
        <v>99</v>
      </c>
      <c t="s" s="1" r="O26">
        <v>916</v>
      </c>
      <c t="s" s="1" r="P26">
        <v>922</v>
      </c>
      <c t="s" s="1" r="Q26">
        <v>924</v>
      </c>
      <c t="s" s="1" r="R26">
        <v>834</v>
      </c>
      <c t="s" s="1" r="S26">
        <v>928</v>
      </c>
      <c t="s" s="1" r="T26">
        <v>931</v>
      </c>
      <c t="s" s="1" r="U26">
        <v>941</v>
      </c>
      <c s="1" r="V26"/>
      <c s="7" r="W26"/>
      <c s="7" r="X26"/>
      <c s="7" r="Y26"/>
      <c s="7" r="Z26"/>
    </row>
    <row r="27">
      <c s="9" r="A27">
        <v>1163.0</v>
      </c>
      <c t="str" s="12" r="B27">
        <f t="shared" si="1"/>
        <v>26</v>
      </c>
      <c t="s" s="1" r="C27">
        <v>948</v>
      </c>
      <c t="s" s="1" r="D27">
        <v>953</v>
      </c>
      <c t="s" s="1" r="E27">
        <v>106</v>
      </c>
      <c t="s" s="1" r="F27">
        <v>108</v>
      </c>
      <c t="s" s="1" r="G27">
        <v>964</v>
      </c>
      <c t="s" s="1" r="H27">
        <v>966</v>
      </c>
      <c t="s" s="1" r="I27">
        <v>972</v>
      </c>
      <c t="s" s="1" r="J27">
        <v>977</v>
      </c>
      <c t="s" s="1" r="K27">
        <v>982</v>
      </c>
      <c t="s" s="1" r="L27">
        <v>988</v>
      </c>
      <c t="s" s="1" r="M27">
        <v>125</v>
      </c>
      <c t="s" s="1" r="N27">
        <v>992</v>
      </c>
      <c t="s" s="1" r="O27">
        <v>997</v>
      </c>
      <c t="s" s="1" r="P27">
        <v>1002</v>
      </c>
      <c t="s" s="1" r="Q27">
        <v>1010</v>
      </c>
      <c t="s" s="1" r="R27">
        <v>447</v>
      </c>
      <c t="s" s="1" r="S27">
        <v>1013</v>
      </c>
      <c t="s" s="1" r="T27">
        <v>1016</v>
      </c>
      <c t="s" s="1" r="U27">
        <v>1021</v>
      </c>
      <c s="1" r="V27"/>
      <c s="7" r="W27"/>
      <c s="7" r="X27"/>
      <c s="7" r="Y27"/>
      <c s="7" r="Z27"/>
    </row>
    <row r="28">
      <c s="9" r="A28">
        <v>1171.0</v>
      </c>
      <c t="str" s="12" r="B28">
        <f t="shared" si="1"/>
        <v>27</v>
      </c>
      <c t="s" s="1" r="C28">
        <v>1036</v>
      </c>
      <c t="s" s="11" r="D28">
        <v>99</v>
      </c>
      <c t="s" s="1" r="E28">
        <v>106</v>
      </c>
      <c t="s" s="1" r="F28">
        <v>108</v>
      </c>
      <c t="s" s="1" r="G28">
        <v>1066</v>
      </c>
      <c t="s" s="1" r="H28">
        <v>1069</v>
      </c>
      <c t="s" s="20" r="I28">
        <v>1070</v>
      </c>
      <c t="s" s="1" r="J28">
        <v>1095</v>
      </c>
      <c t="s" s="1" r="K28">
        <v>1098</v>
      </c>
      <c t="s" s="1" r="L28">
        <v>1100</v>
      </c>
      <c t="s" s="1" r="M28">
        <v>125</v>
      </c>
      <c t="s" s="1" r="N28">
        <v>1102</v>
      </c>
      <c t="s" s="1" r="O28">
        <v>1104</v>
      </c>
      <c t="s" s="1" r="P28">
        <v>1107</v>
      </c>
      <c t="s" s="1" r="Q28">
        <v>1109</v>
      </c>
      <c t="s" s="1" r="R28">
        <v>447</v>
      </c>
      <c t="s" s="1" r="S28">
        <v>1111</v>
      </c>
      <c t="s" s="1" r="T28">
        <v>1112</v>
      </c>
      <c t="s" s="11" r="U28">
        <v>99</v>
      </c>
      <c s="1" r="V28"/>
      <c s="7" r="W28"/>
      <c s="7" r="X28"/>
      <c s="7" r="Y28"/>
      <c s="7" r="Z28"/>
    </row>
    <row r="29">
      <c s="9" r="A29">
        <v>1167.0</v>
      </c>
      <c t="str" s="12" r="B29">
        <f t="shared" si="1"/>
        <v>28</v>
      </c>
      <c t="s" s="1" r="C29">
        <v>1124</v>
      </c>
      <c t="s" s="1" r="D29">
        <v>1126</v>
      </c>
      <c t="s" s="1" r="E29">
        <v>106</v>
      </c>
      <c t="s" s="1" r="F29">
        <v>108</v>
      </c>
      <c t="s" s="1" r="G29">
        <v>1138</v>
      </c>
      <c t="s" s="17" r="H29">
        <v>1140</v>
      </c>
      <c t="s" s="18" r="I29">
        <v>1142</v>
      </c>
      <c t="s" s="1" r="J29">
        <v>1144</v>
      </c>
      <c t="s" s="1" r="K29">
        <v>1146</v>
      </c>
      <c t="s" s="1" r="L29">
        <v>1147</v>
      </c>
      <c t="s" s="1" r="M29">
        <v>125</v>
      </c>
      <c t="s" s="11" r="N29">
        <v>99</v>
      </c>
      <c t="s" s="11" r="O29">
        <v>99</v>
      </c>
      <c t="s" s="1" r="P29">
        <v>1148</v>
      </c>
      <c t="s" s="1" r="Q29">
        <v>1149</v>
      </c>
      <c t="s" s="1" r="R29">
        <v>447</v>
      </c>
      <c t="s" s="1" r="S29">
        <v>1150</v>
      </c>
      <c t="s" s="1" r="T29">
        <v>1151</v>
      </c>
      <c t="s" s="11" r="U29">
        <v>99</v>
      </c>
      <c s="1" r="V29"/>
      <c s="7" r="W29"/>
      <c s="7" r="X29"/>
      <c s="7" r="Y29"/>
      <c s="7" r="Z29"/>
    </row>
    <row r="30">
      <c s="9" r="A30">
        <v>1173.0</v>
      </c>
      <c t="str" s="12" r="B30">
        <f t="shared" si="1"/>
        <v>29</v>
      </c>
      <c t="s" s="1" r="C30">
        <v>1152</v>
      </c>
      <c t="s" s="1" r="D30">
        <v>1154</v>
      </c>
      <c t="s" s="1" r="E30">
        <v>106</v>
      </c>
      <c t="s" s="1" r="F30">
        <v>108</v>
      </c>
      <c t="s" s="1" r="G30">
        <v>1155</v>
      </c>
      <c t="s" s="1" r="H30">
        <v>1157</v>
      </c>
      <c t="s" s="1" r="I30">
        <v>1158</v>
      </c>
      <c t="s" s="1" r="J30">
        <v>1159</v>
      </c>
      <c t="s" s="1" r="K30">
        <v>1160</v>
      </c>
      <c t="s" s="1" r="L30">
        <v>1161</v>
      </c>
      <c t="s" s="1" r="M30">
        <v>125</v>
      </c>
      <c t="s" s="1" r="N30">
        <v>1162</v>
      </c>
      <c t="s" s="1" r="O30">
        <v>1164</v>
      </c>
      <c t="s" s="1" r="P30">
        <v>1167</v>
      </c>
      <c t="s" s="11" r="Q30">
        <v>99</v>
      </c>
      <c t="s" s="1" r="R30">
        <v>447</v>
      </c>
      <c t="s" s="11" r="S30">
        <v>99</v>
      </c>
      <c t="s" s="1" r="T30">
        <v>1168</v>
      </c>
      <c t="s" s="11" r="U30">
        <v>99</v>
      </c>
      <c s="1" r="V30"/>
      <c s="7" r="W30"/>
      <c s="7" r="X30"/>
      <c s="7" r="Y30"/>
      <c s="7" r="Z30"/>
    </row>
    <row r="31">
      <c s="9" r="A31">
        <v>1165.0</v>
      </c>
      <c t="str" s="12" r="B31">
        <f t="shared" si="1"/>
        <v>30</v>
      </c>
      <c t="s" s="1" r="C31">
        <v>1178</v>
      </c>
      <c t="s" s="1" r="D31">
        <v>260</v>
      </c>
      <c t="s" s="1" r="E31">
        <v>106</v>
      </c>
      <c t="s" s="1" r="F31">
        <v>108</v>
      </c>
      <c t="s" s="1" r="G31">
        <v>1183</v>
      </c>
      <c t="s" s="1" r="H31">
        <v>1184</v>
      </c>
      <c t="s" s="1" r="I31">
        <v>1186</v>
      </c>
      <c t="s" s="1" r="J31">
        <v>1189</v>
      </c>
      <c t="s" s="1" r="K31">
        <v>1194</v>
      </c>
      <c t="s" s="1" r="L31">
        <v>1203</v>
      </c>
      <c t="s" s="1" r="M31">
        <v>125</v>
      </c>
      <c t="s" s="11" r="N31">
        <v>99</v>
      </c>
      <c t="s" s="11" r="O31">
        <v>99</v>
      </c>
      <c t="s" s="1" r="P31">
        <v>1209</v>
      </c>
      <c t="s" s="11" r="Q31">
        <v>99</v>
      </c>
      <c t="s" s="1" r="R31">
        <v>447</v>
      </c>
      <c t="s" s="1" r="S31">
        <v>1214</v>
      </c>
      <c t="s" s="1" r="T31">
        <v>1216</v>
      </c>
      <c t="s" s="11" r="U31">
        <v>99</v>
      </c>
      <c s="1" r="V31"/>
      <c s="7" r="W31"/>
      <c s="7" r="X31"/>
      <c s="7" r="Y31"/>
      <c s="7" r="Z31"/>
    </row>
    <row r="32">
      <c s="9" r="A32">
        <v>1166.0</v>
      </c>
      <c t="str" s="12" r="B32">
        <f t="shared" si="1"/>
        <v>31</v>
      </c>
      <c t="s" s="1" r="C32">
        <v>1227</v>
      </c>
      <c t="s" s="1" r="D32">
        <v>1228</v>
      </c>
      <c t="s" s="1" r="E32">
        <v>106</v>
      </c>
      <c t="s" s="1" r="F32">
        <v>108</v>
      </c>
      <c t="s" s="1" r="G32">
        <v>1232</v>
      </c>
      <c t="s" s="1" r="H32">
        <v>1236</v>
      </c>
      <c t="s" s="15" r="I32">
        <v>1242</v>
      </c>
      <c t="s" s="1" r="J32">
        <v>1247</v>
      </c>
      <c t="s" s="1" r="K32">
        <v>1249</v>
      </c>
      <c t="s" s="1" r="L32">
        <v>1252</v>
      </c>
      <c t="s" s="1" r="M32">
        <v>125</v>
      </c>
      <c t="s" s="1" r="N32">
        <v>1255</v>
      </c>
      <c t="s" s="1" r="O32">
        <v>1262</v>
      </c>
      <c t="s" s="1" r="P32">
        <v>1266</v>
      </c>
      <c t="s" s="11" r="Q32">
        <v>99</v>
      </c>
      <c t="s" s="1" r="R32">
        <v>447</v>
      </c>
      <c t="s" s="1" r="S32">
        <v>1270</v>
      </c>
      <c t="s" s="11" r="T32">
        <v>99</v>
      </c>
      <c t="s" s="1" r="U32">
        <v>1274</v>
      </c>
      <c s="1" r="V32"/>
      <c s="7" r="W32"/>
      <c s="7" r="X32"/>
      <c s="7" r="Y32"/>
      <c s="7" r="Z32"/>
    </row>
    <row r="33">
      <c s="9" r="A33">
        <v>1174.0</v>
      </c>
      <c t="str" s="12" r="B33">
        <f t="shared" si="1"/>
        <v>32</v>
      </c>
      <c t="s" s="1" r="C33">
        <v>1152</v>
      </c>
      <c t="s" s="1" r="D33">
        <v>1154</v>
      </c>
      <c t="s" s="1" r="E33">
        <v>106</v>
      </c>
      <c t="s" s="1" r="F33">
        <v>108</v>
      </c>
      <c t="s" s="1" r="G33">
        <v>1155</v>
      </c>
      <c t="s" s="1" r="H33">
        <v>1157</v>
      </c>
      <c t="s" s="1" r="I33">
        <v>1158</v>
      </c>
      <c t="s" s="1" r="J33">
        <v>1159</v>
      </c>
      <c t="s" s="1" r="K33">
        <v>1160</v>
      </c>
      <c t="s" s="1" r="L33">
        <v>1161</v>
      </c>
      <c t="s" s="1" r="M33">
        <v>125</v>
      </c>
      <c t="s" s="1" r="N33">
        <v>1303</v>
      </c>
      <c t="s" s="1" r="O33">
        <v>1164</v>
      </c>
      <c t="s" s="1" r="P33">
        <v>1167</v>
      </c>
      <c t="s" s="11" r="Q33">
        <v>99</v>
      </c>
      <c t="s" s="1" r="R33">
        <v>447</v>
      </c>
      <c t="s" s="11" r="S33">
        <v>99</v>
      </c>
      <c t="s" s="1" r="T33">
        <v>1168</v>
      </c>
      <c t="s" s="11" r="U33">
        <v>99</v>
      </c>
      <c s="1" r="V33"/>
      <c s="7" r="W33"/>
      <c s="7" r="X33"/>
      <c s="7" r="Y33"/>
      <c s="7" r="Z33"/>
    </row>
    <row r="34">
      <c s="9" r="A34">
        <v>1177.0</v>
      </c>
      <c t="str" s="12" r="B34">
        <f t="shared" si="1"/>
        <v>33</v>
      </c>
      <c t="s" s="1" r="C34">
        <v>1314</v>
      </c>
      <c t="s" s="1" r="D34">
        <v>953</v>
      </c>
      <c t="s" s="1" r="E34">
        <v>106</v>
      </c>
      <c t="s" s="1" r="F34">
        <v>108</v>
      </c>
      <c t="s" s="1" r="G34">
        <v>1317</v>
      </c>
      <c t="s" s="1" r="H34">
        <v>1319</v>
      </c>
      <c t="s" s="1" r="I34">
        <v>1323</v>
      </c>
      <c t="s" s="1" r="J34">
        <v>1327</v>
      </c>
      <c t="s" s="1" r="K34">
        <v>1332</v>
      </c>
      <c t="s" s="1" r="L34">
        <v>1335</v>
      </c>
      <c t="s" s="1" r="M34">
        <v>125</v>
      </c>
      <c t="s" s="1" r="N34">
        <v>1338</v>
      </c>
      <c t="s" s="1" r="O34">
        <v>1339</v>
      </c>
      <c t="s" s="1" r="P34">
        <v>1342</v>
      </c>
      <c t="s" s="1" r="Q34">
        <v>1343</v>
      </c>
      <c t="s" s="1" r="R34">
        <v>447</v>
      </c>
      <c t="s" s="1" r="S34">
        <v>1344</v>
      </c>
      <c t="s" s="1" r="T34">
        <v>1345</v>
      </c>
      <c t="s" s="15" r="U34">
        <v>1346</v>
      </c>
      <c t="s" s="1" r="V34">
        <v>495</v>
      </c>
      <c s="7" r="W34"/>
      <c s="7" r="X34"/>
      <c s="7" r="Y34"/>
      <c s="7" r="Z34"/>
    </row>
    <row r="35">
      <c s="9" r="A35">
        <v>1181.0</v>
      </c>
      <c t="str" s="12" r="B35">
        <f t="shared" si="1"/>
        <v>34</v>
      </c>
      <c t="s" s="1" r="C35">
        <v>1347</v>
      </c>
      <c t="s" s="1" r="D35">
        <v>1349</v>
      </c>
      <c t="s" s="1" r="E35">
        <v>106</v>
      </c>
      <c t="s" s="1" r="F35">
        <v>108</v>
      </c>
      <c t="s" s="1" r="G35">
        <v>1355</v>
      </c>
      <c t="s" s="1" r="H35">
        <v>1356</v>
      </c>
      <c t="s" s="1" r="I35">
        <v>1360</v>
      </c>
      <c t="s" s="1" r="J35">
        <v>1362</v>
      </c>
      <c t="s" s="1" r="K35">
        <v>1366</v>
      </c>
      <c t="s" s="1" r="L35">
        <v>1373</v>
      </c>
      <c t="s" s="1" r="M35">
        <v>125</v>
      </c>
      <c t="s" s="1" r="N35">
        <v>1375</v>
      </c>
      <c t="s" s="1" r="O35">
        <v>1377</v>
      </c>
      <c t="s" s="1" r="P35">
        <v>1378</v>
      </c>
      <c t="s" s="1" r="Q35">
        <v>1380</v>
      </c>
      <c t="s" s="1" r="R35">
        <v>447</v>
      </c>
      <c t="s" s="1" r="S35">
        <v>1383</v>
      </c>
      <c t="s" s="1" r="T35">
        <v>1384</v>
      </c>
      <c t="s" s="11" r="U35">
        <v>99</v>
      </c>
      <c s="1" r="V35"/>
      <c s="7" r="W35"/>
      <c s="7" r="X35"/>
      <c s="7" r="Y35"/>
      <c s="7" r="Z35"/>
    </row>
    <row r="36">
      <c s="9" r="A36">
        <v>1185.0</v>
      </c>
      <c t="str" s="12" r="B36">
        <f t="shared" si="1"/>
        <v>35</v>
      </c>
      <c t="s" s="1" r="C36">
        <v>1397</v>
      </c>
      <c t="s" s="1" r="D36">
        <v>1400</v>
      </c>
      <c t="s" s="1" r="E36">
        <v>106</v>
      </c>
      <c t="s" s="1" r="F36">
        <v>108</v>
      </c>
      <c t="s" s="1" r="G36">
        <v>1401</v>
      </c>
      <c t="s" s="1" r="H36">
        <v>1402</v>
      </c>
      <c t="s" s="1" r="I36">
        <v>1403</v>
      </c>
      <c t="s" s="1" r="J36">
        <v>1404</v>
      </c>
      <c t="s" s="1" r="K36">
        <v>1405</v>
      </c>
      <c t="s" s="11" r="L36">
        <v>99</v>
      </c>
      <c t="s" s="1" r="M36">
        <v>125</v>
      </c>
      <c t="s" s="11" r="N36">
        <v>99</v>
      </c>
      <c t="s" s="11" r="O36">
        <v>99</v>
      </c>
      <c t="s" s="1" r="P36">
        <v>1406</v>
      </c>
      <c t="s" s="11" r="Q36">
        <v>99</v>
      </c>
      <c t="s" s="1" r="R36">
        <v>447</v>
      </c>
      <c t="s" s="1" r="S36">
        <v>1408</v>
      </c>
      <c t="s" s="11" r="T36">
        <v>99</v>
      </c>
      <c t="s" s="21" r="U36">
        <v>99</v>
      </c>
      <c s="1" r="V36"/>
      <c s="7" r="W36"/>
      <c s="7" r="X36"/>
      <c s="7" r="Y36"/>
      <c s="7" r="Z36"/>
    </row>
    <row r="37">
      <c s="9" r="A37">
        <v>1183.0</v>
      </c>
      <c t="str" s="12" r="B37">
        <f t="shared" si="1"/>
        <v>36</v>
      </c>
      <c t="s" s="1" r="C37">
        <v>1430</v>
      </c>
      <c t="s" s="1" r="D37">
        <v>188</v>
      </c>
      <c t="s" s="1" r="E37">
        <v>106</v>
      </c>
      <c t="s" s="1" r="F37">
        <v>108</v>
      </c>
      <c t="s" s="1" r="G37">
        <v>1431</v>
      </c>
      <c t="s" s="1" r="H37">
        <v>1432</v>
      </c>
      <c t="s" s="1" r="I37">
        <v>1434</v>
      </c>
      <c t="s" s="1" r="J37">
        <v>1436</v>
      </c>
      <c t="s" s="1" r="K37">
        <v>1439</v>
      </c>
      <c t="s" s="1" r="L37">
        <v>1443</v>
      </c>
      <c t="s" s="1" r="M37">
        <v>125</v>
      </c>
      <c t="s" s="11" r="N37">
        <v>99</v>
      </c>
      <c t="s" s="1" r="O37">
        <v>1444</v>
      </c>
      <c t="s" s="1" r="P37">
        <v>1447</v>
      </c>
      <c t="s" s="1" r="Q37">
        <v>1449</v>
      </c>
      <c t="s" s="1" r="R37">
        <v>447</v>
      </c>
      <c t="s" s="1" r="S37">
        <v>1450</v>
      </c>
      <c t="s" s="22" r="T37">
        <v>99</v>
      </c>
      <c t="s" s="23" r="U37">
        <v>1461</v>
      </c>
      <c s="1" r="V37"/>
      <c s="7" r="W37"/>
      <c s="7" r="X37"/>
      <c s="7" r="Y37"/>
      <c s="7" r="Z37"/>
    </row>
    <row r="38">
      <c s="9" r="A38">
        <v>1193.0</v>
      </c>
      <c t="str" s="12" r="B38">
        <f t="shared" si="1"/>
        <v>37</v>
      </c>
      <c t="s" s="1" r="C38">
        <v>1478</v>
      </c>
      <c t="s" s="1" r="D38">
        <v>1479</v>
      </c>
      <c t="s" s="1" r="E38">
        <v>106</v>
      </c>
      <c t="s" s="1" r="F38">
        <v>108</v>
      </c>
      <c t="s" s="1" r="G38">
        <v>1481</v>
      </c>
      <c t="s" s="1" r="H38">
        <v>1483</v>
      </c>
      <c t="s" s="1" r="I38">
        <v>1488</v>
      </c>
      <c t="s" s="1" r="J38">
        <v>1491</v>
      </c>
      <c t="s" s="1" r="K38">
        <v>1492</v>
      </c>
      <c t="s" s="1" r="L38">
        <v>1493</v>
      </c>
      <c t="s" s="1" r="M38">
        <v>125</v>
      </c>
      <c t="s" s="11" r="N38">
        <v>99</v>
      </c>
      <c t="s" s="11" r="O38">
        <v>99</v>
      </c>
      <c t="s" s="1" r="P38">
        <v>1495</v>
      </c>
      <c t="s" s="1" r="Q38">
        <v>1496</v>
      </c>
      <c t="s" s="1" r="R38">
        <v>447</v>
      </c>
      <c t="s" s="1" r="S38">
        <v>1498</v>
      </c>
      <c t="s" s="1" r="T38">
        <v>1500</v>
      </c>
      <c t="s" s="21" r="U38">
        <v>99</v>
      </c>
      <c s="1" r="V38"/>
      <c s="7" r="W38"/>
      <c s="7" r="X38"/>
      <c s="7" r="Y38"/>
      <c s="7" r="Z38"/>
    </row>
    <row r="39">
      <c s="9" r="A39">
        <v>1189.0</v>
      </c>
      <c t="str" s="12" r="B39">
        <f t="shared" si="1"/>
        <v>38</v>
      </c>
      <c t="s" s="1" r="C39">
        <v>1510</v>
      </c>
      <c t="s" s="1" r="D39">
        <v>1513</v>
      </c>
      <c t="s" s="1" r="E39">
        <v>106</v>
      </c>
      <c t="s" s="1" r="F39">
        <v>108</v>
      </c>
      <c t="s" s="11" r="G39">
        <v>99</v>
      </c>
      <c t="s" s="1" r="H39">
        <v>1517</v>
      </c>
      <c t="s" s="1" r="I39">
        <v>1520</v>
      </c>
      <c t="s" s="1" r="J39">
        <v>1522</v>
      </c>
      <c t="s" s="1" r="K39">
        <v>1526</v>
      </c>
      <c t="s" s="1" r="L39">
        <v>1529</v>
      </c>
      <c t="s" s="1" r="M39">
        <v>125</v>
      </c>
      <c t="s" s="11" r="N39">
        <v>99</v>
      </c>
      <c t="s" s="11" r="O39">
        <v>99</v>
      </c>
      <c t="s" s="1" r="P39">
        <v>1535</v>
      </c>
      <c t="s" s="1" r="Q39">
        <v>1537</v>
      </c>
      <c t="s" s="1" r="R39">
        <v>447</v>
      </c>
      <c t="s" s="1" r="S39">
        <v>1539</v>
      </c>
      <c t="s" s="17" r="T39">
        <v>1540</v>
      </c>
      <c t="s" s="23" r="U39">
        <v>1541</v>
      </c>
      <c s="1" r="V39"/>
      <c s="7" r="W39"/>
      <c s="7" r="X39"/>
      <c s="7" r="Y39"/>
      <c s="7" r="Z39"/>
    </row>
    <row r="40">
      <c s="9" r="A40">
        <v>1194.0</v>
      </c>
      <c t="str" s="12" r="B40">
        <f t="shared" si="1"/>
        <v>39</v>
      </c>
      <c t="s" s="1" r="C40">
        <v>1550</v>
      </c>
      <c t="s" s="1" r="D40">
        <v>1551</v>
      </c>
      <c t="s" s="1" r="E40">
        <v>106</v>
      </c>
      <c t="s" s="1" r="F40">
        <v>108</v>
      </c>
      <c t="s" s="1" r="G40">
        <v>1554</v>
      </c>
      <c t="s" s="1" r="H40">
        <v>1556</v>
      </c>
      <c t="s" s="1" r="I40">
        <v>1559</v>
      </c>
      <c t="s" s="1" r="J40">
        <v>1561</v>
      </c>
      <c t="s" s="1" r="K40">
        <v>1563</v>
      </c>
      <c t="s" s="11" r="L40">
        <v>99</v>
      </c>
      <c t="s" s="1" r="M40">
        <v>125</v>
      </c>
      <c t="s" s="11" r="N40">
        <v>99</v>
      </c>
      <c t="s" s="11" r="O40">
        <v>99</v>
      </c>
      <c t="s" s="11" r="P40">
        <v>99</v>
      </c>
      <c t="s" s="11" r="Q40">
        <v>99</v>
      </c>
      <c t="s" s="1" r="R40">
        <v>447</v>
      </c>
      <c t="s" s="1" r="S40">
        <v>1564</v>
      </c>
      <c t="s" s="1" r="T40">
        <v>1565</v>
      </c>
      <c t="s" s="11" r="U40">
        <v>99</v>
      </c>
      <c s="1" r="V40"/>
      <c s="7" r="W40"/>
      <c s="7" r="X40"/>
      <c s="7" r="Y40"/>
      <c s="7" r="Z40"/>
    </row>
    <row r="41">
      <c s="9" r="A41">
        <v>1191.0</v>
      </c>
      <c t="str" s="12" r="B41">
        <f t="shared" si="1"/>
        <v>40</v>
      </c>
      <c t="s" s="1" r="C41">
        <v>1573</v>
      </c>
      <c t="s" s="1" r="D41">
        <v>1574</v>
      </c>
      <c t="s" s="1" r="E41">
        <v>106</v>
      </c>
      <c t="s" s="1" r="F41">
        <v>108</v>
      </c>
      <c t="s" s="1" r="G41">
        <v>1575</v>
      </c>
      <c t="s" s="1" r="H41">
        <v>1577</v>
      </c>
      <c t="s" s="1" r="I41">
        <v>1579</v>
      </c>
      <c t="s" s="1" r="J41">
        <v>1582</v>
      </c>
      <c t="s" s="1" r="K41">
        <v>1583</v>
      </c>
      <c t="s" s="1" r="L41">
        <v>1586</v>
      </c>
      <c t="s" s="1" r="M41">
        <v>125</v>
      </c>
      <c t="s" s="1" r="N41">
        <v>1587</v>
      </c>
      <c t="s" s="1" r="O41">
        <v>1588</v>
      </c>
      <c t="s" s="1" r="P41">
        <v>1591</v>
      </c>
      <c t="s" s="1" r="Q41">
        <v>1595</v>
      </c>
      <c t="s" s="1" r="R41">
        <v>1596</v>
      </c>
      <c t="s" s="1" r="S41">
        <v>1597</v>
      </c>
      <c t="s" s="1" r="T41">
        <v>1598</v>
      </c>
      <c t="s" s="15" r="U41">
        <v>1599</v>
      </c>
      <c t="s" s="1" r="V41">
        <v>495</v>
      </c>
      <c s="7" r="W41"/>
      <c s="7" r="X41"/>
      <c s="7" r="Y41"/>
      <c s="7" r="Z41"/>
    </row>
    <row r="42">
      <c s="9" r="A42">
        <v>1184.0</v>
      </c>
      <c t="str" s="12" r="B42">
        <f t="shared" si="1"/>
        <v>41</v>
      </c>
      <c t="s" s="1" r="C42">
        <v>1611</v>
      </c>
      <c t="s" s="1" r="D42">
        <v>1613</v>
      </c>
      <c t="s" s="1" r="E42">
        <v>106</v>
      </c>
      <c t="s" s="1" r="F42">
        <v>108</v>
      </c>
      <c t="s" s="1" r="G42">
        <v>1620</v>
      </c>
      <c t="s" s="1" r="H42">
        <v>1623</v>
      </c>
      <c t="s" s="1" r="I42">
        <v>1627</v>
      </c>
      <c t="s" s="1" r="J42">
        <v>1629</v>
      </c>
      <c t="s" s="1" r="K42">
        <v>1631</v>
      </c>
      <c t="s" s="1" r="L42">
        <v>1632</v>
      </c>
      <c t="s" s="1" r="M42">
        <v>125</v>
      </c>
      <c t="s" s="1" r="N42">
        <v>1633</v>
      </c>
      <c t="s" s="1" r="O42">
        <v>1634</v>
      </c>
      <c t="s" s="1" r="P42">
        <v>1635</v>
      </c>
      <c t="s" s="1" r="Q42">
        <v>1636</v>
      </c>
      <c t="s" s="1" r="R42">
        <v>447</v>
      </c>
      <c t="s" s="1" r="S42">
        <v>1638</v>
      </c>
      <c t="s" s="1" r="T42">
        <v>1640</v>
      </c>
      <c t="s" s="1" r="U42">
        <v>1643</v>
      </c>
      <c s="1" r="V42"/>
      <c s="7" r="W42"/>
      <c s="7" r="X42"/>
      <c s="7" r="Y42"/>
      <c s="7" r="Z42"/>
    </row>
    <row r="43">
      <c s="9" r="A43">
        <v>1200.0</v>
      </c>
      <c t="str" s="12" r="B43">
        <f t="shared" si="1"/>
        <v>42</v>
      </c>
      <c t="s" s="1" r="C43">
        <v>1653</v>
      </c>
      <c t="s" s="1" r="D43">
        <v>1655</v>
      </c>
      <c t="s" s="1" r="E43">
        <v>106</v>
      </c>
      <c t="s" s="1" r="F43">
        <v>108</v>
      </c>
      <c t="s" s="1" r="G43">
        <v>1660</v>
      </c>
      <c t="s" s="1" r="H43">
        <v>1664</v>
      </c>
      <c t="s" s="1" r="I43">
        <v>1666</v>
      </c>
      <c t="s" s="1" r="J43">
        <v>1667</v>
      </c>
      <c t="s" s="1" r="K43">
        <v>1668</v>
      </c>
      <c t="s" s="1" r="L43">
        <v>1669</v>
      </c>
      <c t="s" s="1" r="M43">
        <v>125</v>
      </c>
      <c t="s" s="1" r="N43">
        <v>1670</v>
      </c>
      <c t="s" s="1" r="O43">
        <v>1672</v>
      </c>
      <c t="s" s="1" r="P43">
        <v>1674</v>
      </c>
      <c t="s" s="1" r="Q43">
        <v>1677</v>
      </c>
      <c t="s" s="1" r="R43">
        <v>447</v>
      </c>
      <c t="s" s="1" r="S43">
        <v>1679</v>
      </c>
      <c t="s" s="1" r="T43">
        <v>1680</v>
      </c>
      <c t="s" s="1" r="U43">
        <v>1681</v>
      </c>
      <c s="1" r="V43"/>
      <c s="7" r="W43"/>
      <c s="7" r="X43"/>
      <c s="7" r="Y43"/>
      <c s="7" r="Z43"/>
    </row>
    <row r="44">
      <c s="9" r="A44">
        <v>1201.0</v>
      </c>
      <c t="str" s="12" r="B44">
        <f t="shared" si="1"/>
        <v>43</v>
      </c>
      <c t="s" s="1" r="C44">
        <v>1691</v>
      </c>
      <c t="s" s="1" r="D44">
        <v>212</v>
      </c>
      <c t="s" s="1" r="E44">
        <v>106</v>
      </c>
      <c t="s" s="1" r="F44">
        <v>108</v>
      </c>
      <c t="s" s="1" r="G44">
        <v>1696</v>
      </c>
      <c t="s" s="1" r="H44">
        <v>1157</v>
      </c>
      <c t="s" s="1" r="I44">
        <v>1697</v>
      </c>
      <c t="s" s="1" r="J44">
        <v>1699</v>
      </c>
      <c t="s" s="1" r="K44">
        <v>1700</v>
      </c>
      <c t="s" s="1" r="L44">
        <v>1701</v>
      </c>
      <c t="s" s="1" r="M44">
        <v>125</v>
      </c>
      <c t="s" s="1" r="N44">
        <v>1702</v>
      </c>
      <c t="s" s="1" r="O44">
        <v>1705</v>
      </c>
      <c t="s" s="1" r="P44">
        <v>1709</v>
      </c>
      <c t="s" s="1" r="Q44">
        <v>1712</v>
      </c>
      <c t="s" s="1" r="R44">
        <v>447</v>
      </c>
      <c t="s" s="1" r="S44">
        <v>1713</v>
      </c>
      <c t="s" s="1" r="T44">
        <v>1714</v>
      </c>
      <c t="s" s="15" r="U44">
        <v>1715</v>
      </c>
      <c t="s" s="1" r="V44">
        <v>495</v>
      </c>
      <c s="7" r="W44"/>
      <c s="7" r="X44"/>
      <c s="7" r="Y44"/>
      <c s="7" r="Z44"/>
    </row>
    <row r="45">
      <c s="9" r="A45">
        <v>1208.0</v>
      </c>
      <c t="str" s="12" r="B45">
        <f t="shared" si="1"/>
        <v>44</v>
      </c>
      <c t="s" s="1" r="C45">
        <v>1719</v>
      </c>
      <c t="s" s="1" r="D45">
        <v>260</v>
      </c>
      <c t="s" s="1" r="E45">
        <v>106</v>
      </c>
      <c t="s" s="1" r="F45">
        <v>108</v>
      </c>
      <c t="s" s="1" r="G45">
        <v>1723</v>
      </c>
      <c t="s" s="1" r="H45">
        <v>1724</v>
      </c>
      <c t="s" s="1" r="I45">
        <v>1725</v>
      </c>
      <c t="s" s="1" r="J45">
        <v>1726</v>
      </c>
      <c t="s" s="1" r="K45">
        <v>1728</v>
      </c>
      <c t="s" s="1" r="L45">
        <v>1729</v>
      </c>
      <c t="s" s="1" r="M45">
        <v>125</v>
      </c>
      <c t="s" s="1" r="N45">
        <v>1731</v>
      </c>
      <c t="s" s="11" r="O45">
        <v>99</v>
      </c>
      <c t="s" s="11" r="P45">
        <v>99</v>
      </c>
      <c t="s" s="1" r="Q45">
        <v>1734</v>
      </c>
      <c t="s" s="1" r="R45">
        <v>447</v>
      </c>
      <c t="s" s="11" r="S45">
        <v>99</v>
      </c>
      <c t="s" s="11" r="T45">
        <v>99</v>
      </c>
      <c t="s" s="11" r="U45">
        <v>99</v>
      </c>
      <c s="1" r="V45"/>
      <c s="7" r="W45"/>
      <c s="7" r="X45"/>
      <c s="7" r="Y45"/>
      <c s="7" r="Z45"/>
    </row>
    <row r="46">
      <c s="9" r="A46">
        <v>1211.0</v>
      </c>
      <c t="str" s="12" r="B46">
        <f t="shared" si="1"/>
        <v>45</v>
      </c>
      <c t="s" s="1" r="C46">
        <v>1742</v>
      </c>
      <c t="s" s="1" r="D46">
        <v>1744</v>
      </c>
      <c t="s" s="1" r="E46">
        <v>106</v>
      </c>
      <c t="s" s="1" r="F46">
        <v>108</v>
      </c>
      <c t="s" s="1" r="G46">
        <v>1747</v>
      </c>
      <c t="s" s="1" r="H46">
        <v>504</v>
      </c>
      <c t="s" s="1" r="I46">
        <v>1753</v>
      </c>
      <c t="s" s="1" r="J46">
        <v>1757</v>
      </c>
      <c t="s" s="1" r="K46">
        <v>1758</v>
      </c>
      <c t="s" s="1" r="L46">
        <v>1759</v>
      </c>
      <c t="s" s="1" r="M46">
        <v>125</v>
      </c>
      <c t="s" s="1" r="N46">
        <v>1760</v>
      </c>
      <c t="s" s="1" r="O46">
        <v>1761</v>
      </c>
      <c t="s" s="1" r="P46">
        <v>1764</v>
      </c>
      <c t="s" s="1" r="Q46">
        <v>1769</v>
      </c>
      <c t="s" s="1" r="R46">
        <v>447</v>
      </c>
      <c t="s" s="1" r="S46">
        <v>1772</v>
      </c>
      <c t="s" s="1" r="T46">
        <v>1774</v>
      </c>
      <c t="s" s="15" r="U46">
        <v>1776</v>
      </c>
      <c t="s" s="1" r="V46">
        <v>495</v>
      </c>
      <c s="7" r="W46"/>
      <c s="7" r="X46"/>
      <c s="7" r="Y46"/>
      <c s="7" r="Z46"/>
    </row>
    <row r="47">
      <c s="9" r="A47">
        <v>1209.0</v>
      </c>
      <c t="str" s="12" r="B47">
        <f t="shared" si="1"/>
        <v>46</v>
      </c>
      <c t="s" s="1" r="C47">
        <v>1786</v>
      </c>
      <c t="s" s="1" r="D47">
        <v>260</v>
      </c>
      <c t="s" s="1" r="E47">
        <v>106</v>
      </c>
      <c t="s" s="1" r="F47">
        <v>108</v>
      </c>
      <c t="s" s="1" r="G47">
        <v>1792</v>
      </c>
      <c t="s" s="1" r="H47">
        <v>1793</v>
      </c>
      <c t="s" s="1" r="I47">
        <v>1794</v>
      </c>
      <c t="s" s="1" r="J47">
        <v>1797</v>
      </c>
      <c t="s" s="1" r="K47">
        <v>1800</v>
      </c>
      <c t="s" s="1" r="L47">
        <v>1801</v>
      </c>
      <c t="s" s="1" r="M47">
        <v>125</v>
      </c>
      <c t="s" s="1" r="N47">
        <v>1807</v>
      </c>
      <c t="s" s="1" r="O47">
        <v>1810</v>
      </c>
      <c t="s" s="1" r="P47">
        <v>1812</v>
      </c>
      <c t="s" s="1" r="Q47">
        <v>1816</v>
      </c>
      <c t="s" s="1" r="R47">
        <v>447</v>
      </c>
      <c t="s" s="1" r="S47">
        <v>1819</v>
      </c>
      <c t="s" s="1" r="T47">
        <v>1821</v>
      </c>
      <c t="s" s="24" r="U47">
        <v>1822</v>
      </c>
      <c s="1" r="V47"/>
      <c s="7" r="W47"/>
      <c s="7" r="X47"/>
      <c s="7" r="Y47"/>
      <c s="7" r="Z47"/>
    </row>
    <row r="48">
      <c s="9" r="A48">
        <v>1217.0</v>
      </c>
      <c t="str" s="12" r="B48">
        <f t="shared" si="1"/>
        <v>47</v>
      </c>
      <c t="s" s="1" r="C48">
        <v>1842</v>
      </c>
      <c t="s" s="1" r="D48">
        <v>260</v>
      </c>
      <c t="s" s="1" r="E48">
        <v>106</v>
      </c>
      <c t="s" s="1" r="F48">
        <v>108</v>
      </c>
      <c t="s" s="1" r="G48">
        <v>1843</v>
      </c>
      <c t="s" s="1" r="H48">
        <v>1844</v>
      </c>
      <c t="s" s="1" r="I48">
        <v>1849</v>
      </c>
      <c t="s" s="1" r="J48">
        <v>1855</v>
      </c>
      <c t="s" s="1" r="K48">
        <v>1857</v>
      </c>
      <c t="s" s="1" r="L48">
        <v>1858</v>
      </c>
      <c t="s" s="1" r="M48">
        <v>125</v>
      </c>
      <c t="s" s="11" r="N48">
        <v>99</v>
      </c>
      <c t="s" s="11" r="O48">
        <v>99</v>
      </c>
      <c t="s" s="11" r="P48">
        <v>99</v>
      </c>
      <c t="s" s="1" r="Q48">
        <v>1859</v>
      </c>
      <c t="s" s="1" r="R48">
        <v>447</v>
      </c>
      <c t="s" s="11" r="S48">
        <v>99</v>
      </c>
      <c t="s" s="1" r="T48">
        <v>1860</v>
      </c>
      <c t="s" s="11" r="U48">
        <v>99</v>
      </c>
      <c s="1" r="V48"/>
      <c s="7" r="W48"/>
      <c s="7" r="X48"/>
      <c s="7" r="Y48"/>
      <c s="7" r="Z48"/>
    </row>
    <row r="49">
      <c s="9" r="A49">
        <v>1218.0</v>
      </c>
      <c t="str" s="12" r="B49">
        <f t="shared" si="1"/>
        <v>48</v>
      </c>
      <c t="s" s="1" r="C49">
        <v>1864</v>
      </c>
      <c t="s" s="1" r="D49">
        <v>1865</v>
      </c>
      <c t="s" s="1" r="E49">
        <v>106</v>
      </c>
      <c t="s" s="1" r="F49">
        <v>108</v>
      </c>
      <c t="s" s="1" r="G49">
        <v>1866</v>
      </c>
      <c t="s" s="1" r="H49">
        <v>1867</v>
      </c>
      <c t="s" s="1" r="I49">
        <v>1870</v>
      </c>
      <c t="s" s="11" r="J49">
        <v>99</v>
      </c>
      <c t="s" s="11" r="K49">
        <v>99</v>
      </c>
      <c t="s" s="11" r="L49">
        <v>99</v>
      </c>
      <c t="s" s="1" r="M49">
        <v>125</v>
      </c>
      <c t="s" s="11" r="N49">
        <v>99</v>
      </c>
      <c t="s" s="11" r="O49">
        <v>99</v>
      </c>
      <c t="s" s="11" r="P49">
        <v>99</v>
      </c>
      <c t="s" s="1" r="Q49">
        <v>1879</v>
      </c>
      <c t="s" s="1" r="R49">
        <v>447</v>
      </c>
      <c t="s" s="11" r="S49">
        <v>99</v>
      </c>
      <c t="s" s="1" r="T49">
        <v>1880</v>
      </c>
      <c t="s" s="11" r="U49">
        <v>99</v>
      </c>
      <c s="1" r="V49"/>
      <c s="7" r="W49"/>
      <c s="7" r="X49"/>
      <c s="7" r="Y49"/>
      <c s="7" r="Z49"/>
    </row>
    <row r="50">
      <c s="9" r="A50">
        <v>1215.0</v>
      </c>
      <c t="str" s="12" r="B50">
        <f t="shared" si="1"/>
        <v>49</v>
      </c>
      <c t="s" s="1" r="C50">
        <v>1885</v>
      </c>
      <c t="s" s="1" r="D50">
        <v>1887</v>
      </c>
      <c t="s" s="1" r="E50">
        <v>106</v>
      </c>
      <c t="s" s="1" r="F50">
        <v>108</v>
      </c>
      <c t="s" s="1" r="G50">
        <v>1888</v>
      </c>
      <c t="s" s="1" r="H50">
        <v>166</v>
      </c>
      <c t="s" s="1" r="I50">
        <v>1889</v>
      </c>
      <c t="s" s="1" r="J50">
        <v>1890</v>
      </c>
      <c t="s" s="1" r="K50">
        <v>1893</v>
      </c>
      <c t="s" s="1" r="L50">
        <v>1896</v>
      </c>
      <c t="s" s="1" r="M50">
        <v>125</v>
      </c>
      <c t="s" s="1" r="N50">
        <v>1888</v>
      </c>
      <c t="s" s="1" r="O50">
        <v>1888</v>
      </c>
      <c t="s" s="1" r="P50">
        <v>1898</v>
      </c>
      <c t="s" s="1" r="Q50">
        <v>1900</v>
      </c>
      <c t="s" s="1" r="R50">
        <v>447</v>
      </c>
      <c t="s" s="1" r="S50">
        <v>1903</v>
      </c>
      <c t="s" s="1" r="T50">
        <v>1905</v>
      </c>
      <c t="s" s="1" r="U50">
        <v>1918</v>
      </c>
      <c s="1" r="V50"/>
      <c s="7" r="W50"/>
      <c s="7" r="X50"/>
      <c s="7" r="Y50"/>
      <c s="7" r="Z50"/>
    </row>
    <row r="51">
      <c s="9" r="A51">
        <v>1214.0</v>
      </c>
      <c t="str" s="12" r="B51">
        <f t="shared" si="1"/>
        <v>50</v>
      </c>
      <c t="s" s="1" r="C51">
        <v>1925</v>
      </c>
      <c t="s" s="1" r="D51">
        <v>1927</v>
      </c>
      <c t="s" s="1" r="E51">
        <v>106</v>
      </c>
      <c t="s" s="1" r="F51">
        <v>108</v>
      </c>
      <c t="s" s="1" r="G51">
        <v>1932</v>
      </c>
      <c t="s" s="1" r="H51">
        <v>1934</v>
      </c>
      <c t="s" s="16" r="I51">
        <v>1938</v>
      </c>
      <c t="s" s="1" r="J51">
        <v>1940</v>
      </c>
      <c t="s" s="1" r="K51">
        <v>1944</v>
      </c>
      <c t="s" s="1" r="L51">
        <v>1945</v>
      </c>
      <c t="s" s="1" r="M51">
        <v>125</v>
      </c>
      <c t="s" s="11" r="N51">
        <v>99</v>
      </c>
      <c t="s" s="1" r="O51">
        <v>1947</v>
      </c>
      <c t="s" s="1" r="P51">
        <v>1949</v>
      </c>
      <c t="s" s="1" r="Q51">
        <v>1951</v>
      </c>
      <c t="s" s="1" r="R51">
        <v>447</v>
      </c>
      <c t="s" s="1" r="S51">
        <v>1952</v>
      </c>
      <c t="s" s="1" r="T51">
        <v>1953</v>
      </c>
      <c t="s" s="15" r="U51">
        <v>1954</v>
      </c>
      <c t="s" s="1" r="V51">
        <v>495</v>
      </c>
      <c s="7" r="W51"/>
      <c s="7" r="X51"/>
      <c s="7" r="Y51"/>
      <c s="7" r="Z51"/>
    </row>
    <row r="52">
      <c s="9" r="A52">
        <v>1203.0</v>
      </c>
      <c t="str" s="12" r="B52">
        <f t="shared" si="1"/>
        <v>51</v>
      </c>
      <c t="s" s="1" r="C52">
        <v>1959</v>
      </c>
      <c t="s" s="1" r="D52">
        <v>1744</v>
      </c>
      <c t="s" s="1" r="E52">
        <v>106</v>
      </c>
      <c t="s" s="1" r="F52">
        <v>108</v>
      </c>
      <c t="s" s="1" r="G52">
        <v>1963</v>
      </c>
      <c t="s" s="17" r="H52">
        <v>1964</v>
      </c>
      <c t="s" s="23" r="I52">
        <v>1966</v>
      </c>
      <c t="s" s="1" r="J52">
        <v>1969</v>
      </c>
      <c t="s" s="1" r="K52">
        <v>1972</v>
      </c>
      <c t="s" s="1" r="L52">
        <v>1973</v>
      </c>
      <c t="s" s="1" r="M52">
        <v>125</v>
      </c>
      <c t="s" s="1" r="N52">
        <v>1974</v>
      </c>
      <c t="s" s="1" r="O52">
        <v>1975</v>
      </c>
      <c t="s" s="1" r="P52">
        <v>1976</v>
      </c>
      <c t="s" s="1" r="Q52">
        <v>1977</v>
      </c>
      <c t="s" s="1" r="R52">
        <v>447</v>
      </c>
      <c t="s" s="1" r="S52">
        <v>1978</v>
      </c>
      <c t="s" s="1" r="T52">
        <v>1979</v>
      </c>
      <c t="s" s="15" r="U52">
        <v>1980</v>
      </c>
      <c t="s" s="1" r="V52">
        <v>495</v>
      </c>
      <c s="7" r="W52"/>
      <c s="7" r="X52"/>
      <c s="7" r="Y52"/>
      <c s="7" r="Z52"/>
    </row>
    <row r="53">
      <c s="9" r="A53">
        <v>1235.0</v>
      </c>
      <c t="str" s="12" r="B53">
        <f t="shared" si="1"/>
        <v>52</v>
      </c>
      <c t="s" s="1" r="C53">
        <v>1981</v>
      </c>
      <c t="s" s="1" r="D53">
        <v>707</v>
      </c>
      <c t="s" s="1" r="E53">
        <v>106</v>
      </c>
      <c t="s" s="1" r="F53">
        <v>108</v>
      </c>
      <c t="s" s="1" r="G53">
        <v>1982</v>
      </c>
      <c t="s" s="1" r="H53">
        <v>1983</v>
      </c>
      <c t="s" s="1" r="I53">
        <v>1984</v>
      </c>
      <c t="s" s="1" r="J53">
        <v>1985</v>
      </c>
      <c t="s" s="1" r="K53">
        <v>1986</v>
      </c>
      <c t="s" s="1" r="L53">
        <v>1987</v>
      </c>
      <c t="s" s="1" r="M53">
        <v>125</v>
      </c>
      <c t="s" s="11" r="N53">
        <v>99</v>
      </c>
      <c t="s" s="11" r="O53">
        <v>99</v>
      </c>
      <c t="s" s="1" r="P53">
        <v>1988</v>
      </c>
      <c t="s" s="11" r="Q53">
        <v>99</v>
      </c>
      <c t="s" s="1" r="R53">
        <v>447</v>
      </c>
      <c t="s" s="1" r="S53">
        <v>1989</v>
      </c>
      <c t="s" s="1" r="T53">
        <v>701</v>
      </c>
      <c t="s" s="11" r="U53">
        <v>99</v>
      </c>
      <c s="1" r="V53"/>
      <c s="7" r="W53"/>
      <c s="7" r="X53"/>
      <c s="7" r="Y53"/>
      <c s="7" r="Z53"/>
    </row>
    <row r="54">
      <c s="9" r="A54">
        <v>1234.0</v>
      </c>
      <c t="str" s="12" r="B54">
        <f t="shared" si="1"/>
        <v>53</v>
      </c>
      <c t="s" s="1" r="C54">
        <v>1990</v>
      </c>
      <c t="s" s="1" r="D54">
        <v>1991</v>
      </c>
      <c t="s" s="1" r="E54">
        <v>106</v>
      </c>
      <c t="s" s="1" r="F54">
        <v>108</v>
      </c>
      <c t="s" s="1" r="G54">
        <v>1992</v>
      </c>
      <c t="s" s="1" r="H54">
        <v>1993</v>
      </c>
      <c t="s" s="1" r="I54">
        <v>1994</v>
      </c>
      <c t="s" s="1" r="J54">
        <v>1995</v>
      </c>
      <c t="s" s="1" r="K54">
        <v>1996</v>
      </c>
      <c t="s" s="1" r="L54">
        <v>1997</v>
      </c>
      <c t="s" s="1" r="M54">
        <v>125</v>
      </c>
      <c t="s" s="11" r="N54">
        <v>99</v>
      </c>
      <c t="s" s="1" r="O54">
        <v>1998</v>
      </c>
      <c t="s" s="1" r="P54">
        <v>1999</v>
      </c>
      <c t="s" s="1" r="Q54">
        <v>2000</v>
      </c>
      <c t="s" s="1" r="R54">
        <v>447</v>
      </c>
      <c t="s" s="1" r="S54">
        <v>2001</v>
      </c>
      <c t="s" s="1" r="T54">
        <v>2002</v>
      </c>
      <c t="s" s="11" r="U54">
        <v>99</v>
      </c>
      <c s="1" r="V54"/>
      <c s="7" r="W54"/>
      <c s="7" r="X54"/>
      <c s="7" r="Y54"/>
      <c s="7" r="Z54"/>
    </row>
    <row r="55">
      <c s="9" r="A55">
        <v>1233.0</v>
      </c>
      <c t="str" s="12" r="B55">
        <f t="shared" si="1"/>
        <v>54</v>
      </c>
      <c t="s" s="1" r="C55">
        <v>2003</v>
      </c>
      <c t="s" s="1" r="D55">
        <v>2004</v>
      </c>
      <c t="s" s="1" r="E55">
        <v>106</v>
      </c>
      <c t="s" s="1" r="F55">
        <v>108</v>
      </c>
      <c t="s" s="1" r="G55">
        <v>2005</v>
      </c>
      <c t="s" s="1" r="H55">
        <v>2006</v>
      </c>
      <c t="s" s="1" r="I55">
        <v>2007</v>
      </c>
      <c t="s" s="1" r="J55">
        <v>2008</v>
      </c>
      <c t="s" s="1" r="K55">
        <v>2009</v>
      </c>
      <c t="s" s="1" r="L55">
        <v>2010</v>
      </c>
      <c t="s" s="1" r="M55">
        <v>125</v>
      </c>
      <c t="s" s="1" r="N55">
        <v>2011</v>
      </c>
      <c t="s" s="1" r="O55">
        <v>2012</v>
      </c>
      <c t="s" s="1" r="P55">
        <v>2013</v>
      </c>
      <c t="s" s="1" r="Q55">
        <v>2014</v>
      </c>
      <c t="s" s="1" r="R55">
        <v>447</v>
      </c>
      <c t="s" s="1" r="S55">
        <v>2015</v>
      </c>
      <c t="s" s="1" r="T55">
        <v>2016</v>
      </c>
      <c t="s" s="15" r="U55">
        <v>2017</v>
      </c>
      <c t="s" s="1" r="V55">
        <v>495</v>
      </c>
      <c s="7" r="W55"/>
      <c s="7" r="X55"/>
      <c s="7" r="Y55"/>
      <c s="7" r="Z55"/>
    </row>
    <row r="56">
      <c s="9" r="A56">
        <v>1190.0</v>
      </c>
      <c t="str" s="12" r="B56">
        <f t="shared" si="1"/>
        <v>55</v>
      </c>
      <c t="s" s="1" r="C56">
        <v>2018</v>
      </c>
      <c t="s" s="1" r="D56">
        <v>633</v>
      </c>
      <c t="s" s="1" r="E56">
        <v>106</v>
      </c>
      <c t="s" s="1" r="F56">
        <v>108</v>
      </c>
      <c t="s" s="1" r="G56">
        <v>2019</v>
      </c>
      <c t="s" s="1" r="H56">
        <v>291</v>
      </c>
      <c t="s" s="1" r="I56">
        <v>2020</v>
      </c>
      <c t="s" s="1" r="J56">
        <v>2021</v>
      </c>
      <c t="s" s="1" r="K56">
        <v>2022</v>
      </c>
      <c t="s" s="1" r="L56">
        <v>2023</v>
      </c>
      <c t="s" s="1" r="M56">
        <v>125</v>
      </c>
      <c t="s" s="1" r="N56">
        <v>2024</v>
      </c>
      <c t="s" s="1" r="O56">
        <v>2025</v>
      </c>
      <c t="s" s="1" r="P56">
        <v>2026</v>
      </c>
      <c t="s" s="1" r="Q56">
        <v>2027</v>
      </c>
      <c t="s" s="1" r="R56">
        <v>447</v>
      </c>
      <c t="s" s="1" r="S56">
        <v>2028</v>
      </c>
      <c t="s" s="1" r="T56">
        <v>2029</v>
      </c>
      <c t="s" s="20" r="U56">
        <v>2030</v>
      </c>
      <c t="s" s="1" r="V56">
        <v>495</v>
      </c>
      <c s="7" r="W56"/>
      <c s="7" r="X56"/>
      <c s="7" r="Y56"/>
      <c s="7" r="Z56"/>
    </row>
    <row r="57">
      <c s="9" r="A57">
        <v>1239.0</v>
      </c>
      <c t="str" s="12" r="B57">
        <f t="shared" si="1"/>
        <v>56</v>
      </c>
      <c t="s" s="1" r="C57">
        <v>2031</v>
      </c>
      <c t="s" s="1" r="D57">
        <v>2032</v>
      </c>
      <c t="s" s="1" r="E57">
        <v>106</v>
      </c>
      <c t="s" s="1" r="F57">
        <v>108</v>
      </c>
      <c t="s" s="1" r="G57">
        <v>2033</v>
      </c>
      <c t="s" s="1" r="H57">
        <v>2034</v>
      </c>
      <c t="s" s="1" r="I57">
        <v>2035</v>
      </c>
      <c t="s" s="1" r="J57">
        <v>2036</v>
      </c>
      <c t="s" s="1" r="K57">
        <v>2037</v>
      </c>
      <c t="s" s="1" r="L57">
        <v>2038</v>
      </c>
      <c t="s" s="1" r="M57">
        <v>125</v>
      </c>
      <c t="s" s="1" r="N57">
        <v>2039</v>
      </c>
      <c t="s" s="1" r="O57">
        <v>2040</v>
      </c>
      <c t="s" s="1" r="P57">
        <v>2041</v>
      </c>
      <c t="s" s="1" r="Q57">
        <v>2042</v>
      </c>
      <c t="s" s="1" r="R57">
        <v>447</v>
      </c>
      <c t="s" s="1" r="S57">
        <v>2043</v>
      </c>
      <c t="s" s="17" r="T57">
        <v>2044</v>
      </c>
      <c t="s" s="23" r="U57">
        <v>2045</v>
      </c>
      <c s="1" r="V57"/>
      <c s="7" r="W57"/>
      <c s="7" r="X57"/>
      <c s="7" r="Y57"/>
      <c s="7" r="Z57"/>
    </row>
    <row r="58">
      <c s="9" r="A58">
        <v>1238.0</v>
      </c>
      <c t="str" s="12" r="B58">
        <f t="shared" si="1"/>
        <v>57</v>
      </c>
      <c t="s" s="1" r="C58">
        <v>2046</v>
      </c>
      <c t="s" s="1" r="D58">
        <v>2047</v>
      </c>
      <c t="s" s="1" r="E58">
        <v>106</v>
      </c>
      <c t="s" s="1" r="F58">
        <v>108</v>
      </c>
      <c t="s" s="1" r="G58">
        <v>2048</v>
      </c>
      <c t="s" s="1" r="H58">
        <v>2049</v>
      </c>
      <c t="s" s="1" r="I58">
        <v>2050</v>
      </c>
      <c t="s" s="1" r="J58">
        <v>2051</v>
      </c>
      <c t="s" s="1" r="K58">
        <v>2052</v>
      </c>
      <c t="s" s="1" r="L58">
        <v>2053</v>
      </c>
      <c t="s" s="1" r="M58">
        <v>125</v>
      </c>
      <c t="s" s="1" r="N58">
        <v>2054</v>
      </c>
      <c t="s" s="1" r="O58">
        <v>2055</v>
      </c>
      <c t="s" s="1" r="P58">
        <v>2056</v>
      </c>
      <c t="s" s="11" r="Q58">
        <v>99</v>
      </c>
      <c t="s" s="1" r="R58">
        <v>447</v>
      </c>
      <c t="s" s="1" r="S58">
        <v>2057</v>
      </c>
      <c t="s" s="1" r="T58">
        <v>2058</v>
      </c>
      <c t="s" s="11" r="U58">
        <v>99</v>
      </c>
      <c s="1" r="V58"/>
      <c s="7" r="W58"/>
      <c s="7" r="X58"/>
      <c s="7" r="Y58"/>
      <c s="7" r="Z58"/>
    </row>
    <row r="59">
      <c s="9" r="A59">
        <v>1241.0</v>
      </c>
      <c t="str" s="12" r="B59">
        <f t="shared" si="1"/>
        <v>58</v>
      </c>
      <c t="s" s="1" r="C59">
        <v>2059</v>
      </c>
      <c t="s" s="11" r="D59">
        <v>99</v>
      </c>
      <c t="s" s="1" r="E59">
        <v>106</v>
      </c>
      <c t="s" s="1" r="F59">
        <v>108</v>
      </c>
      <c t="s" s="1" r="G59">
        <v>2060</v>
      </c>
      <c t="s" s="1" r="H59">
        <v>2061</v>
      </c>
      <c t="s" s="1" r="I59">
        <v>2062</v>
      </c>
      <c t="s" s="1" r="J59">
        <v>2063</v>
      </c>
      <c t="s" s="1" r="K59">
        <v>2064</v>
      </c>
      <c t="s" s="1" r="L59">
        <v>2065</v>
      </c>
      <c t="s" s="1" r="M59">
        <v>125</v>
      </c>
      <c t="s" s="1" r="N59">
        <v>2066</v>
      </c>
      <c t="s" s="11" r="O59">
        <v>99</v>
      </c>
      <c t="s" s="11" r="P59">
        <v>99</v>
      </c>
      <c t="s" s="11" r="Q59">
        <v>99</v>
      </c>
      <c t="s" s="1" r="R59">
        <v>447</v>
      </c>
      <c t="s" s="1" r="S59">
        <v>2067</v>
      </c>
      <c t="s" s="11" r="T59">
        <v>99</v>
      </c>
      <c t="s" s="11" r="U59">
        <v>99</v>
      </c>
      <c s="1" r="V59"/>
      <c s="7" r="W59"/>
      <c s="7" r="X59"/>
      <c s="7" r="Y59"/>
      <c s="7" r="Z59"/>
    </row>
    <row r="60">
      <c s="9" r="A60">
        <v>1249.0</v>
      </c>
      <c t="str" s="12" r="B60">
        <f t="shared" si="1"/>
        <v>59</v>
      </c>
      <c t="s" s="1" r="C60">
        <v>2068</v>
      </c>
      <c t="s" s="1" r="D60">
        <v>2069</v>
      </c>
      <c t="s" s="1" r="E60">
        <v>106</v>
      </c>
      <c t="s" s="1" r="F60">
        <v>108</v>
      </c>
      <c t="s" s="1" r="G60">
        <v>2070</v>
      </c>
      <c t="s" s="1" r="H60">
        <v>2071</v>
      </c>
      <c t="s" s="1" r="I60">
        <v>2072</v>
      </c>
      <c t="s" s="1" r="J60">
        <v>2073</v>
      </c>
      <c t="s" s="11" r="K60">
        <v>99</v>
      </c>
      <c t="s" s="1" r="L60">
        <v>2074</v>
      </c>
      <c t="s" s="1" r="M60">
        <v>125</v>
      </c>
      <c t="s" s="11" r="N60">
        <v>99</v>
      </c>
      <c t="s" s="11" r="O60">
        <v>99</v>
      </c>
      <c t="s" s="1" r="P60">
        <v>2075</v>
      </c>
      <c t="s" s="11" r="Q60">
        <v>99</v>
      </c>
      <c t="s" s="1" r="R60">
        <v>447</v>
      </c>
      <c t="s" s="1" r="S60">
        <v>2076</v>
      </c>
      <c t="s" s="1" r="T60">
        <v>1384</v>
      </c>
      <c t="s" s="11" r="U60">
        <v>99</v>
      </c>
      <c s="1" r="V60"/>
      <c s="7" r="W60"/>
      <c s="7" r="X60"/>
      <c s="7" r="Y60"/>
      <c s="7" r="Z60"/>
    </row>
    <row r="61">
      <c s="9" r="A61">
        <v>1250.0</v>
      </c>
      <c t="str" s="12" r="B61">
        <f t="shared" si="1"/>
        <v>60</v>
      </c>
      <c t="s" s="1" r="C61">
        <v>2077</v>
      </c>
      <c t="s" s="1" r="D61">
        <v>188</v>
      </c>
      <c t="s" s="1" r="E61">
        <v>106</v>
      </c>
      <c t="s" s="1" r="F61">
        <v>108</v>
      </c>
      <c t="s" s="1" r="G61">
        <v>2078</v>
      </c>
      <c t="s" s="1" r="H61">
        <v>2079</v>
      </c>
      <c t="s" s="16" r="I61">
        <v>2080</v>
      </c>
      <c t="s" s="1" r="J61">
        <v>2081</v>
      </c>
      <c t="s" s="1" r="K61">
        <v>2082</v>
      </c>
      <c t="s" s="1" r="L61">
        <v>2083</v>
      </c>
      <c t="s" s="1" r="M61">
        <v>125</v>
      </c>
      <c t="s" s="11" r="N61">
        <v>99</v>
      </c>
      <c t="s" s="11" r="O61">
        <v>99</v>
      </c>
      <c t="s" s="11" r="P61">
        <v>99</v>
      </c>
      <c t="s" s="11" r="Q61">
        <v>99</v>
      </c>
      <c t="s" s="1" r="R61">
        <v>447</v>
      </c>
      <c t="s" s="11" r="S61">
        <v>99</v>
      </c>
      <c t="s" s="11" r="T61">
        <v>99</v>
      </c>
      <c t="s" s="11" r="U61">
        <v>99</v>
      </c>
      <c s="1" r="V61"/>
      <c s="7" r="W61"/>
      <c s="7" r="X61"/>
      <c s="7" r="Y61"/>
      <c s="7" r="Z61"/>
    </row>
    <row r="62">
      <c s="9" r="A62">
        <v>1246.0</v>
      </c>
      <c t="str" s="12" r="B62">
        <f t="shared" si="1"/>
        <v>61</v>
      </c>
      <c t="s" s="1" r="C62">
        <v>2084</v>
      </c>
      <c t="s" s="11" r="D62">
        <v>99</v>
      </c>
      <c t="s" s="1" r="E62">
        <v>106</v>
      </c>
      <c t="s" s="1" r="F62">
        <v>108</v>
      </c>
      <c t="s" s="1" r="G62">
        <v>2085</v>
      </c>
      <c t="s" s="17" r="H62">
        <v>2086</v>
      </c>
      <c t="s" s="25" r="I62">
        <v>2087</v>
      </c>
      <c t="s" s="1" r="J62">
        <v>2088</v>
      </c>
      <c t="s" s="1" r="K62">
        <v>2089</v>
      </c>
      <c t="s" s="1" r="L62">
        <v>2090</v>
      </c>
      <c t="s" s="1" r="M62">
        <v>125</v>
      </c>
      <c t="s" s="11" r="N62">
        <v>99</v>
      </c>
      <c t="s" s="11" r="O62">
        <v>99</v>
      </c>
      <c t="s" s="1" r="P62">
        <v>2091</v>
      </c>
      <c t="s" s="1" r="Q62">
        <v>2092</v>
      </c>
      <c t="s" s="1" r="R62">
        <v>447</v>
      </c>
      <c t="s" s="1" r="S62">
        <v>2093</v>
      </c>
      <c t="s" s="1" r="T62">
        <v>2094</v>
      </c>
      <c t="s" s="11" r="U62">
        <v>99</v>
      </c>
      <c s="1" r="V62"/>
      <c s="7" r="W62"/>
      <c s="7" r="X62"/>
      <c s="7" r="Y62"/>
      <c s="7" r="Z62"/>
    </row>
    <row r="63">
      <c s="9" r="A63">
        <v>1259.0</v>
      </c>
      <c t="str" s="12" r="B63">
        <f t="shared" si="1"/>
        <v>62</v>
      </c>
      <c t="s" s="1" r="C63">
        <v>2095</v>
      </c>
      <c t="s" s="11" r="D63">
        <v>99</v>
      </c>
      <c t="s" s="1" r="E63">
        <v>106</v>
      </c>
      <c t="s" s="1" r="F63">
        <v>108</v>
      </c>
      <c t="s" s="1" r="G63">
        <v>2096</v>
      </c>
      <c t="s" s="1" r="H63">
        <v>825</v>
      </c>
      <c t="s" s="1" r="I63">
        <v>2097</v>
      </c>
      <c t="s" s="1" r="J63">
        <v>2098</v>
      </c>
      <c t="s" s="1" r="K63">
        <v>2099</v>
      </c>
      <c t="s" s="1" r="L63">
        <v>2100</v>
      </c>
      <c t="s" s="1" r="M63">
        <v>125</v>
      </c>
      <c t="s" s="1" r="N63">
        <v>2101</v>
      </c>
      <c t="s" s="1" r="O63">
        <v>2102</v>
      </c>
      <c t="s" s="1" r="P63">
        <v>2103</v>
      </c>
      <c t="s" s="1" r="Q63">
        <v>2104</v>
      </c>
      <c t="s" s="1" r="R63">
        <v>447</v>
      </c>
      <c t="s" s="1" r="S63">
        <v>2105</v>
      </c>
      <c t="s" s="1" r="T63">
        <v>2106</v>
      </c>
      <c t="s" s="11" r="U63">
        <v>99</v>
      </c>
      <c s="1" r="V63"/>
      <c s="7" r="W63"/>
      <c s="7" r="X63"/>
      <c s="7" r="Y63"/>
      <c s="7" r="Z63"/>
    </row>
    <row r="64">
      <c s="9" r="A64">
        <v>1261.0</v>
      </c>
      <c t="str" s="12" r="B64">
        <f t="shared" si="1"/>
        <v>63</v>
      </c>
      <c t="s" s="1" r="C64">
        <v>2107</v>
      </c>
      <c t="s" s="1" r="D64">
        <v>2108</v>
      </c>
      <c t="s" s="1" r="E64">
        <v>106</v>
      </c>
      <c t="s" s="1" r="F64">
        <v>108</v>
      </c>
      <c t="s" s="16" r="G64">
        <v>2109</v>
      </c>
      <c t="s" s="1" r="H64">
        <v>2110</v>
      </c>
      <c t="s" s="19" r="I64">
        <v>2111</v>
      </c>
      <c t="s" s="1" r="J64">
        <v>2112</v>
      </c>
      <c t="s" s="1" r="K64">
        <v>2113</v>
      </c>
      <c t="s" s="1" r="L64">
        <v>2114</v>
      </c>
      <c t="s" s="1" r="M64">
        <v>125</v>
      </c>
      <c t="s" s="1" r="N64">
        <v>2115</v>
      </c>
      <c t="s" s="1" r="O64">
        <v>2116</v>
      </c>
      <c t="s" s="1" r="P64">
        <v>2117</v>
      </c>
      <c t="s" s="1" r="Q64">
        <v>2118</v>
      </c>
      <c t="s" s="1" r="R64">
        <v>447</v>
      </c>
      <c t="s" s="1" r="S64">
        <v>2119</v>
      </c>
      <c t="s" s="1" r="T64">
        <v>2120</v>
      </c>
      <c t="s" s="15" r="U64">
        <v>2121</v>
      </c>
      <c t="s" s="1" r="V64">
        <v>495</v>
      </c>
      <c s="7" r="W64"/>
      <c s="7" r="X64"/>
      <c s="7" r="Y64"/>
      <c s="7" r="Z64"/>
    </row>
    <row r="65">
      <c s="9" r="A65">
        <v>1262.0</v>
      </c>
      <c t="str" s="12" r="B65">
        <f t="shared" si="1"/>
        <v>64</v>
      </c>
      <c t="s" s="1" r="C65">
        <v>237</v>
      </c>
      <c t="s" s="1" r="D65">
        <v>188</v>
      </c>
      <c t="s" s="1" r="E65">
        <v>106</v>
      </c>
      <c t="s" s="17" r="F65">
        <v>108</v>
      </c>
      <c t="s" s="23" r="G65">
        <v>240</v>
      </c>
      <c t="s" s="1" r="H65">
        <v>242</v>
      </c>
      <c t="s" s="1" r="I65">
        <v>245</v>
      </c>
      <c t="s" s="1" r="J65">
        <v>246</v>
      </c>
      <c t="s" s="1" r="K65">
        <v>247</v>
      </c>
      <c t="s" s="11" r="L65">
        <v>99</v>
      </c>
      <c t="s" s="1" r="M65">
        <v>125</v>
      </c>
      <c t="s" s="1" r="N65">
        <v>248</v>
      </c>
      <c t="s" s="1" r="O65">
        <v>250</v>
      </c>
      <c t="s" s="1" r="P65">
        <v>252</v>
      </c>
      <c t="s" s="1" r="Q65">
        <v>253</v>
      </c>
      <c t="s" s="1" r="R65">
        <v>447</v>
      </c>
      <c t="s" s="1" r="S65">
        <v>258</v>
      </c>
      <c t="s" s="1" r="T65">
        <v>259</v>
      </c>
      <c t="s" s="1" r="U65">
        <v>260</v>
      </c>
      <c s="1" r="V65"/>
      <c s="7" r="W65"/>
      <c s="7" r="X65"/>
      <c s="7" r="Y65"/>
      <c s="7" r="Z65"/>
    </row>
    <row r="66">
      <c s="9" r="A66">
        <v>1263.0</v>
      </c>
      <c t="str" s="12" r="B66">
        <f t="shared" si="1"/>
        <v>65</v>
      </c>
      <c t="s" s="1" r="C66">
        <v>2122</v>
      </c>
      <c t="s" s="1" r="D66">
        <v>212</v>
      </c>
      <c t="s" s="1" r="E66">
        <v>106</v>
      </c>
      <c t="s" s="1" r="F66">
        <v>108</v>
      </c>
      <c t="s" s="1" r="G66">
        <v>2123</v>
      </c>
      <c t="s" s="1" r="H66">
        <v>1157</v>
      </c>
      <c t="s" s="1" r="I66">
        <v>2124</v>
      </c>
      <c t="s" s="1" r="J66">
        <v>2125</v>
      </c>
      <c t="s" s="1" r="K66">
        <v>2126</v>
      </c>
      <c t="s" s="1" r="L66">
        <v>2127</v>
      </c>
      <c t="s" s="1" r="M66">
        <v>125</v>
      </c>
      <c t="s" s="11" r="N66">
        <v>99</v>
      </c>
      <c t="s" s="11" r="O66">
        <v>99</v>
      </c>
      <c t="s" s="11" r="P66">
        <v>99</v>
      </c>
      <c t="s" s="11" r="Q66">
        <v>99</v>
      </c>
      <c t="s" s="1" r="R66">
        <v>834</v>
      </c>
      <c t="s" s="11" r="S66">
        <v>99</v>
      </c>
      <c t="s" s="11" r="T66">
        <v>99</v>
      </c>
      <c t="s" s="1" r="U66">
        <v>2128</v>
      </c>
      <c s="1" r="V66"/>
      <c s="7" r="W66"/>
      <c s="7" r="X66"/>
      <c s="7" r="Y66"/>
      <c s="7" r="Z66"/>
    </row>
    <row r="67">
      <c s="9" r="A67">
        <v>1265.0</v>
      </c>
      <c t="str" s="12" r="B67">
        <f t="shared" si="1"/>
        <v>66</v>
      </c>
      <c t="s" s="1" r="C67">
        <v>2129</v>
      </c>
      <c t="s" s="1" r="D67">
        <v>2130</v>
      </c>
      <c t="s" s="1" r="E67">
        <v>106</v>
      </c>
      <c t="s" s="1" r="F67">
        <v>108</v>
      </c>
      <c t="s" s="1" r="G67">
        <v>2131</v>
      </c>
      <c t="s" s="1" r="H67">
        <v>2132</v>
      </c>
      <c t="s" s="1" r="I67">
        <v>2133</v>
      </c>
      <c t="s" s="1" r="J67">
        <v>2134</v>
      </c>
      <c t="s" s="1" r="K67">
        <v>2135</v>
      </c>
      <c t="s" s="1" r="L67">
        <v>2136</v>
      </c>
      <c t="s" s="1" r="M67">
        <v>125</v>
      </c>
      <c t="s" s="1" r="N67">
        <v>2137</v>
      </c>
      <c t="s" s="1" r="O67">
        <v>2138</v>
      </c>
      <c t="s" s="1" r="P67">
        <v>2139</v>
      </c>
      <c t="s" s="1" r="Q67">
        <v>2140</v>
      </c>
      <c t="s" s="1" r="R67">
        <v>2141</v>
      </c>
      <c t="s" s="1" r="S67">
        <v>2119</v>
      </c>
      <c t="s" s="11" r="T67">
        <v>99</v>
      </c>
      <c t="s" s="1" r="U67">
        <v>2142</v>
      </c>
      <c s="1" r="V67"/>
      <c s="7" r="W67"/>
      <c s="7" r="X67"/>
      <c s="7" r="Y67"/>
      <c s="7" r="Z67"/>
    </row>
    <row r="68">
      <c s="9" r="A68">
        <v>1271.0</v>
      </c>
      <c t="str" s="12" r="B68">
        <f t="shared" si="1"/>
        <v>67</v>
      </c>
      <c t="s" s="1" r="C68">
        <v>2143</v>
      </c>
      <c t="s" s="1" r="D68">
        <v>260</v>
      </c>
      <c t="s" s="1" r="E68">
        <v>106</v>
      </c>
      <c t="s" s="1" r="F68">
        <v>108</v>
      </c>
      <c t="s" s="1" r="G68">
        <v>2144</v>
      </c>
      <c t="s" s="1" r="H68">
        <v>2145</v>
      </c>
      <c t="s" s="1" r="I68">
        <v>2146</v>
      </c>
      <c t="s" s="1" r="J68">
        <v>2147</v>
      </c>
      <c t="s" s="1" r="K68">
        <v>2148</v>
      </c>
      <c t="s" s="1" r="L68">
        <v>2149</v>
      </c>
      <c t="s" s="1" r="M68">
        <v>125</v>
      </c>
      <c t="s" s="1" r="N68">
        <v>2150</v>
      </c>
      <c t="s" s="1" r="O68">
        <v>2151</v>
      </c>
      <c t="s" s="1" r="P68">
        <v>2152</v>
      </c>
      <c t="s" s="1" r="Q68">
        <v>2153</v>
      </c>
      <c t="s" s="1" r="R68">
        <v>447</v>
      </c>
      <c t="s" s="1" r="S68">
        <v>2154</v>
      </c>
      <c t="s" s="1" r="T68">
        <v>2155</v>
      </c>
      <c t="s" s="1" r="U68">
        <v>2156</v>
      </c>
      <c s="1" r="V68"/>
      <c s="7" r="W68"/>
      <c s="7" r="X68"/>
      <c s="7" r="Y68"/>
      <c s="7" r="Z68"/>
    </row>
    <row r="69">
      <c s="9" r="A69">
        <v>1277.0</v>
      </c>
      <c t="str" s="12" r="B69">
        <f t="shared" si="1"/>
        <v>68</v>
      </c>
      <c t="s" s="1" r="C69">
        <v>188</v>
      </c>
      <c t="s" s="1" r="D69">
        <v>188</v>
      </c>
      <c t="s" s="1" r="E69">
        <v>106</v>
      </c>
      <c t="s" s="1" r="F69">
        <v>108</v>
      </c>
      <c t="s" s="16" r="G69">
        <v>2157</v>
      </c>
      <c t="s" s="1" r="H69">
        <v>1157</v>
      </c>
      <c t="s" s="16" r="I69">
        <v>2158</v>
      </c>
      <c t="s" s="1" r="J69">
        <v>2159</v>
      </c>
      <c t="s" s="1" r="K69">
        <v>2160</v>
      </c>
      <c t="s" s="1" r="L69">
        <v>2161</v>
      </c>
      <c t="s" s="1" r="M69">
        <v>125</v>
      </c>
      <c t="s" s="11" r="N69">
        <v>99</v>
      </c>
      <c t="s" s="11" r="O69">
        <v>99</v>
      </c>
      <c t="s" s="11" r="P69">
        <v>99</v>
      </c>
      <c t="s" s="11" r="Q69">
        <v>99</v>
      </c>
      <c t="s" s="1" r="R69">
        <v>447</v>
      </c>
      <c t="s" s="1" r="S69">
        <v>2162</v>
      </c>
      <c t="s" s="1" r="T69">
        <v>2120</v>
      </c>
      <c t="s" s="21" r="U69">
        <v>99</v>
      </c>
      <c s="1" r="V69"/>
      <c s="7" r="W69"/>
      <c s="7" r="X69"/>
      <c s="7" r="Y69"/>
      <c s="7" r="Z69"/>
    </row>
    <row r="70">
      <c s="9" r="A70">
        <v>1276.0</v>
      </c>
      <c t="str" s="12" r="B70">
        <f t="shared" si="1"/>
        <v>69</v>
      </c>
      <c t="s" s="1" r="C70">
        <v>2163</v>
      </c>
      <c t="s" s="1" r="D70">
        <v>633</v>
      </c>
      <c t="s" s="1" r="E70">
        <v>106</v>
      </c>
      <c t="s" s="17" r="F70">
        <v>108</v>
      </c>
      <c t="s" s="25" r="G70">
        <v>2164</v>
      </c>
      <c t="s" s="17" r="H70">
        <v>2165</v>
      </c>
      <c t="s" s="18" r="I70">
        <v>2166</v>
      </c>
      <c t="s" s="1" r="J70">
        <v>2167</v>
      </c>
      <c t="s" s="1" r="K70">
        <v>2168</v>
      </c>
      <c t="s" s="1" r="L70">
        <v>2169</v>
      </c>
      <c t="s" s="1" r="M70">
        <v>125</v>
      </c>
      <c t="s" s="1" r="N70">
        <v>2170</v>
      </c>
      <c t="s" s="1" r="O70">
        <v>2171</v>
      </c>
      <c t="s" s="1" r="P70">
        <v>2172</v>
      </c>
      <c t="s" s="1" r="Q70">
        <v>2173</v>
      </c>
      <c t="s" s="1" r="R70">
        <v>447</v>
      </c>
      <c t="s" s="1" r="S70">
        <v>2174</v>
      </c>
      <c t="s" s="17" r="T70">
        <v>2175</v>
      </c>
      <c t="s" s="18" r="U70">
        <v>2176</v>
      </c>
      <c s="1" r="V70"/>
      <c s="7" r="W70"/>
      <c s="7" r="X70"/>
      <c s="7" r="Y70"/>
      <c s="7" r="Z70"/>
    </row>
    <row r="71">
      <c s="9" r="A71">
        <v>1202.0</v>
      </c>
      <c t="str" s="12" r="B71">
        <f t="shared" si="1"/>
        <v>70</v>
      </c>
      <c t="s" s="1" r="C71">
        <v>2177</v>
      </c>
      <c t="s" s="1" r="D71">
        <v>260</v>
      </c>
      <c t="s" s="1" r="E71">
        <v>106</v>
      </c>
      <c t="s" s="1" r="F71">
        <v>108</v>
      </c>
      <c t="s" s="1" r="G71">
        <v>2178</v>
      </c>
      <c t="s" s="1" r="H71">
        <v>2179</v>
      </c>
      <c t="s" s="1" r="I71">
        <v>2180</v>
      </c>
      <c t="s" s="1" r="J71">
        <v>2181</v>
      </c>
      <c t="s" s="1" r="K71">
        <v>2182</v>
      </c>
      <c t="s" s="1" r="L71">
        <v>2183</v>
      </c>
      <c t="s" s="1" r="M71">
        <v>125</v>
      </c>
      <c t="s" s="1" r="N71">
        <v>2184</v>
      </c>
      <c t="s" s="1" r="O71">
        <v>2185</v>
      </c>
      <c t="s" s="1" r="P71">
        <v>2186</v>
      </c>
      <c t="s" s="1" r="Q71">
        <v>2187</v>
      </c>
      <c t="s" s="1" r="R71">
        <v>447</v>
      </c>
      <c t="s" s="1" r="S71">
        <v>2188</v>
      </c>
      <c t="s" s="1" r="T71">
        <v>2189</v>
      </c>
      <c t="s" s="1" r="U71">
        <v>2190</v>
      </c>
      <c s="1" r="V71"/>
      <c s="7" r="W71"/>
      <c s="7" r="X71"/>
      <c s="7" r="Y71"/>
      <c s="7" r="Z71"/>
    </row>
    <row r="72">
      <c s="9" r="A72">
        <v>1350.0</v>
      </c>
      <c t="str" s="12" r="B72">
        <f t="shared" si="1"/>
        <v>71</v>
      </c>
      <c t="s" s="1" r="C72">
        <v>2191</v>
      </c>
      <c t="s" s="11" r="D72">
        <v>99</v>
      </c>
      <c t="s" s="1" r="E72">
        <v>106</v>
      </c>
      <c t="s" s="1" r="F72">
        <v>108</v>
      </c>
      <c t="s" s="1" r="G72">
        <v>2192</v>
      </c>
      <c t="s" s="1" r="H72">
        <v>825</v>
      </c>
      <c t="s" s="19" r="I72">
        <v>2193</v>
      </c>
      <c t="s" s="1" r="J72">
        <v>2194</v>
      </c>
      <c t="s" s="1" r="K72">
        <v>2195</v>
      </c>
      <c t="s" s="1" r="L72">
        <v>2196</v>
      </c>
      <c t="s" s="1" r="M72">
        <v>125</v>
      </c>
      <c t="s" s="1" r="N72">
        <v>2197</v>
      </c>
      <c t="s" s="1" r="O72">
        <v>2198</v>
      </c>
      <c t="s" s="1" r="P72">
        <v>2199</v>
      </c>
      <c t="s" s="1" r="Q72">
        <v>2200</v>
      </c>
      <c t="s" s="1" r="R72">
        <v>834</v>
      </c>
      <c t="s" s="1" r="S72">
        <v>2201</v>
      </c>
      <c t="s" s="1" r="T72">
        <v>2202</v>
      </c>
      <c t="s" s="1" r="U72">
        <v>2203</v>
      </c>
      <c s="1" r="V72"/>
      <c s="7" r="W72"/>
      <c s="7" r="X72"/>
      <c s="7" r="Y72"/>
      <c s="7" r="Z72"/>
    </row>
    <row r="73">
      <c s="9" r="A73">
        <v>1366.0</v>
      </c>
      <c t="str" s="12" r="B73">
        <f t="shared" si="1"/>
        <v>72</v>
      </c>
      <c t="s" s="1" r="C73">
        <v>2204</v>
      </c>
      <c t="s" s="1" r="D73">
        <v>260</v>
      </c>
      <c t="s" s="1" r="E73">
        <v>106</v>
      </c>
      <c t="s" s="1" r="F73">
        <v>108</v>
      </c>
      <c t="s" s="1" r="G73">
        <v>2205</v>
      </c>
      <c t="s" s="1" r="H73">
        <v>2206</v>
      </c>
      <c t="s" s="1" r="I73">
        <v>2207</v>
      </c>
      <c t="s" s="1" r="J73">
        <v>2208</v>
      </c>
      <c t="s" s="1" r="K73">
        <v>2209</v>
      </c>
      <c t="s" s="1" r="L73">
        <v>2210</v>
      </c>
      <c t="s" s="1" r="M73">
        <v>125</v>
      </c>
      <c t="s" s="11" r="N73">
        <v>99</v>
      </c>
      <c t="s" s="11" r="O73">
        <v>99</v>
      </c>
      <c t="s" s="11" r="P73">
        <v>99</v>
      </c>
      <c t="s" s="11" r="Q73">
        <v>99</v>
      </c>
      <c t="s" s="1" r="R73">
        <v>447</v>
      </c>
      <c t="s" s="1" r="S73">
        <v>2211</v>
      </c>
      <c t="s" s="1" r="T73">
        <v>2212</v>
      </c>
      <c t="s" s="11" r="U73">
        <v>99</v>
      </c>
      <c s="1" r="V73"/>
      <c s="7" r="W73"/>
      <c s="7" r="X73"/>
      <c s="7" r="Y73"/>
      <c s="7" r="Z73"/>
    </row>
    <row r="74">
      <c s="9" r="A74">
        <v>1371.0</v>
      </c>
      <c t="str" s="12" r="B74">
        <f t="shared" si="1"/>
        <v>73</v>
      </c>
      <c t="s" s="1" r="C74">
        <v>2213</v>
      </c>
      <c t="s" s="1" r="D74">
        <v>2214</v>
      </c>
      <c t="s" s="1" r="E74">
        <v>106</v>
      </c>
      <c t="s" s="1" r="F74">
        <v>108</v>
      </c>
      <c t="s" s="1" r="G74">
        <v>2215</v>
      </c>
      <c t="s" s="1" r="H74">
        <v>2216</v>
      </c>
      <c t="s" s="1" r="I74">
        <v>2217</v>
      </c>
      <c t="s" s="1" r="J74">
        <v>2218</v>
      </c>
      <c t="s" s="1" r="K74">
        <v>2219</v>
      </c>
      <c t="s" s="11" r="L74">
        <v>99</v>
      </c>
      <c t="s" s="1" r="M74">
        <v>125</v>
      </c>
      <c t="s" s="11" r="N74">
        <v>99</v>
      </c>
      <c t="s" s="11" r="O74">
        <v>99</v>
      </c>
      <c t="s" s="1" r="P74">
        <v>2220</v>
      </c>
      <c t="s" s="1" r="Q74">
        <v>2221</v>
      </c>
      <c t="s" s="1" r="R74">
        <v>447</v>
      </c>
      <c t="s" s="1" r="S74">
        <v>2222</v>
      </c>
      <c t="s" s="1" r="T74">
        <v>2223</v>
      </c>
      <c t="s" s="11" r="U74">
        <v>99</v>
      </c>
      <c s="1" r="V74"/>
      <c s="7" r="W74"/>
      <c s="7" r="X74"/>
      <c s="7" r="Y74"/>
      <c s="7" r="Z74"/>
    </row>
    <row r="75">
      <c s="9" r="A75">
        <v>617.0</v>
      </c>
      <c t="str" s="12" r="B75">
        <f t="shared" si="1"/>
        <v>74</v>
      </c>
      <c t="s" s="1" r="C75">
        <v>2224</v>
      </c>
      <c t="s" s="1" r="D75">
        <v>2225</v>
      </c>
      <c t="s" s="1" r="E75">
        <v>106</v>
      </c>
      <c t="s" s="1" r="F75">
        <v>108</v>
      </c>
      <c t="s" s="1" r="G75">
        <v>2226</v>
      </c>
      <c t="s" s="1" r="H75">
        <v>2227</v>
      </c>
      <c t="s" s="1" r="I75">
        <v>2228</v>
      </c>
      <c t="s" s="1" r="J75">
        <v>2229</v>
      </c>
      <c t="s" s="1" r="K75">
        <v>2230</v>
      </c>
      <c t="s" s="1" r="L75">
        <v>2231</v>
      </c>
      <c t="s" s="1" r="M75">
        <v>125</v>
      </c>
      <c t="s" s="1" r="N75">
        <v>2232</v>
      </c>
      <c t="s" s="1" r="O75">
        <v>2233</v>
      </c>
      <c t="s" s="1" r="P75">
        <v>2234</v>
      </c>
      <c t="s" s="1" r="Q75">
        <v>2235</v>
      </c>
      <c t="s" s="1" r="R75">
        <v>447</v>
      </c>
      <c t="s" s="1" r="S75">
        <v>2236</v>
      </c>
      <c t="s" s="1" r="T75">
        <v>2237</v>
      </c>
      <c t="s" s="1" r="U75">
        <v>2238</v>
      </c>
      <c s="1" r="V75"/>
      <c s="7" r="W75"/>
      <c s="7" r="X75"/>
      <c s="7" r="Y75"/>
      <c s="7" r="Z75"/>
    </row>
    <row r="76">
      <c s="9" r="A76">
        <v>1380.0</v>
      </c>
      <c t="str" s="12" r="B76">
        <f t="shared" si="1"/>
        <v>75</v>
      </c>
      <c t="s" s="1" r="C76">
        <v>2239</v>
      </c>
      <c t="s" s="1" r="D76">
        <v>2240</v>
      </c>
      <c t="s" s="1" r="E76">
        <v>106</v>
      </c>
      <c t="s" s="1" r="F76">
        <v>108</v>
      </c>
      <c t="s" s="16" r="G76">
        <v>2241</v>
      </c>
      <c t="s" s="1" r="H76">
        <v>2242</v>
      </c>
      <c t="s" s="16" r="I76">
        <v>2243</v>
      </c>
      <c t="s" s="1" r="J76">
        <v>2244</v>
      </c>
      <c t="s" s="1" r="K76">
        <v>2245</v>
      </c>
      <c t="s" s="1" r="L76">
        <v>2246</v>
      </c>
      <c t="s" s="1" r="M76">
        <v>125</v>
      </c>
      <c t="s" s="1" r="N76">
        <v>2247</v>
      </c>
      <c t="s" s="1" r="O76">
        <v>2248</v>
      </c>
      <c t="s" s="1" r="P76">
        <v>2249</v>
      </c>
      <c t="s" s="1" r="Q76">
        <v>2250</v>
      </c>
      <c t="s" s="1" r="R76">
        <v>447</v>
      </c>
      <c t="s" s="1" r="S76">
        <v>2251</v>
      </c>
      <c t="s" s="1" r="T76">
        <v>2252</v>
      </c>
      <c t="s" s="1" r="U76">
        <v>2253</v>
      </c>
      <c s="1" r="V76"/>
      <c s="7" r="W76"/>
      <c s="7" r="X76"/>
      <c s="7" r="Y76"/>
      <c s="7" r="Z76"/>
    </row>
    <row r="77">
      <c s="9" r="A77">
        <v>1269.0</v>
      </c>
      <c t="str" s="12" r="B77">
        <f t="shared" si="1"/>
        <v>76</v>
      </c>
      <c t="s" s="1" r="C77">
        <v>2254</v>
      </c>
      <c t="s" s="11" r="D77">
        <v>99</v>
      </c>
      <c t="s" s="1" r="E77">
        <v>106</v>
      </c>
      <c t="s" s="17" r="F77">
        <v>108</v>
      </c>
      <c t="s" s="23" r="G77">
        <v>2255</v>
      </c>
      <c t="s" s="17" r="H77">
        <v>2256</v>
      </c>
      <c t="s" s="25" r="I77">
        <v>2257</v>
      </c>
      <c t="s" s="1" r="J77">
        <v>2258</v>
      </c>
      <c t="s" s="1" r="K77">
        <v>2259</v>
      </c>
      <c t="s" s="11" r="L77">
        <v>99</v>
      </c>
      <c t="s" s="1" r="M77">
        <v>125</v>
      </c>
      <c t="s" s="11" r="N77">
        <v>99</v>
      </c>
      <c t="s" s="1" r="O77">
        <v>2260</v>
      </c>
      <c t="s" s="1" r="P77">
        <v>2261</v>
      </c>
      <c t="s" s="1" r="Q77">
        <v>2262</v>
      </c>
      <c t="s" s="1" r="R77">
        <v>447</v>
      </c>
      <c t="s" s="1" r="S77">
        <v>2263</v>
      </c>
      <c t="s" s="11" r="T77">
        <v>99</v>
      </c>
      <c t="s" s="26" r="U77">
        <v>2264</v>
      </c>
      <c s="1" r="V77"/>
      <c s="7" r="W77"/>
      <c s="7" r="X77"/>
      <c s="7" r="Y77"/>
      <c s="7" r="Z77"/>
    </row>
    <row r="78">
      <c s="9" r="A78">
        <v>700.0</v>
      </c>
      <c t="str" s="12" r="B78">
        <f t="shared" si="1"/>
        <v>77</v>
      </c>
      <c t="s" s="1" r="C78">
        <v>2265</v>
      </c>
      <c t="s" s="1" r="D78">
        <v>633</v>
      </c>
      <c t="s" s="1" r="E78">
        <v>106</v>
      </c>
      <c t="s" s="1" r="F78">
        <v>108</v>
      </c>
      <c t="s" s="16" r="G78">
        <v>2266</v>
      </c>
      <c t="s" s="1" r="H78">
        <v>2267</v>
      </c>
      <c t="s" s="1" r="I78">
        <v>2268</v>
      </c>
      <c t="s" s="1" r="J78">
        <v>2269</v>
      </c>
      <c t="s" s="1" r="K78">
        <v>2270</v>
      </c>
      <c t="s" s="1" r="L78">
        <v>2271</v>
      </c>
      <c t="s" s="1" r="M78">
        <v>125</v>
      </c>
      <c t="s" s="1" r="N78">
        <v>2272</v>
      </c>
      <c t="s" s="1" r="O78">
        <v>2273</v>
      </c>
      <c t="s" s="1" r="P78">
        <v>2274</v>
      </c>
      <c t="s" s="1" r="Q78">
        <v>2275</v>
      </c>
      <c t="s" s="1" r="R78">
        <v>447</v>
      </c>
      <c t="s" s="1" r="S78">
        <v>2276</v>
      </c>
      <c t="s" s="17" r="T78">
        <v>2277</v>
      </c>
      <c t="s" s="18" r="U78">
        <v>2278</v>
      </c>
      <c s="1" r="V78"/>
      <c s="7" r="W78"/>
      <c s="7" r="X78"/>
      <c s="7" r="Y78"/>
      <c s="7" r="Z78"/>
    </row>
    <row r="79">
      <c s="9" r="A79">
        <v>1383.0</v>
      </c>
      <c t="str" s="12" r="B79">
        <f t="shared" si="1"/>
        <v>78</v>
      </c>
      <c t="s" s="1" r="C79">
        <v>2279</v>
      </c>
      <c t="s" s="1" r="D79">
        <v>953</v>
      </c>
      <c t="s" s="1" r="E79">
        <v>106</v>
      </c>
      <c t="s" s="17" r="F79">
        <v>108</v>
      </c>
      <c t="s" s="23" r="G79">
        <v>2280</v>
      </c>
      <c t="s" s="1" r="H79">
        <v>2281</v>
      </c>
      <c t="s" s="1" r="I79">
        <v>2282</v>
      </c>
      <c t="s" s="1" r="J79">
        <v>2283</v>
      </c>
      <c t="s" s="1" r="K79">
        <v>2284</v>
      </c>
      <c t="s" s="1" r="L79">
        <v>2285</v>
      </c>
      <c t="s" s="1" r="M79">
        <v>125</v>
      </c>
      <c t="s" s="1" r="N79">
        <v>2286</v>
      </c>
      <c t="s" s="1" r="O79">
        <v>2287</v>
      </c>
      <c t="s" s="1" r="P79">
        <v>2288</v>
      </c>
      <c t="s" s="1" r="Q79">
        <v>2289</v>
      </c>
      <c t="s" s="1" r="R79">
        <v>447</v>
      </c>
      <c t="s" s="1" r="S79">
        <v>2290</v>
      </c>
      <c t="s" s="1" r="T79">
        <v>2291</v>
      </c>
      <c t="s" s="24" r="U79">
        <v>2292</v>
      </c>
      <c s="1" r="V79"/>
      <c s="7" r="W79"/>
      <c s="7" r="X79"/>
      <c s="7" r="Y79"/>
      <c s="7" r="Z79"/>
    </row>
    <row r="80">
      <c s="9" r="A80">
        <v>1369.0</v>
      </c>
      <c t="str" s="12" r="B80">
        <f t="shared" si="1"/>
        <v>79</v>
      </c>
      <c t="s" s="1" r="C80">
        <v>2293</v>
      </c>
      <c t="s" s="1" r="D80">
        <v>2294</v>
      </c>
      <c t="s" s="1" r="E80">
        <v>106</v>
      </c>
      <c t="s" s="1" r="F80">
        <v>108</v>
      </c>
      <c t="s" s="1" r="G80">
        <v>2295</v>
      </c>
      <c t="s" s="1" r="H80">
        <v>2296</v>
      </c>
      <c t="s" s="1" r="I80">
        <v>2297</v>
      </c>
      <c t="s" s="1" r="J80">
        <v>2298</v>
      </c>
      <c t="s" s="1" r="K80">
        <v>2299</v>
      </c>
      <c t="s" s="1" r="L80">
        <v>2300</v>
      </c>
      <c t="s" s="1" r="M80">
        <v>125</v>
      </c>
      <c t="s" s="11" r="N80">
        <v>99</v>
      </c>
      <c t="s" s="1" r="O80">
        <v>2301</v>
      </c>
      <c t="s" s="1" r="P80">
        <v>2302</v>
      </c>
      <c t="s" s="1" r="Q80">
        <v>2303</v>
      </c>
      <c t="s" s="1" r="R80">
        <v>2304</v>
      </c>
      <c t="s" s="1" r="S80">
        <v>2305</v>
      </c>
      <c t="s" s="1" r="T80">
        <v>2306</v>
      </c>
      <c t="s" s="11" r="U80">
        <v>99</v>
      </c>
      <c s="1" r="V80"/>
      <c s="7" r="W80"/>
      <c s="7" r="X80"/>
      <c s="7" r="Y80"/>
      <c s="7" r="Z80"/>
    </row>
    <row r="81">
      <c s="9" r="A81">
        <v>1394.0</v>
      </c>
      <c t="str" s="12" r="B81">
        <f t="shared" si="1"/>
        <v>80</v>
      </c>
      <c t="s" s="1" r="C81">
        <v>2307</v>
      </c>
      <c t="s" s="1" r="D81">
        <v>260</v>
      </c>
      <c t="s" s="1" r="E81">
        <v>106</v>
      </c>
      <c t="s" s="1" r="F81">
        <v>108</v>
      </c>
      <c t="s" s="1" r="G81">
        <v>2308</v>
      </c>
      <c t="s" s="1" r="H81">
        <v>2309</v>
      </c>
      <c t="s" s="15" r="I81">
        <v>2310</v>
      </c>
      <c t="s" s="1" r="J81">
        <v>2311</v>
      </c>
      <c t="s" s="1" r="K81">
        <v>2312</v>
      </c>
      <c t="s" s="1" r="L81">
        <v>2313</v>
      </c>
      <c t="s" s="1" r="M81">
        <v>125</v>
      </c>
      <c t="s" s="1" r="N81">
        <v>2314</v>
      </c>
      <c t="s" s="1" r="O81">
        <v>2315</v>
      </c>
      <c t="s" s="1" r="P81">
        <v>2316</v>
      </c>
      <c t="s" s="1" r="Q81">
        <v>2317</v>
      </c>
      <c t="s" s="1" r="R81">
        <v>2318</v>
      </c>
      <c t="s" s="1" r="S81">
        <v>2319</v>
      </c>
      <c t="s" s="1" r="T81">
        <v>2320</v>
      </c>
      <c t="s" s="24" r="U81">
        <v>2321</v>
      </c>
      <c s="1" r="V81"/>
      <c s="7" r="W81"/>
      <c s="7" r="X81"/>
      <c s="7" r="Y81"/>
      <c s="7" r="Z81"/>
    </row>
    <row r="82">
      <c s="9" r="A82">
        <v>1402.0</v>
      </c>
      <c t="str" s="12" r="B82">
        <f t="shared" si="1"/>
        <v>81</v>
      </c>
      <c t="s" s="1" r="C82">
        <v>2322</v>
      </c>
      <c t="s" s="1" r="D82">
        <v>2323</v>
      </c>
      <c t="s" s="1" r="E82">
        <v>106</v>
      </c>
      <c t="s" s="1" r="F82">
        <v>108</v>
      </c>
      <c t="s" s="1" r="G82">
        <v>2324</v>
      </c>
      <c t="s" s="1" r="H82">
        <v>2325</v>
      </c>
      <c t="s" s="1" r="I82">
        <v>2326</v>
      </c>
      <c t="s" s="1" r="J82">
        <v>2327</v>
      </c>
      <c t="s" s="1" r="K82">
        <v>2328</v>
      </c>
      <c t="s" s="1" r="L82">
        <v>2329</v>
      </c>
      <c t="s" s="1" r="M82">
        <v>125</v>
      </c>
      <c t="s" s="1" r="N82">
        <v>2330</v>
      </c>
      <c t="s" s="1" r="O82">
        <v>2331</v>
      </c>
      <c t="s" s="1" r="P82">
        <v>2332</v>
      </c>
      <c t="s" s="1" r="Q82">
        <v>2333</v>
      </c>
      <c t="s" s="1" r="R82">
        <v>2334</v>
      </c>
      <c t="s" s="1" r="S82">
        <v>2335</v>
      </c>
      <c t="s" s="1" r="T82">
        <v>2336</v>
      </c>
      <c t="s" s="1" r="U82">
        <v>2337</v>
      </c>
      <c s="1" r="V82"/>
      <c s="7" r="W82"/>
      <c s="7" r="X82"/>
      <c s="7" r="Y82"/>
      <c s="7" r="Z82"/>
    </row>
    <row r="83">
      <c s="9" r="A83">
        <v>1412.0</v>
      </c>
      <c t="str" s="12" r="B83">
        <f t="shared" si="1"/>
        <v>82</v>
      </c>
      <c t="s" s="1" r="C83">
        <v>2338</v>
      </c>
      <c t="s" s="1" r="D83">
        <v>2339</v>
      </c>
      <c t="s" s="1" r="E83">
        <v>106</v>
      </c>
      <c t="s" s="1" r="F83">
        <v>108</v>
      </c>
      <c t="s" s="1" r="G83">
        <v>2340</v>
      </c>
      <c t="s" s="1" r="H83">
        <v>2341</v>
      </c>
      <c t="s" s="1" r="I83">
        <v>2342</v>
      </c>
      <c t="s" s="1" r="J83">
        <v>2343</v>
      </c>
      <c t="s" s="1" r="K83">
        <v>2344</v>
      </c>
      <c t="s" s="1" r="L83">
        <v>2345</v>
      </c>
      <c t="s" s="1" r="M83">
        <v>125</v>
      </c>
      <c t="s" s="11" r="N83">
        <v>99</v>
      </c>
      <c t="s" s="11" r="O83">
        <v>99</v>
      </c>
      <c t="s" s="1" r="P83">
        <v>2346</v>
      </c>
      <c t="s" s="1" r="Q83">
        <v>2347</v>
      </c>
      <c t="s" s="11" r="R83">
        <v>99</v>
      </c>
      <c t="s" s="11" r="S83">
        <v>99</v>
      </c>
      <c t="s" s="11" r="T83">
        <v>99</v>
      </c>
      <c t="s" s="11" r="U83">
        <v>99</v>
      </c>
      <c s="1" r="V83"/>
      <c s="7" r="W83"/>
      <c s="7" r="X83"/>
      <c s="7" r="Y83"/>
      <c s="7" r="Z83"/>
    </row>
    <row r="84">
      <c s="9" r="A84">
        <v>1416.0</v>
      </c>
      <c t="str" s="12" r="B84">
        <f t="shared" si="1"/>
        <v>83</v>
      </c>
      <c t="s" s="1" r="C84">
        <v>2348</v>
      </c>
      <c t="s" s="1" r="D84">
        <v>2349</v>
      </c>
      <c t="s" s="1" r="E84">
        <v>106</v>
      </c>
      <c t="s" s="1" r="F84">
        <v>108</v>
      </c>
      <c t="s" s="1" r="G84">
        <v>2350</v>
      </c>
      <c t="s" s="1" r="H84">
        <v>2351</v>
      </c>
      <c t="s" s="1" r="I84">
        <v>2352</v>
      </c>
      <c t="s" s="1" r="J84">
        <v>2353</v>
      </c>
      <c t="s" s="1" r="K84">
        <v>2354</v>
      </c>
      <c t="s" s="1" r="L84">
        <v>2355</v>
      </c>
      <c t="s" s="1" r="M84">
        <v>125</v>
      </c>
      <c t="s" s="1" r="N84">
        <v>2356</v>
      </c>
      <c t="s" s="1" r="O84">
        <v>2357</v>
      </c>
      <c t="s" s="1" r="P84">
        <v>2358</v>
      </c>
      <c t="s" s="1" r="Q84">
        <v>2359</v>
      </c>
      <c t="s" s="1" r="R84">
        <v>2360</v>
      </c>
      <c t="s" s="1" r="S84">
        <v>2361</v>
      </c>
      <c t="s" s="1" r="T84">
        <v>2362</v>
      </c>
      <c t="s" s="15" r="U84">
        <v>2363</v>
      </c>
      <c t="s" s="1" r="V84">
        <v>495</v>
      </c>
      <c s="7" r="W84"/>
      <c s="7" r="X84"/>
      <c s="7" r="Y84"/>
      <c s="7" r="Z84"/>
    </row>
    <row r="85">
      <c s="9" r="A85">
        <v>1427.0</v>
      </c>
      <c t="str" s="12" r="B85">
        <f t="shared" si="1"/>
        <v>84</v>
      </c>
      <c t="s" s="1" r="C85">
        <v>2364</v>
      </c>
      <c t="s" s="1" r="D85">
        <v>260</v>
      </c>
      <c t="s" s="1" r="E85">
        <v>106</v>
      </c>
      <c t="s" s="1" r="F85">
        <v>108</v>
      </c>
      <c t="s" s="1" r="G85">
        <v>2365</v>
      </c>
      <c t="s" s="1" r="H85">
        <v>2366</v>
      </c>
      <c t="s" s="1" r="I85">
        <v>2367</v>
      </c>
      <c t="s" s="1" r="J85">
        <v>2368</v>
      </c>
      <c t="s" s="1" r="K85">
        <v>2369</v>
      </c>
      <c t="s" s="1" r="L85">
        <v>2370</v>
      </c>
      <c t="s" s="1" r="M85">
        <v>125</v>
      </c>
      <c t="s" s="1" r="N85">
        <v>2371</v>
      </c>
      <c t="s" s="1" r="O85">
        <v>2372</v>
      </c>
      <c t="s" s="1" r="P85">
        <v>2373</v>
      </c>
      <c t="s" s="1" r="Q85">
        <v>2374</v>
      </c>
      <c t="s" s="1" r="R85">
        <v>2375</v>
      </c>
      <c t="s" s="1" r="S85">
        <v>2376</v>
      </c>
      <c t="s" s="1" r="T85">
        <v>2377</v>
      </c>
      <c t="s" s="26" r="U85">
        <v>2264</v>
      </c>
      <c s="1" r="V85"/>
      <c s="7" r="W85"/>
      <c s="7" r="X85"/>
      <c s="7" r="Y85"/>
      <c s="7" r="Z85"/>
    </row>
    <row r="86">
      <c s="9" r="A86">
        <v>1433.0</v>
      </c>
      <c t="str" s="12" r="B86">
        <f t="shared" si="1"/>
        <v>85</v>
      </c>
      <c t="s" s="1" r="C86">
        <v>2378</v>
      </c>
      <c t="s" s="1" r="D86">
        <v>260</v>
      </c>
      <c t="s" s="1" r="E86">
        <v>106</v>
      </c>
      <c t="s" s="1" r="F86">
        <v>108</v>
      </c>
      <c t="s" s="1" r="G86">
        <v>2379</v>
      </c>
      <c t="s" s="1" r="H86">
        <v>2380</v>
      </c>
      <c t="s" s="1" r="I86">
        <v>2381</v>
      </c>
      <c t="s" s="1" r="J86">
        <v>2382</v>
      </c>
      <c t="s" s="1" r="K86">
        <v>2383</v>
      </c>
      <c t="s" s="1" r="L86">
        <v>2384</v>
      </c>
      <c t="s" s="1" r="M86">
        <v>125</v>
      </c>
      <c t="s" s="11" r="N86">
        <v>99</v>
      </c>
      <c t="s" s="1" r="O86">
        <v>2385</v>
      </c>
      <c t="s" s="1" r="P86">
        <v>2386</v>
      </c>
      <c t="s" s="1" r="Q86">
        <v>2387</v>
      </c>
      <c t="s" s="1" r="R86">
        <v>2388</v>
      </c>
      <c t="s" s="1" r="S86">
        <v>2389</v>
      </c>
      <c t="s" s="22" r="T86">
        <v>99</v>
      </c>
      <c t="s" s="27" r="U86">
        <v>2390</v>
      </c>
      <c s="1" r="V86"/>
      <c s="7" r="W86"/>
      <c s="7" r="X86"/>
      <c s="7" r="Y86"/>
      <c s="7" r="Z86"/>
    </row>
    <row r="87">
      <c s="9" r="A87">
        <v>1431.0</v>
      </c>
      <c t="str" s="12" r="B87">
        <f t="shared" si="1"/>
        <v>86</v>
      </c>
      <c t="s" s="1" r="C87">
        <v>2391</v>
      </c>
      <c t="s" s="1" r="D87">
        <v>260</v>
      </c>
      <c t="s" s="1" r="E87">
        <v>106</v>
      </c>
      <c t="s" s="1" r="F87">
        <v>108</v>
      </c>
      <c t="s" s="1" r="G87">
        <v>2392</v>
      </c>
      <c t="s" s="1" r="H87">
        <v>1157</v>
      </c>
      <c t="s" s="1" r="I87">
        <v>2393</v>
      </c>
      <c t="s" s="1" r="J87">
        <v>2394</v>
      </c>
      <c t="s" s="1" r="K87">
        <v>2395</v>
      </c>
      <c t="s" s="1" r="L87">
        <v>2396</v>
      </c>
      <c t="s" s="1" r="M87">
        <v>125</v>
      </c>
      <c t="s" s="1" r="N87">
        <v>2397</v>
      </c>
      <c t="s" s="1" r="O87">
        <v>2398</v>
      </c>
      <c t="s" s="1" r="P87">
        <v>2399</v>
      </c>
      <c t="s" s="1" r="Q87">
        <v>2400</v>
      </c>
      <c t="s" s="1" r="R87">
        <v>2401</v>
      </c>
      <c t="s" s="1" r="S87">
        <v>2402</v>
      </c>
      <c t="s" s="1" r="T87">
        <v>2403</v>
      </c>
      <c t="s" s="16" r="U87">
        <v>707</v>
      </c>
      <c s="1" r="V87"/>
      <c s="7" r="W87"/>
      <c s="7" r="X87"/>
      <c s="7" r="Y87"/>
      <c s="7" r="Z87"/>
    </row>
    <row r="88">
      <c s="28" r="A88">
        <v>1382.0</v>
      </c>
      <c t="str" s="12" r="B88">
        <f t="shared" si="1"/>
        <v>87</v>
      </c>
      <c t="s" s="16" r="C88">
        <v>2404</v>
      </c>
      <c t="s" s="16" r="D88">
        <v>2405</v>
      </c>
      <c t="s" s="16" r="E88">
        <v>106</v>
      </c>
      <c t="s" s="16" r="F88">
        <v>108</v>
      </c>
      <c t="s" s="16" r="G88">
        <v>2406</v>
      </c>
      <c t="s" s="16" r="H88">
        <v>2407</v>
      </c>
      <c t="s" s="16" r="I88">
        <v>2408</v>
      </c>
      <c t="s" s="16" r="J88">
        <v>2409</v>
      </c>
      <c t="s" s="16" r="K88">
        <v>2410</v>
      </c>
      <c t="s" s="16" r="L88">
        <v>2411</v>
      </c>
      <c t="s" s="16" r="M88">
        <v>125</v>
      </c>
      <c t="s" s="21" r="N88">
        <v>99</v>
      </c>
      <c t="s" s="16" r="O88">
        <v>2412</v>
      </c>
      <c t="s" s="16" r="P88">
        <v>2413</v>
      </c>
      <c t="s" s="16" r="Q88">
        <v>2414</v>
      </c>
      <c t="s" s="16" r="R88">
        <v>2415</v>
      </c>
      <c t="s" s="16" r="S88">
        <v>2416</v>
      </c>
      <c t="s" s="23" r="T88">
        <v>801</v>
      </c>
      <c t="s" s="18" r="U88">
        <v>2417</v>
      </c>
      <c s="16" r="V88"/>
      <c s="7" r="W88"/>
      <c s="7" r="X88"/>
      <c s="7" r="Y88"/>
      <c s="7" r="Z88"/>
    </row>
    <row r="89">
      <c s="29" r="A89">
        <v>1458.0</v>
      </c>
      <c t="str" s="30" r="B89">
        <f t="shared" si="1"/>
        <v>88</v>
      </c>
      <c t="s" s="23" r="C89">
        <v>2418</v>
      </c>
      <c t="s" s="23" r="D89">
        <v>188</v>
      </c>
      <c t="s" s="23" r="E89">
        <v>106</v>
      </c>
      <c t="s" s="23" r="F89">
        <v>108</v>
      </c>
      <c t="s" s="23" r="G89">
        <v>2419</v>
      </c>
      <c t="s" s="23" r="H89">
        <v>2420</v>
      </c>
      <c t="s" s="23" r="I89">
        <v>2421</v>
      </c>
      <c t="s" s="23" r="J89">
        <v>2422</v>
      </c>
      <c t="s" s="23" r="K89">
        <v>2423</v>
      </c>
      <c t="s" s="23" r="L89">
        <v>2424</v>
      </c>
      <c t="s" s="23" r="M89">
        <v>125</v>
      </c>
      <c t="s" s="31" r="N89">
        <v>99</v>
      </c>
      <c t="s" s="23" r="O89">
        <v>2425</v>
      </c>
      <c t="s" s="23" r="P89">
        <v>2426</v>
      </c>
      <c t="s" s="23" r="Q89">
        <v>2427</v>
      </c>
      <c t="s" s="23" r="R89">
        <v>2428</v>
      </c>
      <c t="s" s="23" r="S89">
        <v>2429</v>
      </c>
      <c t="s" s="23" r="T89">
        <v>2430</v>
      </c>
      <c t="s" s="23" r="U89">
        <v>2431</v>
      </c>
      <c s="23" r="V89"/>
      <c s="7" r="W89"/>
      <c s="7" r="X89"/>
      <c s="7" r="Y89"/>
      <c s="7" r="Z89"/>
    </row>
    <row r="90">
      <c s="9" r="A90">
        <v>1459.0</v>
      </c>
      <c t="str" s="12" r="B90">
        <f t="shared" si="1"/>
        <v>89</v>
      </c>
      <c t="s" s="1" r="C90">
        <v>2432</v>
      </c>
      <c t="s" s="1" r="D90">
        <v>2433</v>
      </c>
      <c t="s" s="1" r="E90">
        <v>106</v>
      </c>
      <c t="s" s="1" r="F90">
        <v>108</v>
      </c>
      <c t="s" s="11" r="G90">
        <v>99</v>
      </c>
      <c t="s" s="1" r="H90">
        <v>2434</v>
      </c>
      <c t="s" s="1" r="I90">
        <v>2435</v>
      </c>
      <c t="s" s="1" r="J90">
        <v>2436</v>
      </c>
      <c t="s" s="1" r="K90">
        <v>2437</v>
      </c>
      <c t="s" s="1" r="L90">
        <v>2438</v>
      </c>
      <c t="s" s="1" r="M90">
        <v>125</v>
      </c>
      <c t="s" s="1" r="N90">
        <v>2439</v>
      </c>
      <c t="s" s="11" r="O90">
        <v>99</v>
      </c>
      <c t="s" s="11" r="P90">
        <v>99</v>
      </c>
      <c t="s" s="11" r="Q90">
        <v>99</v>
      </c>
      <c t="s" s="1" r="R90">
        <v>2440</v>
      </c>
      <c t="s" s="1" r="S90">
        <v>2441</v>
      </c>
      <c t="s" s="1" r="T90">
        <v>2442</v>
      </c>
      <c t="s" s="24" r="U90">
        <v>180</v>
      </c>
      <c s="1" r="V90"/>
      <c s="7" r="W90"/>
      <c s="7" r="X90"/>
      <c s="7" r="Y90"/>
      <c s="7" r="Z90"/>
    </row>
    <row r="91">
      <c s="9" r="A91">
        <v>1467.0</v>
      </c>
      <c t="str" s="12" r="B91">
        <f t="shared" si="1"/>
        <v>90</v>
      </c>
      <c t="s" s="1" r="C91">
        <v>2443</v>
      </c>
      <c t="s" s="11" r="D91">
        <v>99</v>
      </c>
      <c t="s" s="1" r="E91">
        <v>106</v>
      </c>
      <c t="s" s="1" r="F91">
        <v>108</v>
      </c>
      <c t="s" s="1" r="G91">
        <v>2444</v>
      </c>
      <c t="s" s="1" r="H91">
        <v>2445</v>
      </c>
      <c t="s" s="1" r="I91">
        <v>2446</v>
      </c>
      <c t="s" s="1" r="J91">
        <v>2447</v>
      </c>
      <c t="s" s="1" r="K91">
        <v>2448</v>
      </c>
      <c t="s" s="1" r="L91">
        <v>2449</v>
      </c>
      <c t="s" s="1" r="M91">
        <v>125</v>
      </c>
      <c t="s" s="1" r="N91">
        <v>2450</v>
      </c>
      <c t="s" s="1" r="O91">
        <v>2451</v>
      </c>
      <c t="s" s="1" r="P91">
        <v>2452</v>
      </c>
      <c t="s" s="1" r="Q91">
        <v>2453</v>
      </c>
      <c t="s" s="1" r="R91">
        <v>2454</v>
      </c>
      <c t="s" s="1" r="S91">
        <v>2455</v>
      </c>
      <c t="s" s="1" r="T91">
        <v>2456</v>
      </c>
      <c t="s" s="15" r="U91">
        <v>2457</v>
      </c>
      <c t="s" s="1" r="V91">
        <v>495</v>
      </c>
      <c s="7" r="W91"/>
      <c s="7" r="X91"/>
      <c s="7" r="Y91"/>
      <c s="7" r="Z91"/>
    </row>
    <row r="92">
      <c s="9" r="A92">
        <v>1475.0</v>
      </c>
      <c t="str" s="12" r="B92">
        <f t="shared" si="1"/>
        <v>91</v>
      </c>
      <c t="s" s="1" r="C92">
        <v>2458</v>
      </c>
      <c t="s" s="1" r="D92">
        <v>188</v>
      </c>
      <c t="s" s="1" r="E92">
        <v>106</v>
      </c>
      <c t="s" s="1" r="F92">
        <v>108</v>
      </c>
      <c t="s" s="1" r="G92">
        <v>2459</v>
      </c>
      <c t="s" s="1" r="H92">
        <v>1556</v>
      </c>
      <c t="s" s="1" r="I92">
        <v>2460</v>
      </c>
      <c t="s" s="1" r="J92">
        <v>2461</v>
      </c>
      <c t="s" s="1" r="K92">
        <v>2462</v>
      </c>
      <c t="s" s="1" r="L92">
        <v>2463</v>
      </c>
      <c t="s" s="1" r="M92">
        <v>125</v>
      </c>
      <c t="s" s="1" r="N92">
        <v>2464</v>
      </c>
      <c t="s" s="1" r="O92">
        <v>2465</v>
      </c>
      <c t="s" s="1" r="P92">
        <v>2466</v>
      </c>
      <c t="s" s="1" r="Q92">
        <v>2467</v>
      </c>
      <c t="s" s="1" r="R92">
        <v>2468</v>
      </c>
      <c t="s" s="1" r="S92">
        <v>2469</v>
      </c>
      <c t="s" s="1" r="T92">
        <v>2470</v>
      </c>
      <c t="s" s="15" r="U92">
        <v>2471</v>
      </c>
      <c t="s" s="1" r="V92">
        <v>495</v>
      </c>
      <c s="7" r="W92"/>
      <c s="7" r="X92"/>
      <c s="7" r="Y92"/>
      <c s="7" r="Z92"/>
    </row>
    <row r="93">
      <c s="9" r="A93">
        <v>1473.0</v>
      </c>
      <c t="str" s="12" r="B93">
        <f t="shared" si="1"/>
        <v>92</v>
      </c>
      <c t="s" s="1" r="C93">
        <v>2472</v>
      </c>
      <c t="s" s="1" r="D93">
        <v>2473</v>
      </c>
      <c t="s" s="1" r="E93">
        <v>106</v>
      </c>
      <c t="s" s="1" r="F93">
        <v>108</v>
      </c>
      <c t="s" s="1" r="G93">
        <v>2474</v>
      </c>
      <c t="s" s="1" r="H93">
        <v>825</v>
      </c>
      <c t="s" s="1" r="I93">
        <v>2475</v>
      </c>
      <c t="s" s="1" r="J93">
        <v>2476</v>
      </c>
      <c t="s" s="1" r="K93">
        <v>2477</v>
      </c>
      <c t="s" s="1" r="L93">
        <v>2478</v>
      </c>
      <c t="s" s="1" r="M93">
        <v>125</v>
      </c>
      <c t="s" s="1" r="N93">
        <v>2479</v>
      </c>
      <c t="s" s="1" r="O93">
        <v>2480</v>
      </c>
      <c t="s" s="1" r="P93">
        <v>2481</v>
      </c>
      <c t="s" s="1" r="Q93">
        <v>2482</v>
      </c>
      <c t="s" s="1" r="R93">
        <v>2483</v>
      </c>
      <c t="s" s="1" r="S93">
        <v>2484</v>
      </c>
      <c t="s" s="1" r="T93">
        <v>2485</v>
      </c>
      <c t="s" s="11" r="U93">
        <v>99</v>
      </c>
      <c s="1" r="V93"/>
      <c s="7" r="W93"/>
      <c s="7" r="X93"/>
      <c s="7" r="Y93"/>
      <c s="7" r="Z93"/>
    </row>
    <row r="94">
      <c s="9" r="A94">
        <v>1483.0</v>
      </c>
      <c t="str" s="12" r="B94">
        <f t="shared" si="1"/>
        <v>93</v>
      </c>
      <c t="s" s="1" r="C94">
        <v>2486</v>
      </c>
      <c t="s" s="11" r="D94">
        <v>99</v>
      </c>
      <c t="s" s="1" r="E94">
        <v>106</v>
      </c>
      <c t="s" s="1" r="F94">
        <v>108</v>
      </c>
      <c t="s" s="1" r="G94">
        <v>2487</v>
      </c>
      <c t="s" s="1" r="H94">
        <v>2256</v>
      </c>
      <c t="s" s="1" r="I94">
        <v>2488</v>
      </c>
      <c t="s" s="1" r="J94">
        <v>2489</v>
      </c>
      <c t="s" s="1" r="K94">
        <v>2490</v>
      </c>
      <c t="s" s="1" r="L94">
        <v>2491</v>
      </c>
      <c t="s" s="1" r="M94">
        <v>125</v>
      </c>
      <c t="s" s="1" r="N94">
        <v>2491</v>
      </c>
      <c t="s" s="1" r="O94">
        <v>2491</v>
      </c>
      <c t="s" s="1" r="P94">
        <v>2492</v>
      </c>
      <c t="s" s="11" r="Q94">
        <v>99</v>
      </c>
      <c t="s" s="1" r="R94">
        <v>2493</v>
      </c>
      <c t="s" s="1" r="S94">
        <v>2494</v>
      </c>
      <c t="s" s="1" r="T94">
        <v>2495</v>
      </c>
      <c t="s" s="1" r="U94">
        <v>2491</v>
      </c>
      <c s="1" r="V94"/>
      <c s="7" r="W94"/>
      <c s="7" r="X94"/>
      <c s="7" r="Y94"/>
      <c s="7" r="Z94"/>
    </row>
    <row r="95">
      <c s="9" r="A95">
        <v>1489.0</v>
      </c>
      <c t="str" s="12" r="B95">
        <f t="shared" si="1"/>
        <v>94</v>
      </c>
      <c t="s" s="1" r="C95">
        <v>2496</v>
      </c>
      <c t="s" s="1" r="D95">
        <v>707</v>
      </c>
      <c t="s" s="1" r="E95">
        <v>106</v>
      </c>
      <c t="s" s="1" r="F95">
        <v>108</v>
      </c>
      <c t="s" s="1" r="G95">
        <v>2497</v>
      </c>
      <c t="s" s="1" r="H95">
        <v>1157</v>
      </c>
      <c t="s" s="1" r="I95">
        <v>2498</v>
      </c>
      <c t="s" s="1" r="J95">
        <v>2499</v>
      </c>
      <c t="s" s="1" r="K95">
        <v>2500</v>
      </c>
      <c t="s" s="1" r="L95">
        <v>2501</v>
      </c>
      <c t="s" s="1" r="M95">
        <v>125</v>
      </c>
      <c t="s" s="1" r="N95">
        <v>2502</v>
      </c>
      <c t="s" s="1" r="O95">
        <v>2503</v>
      </c>
      <c t="s" s="1" r="P95">
        <v>2504</v>
      </c>
      <c t="s" s="11" r="Q95">
        <v>99</v>
      </c>
      <c t="s" s="11" r="R95">
        <v>99</v>
      </c>
      <c t="s" s="1" r="S95">
        <v>2505</v>
      </c>
      <c t="s" s="1" r="T95">
        <v>2506</v>
      </c>
      <c t="s" s="24" r="U95">
        <v>2507</v>
      </c>
      <c s="1" r="V95"/>
      <c s="7" r="W95"/>
      <c s="7" r="X95"/>
      <c s="7" r="Y95"/>
      <c s="7" r="Z95"/>
    </row>
    <row r="96">
      <c s="9" r="A96">
        <v>1491.0</v>
      </c>
      <c t="str" s="12" r="B96">
        <f t="shared" si="1"/>
        <v>95</v>
      </c>
      <c t="s" s="1" r="C96">
        <v>2508</v>
      </c>
      <c t="s" s="1" r="D96">
        <v>2509</v>
      </c>
      <c t="s" s="1" r="E96">
        <v>106</v>
      </c>
      <c t="s" s="1" r="F96">
        <v>108</v>
      </c>
      <c t="s" s="1" r="G96">
        <v>2510</v>
      </c>
      <c t="s" s="1" r="H96">
        <v>2511</v>
      </c>
      <c t="s" s="16" r="I96">
        <v>2512</v>
      </c>
      <c t="s" s="1" r="J96">
        <v>2513</v>
      </c>
      <c t="s" s="1" r="K96">
        <v>2514</v>
      </c>
      <c t="s" s="1" r="L96">
        <v>2515</v>
      </c>
      <c t="s" s="1" r="M96">
        <v>125</v>
      </c>
      <c t="s" s="1" r="N96">
        <v>2516</v>
      </c>
      <c t="s" s="1" r="O96">
        <v>2517</v>
      </c>
      <c t="s" s="1" r="P96">
        <v>2518</v>
      </c>
      <c t="s" s="1" r="Q96">
        <v>2519</v>
      </c>
      <c t="s" s="1" r="R96">
        <v>2520</v>
      </c>
      <c t="s" s="1" r="S96">
        <v>2521</v>
      </c>
      <c t="s" s="1" r="T96">
        <v>2522</v>
      </c>
      <c t="s" s="24" r="U96">
        <v>2523</v>
      </c>
      <c s="1" r="V96"/>
      <c s="7" r="W96"/>
      <c s="7" r="X96"/>
      <c s="7" r="Y96"/>
      <c s="7" r="Z96"/>
    </row>
    <row r="97">
      <c s="9" r="A97">
        <v>1495.0</v>
      </c>
      <c t="str" s="12" r="B97">
        <f t="shared" si="1"/>
        <v>96</v>
      </c>
      <c t="s" s="1" r="C97">
        <v>2524</v>
      </c>
      <c t="s" s="1" r="D97">
        <v>1744</v>
      </c>
      <c t="s" s="1" r="E97">
        <v>106</v>
      </c>
      <c t="s" s="1" r="F97">
        <v>108</v>
      </c>
      <c t="s" s="1" r="G97">
        <v>2525</v>
      </c>
      <c t="s" s="17" r="H97">
        <v>825</v>
      </c>
      <c t="s" s="23" r="I97">
        <v>2526</v>
      </c>
      <c t="s" s="1" r="J97">
        <v>2527</v>
      </c>
      <c t="s" s="1" r="K97">
        <v>2528</v>
      </c>
      <c t="s" s="1" r="L97">
        <v>2529</v>
      </c>
      <c t="s" s="1" r="M97">
        <v>125</v>
      </c>
      <c t="s" s="1" r="N97">
        <v>2530</v>
      </c>
      <c t="s" s="11" r="O97">
        <v>99</v>
      </c>
      <c t="s" s="1" r="P97">
        <v>2531</v>
      </c>
      <c t="s" s="11" r="Q97">
        <v>99</v>
      </c>
      <c t="s" s="11" r="R97">
        <v>99</v>
      </c>
      <c t="s" s="11" r="S97">
        <v>99</v>
      </c>
      <c t="s" s="11" r="T97">
        <v>99</v>
      </c>
      <c t="s" s="11" r="U97">
        <v>99</v>
      </c>
      <c s="1" r="V97"/>
      <c s="7" r="W97"/>
      <c s="7" r="X97"/>
      <c s="7" r="Y97"/>
      <c s="7" r="Z97"/>
    </row>
    <row r="98">
      <c s="9" r="A98">
        <v>1500.0</v>
      </c>
      <c t="str" s="12" r="B98">
        <f t="shared" si="1"/>
        <v>97</v>
      </c>
      <c t="s" s="1" r="C98">
        <v>2532</v>
      </c>
      <c t="s" s="1" r="D98">
        <v>2533</v>
      </c>
      <c t="s" s="1" r="E98">
        <v>106</v>
      </c>
      <c t="s" s="1" r="F98">
        <v>108</v>
      </c>
      <c t="s" s="1" r="G98">
        <v>2534</v>
      </c>
      <c t="s" s="1" r="H98">
        <v>466</v>
      </c>
      <c t="s" s="16" r="I98">
        <v>2535</v>
      </c>
      <c t="s" s="1" r="J98">
        <v>2536</v>
      </c>
      <c t="s" s="1" r="K98">
        <v>121</v>
      </c>
      <c t="s" s="11" r="L98">
        <v>99</v>
      </c>
      <c t="s" s="1" r="M98">
        <v>125</v>
      </c>
      <c t="s" s="1" r="N98">
        <v>2537</v>
      </c>
      <c t="s" s="11" r="O98">
        <v>99</v>
      </c>
      <c t="s" s="1" r="P98">
        <v>2538</v>
      </c>
      <c t="s" s="1" r="Q98">
        <v>2539</v>
      </c>
      <c t="s" s="1" r="R98">
        <v>2540</v>
      </c>
      <c t="s" s="1" r="S98">
        <v>2541</v>
      </c>
      <c t="s" s="1" r="T98">
        <v>2542</v>
      </c>
      <c t="s" s="11" r="U98">
        <v>99</v>
      </c>
      <c s="1" r="V98"/>
      <c s="7" r="W98"/>
      <c s="7" r="X98"/>
      <c s="7" r="Y98"/>
      <c s="7" r="Z98"/>
    </row>
    <row r="99">
      <c s="9" r="A99">
        <v>1499.0</v>
      </c>
      <c t="str" s="12" r="B99">
        <f t="shared" si="1"/>
        <v>98</v>
      </c>
      <c t="s" s="1" r="C99">
        <v>2543</v>
      </c>
      <c t="s" s="1" r="D99">
        <v>1513</v>
      </c>
      <c t="s" s="1" r="E99">
        <v>106</v>
      </c>
      <c t="s" s="1" r="F99">
        <v>108</v>
      </c>
      <c t="s" s="19" r="G99">
        <v>2544</v>
      </c>
      <c t="s" s="17" r="H99">
        <v>2545</v>
      </c>
      <c t="s" s="23" r="I99">
        <v>2546</v>
      </c>
      <c t="s" s="1" r="J99">
        <v>2547</v>
      </c>
      <c t="s" s="1" r="K99">
        <v>2548</v>
      </c>
      <c t="s" s="1" r="L99">
        <v>2549</v>
      </c>
      <c t="s" s="1" r="M99">
        <v>125</v>
      </c>
      <c t="s" s="1" r="N99">
        <v>2550</v>
      </c>
      <c t="s" s="1" r="O99">
        <v>2551</v>
      </c>
      <c t="s" s="1" r="P99">
        <v>2552</v>
      </c>
      <c t="s" s="1" r="Q99">
        <v>2553</v>
      </c>
      <c t="s" s="11" r="R99">
        <v>99</v>
      </c>
      <c t="s" s="11" r="S99">
        <v>99</v>
      </c>
      <c t="s" s="11" r="T99">
        <v>99</v>
      </c>
      <c t="s" s="11" r="U99">
        <v>99</v>
      </c>
      <c s="1" r="V99"/>
      <c s="7" r="W99"/>
      <c s="7" r="X99"/>
      <c s="7" r="Y99"/>
      <c s="7" r="Z99"/>
    </row>
    <row r="100">
      <c s="9" r="A100">
        <v>1512.0</v>
      </c>
      <c t="str" s="12" r="B100">
        <f t="shared" si="1"/>
        <v>99</v>
      </c>
      <c t="s" s="1" r="C100">
        <v>2554</v>
      </c>
      <c t="s" s="1" r="D100">
        <v>2555</v>
      </c>
      <c t="s" s="1" r="E100">
        <v>106</v>
      </c>
      <c t="s" s="1" r="F100">
        <v>108</v>
      </c>
      <c t="s" s="1" r="G100">
        <v>2556</v>
      </c>
      <c t="s" s="1" r="H100">
        <v>2557</v>
      </c>
      <c t="s" s="1" r="I100">
        <v>2558</v>
      </c>
      <c t="s" s="1" r="J100">
        <v>2559</v>
      </c>
      <c t="s" s="1" r="K100">
        <v>2560</v>
      </c>
      <c t="s" s="1" r="L100">
        <v>2561</v>
      </c>
      <c t="s" s="1" r="M100">
        <v>125</v>
      </c>
      <c t="s" s="1" r="N100">
        <v>2562</v>
      </c>
      <c t="s" s="1" r="O100">
        <v>2563</v>
      </c>
      <c t="s" s="1" r="P100">
        <v>2564</v>
      </c>
      <c t="s" s="11" r="Q100">
        <v>99</v>
      </c>
      <c t="s" s="11" r="R100">
        <v>99</v>
      </c>
      <c t="s" s="1" r="S100">
        <v>835</v>
      </c>
      <c t="s" s="11" r="T100">
        <v>99</v>
      </c>
      <c t="s" s="15" r="U100">
        <v>2565</v>
      </c>
      <c t="s" s="1" r="V100">
        <v>495</v>
      </c>
      <c s="7" r="W100"/>
      <c s="7" r="X100"/>
      <c s="7" r="Y100"/>
      <c s="7" r="Z100"/>
    </row>
    <row r="101">
      <c s="9" r="A101">
        <v>1514.0</v>
      </c>
      <c t="str" s="12" r="B101">
        <f t="shared" si="1"/>
        <v>100</v>
      </c>
      <c t="s" s="1" r="C101">
        <v>2566</v>
      </c>
      <c t="s" s="1" r="D101">
        <v>2567</v>
      </c>
      <c t="s" s="1" r="E101">
        <v>106</v>
      </c>
      <c t="s" s="1" r="F101">
        <v>108</v>
      </c>
      <c t="s" s="1" r="G101">
        <v>2568</v>
      </c>
      <c t="s" s="1" r="H101">
        <v>1556</v>
      </c>
      <c t="s" s="1" r="I101">
        <v>2569</v>
      </c>
      <c t="s" s="1" r="J101">
        <v>2570</v>
      </c>
      <c t="s" s="1" r="K101">
        <v>2571</v>
      </c>
      <c t="s" s="1" r="L101">
        <v>2572</v>
      </c>
      <c t="s" s="1" r="M101">
        <v>125</v>
      </c>
      <c t="s" s="11" r="N101">
        <v>99</v>
      </c>
      <c t="s" s="11" r="O101">
        <v>99</v>
      </c>
      <c t="s" s="1" r="P101">
        <v>2573</v>
      </c>
      <c t="s" s="1" r="Q101">
        <v>2574</v>
      </c>
      <c t="s" s="1" r="R101">
        <v>2575</v>
      </c>
      <c t="s" s="1" r="S101">
        <v>755</v>
      </c>
      <c t="s" s="1" r="T101">
        <v>2576</v>
      </c>
      <c t="s" s="24" r="U101">
        <v>2577</v>
      </c>
      <c s="1" r="V101"/>
      <c s="7" r="W101"/>
      <c s="7" r="X101"/>
      <c s="7" r="Y101"/>
      <c s="7" r="Z101"/>
    </row>
    <row r="102">
      <c s="9" r="A102">
        <v>1515.0</v>
      </c>
      <c t="str" s="12" r="B102">
        <f t="shared" si="1"/>
        <v>101</v>
      </c>
      <c t="s" s="1" r="C102">
        <v>2578</v>
      </c>
      <c t="s" s="1" r="D102">
        <v>2579</v>
      </c>
      <c t="s" s="1" r="E102">
        <v>106</v>
      </c>
      <c t="s" s="1" r="F102">
        <v>108</v>
      </c>
      <c t="s" s="1" r="G102">
        <v>2580</v>
      </c>
      <c t="s" s="1" r="H102">
        <v>2581</v>
      </c>
      <c t="s" s="1" r="I102">
        <v>2582</v>
      </c>
      <c t="s" s="1" r="J102">
        <v>2583</v>
      </c>
      <c t="s" s="1" r="K102">
        <v>2584</v>
      </c>
      <c t="s" s="1" r="L102">
        <v>2585</v>
      </c>
      <c t="s" s="1" r="M102">
        <v>125</v>
      </c>
      <c t="s" s="1" r="N102">
        <v>2586</v>
      </c>
      <c t="s" s="1" r="O102">
        <v>2587</v>
      </c>
      <c t="s" s="1" r="P102">
        <v>2588</v>
      </c>
      <c t="s" s="1" r="Q102">
        <v>2589</v>
      </c>
      <c t="s" s="1" r="R102">
        <v>2590</v>
      </c>
      <c t="s" s="1" r="S102">
        <v>2591</v>
      </c>
      <c t="s" s="1" r="T102">
        <v>2592</v>
      </c>
      <c t="s" s="15" r="U102">
        <v>2593</v>
      </c>
      <c t="s" s="1" r="V102">
        <v>495</v>
      </c>
      <c s="7" r="W102"/>
      <c s="7" r="X102"/>
      <c s="7" r="Y102"/>
      <c s="7" r="Z102"/>
    </row>
    <row r="103">
      <c s="9" r="A103">
        <v>1521.0</v>
      </c>
      <c t="str" s="12" r="B103">
        <f t="shared" si="1"/>
        <v>102</v>
      </c>
      <c t="s" s="1" r="C103">
        <v>2594</v>
      </c>
      <c t="s" s="1" r="D103">
        <v>212</v>
      </c>
      <c t="s" s="1" r="E103">
        <v>106</v>
      </c>
      <c t="s" s="1" r="F103">
        <v>108</v>
      </c>
      <c t="s" s="1" r="G103">
        <v>2595</v>
      </c>
      <c t="s" s="1" r="H103">
        <v>1157</v>
      </c>
      <c t="s" s="1" r="I103">
        <v>2596</v>
      </c>
      <c t="s" s="1" r="J103">
        <v>2597</v>
      </c>
      <c t="s" s="1" r="K103">
        <v>2598</v>
      </c>
      <c t="s" s="1" r="L103">
        <v>2599</v>
      </c>
      <c t="s" s="1" r="M103">
        <v>125</v>
      </c>
      <c t="s" s="1" r="N103">
        <v>2600</v>
      </c>
      <c t="s" s="1" r="O103">
        <v>2601</v>
      </c>
      <c t="s" s="1" r="P103">
        <v>2602</v>
      </c>
      <c t="s" s="1" r="Q103">
        <v>2603</v>
      </c>
      <c t="s" s="1" r="R103">
        <v>2604</v>
      </c>
      <c t="s" s="1" r="S103">
        <v>2605</v>
      </c>
      <c t="s" s="1" r="T103">
        <v>2606</v>
      </c>
      <c t="s" s="15" r="U103">
        <v>2607</v>
      </c>
      <c t="s" s="1" r="V103">
        <v>495</v>
      </c>
      <c s="7" r="W103"/>
      <c s="7" r="X103"/>
      <c s="7" r="Y103"/>
      <c s="7" r="Z103"/>
    </row>
    <row r="104">
      <c s="9" r="A104">
        <v>1522.0</v>
      </c>
      <c t="str" s="12" r="B104">
        <f t="shared" si="1"/>
        <v>103</v>
      </c>
      <c t="s" s="1" r="C104">
        <v>2608</v>
      </c>
      <c t="s" s="1" r="D104">
        <v>188</v>
      </c>
      <c t="s" s="1" r="E104">
        <v>106</v>
      </c>
      <c t="s" s="1" r="F104">
        <v>108</v>
      </c>
      <c t="s" s="1" r="G104">
        <v>2609</v>
      </c>
      <c t="s" s="1" r="H104">
        <v>2610</v>
      </c>
      <c t="s" s="1" r="I104">
        <v>2611</v>
      </c>
      <c t="s" s="1" r="J104">
        <v>2612</v>
      </c>
      <c t="s" s="1" r="K104">
        <v>2613</v>
      </c>
      <c t="s" s="1" r="L104">
        <v>2614</v>
      </c>
      <c t="s" s="1" r="M104">
        <v>125</v>
      </c>
      <c t="s" s="11" r="N104">
        <v>99</v>
      </c>
      <c t="s" s="1" r="O104">
        <v>2615</v>
      </c>
      <c t="s" s="1" r="P104">
        <v>2616</v>
      </c>
      <c t="s" s="1" r="Q104">
        <v>2617</v>
      </c>
      <c t="s" s="1" r="R104">
        <v>2618</v>
      </c>
      <c t="s" s="1" r="S104">
        <v>2619</v>
      </c>
      <c t="s" s="1" r="T104">
        <v>2620</v>
      </c>
      <c t="s" s="24" r="U104">
        <v>2621</v>
      </c>
      <c s="1" r="V104"/>
      <c s="7" r="W104"/>
      <c s="7" r="X104"/>
      <c s="7" r="Y104"/>
      <c s="7" r="Z104"/>
    </row>
    <row r="105">
      <c s="9" r="A105">
        <v>1526.0</v>
      </c>
      <c t="str" s="12" r="B105">
        <f t="shared" si="1"/>
        <v>104</v>
      </c>
      <c t="s" s="1" r="C105">
        <v>2622</v>
      </c>
      <c t="s" s="1" r="D105">
        <v>2623</v>
      </c>
      <c t="s" s="1" r="E105">
        <v>106</v>
      </c>
      <c t="s" s="1" r="F105">
        <v>108</v>
      </c>
      <c t="s" s="1" r="G105">
        <v>2624</v>
      </c>
      <c t="s" s="1" r="H105">
        <v>1983</v>
      </c>
      <c t="s" s="1" r="I105">
        <v>2625</v>
      </c>
      <c t="s" s="1" r="J105">
        <v>2626</v>
      </c>
      <c t="s" s="1" r="K105">
        <v>2627</v>
      </c>
      <c t="s" s="1" r="L105">
        <v>2628</v>
      </c>
      <c t="s" s="1" r="M105">
        <v>125</v>
      </c>
      <c t="s" s="1" r="N105">
        <v>2629</v>
      </c>
      <c t="s" s="1" r="O105">
        <v>2630</v>
      </c>
      <c t="s" s="1" r="P105">
        <v>2631</v>
      </c>
      <c t="s" s="1" r="Q105">
        <v>2632</v>
      </c>
      <c t="s" s="1" r="R105">
        <v>2633</v>
      </c>
      <c t="s" s="1" r="S105">
        <v>2634</v>
      </c>
      <c t="s" s="1" r="T105">
        <v>2635</v>
      </c>
      <c t="s" s="11" r="U105">
        <v>99</v>
      </c>
      <c s="1" r="V105"/>
      <c s="7" r="W105"/>
      <c s="7" r="X105"/>
      <c s="7" r="Y105"/>
      <c s="7" r="Z105"/>
    </row>
    <row r="106">
      <c s="9" r="A106">
        <v>1537.0</v>
      </c>
      <c t="str" s="12" r="B106">
        <f t="shared" si="1"/>
        <v>105</v>
      </c>
      <c t="s" s="1" r="C106">
        <v>2636</v>
      </c>
      <c t="s" s="1" r="D106">
        <v>260</v>
      </c>
      <c t="s" s="1" r="E106">
        <v>106</v>
      </c>
      <c t="s" s="1" r="F106">
        <v>108</v>
      </c>
      <c t="s" s="16" r="G106">
        <v>2637</v>
      </c>
      <c t="s" s="1" r="H106">
        <v>466</v>
      </c>
      <c t="s" s="1" r="I106">
        <v>2638</v>
      </c>
      <c t="s" s="1" r="J106">
        <v>2639</v>
      </c>
      <c t="s" s="1" r="K106">
        <v>2640</v>
      </c>
      <c t="s" s="1" r="L106">
        <v>2641</v>
      </c>
      <c t="s" s="1" r="M106">
        <v>125</v>
      </c>
      <c t="s" s="1" r="N106">
        <v>2642</v>
      </c>
      <c t="s" s="1" r="O106">
        <v>2643</v>
      </c>
      <c t="s" s="1" r="P106">
        <v>2644</v>
      </c>
      <c t="s" s="1" r="Q106">
        <v>2645</v>
      </c>
      <c t="s" s="1" r="R106">
        <v>2646</v>
      </c>
      <c t="s" s="1" r="S106">
        <v>2647</v>
      </c>
      <c t="s" s="1" r="T106">
        <v>2648</v>
      </c>
      <c t="s" s="11" r="U106">
        <v>99</v>
      </c>
      <c s="1" r="V106"/>
      <c s="7" r="W106"/>
      <c s="7" r="X106"/>
      <c s="7" r="Y106"/>
      <c s="7" r="Z106"/>
    </row>
    <row r="107">
      <c s="9" r="A107">
        <v>1541.0</v>
      </c>
      <c t="str" s="12" r="B107">
        <f t="shared" si="1"/>
        <v>106</v>
      </c>
      <c t="s" s="1" r="C107">
        <v>2649</v>
      </c>
      <c t="s" s="1" r="D107">
        <v>633</v>
      </c>
      <c t="s" s="1" r="E107">
        <v>106</v>
      </c>
      <c t="s" s="17" r="F107">
        <v>108</v>
      </c>
      <c t="s" s="23" r="G107">
        <v>2650</v>
      </c>
      <c t="s" s="1" r="H107">
        <v>1157</v>
      </c>
      <c t="s" s="19" r="I107">
        <v>2651</v>
      </c>
      <c t="s" s="1" r="J107">
        <v>2652</v>
      </c>
      <c t="s" s="1" r="K107">
        <v>2653</v>
      </c>
      <c t="s" s="1" r="L107">
        <v>2654</v>
      </c>
      <c t="s" s="1" r="M107">
        <v>125</v>
      </c>
      <c t="s" s="1" r="N107">
        <v>2655</v>
      </c>
      <c t="s" s="1" r="O107">
        <v>2656</v>
      </c>
      <c t="s" s="1" r="P107">
        <v>2657</v>
      </c>
      <c t="s" s="1" r="Q107">
        <v>2658</v>
      </c>
      <c t="s" s="1" r="R107">
        <v>2659</v>
      </c>
      <c t="s" s="1" r="S107">
        <v>2660</v>
      </c>
      <c t="s" s="1" r="T107">
        <v>2661</v>
      </c>
      <c t="s" s="24" r="U107">
        <v>2662</v>
      </c>
      <c s="1" r="V107"/>
      <c s="7" r="W107"/>
      <c s="7" r="X107"/>
      <c s="7" r="Y107"/>
      <c s="7" r="Z107"/>
    </row>
    <row r="108">
      <c s="9" r="A108">
        <v>1542.0</v>
      </c>
      <c t="str" s="12" r="B108">
        <f t="shared" si="1"/>
        <v>107</v>
      </c>
      <c t="s" s="1" r="C108">
        <v>2663</v>
      </c>
      <c t="s" s="1" r="D108">
        <v>260</v>
      </c>
      <c t="s" s="1" r="E108">
        <v>106</v>
      </c>
      <c t="s" s="1" r="F108">
        <v>108</v>
      </c>
      <c t="s" s="1" r="G108">
        <v>2664</v>
      </c>
      <c t="s" s="1" r="H108">
        <v>2665</v>
      </c>
      <c t="s" s="1" r="I108">
        <v>2666</v>
      </c>
      <c t="s" s="1" r="J108">
        <v>2667</v>
      </c>
      <c t="s" s="1" r="K108">
        <v>2668</v>
      </c>
      <c t="s" s="11" r="L108">
        <v>99</v>
      </c>
      <c t="s" s="1" r="M108">
        <v>125</v>
      </c>
      <c t="s" s="11" r="N108">
        <v>99</v>
      </c>
      <c t="s" s="11" r="O108">
        <v>99</v>
      </c>
      <c t="s" s="11" r="P108">
        <v>99</v>
      </c>
      <c t="s" s="11" r="Q108">
        <v>99</v>
      </c>
      <c t="s" s="11" r="R108">
        <v>99</v>
      </c>
      <c t="s" s="1" r="S108">
        <v>2669</v>
      </c>
      <c t="s" s="11" r="T108">
        <v>99</v>
      </c>
      <c t="s" s="11" r="U108">
        <v>99</v>
      </c>
      <c s="1" r="V108"/>
      <c s="7" r="W108"/>
      <c s="7" r="X108"/>
      <c s="7" r="Y108"/>
      <c s="7" r="Z108"/>
    </row>
    <row r="109">
      <c s="9" r="A109">
        <v>1558.0</v>
      </c>
      <c t="str" s="12" r="B109">
        <f t="shared" si="1"/>
        <v>108</v>
      </c>
      <c t="s" s="1" r="C109">
        <v>2670</v>
      </c>
      <c t="s" s="1" r="D109">
        <v>953</v>
      </c>
      <c t="s" s="1" r="E109">
        <v>106</v>
      </c>
      <c t="s" s="1" r="F109">
        <v>108</v>
      </c>
      <c t="s" s="1" r="G109">
        <v>2671</v>
      </c>
      <c t="s" s="1" r="H109">
        <v>166</v>
      </c>
      <c t="s" s="1" r="I109">
        <v>2672</v>
      </c>
      <c t="s" s="1" r="J109">
        <v>2673</v>
      </c>
      <c t="s" s="1" r="K109">
        <v>2674</v>
      </c>
      <c t="s" s="1" r="L109">
        <v>2675</v>
      </c>
      <c t="s" s="1" r="M109">
        <v>125</v>
      </c>
      <c t="s" s="1" r="N109">
        <v>2676</v>
      </c>
      <c t="s" s="1" r="O109">
        <v>2677</v>
      </c>
      <c t="s" s="1" r="P109">
        <v>2678</v>
      </c>
      <c t="s" s="1" r="Q109">
        <v>2679</v>
      </c>
      <c t="s" s="1" r="R109">
        <v>2680</v>
      </c>
      <c t="s" s="1" r="S109">
        <v>2681</v>
      </c>
      <c t="s" s="1" r="T109">
        <v>2682</v>
      </c>
      <c t="s" s="15" r="U109">
        <v>2683</v>
      </c>
      <c t="s" s="1" r="V109">
        <v>495</v>
      </c>
      <c s="7" r="W109"/>
      <c s="7" r="X109"/>
      <c s="7" r="Y109"/>
      <c s="7" r="Z109"/>
    </row>
    <row r="110">
      <c s="9" r="A110">
        <v>1562.0</v>
      </c>
      <c t="str" s="12" r="B110">
        <f t="shared" si="1"/>
        <v>109</v>
      </c>
      <c t="s" s="1" r="C110">
        <v>2684</v>
      </c>
      <c t="s" s="1" r="D110">
        <v>260</v>
      </c>
      <c t="s" s="1" r="E110">
        <v>106</v>
      </c>
      <c t="s" s="1" r="F110">
        <v>108</v>
      </c>
      <c t="s" s="1" r="G110">
        <v>2685</v>
      </c>
      <c t="s" s="1" r="H110">
        <v>2341</v>
      </c>
      <c t="s" s="1" r="I110">
        <v>2686</v>
      </c>
      <c t="s" s="1" r="J110">
        <v>2687</v>
      </c>
      <c t="s" s="1" r="K110">
        <v>2688</v>
      </c>
      <c t="s" s="1" r="L110">
        <v>2689</v>
      </c>
      <c t="s" s="1" r="M110">
        <v>125</v>
      </c>
      <c t="s" s="1" r="N110">
        <v>2690</v>
      </c>
      <c t="s" s="11" r="O110">
        <v>99</v>
      </c>
      <c t="s" s="1" r="P110">
        <v>2691</v>
      </c>
      <c t="s" s="1" r="Q110">
        <v>2692</v>
      </c>
      <c t="s" s="1" r="R110">
        <v>2693</v>
      </c>
      <c t="s" s="1" r="S110">
        <v>2694</v>
      </c>
      <c t="s" s="11" r="T110">
        <v>99</v>
      </c>
      <c t="s" s="24" r="U110">
        <v>2695</v>
      </c>
      <c s="1" r="V110"/>
      <c s="7" r="W110"/>
      <c s="7" r="X110"/>
      <c s="7" r="Y110"/>
      <c s="7" r="Z110"/>
    </row>
    <row r="111">
      <c s="9" r="A111">
        <v>1566.0</v>
      </c>
      <c t="str" s="12" r="B111">
        <f t="shared" si="1"/>
        <v>110</v>
      </c>
      <c t="s" s="1" r="C111">
        <v>2696</v>
      </c>
      <c t="s" s="1" r="D111">
        <v>2697</v>
      </c>
      <c t="s" s="1" r="E111">
        <v>106</v>
      </c>
      <c t="s" s="1" r="F111">
        <v>108</v>
      </c>
      <c t="s" s="1" r="G111">
        <v>2698</v>
      </c>
      <c t="s" s="1" r="H111">
        <v>2699</v>
      </c>
      <c t="s" s="19" r="I111">
        <v>2700</v>
      </c>
      <c t="s" s="1" r="J111">
        <v>2701</v>
      </c>
      <c t="s" s="1" r="K111">
        <v>2702</v>
      </c>
      <c t="s" s="1" r="L111">
        <v>2703</v>
      </c>
      <c t="s" s="1" r="M111">
        <v>125</v>
      </c>
      <c t="s" s="1" r="N111">
        <v>2704</v>
      </c>
      <c t="s" s="1" r="O111">
        <v>2705</v>
      </c>
      <c t="s" s="1" r="P111">
        <v>2706</v>
      </c>
      <c t="s" s="1" r="Q111">
        <v>2707</v>
      </c>
      <c t="s" s="1" r="R111">
        <v>2708</v>
      </c>
      <c t="s" s="1" r="S111">
        <v>2709</v>
      </c>
      <c t="s" s="1" r="T111">
        <v>2710</v>
      </c>
      <c t="s" s="1" r="U111">
        <v>1643</v>
      </c>
      <c s="1" r="V111"/>
      <c s="7" r="W111"/>
      <c s="7" r="X111"/>
      <c s="7" r="Y111"/>
      <c s="7" r="Z111"/>
    </row>
    <row r="112">
      <c s="9" r="A112">
        <v>1568.0</v>
      </c>
      <c t="str" s="12" r="B112">
        <f t="shared" si="1"/>
        <v>111</v>
      </c>
      <c t="s" s="1" r="C112">
        <v>2711</v>
      </c>
      <c t="s" s="1" r="D112">
        <v>2712</v>
      </c>
      <c t="s" s="1" r="E112">
        <v>106</v>
      </c>
      <c t="s" s="1" r="F112">
        <v>108</v>
      </c>
      <c t="s" s="1" r="G112">
        <v>2713</v>
      </c>
      <c t="s" s="1" r="H112">
        <v>2714</v>
      </c>
      <c t="s" s="1" r="I112">
        <v>2715</v>
      </c>
      <c t="s" s="1" r="J112">
        <v>2716</v>
      </c>
      <c t="s" s="1" r="K112">
        <v>2717</v>
      </c>
      <c t="s" s="1" r="L112">
        <v>2718</v>
      </c>
      <c t="s" s="1" r="M112">
        <v>125</v>
      </c>
      <c t="s" s="1" r="N112">
        <v>2719</v>
      </c>
      <c t="s" s="1" r="O112">
        <v>2720</v>
      </c>
      <c t="s" s="1" r="P112">
        <v>2721</v>
      </c>
      <c t="s" s="1" r="Q112">
        <v>2722</v>
      </c>
      <c t="s" s="1" r="R112">
        <v>2723</v>
      </c>
      <c t="s" s="1" r="S112">
        <v>2724</v>
      </c>
      <c t="s" s="1" r="T112">
        <v>2725</v>
      </c>
      <c t="s" s="15" r="U112">
        <v>2726</v>
      </c>
      <c t="s" s="1" r="V112">
        <v>495</v>
      </c>
      <c s="7" r="W112"/>
      <c s="7" r="X112"/>
      <c s="7" r="Y112"/>
      <c s="7" r="Z112"/>
    </row>
    <row r="113">
      <c s="9" r="A113">
        <v>1559.0</v>
      </c>
      <c t="str" s="12" r="B113">
        <f t="shared" si="1"/>
        <v>112</v>
      </c>
      <c t="s" s="1" r="C113">
        <v>2727</v>
      </c>
      <c t="s" s="1" r="D113">
        <v>2728</v>
      </c>
      <c t="s" s="1" r="E113">
        <v>106</v>
      </c>
      <c t="s" s="1" r="F113">
        <v>108</v>
      </c>
      <c t="s" s="1" r="G113">
        <v>2729</v>
      </c>
      <c t="s" s="1" r="H113">
        <v>1556</v>
      </c>
      <c t="s" s="1" r="I113">
        <v>2730</v>
      </c>
      <c t="s" s="1" r="J113">
        <v>2731</v>
      </c>
      <c t="s" s="1" r="K113">
        <v>2732</v>
      </c>
      <c t="s" s="1" r="L113">
        <v>2733</v>
      </c>
      <c t="s" s="1" r="M113">
        <v>125</v>
      </c>
      <c t="s" s="1" r="N113">
        <v>2734</v>
      </c>
      <c t="s" s="1" r="O113">
        <v>2735</v>
      </c>
      <c t="s" s="1" r="P113">
        <v>2736</v>
      </c>
      <c t="s" s="1" r="Q113">
        <v>2737</v>
      </c>
      <c t="s" s="1" r="R113">
        <v>2738</v>
      </c>
      <c t="s" s="1" r="S113">
        <v>2739</v>
      </c>
      <c t="s" s="1" r="T113">
        <v>2740</v>
      </c>
      <c t="s" s="20" r="U113">
        <v>2741</v>
      </c>
      <c t="s" s="1" r="V113">
        <v>495</v>
      </c>
      <c s="7" r="W113"/>
      <c s="7" r="X113"/>
      <c s="7" r="Y113"/>
      <c s="7" r="Z113"/>
    </row>
    <row r="114">
      <c s="9" r="A114">
        <v>1570.0</v>
      </c>
      <c t="str" s="12" r="B114">
        <f t="shared" si="1"/>
        <v>113</v>
      </c>
      <c t="s" s="1" r="C114">
        <v>2742</v>
      </c>
      <c t="s" s="1" r="D114">
        <v>260</v>
      </c>
      <c t="s" s="1" r="E114">
        <v>106</v>
      </c>
      <c t="s" s="1" r="F114">
        <v>108</v>
      </c>
      <c t="s" s="1" r="G114">
        <v>2743</v>
      </c>
      <c t="s" s="1" r="H114">
        <v>2744</v>
      </c>
      <c t="s" s="1" r="I114">
        <v>2745</v>
      </c>
      <c t="s" s="1" r="J114">
        <v>2746</v>
      </c>
      <c t="s" s="1" r="K114">
        <v>2747</v>
      </c>
      <c t="s" s="1" r="L114">
        <v>2748</v>
      </c>
      <c t="s" s="1" r="M114">
        <v>125</v>
      </c>
      <c t="s" s="1" r="N114">
        <v>2749</v>
      </c>
      <c t="s" s="1" r="O114">
        <v>2750</v>
      </c>
      <c t="s" s="1" r="P114">
        <v>2751</v>
      </c>
      <c t="s" s="1" r="Q114">
        <v>2752</v>
      </c>
      <c t="s" s="1" r="R114">
        <v>2753</v>
      </c>
      <c t="s" s="1" r="S114">
        <v>2754</v>
      </c>
      <c t="s" s="17" r="T114">
        <v>2755</v>
      </c>
      <c t="s" s="18" r="U114">
        <v>2756</v>
      </c>
      <c t="s" s="1" r="V114">
        <v>495</v>
      </c>
      <c s="7" r="W114"/>
      <c s="7" r="X114"/>
      <c s="7" r="Y114"/>
      <c s="7" r="Z114"/>
    </row>
    <row r="115">
      <c s="9" r="A115">
        <v>1574.0</v>
      </c>
      <c t="str" s="12" r="B115">
        <f t="shared" si="1"/>
        <v>114</v>
      </c>
      <c t="s" s="11" r="C115">
        <v>99</v>
      </c>
      <c t="s" s="11" r="D115">
        <v>99</v>
      </c>
      <c t="s" s="1" r="E115">
        <v>106</v>
      </c>
      <c t="s" s="1" r="F115">
        <v>108</v>
      </c>
      <c t="s" s="16" r="G115">
        <v>2757</v>
      </c>
      <c t="s" s="1" r="H115">
        <v>825</v>
      </c>
      <c t="s" s="16" r="I115">
        <v>2758</v>
      </c>
      <c t="s" s="1" r="J115">
        <v>2759</v>
      </c>
      <c t="s" s="1" r="K115">
        <v>2760</v>
      </c>
      <c t="s" s="1" r="L115">
        <v>2761</v>
      </c>
      <c t="s" s="1" r="M115">
        <v>125</v>
      </c>
      <c t="s" s="11" r="N115">
        <v>99</v>
      </c>
      <c t="s" s="11" r="O115">
        <v>99</v>
      </c>
      <c t="s" s="11" r="P115">
        <v>99</v>
      </c>
      <c t="s" s="11" r="Q115">
        <v>99</v>
      </c>
      <c t="s" s="11" r="R115">
        <v>99</v>
      </c>
      <c t="s" s="11" r="S115">
        <v>99</v>
      </c>
      <c t="s" s="11" r="T115">
        <v>99</v>
      </c>
      <c t="s" s="21" r="U115">
        <v>99</v>
      </c>
      <c s="1" r="V115"/>
      <c s="7" r="W115"/>
      <c s="7" r="X115"/>
      <c s="7" r="Y115"/>
      <c s="7" r="Z115"/>
    </row>
    <row r="116">
      <c s="9" r="A116">
        <v>1576.0</v>
      </c>
      <c t="str" s="12" r="B116">
        <f t="shared" si="1"/>
        <v>115</v>
      </c>
      <c t="s" s="1" r="C116">
        <v>2762</v>
      </c>
      <c t="s" s="1" r="D116">
        <v>2763</v>
      </c>
      <c t="s" s="1" r="E116">
        <v>106</v>
      </c>
      <c t="s" s="17" r="F116">
        <v>108</v>
      </c>
      <c t="s" s="23" r="G116">
        <v>2764</v>
      </c>
      <c t="s" s="17" r="H116">
        <v>2765</v>
      </c>
      <c t="s" s="23" r="I116">
        <v>2766</v>
      </c>
      <c t="s" s="1" r="J116">
        <v>2767</v>
      </c>
      <c t="s" s="1" r="K116">
        <v>2768</v>
      </c>
      <c t="s" s="1" r="L116">
        <v>2769</v>
      </c>
      <c t="s" s="1" r="M116">
        <v>125</v>
      </c>
      <c t="s" s="11" r="N116">
        <v>99</v>
      </c>
      <c t="s" s="1" r="O116">
        <v>2770</v>
      </c>
      <c t="s" s="1" r="P116">
        <v>2771</v>
      </c>
      <c t="s" s="1" r="Q116">
        <v>2772</v>
      </c>
      <c t="s" s="1" r="R116">
        <v>2773</v>
      </c>
      <c t="s" s="1" r="S116">
        <v>2774</v>
      </c>
      <c t="s" s="17" r="T116">
        <v>2775</v>
      </c>
      <c t="s" s="23" r="U116">
        <v>2776</v>
      </c>
      <c s="1" r="V116"/>
      <c s="7" r="W116"/>
      <c s="7" r="X116"/>
      <c s="7" r="Y116"/>
      <c s="7" r="Z116"/>
    </row>
    <row r="117">
      <c s="9" r="A117">
        <v>1583.0</v>
      </c>
      <c t="str" s="12" r="B117">
        <f t="shared" si="1"/>
        <v>116</v>
      </c>
      <c t="s" s="1" r="C117">
        <v>2777</v>
      </c>
      <c t="s" s="1" r="D117">
        <v>2778</v>
      </c>
      <c t="s" s="1" r="E117">
        <v>106</v>
      </c>
      <c t="s" s="1" r="F117">
        <v>108</v>
      </c>
      <c t="s" s="1" r="G117">
        <v>2779</v>
      </c>
      <c t="s" s="1" r="H117">
        <v>2780</v>
      </c>
      <c t="s" s="15" r="I117">
        <v>2781</v>
      </c>
      <c t="s" s="1" r="J117">
        <v>2782</v>
      </c>
      <c t="s" s="1" r="K117">
        <v>2783</v>
      </c>
      <c t="s" s="1" r="L117">
        <v>2784</v>
      </c>
      <c t="s" s="1" r="M117">
        <v>125</v>
      </c>
      <c t="s" s="1" r="N117">
        <v>2785</v>
      </c>
      <c t="s" s="1" r="O117">
        <v>2786</v>
      </c>
      <c t="s" s="1" r="P117">
        <v>2787</v>
      </c>
      <c t="s" s="1" r="Q117">
        <v>2788</v>
      </c>
      <c t="s" s="1" r="R117">
        <v>2789</v>
      </c>
      <c t="s" s="1" r="S117">
        <v>2790</v>
      </c>
      <c t="s" s="1" r="T117">
        <v>2791</v>
      </c>
      <c t="s" s="1" r="U117">
        <v>2792</v>
      </c>
      <c s="1" r="V117"/>
      <c s="7" r="W117"/>
      <c s="7" r="X117"/>
      <c s="7" r="Y117"/>
      <c s="7" r="Z117"/>
    </row>
    <row r="118">
      <c s="9" r="A118">
        <v>1594.0</v>
      </c>
      <c t="str" s="12" r="B118">
        <f t="shared" si="1"/>
        <v>117</v>
      </c>
      <c t="s" s="1" r="C118">
        <v>2793</v>
      </c>
      <c t="s" s="1" r="D118">
        <v>2794</v>
      </c>
      <c t="s" s="1" r="E118">
        <v>106</v>
      </c>
      <c t="s" s="1" r="F118">
        <v>108</v>
      </c>
      <c t="s" s="1" r="G118">
        <v>2795</v>
      </c>
      <c t="s" s="1" r="H118">
        <v>2796</v>
      </c>
      <c t="s" s="1" r="I118">
        <v>2797</v>
      </c>
      <c t="s" s="1" r="J118">
        <v>2798</v>
      </c>
      <c t="s" s="1" r="K118">
        <v>2799</v>
      </c>
      <c t="s" s="1" r="L118">
        <v>2800</v>
      </c>
      <c t="s" s="1" r="M118">
        <v>125</v>
      </c>
      <c t="s" s="1" r="N118">
        <v>2801</v>
      </c>
      <c t="s" s="1" r="O118">
        <v>2802</v>
      </c>
      <c t="s" s="1" r="P118">
        <v>2803</v>
      </c>
      <c t="s" s="1" r="Q118">
        <v>2804</v>
      </c>
      <c t="s" s="1" r="R118">
        <v>2805</v>
      </c>
      <c t="s" s="1" r="S118">
        <v>2806</v>
      </c>
      <c t="s" s="1" r="T118">
        <v>2807</v>
      </c>
      <c t="s" s="1" r="U118">
        <v>2808</v>
      </c>
      <c s="1" r="V118"/>
      <c s="7" r="W118"/>
      <c s="7" r="X118"/>
      <c s="7" r="Y118"/>
      <c s="7" r="Z118"/>
    </row>
    <row r="119">
      <c s="9" r="A119">
        <v>1595.0</v>
      </c>
      <c t="str" s="12" r="B119">
        <f t="shared" si="1"/>
        <v>118</v>
      </c>
      <c t="s" s="1" r="C119">
        <v>2809</v>
      </c>
      <c t="s" s="1" r="D119">
        <v>188</v>
      </c>
      <c t="s" s="1" r="E119">
        <v>106</v>
      </c>
      <c t="s" s="1" r="F119">
        <v>108</v>
      </c>
      <c t="s" s="1" r="G119">
        <v>2810</v>
      </c>
      <c t="s" s="1" r="H119">
        <v>1556</v>
      </c>
      <c t="s" s="1" r="I119">
        <v>2811</v>
      </c>
      <c t="s" s="1" r="J119">
        <v>2812</v>
      </c>
      <c t="s" s="1" r="K119">
        <v>2813</v>
      </c>
      <c t="s" s="1" r="L119">
        <v>2814</v>
      </c>
      <c t="s" s="1" r="M119">
        <v>125</v>
      </c>
      <c t="s" s="1" r="N119">
        <v>2815</v>
      </c>
      <c t="s" s="1" r="O119">
        <v>2816</v>
      </c>
      <c t="s" s="1" r="P119">
        <v>2817</v>
      </c>
      <c t="s" s="1" r="Q119">
        <v>2818</v>
      </c>
      <c t="s" s="1" r="R119">
        <v>2819</v>
      </c>
      <c t="s" s="1" r="S119">
        <v>2820</v>
      </c>
      <c t="s" s="1" r="T119">
        <v>2821</v>
      </c>
      <c t="s" s="15" r="U119">
        <v>2822</v>
      </c>
      <c s="1" r="V119"/>
      <c s="7" r="W119"/>
      <c s="7" r="X119"/>
      <c s="7" r="Y119"/>
      <c s="7" r="Z119"/>
    </row>
    <row r="120">
      <c s="9" r="A120">
        <v>1596.0</v>
      </c>
      <c t="str" s="12" r="B120">
        <f t="shared" si="1"/>
        <v>119</v>
      </c>
      <c t="s" s="1" r="C120">
        <v>2823</v>
      </c>
      <c t="s" s="1" r="D120">
        <v>188</v>
      </c>
      <c t="s" s="1" r="E120">
        <v>106</v>
      </c>
      <c t="s" s="1" r="F120">
        <v>108</v>
      </c>
      <c t="s" s="1" r="G120">
        <v>2824</v>
      </c>
      <c t="s" s="1" r="H120">
        <v>2825</v>
      </c>
      <c t="s" s="1" r="I120">
        <v>2826</v>
      </c>
      <c t="s" s="1" r="J120">
        <v>2827</v>
      </c>
      <c t="s" s="1" r="K120">
        <v>2828</v>
      </c>
      <c t="s" s="1" r="L120">
        <v>2829</v>
      </c>
      <c t="s" s="1" r="M120">
        <v>125</v>
      </c>
      <c t="s" s="1" r="N120">
        <v>2830</v>
      </c>
      <c t="s" s="1" r="O120">
        <v>2831</v>
      </c>
      <c t="s" s="1" r="P120">
        <v>2832</v>
      </c>
      <c t="s" s="1" r="Q120">
        <v>2833</v>
      </c>
      <c t="s" s="1" r="R120">
        <v>2834</v>
      </c>
      <c t="s" s="1" r="S120">
        <v>2835</v>
      </c>
      <c t="s" s="11" r="T120">
        <v>99</v>
      </c>
      <c t="s" s="11" r="U120">
        <v>99</v>
      </c>
      <c s="1" r="V120"/>
      <c s="7" r="W120"/>
      <c s="7" r="X120"/>
      <c s="7" r="Y120"/>
      <c s="7" r="Z120"/>
    </row>
    <row r="121">
      <c s="9" r="A121">
        <v>1605.0</v>
      </c>
      <c t="str" s="12" r="B121">
        <f t="shared" si="1"/>
        <v>120</v>
      </c>
      <c t="s" s="1" r="C121">
        <v>2836</v>
      </c>
      <c t="s" s="11" r="D121">
        <v>99</v>
      </c>
      <c t="s" s="1" r="E121">
        <v>106</v>
      </c>
      <c t="s" s="1" r="F121">
        <v>108</v>
      </c>
      <c t="s" s="1" r="G121">
        <v>2837</v>
      </c>
      <c t="s" s="1" r="H121">
        <v>2838</v>
      </c>
      <c t="s" s="1" r="I121">
        <v>2839</v>
      </c>
      <c t="s" s="1" r="J121">
        <v>2840</v>
      </c>
      <c t="s" s="1" r="K121">
        <v>2841</v>
      </c>
      <c t="s" s="1" r="L121">
        <v>2842</v>
      </c>
      <c t="s" s="1" r="M121">
        <v>125</v>
      </c>
      <c t="s" s="1" r="N121">
        <v>2843</v>
      </c>
      <c t="s" s="1" r="O121">
        <v>2844</v>
      </c>
      <c t="s" s="1" r="P121">
        <v>2845</v>
      </c>
      <c t="s" s="1" r="Q121">
        <v>2846</v>
      </c>
      <c t="s" s="1" r="R121">
        <v>2847</v>
      </c>
      <c t="s" s="1" r="S121">
        <v>2848</v>
      </c>
      <c t="s" s="1" r="T121">
        <v>2849</v>
      </c>
      <c t="s" s="24" r="U121">
        <v>2850</v>
      </c>
      <c s="1" r="V121"/>
      <c s="7" r="W121"/>
      <c s="7" r="X121"/>
      <c s="7" r="Y121"/>
      <c s="7" r="Z121"/>
    </row>
    <row r="122">
      <c s="9" r="A122">
        <v>1611.0</v>
      </c>
      <c t="str" s="12" r="B122">
        <f t="shared" si="1"/>
        <v>121</v>
      </c>
      <c t="s" s="1" r="C122">
        <v>2851</v>
      </c>
      <c t="s" s="1" r="D122">
        <v>2852</v>
      </c>
      <c t="s" s="1" r="E122">
        <v>106</v>
      </c>
      <c t="s" s="1" r="F122">
        <v>108</v>
      </c>
      <c t="s" s="1" r="G122">
        <v>2853</v>
      </c>
      <c t="s" s="1" r="H122">
        <v>2854</v>
      </c>
      <c t="s" s="1" r="I122">
        <v>2855</v>
      </c>
      <c t="s" s="1" r="J122">
        <v>2856</v>
      </c>
      <c t="s" s="1" r="K122">
        <v>2857</v>
      </c>
      <c t="s" s="1" r="L122">
        <v>2858</v>
      </c>
      <c t="s" s="1" r="M122">
        <v>125</v>
      </c>
      <c t="s" s="1" r="N122">
        <v>2859</v>
      </c>
      <c t="s" s="1" r="O122">
        <v>2860</v>
      </c>
      <c t="s" s="1" r="P122">
        <v>2861</v>
      </c>
      <c t="s" s="1" r="Q122">
        <v>2862</v>
      </c>
      <c t="s" s="1" r="R122">
        <v>2863</v>
      </c>
      <c t="s" s="1" r="S122">
        <v>2864</v>
      </c>
      <c t="s" s="1" r="T122">
        <v>2865</v>
      </c>
      <c t="s" s="11" r="U122">
        <v>99</v>
      </c>
      <c s="1" r="V122"/>
      <c s="7" r="W122"/>
      <c s="7" r="X122"/>
      <c s="7" r="Y122"/>
      <c s="7" r="Z122"/>
    </row>
    <row r="123">
      <c s="9" r="A123">
        <v>1623.0</v>
      </c>
      <c t="str" s="12" r="B123">
        <f t="shared" si="1"/>
        <v>122</v>
      </c>
      <c t="s" s="1" r="C123">
        <v>2866</v>
      </c>
      <c t="s" s="1" r="D123">
        <v>633</v>
      </c>
      <c t="s" s="1" r="E123">
        <v>106</v>
      </c>
      <c t="s" s="1" r="F123">
        <v>108</v>
      </c>
      <c t="s" s="1" r="G123">
        <v>2867</v>
      </c>
      <c t="s" s="1" r="H123">
        <v>1157</v>
      </c>
      <c t="s" s="1" r="I123">
        <v>2868</v>
      </c>
      <c t="s" s="1" r="J123">
        <v>2869</v>
      </c>
      <c t="s" s="1" r="K123">
        <v>2870</v>
      </c>
      <c t="s" s="1" r="L123">
        <v>2871</v>
      </c>
      <c t="s" s="1" r="M123">
        <v>125</v>
      </c>
      <c t="s" s="1" r="N123">
        <v>2872</v>
      </c>
      <c t="s" s="1" r="O123">
        <v>2873</v>
      </c>
      <c t="s" s="1" r="P123">
        <v>2874</v>
      </c>
      <c t="s" s="1" r="Q123">
        <v>2875</v>
      </c>
      <c t="s" s="1" r="R123">
        <v>2876</v>
      </c>
      <c t="s" s="1" r="S123">
        <v>2877</v>
      </c>
      <c t="s" s="1" r="T123">
        <v>1905</v>
      </c>
      <c t="s" s="11" r="U123">
        <v>99</v>
      </c>
      <c s="1" r="V123"/>
      <c s="7" r="W123"/>
      <c s="7" r="X123"/>
      <c s="7" r="Y123"/>
      <c s="7" r="Z123"/>
    </row>
    <row r="124">
      <c s="9" r="A124">
        <v>1630.0</v>
      </c>
      <c t="str" s="12" r="B124">
        <f t="shared" si="1"/>
        <v>123</v>
      </c>
      <c t="s" s="1" r="C124">
        <v>2878</v>
      </c>
      <c t="s" s="1" r="D124">
        <v>2879</v>
      </c>
      <c t="s" s="1" r="E124">
        <v>106</v>
      </c>
      <c t="s" s="1" r="F124">
        <v>108</v>
      </c>
      <c t="s" s="1" r="G124">
        <v>2880</v>
      </c>
      <c t="s" s="1" r="H124">
        <v>1844</v>
      </c>
      <c t="s" s="1" r="I124">
        <v>2881</v>
      </c>
      <c t="s" s="1" r="J124">
        <v>2882</v>
      </c>
      <c t="s" s="1" r="K124">
        <v>2883</v>
      </c>
      <c t="s" s="1" r="L124">
        <v>2884</v>
      </c>
      <c t="s" s="1" r="M124">
        <v>125</v>
      </c>
      <c t="s" s="11" r="N124">
        <v>99</v>
      </c>
      <c t="s" s="11" r="O124">
        <v>99</v>
      </c>
      <c t="s" s="11" r="P124">
        <v>99</v>
      </c>
      <c t="s" s="11" r="Q124">
        <v>99</v>
      </c>
      <c t="s" s="1" r="R124">
        <v>2885</v>
      </c>
      <c t="s" s="1" r="S124">
        <v>2886</v>
      </c>
      <c t="s" s="1" r="T124">
        <v>2849</v>
      </c>
      <c t="s" s="15" r="U124">
        <v>2887</v>
      </c>
      <c t="s" s="1" r="V124">
        <v>495</v>
      </c>
      <c s="7" r="W124"/>
      <c s="7" r="X124"/>
      <c s="7" r="Y124"/>
      <c s="7" r="Z124"/>
    </row>
    <row r="125">
      <c s="9" r="A125">
        <v>1641.0</v>
      </c>
      <c t="str" s="12" r="B125">
        <f t="shared" si="1"/>
        <v>124</v>
      </c>
      <c t="s" s="1" r="C125">
        <v>2888</v>
      </c>
      <c t="s" s="1" r="D125">
        <v>260</v>
      </c>
      <c t="s" s="1" r="E125">
        <v>106</v>
      </c>
      <c t="s" s="1" r="F125">
        <v>108</v>
      </c>
      <c t="s" s="1" r="G125">
        <v>2889</v>
      </c>
      <c t="s" s="1" r="H125">
        <v>2890</v>
      </c>
      <c t="s" s="16" r="I125">
        <v>2891</v>
      </c>
      <c t="s" s="1" r="J125">
        <v>2892</v>
      </c>
      <c t="s" s="1" r="K125">
        <v>2893</v>
      </c>
      <c t="s" s="1" r="L125">
        <v>2894</v>
      </c>
      <c t="s" s="1" r="M125">
        <v>125</v>
      </c>
      <c t="s" s="1" r="N125">
        <v>2895</v>
      </c>
      <c t="s" s="1" r="O125">
        <v>2896</v>
      </c>
      <c t="s" s="1" r="P125">
        <v>2897</v>
      </c>
      <c t="s" s="1" r="Q125">
        <v>2898</v>
      </c>
      <c t="s" s="1" r="R125">
        <v>2899</v>
      </c>
      <c t="s" s="1" r="S125">
        <v>2001</v>
      </c>
      <c t="s" s="1" r="T125">
        <v>2900</v>
      </c>
      <c t="s" s="15" r="U125">
        <v>2901</v>
      </c>
      <c t="s" s="1" r="V125">
        <v>495</v>
      </c>
      <c s="7" r="W125"/>
      <c s="7" r="X125"/>
      <c s="7" r="Y125"/>
      <c s="7" r="Z125"/>
    </row>
    <row r="126">
      <c s="9" r="A126">
        <v>1656.0</v>
      </c>
      <c t="str" s="12" r="B126">
        <f t="shared" si="1"/>
        <v>125</v>
      </c>
      <c t="s" s="1" r="C126">
        <v>2902</v>
      </c>
      <c t="s" s="1" r="D126">
        <v>260</v>
      </c>
      <c t="s" s="1" r="E126">
        <v>106</v>
      </c>
      <c t="s" s="1" r="F126">
        <v>108</v>
      </c>
      <c t="s" s="1" r="G126">
        <v>2903</v>
      </c>
      <c t="s" s="17" r="H126">
        <v>2904</v>
      </c>
      <c t="s" s="23" r="I126">
        <v>2905</v>
      </c>
      <c t="s" s="1" r="J126">
        <v>2906</v>
      </c>
      <c t="s" s="1" r="K126">
        <v>2907</v>
      </c>
      <c t="s" s="1" r="L126">
        <v>2908</v>
      </c>
      <c t="s" s="1" r="M126">
        <v>125</v>
      </c>
      <c t="s" s="1" r="N126">
        <v>2909</v>
      </c>
      <c t="s" s="1" r="O126">
        <v>2910</v>
      </c>
      <c t="s" s="1" r="P126">
        <v>2911</v>
      </c>
      <c t="s" s="1" r="Q126">
        <v>2912</v>
      </c>
      <c t="s" s="1" r="R126">
        <v>2913</v>
      </c>
      <c t="s" s="1" r="S126">
        <v>2914</v>
      </c>
      <c t="s" s="1" r="T126">
        <v>2915</v>
      </c>
      <c t="s" s="15" r="U126">
        <v>2916</v>
      </c>
      <c t="s" s="1" r="V126">
        <v>495</v>
      </c>
      <c s="7" r="W126"/>
      <c s="7" r="X126"/>
      <c s="7" r="Y126"/>
      <c s="7" r="Z126"/>
    </row>
    <row r="127">
      <c s="9" r="A127">
        <v>1660.0</v>
      </c>
      <c t="str" s="12" r="B127">
        <f t="shared" si="1"/>
        <v>126</v>
      </c>
      <c t="s" s="1" r="C127">
        <v>2917</v>
      </c>
      <c t="s" s="1" r="D127">
        <v>707</v>
      </c>
      <c t="s" s="1" r="E127">
        <v>106</v>
      </c>
      <c t="s" s="1" r="F127">
        <v>108</v>
      </c>
      <c t="s" s="1" r="G127">
        <v>2918</v>
      </c>
      <c t="s" s="17" r="H127">
        <v>2919</v>
      </c>
      <c t="s" s="23" r="I127">
        <v>2920</v>
      </c>
      <c t="s" s="1" r="J127">
        <v>2921</v>
      </c>
      <c t="s" s="1" r="K127">
        <v>2922</v>
      </c>
      <c t="s" s="1" r="L127">
        <v>2923</v>
      </c>
      <c t="s" s="1" r="M127">
        <v>125</v>
      </c>
      <c t="s" s="1" r="N127">
        <v>2924</v>
      </c>
      <c t="s" s="1" r="O127">
        <v>2925</v>
      </c>
      <c t="s" s="1" r="P127">
        <v>2926</v>
      </c>
      <c t="s" s="1" r="Q127">
        <v>2927</v>
      </c>
      <c t="s" s="1" r="R127">
        <v>2928</v>
      </c>
      <c t="s" s="1" r="S127">
        <v>2491</v>
      </c>
      <c t="s" s="11" r="T127">
        <v>99</v>
      </c>
      <c t="s" s="1" r="U127">
        <v>2491</v>
      </c>
      <c s="1" r="V127"/>
      <c s="7" r="W127"/>
      <c s="7" r="X127"/>
      <c s="7" r="Y127"/>
      <c s="7" r="Z127"/>
    </row>
    <row r="128">
      <c s="9" r="A128">
        <v>1669.0</v>
      </c>
      <c t="str" s="12" r="B128">
        <f t="shared" si="1"/>
        <v>127</v>
      </c>
      <c t="s" s="1" r="C128">
        <v>2929</v>
      </c>
      <c t="s" s="1" r="D128">
        <v>2930</v>
      </c>
      <c t="s" s="1" r="E128">
        <v>106</v>
      </c>
      <c t="s" s="1" r="F128">
        <v>108</v>
      </c>
      <c t="s" s="1" r="G128">
        <v>2931</v>
      </c>
      <c t="s" s="1" r="H128">
        <v>2932</v>
      </c>
      <c t="s" s="1" r="I128">
        <v>2933</v>
      </c>
      <c t="s" s="1" r="J128">
        <v>2934</v>
      </c>
      <c t="s" s="1" r="K128">
        <v>2935</v>
      </c>
      <c t="s" s="1" r="L128">
        <v>2936</v>
      </c>
      <c t="s" s="1" r="M128">
        <v>125</v>
      </c>
      <c t="s" s="1" r="N128">
        <v>2937</v>
      </c>
      <c t="s" s="1" r="O128">
        <v>2938</v>
      </c>
      <c t="s" s="1" r="P128">
        <v>2939</v>
      </c>
      <c t="s" s="1" r="Q128">
        <v>2940</v>
      </c>
      <c t="s" s="1" r="R128">
        <v>2941</v>
      </c>
      <c t="s" s="1" r="S128">
        <v>2942</v>
      </c>
      <c t="s" s="1" r="T128">
        <v>2506</v>
      </c>
      <c t="s" s="15" r="U128">
        <v>2943</v>
      </c>
      <c t="s" s="1" r="V128">
        <v>495</v>
      </c>
      <c s="7" r="W128"/>
      <c s="7" r="X128"/>
      <c s="7" r="Y128"/>
      <c s="7" r="Z128"/>
    </row>
    <row r="129">
      <c s="9" r="A129">
        <v>1691.0</v>
      </c>
      <c t="str" s="12" r="B129">
        <f t="shared" si="1"/>
        <v>128</v>
      </c>
      <c t="s" s="11" r="C129">
        <v>99</v>
      </c>
      <c t="s" s="11" r="D129">
        <v>99</v>
      </c>
      <c t="s" s="1" r="E129">
        <v>106</v>
      </c>
      <c t="s" s="1" r="F129">
        <v>108</v>
      </c>
      <c t="s" s="1" r="G129">
        <v>2944</v>
      </c>
      <c t="s" s="1" r="H129">
        <v>825</v>
      </c>
      <c t="s" s="1" r="I129">
        <v>2945</v>
      </c>
      <c t="s" s="1" r="J129">
        <v>2946</v>
      </c>
      <c t="s" s="1" r="K129">
        <v>2947</v>
      </c>
      <c t="s" s="1" r="L129">
        <v>2948</v>
      </c>
      <c t="s" s="1" r="M129">
        <v>125</v>
      </c>
      <c t="s" s="1" r="N129">
        <v>2949</v>
      </c>
      <c t="s" s="1" r="O129">
        <v>2950</v>
      </c>
      <c t="s" s="1" r="P129">
        <v>2951</v>
      </c>
      <c t="s" s="1" r="Q129">
        <v>2952</v>
      </c>
      <c t="s" s="1" r="R129">
        <v>2953</v>
      </c>
      <c t="s" s="11" r="S129">
        <v>99</v>
      </c>
      <c t="s" s="11" r="T129">
        <v>99</v>
      </c>
      <c t="s" s="11" r="U129">
        <v>99</v>
      </c>
      <c s="1" r="V129"/>
      <c s="7" r="W129"/>
      <c s="7" r="X129"/>
      <c s="7" r="Y129"/>
      <c s="7" r="Z129"/>
    </row>
    <row r="130">
      <c s="9" r="A130">
        <v>1671.0</v>
      </c>
      <c t="str" s="12" r="B130">
        <f t="shared" si="1"/>
        <v>129</v>
      </c>
      <c t="s" s="1" r="C130">
        <v>2954</v>
      </c>
      <c t="s" s="11" r="D130">
        <v>99</v>
      </c>
      <c t="s" s="1" r="E130">
        <v>106</v>
      </c>
      <c t="s" s="1" r="F130">
        <v>108</v>
      </c>
      <c t="s" s="1" r="G130">
        <v>2955</v>
      </c>
      <c t="s" s="1" r="H130">
        <v>1556</v>
      </c>
      <c t="s" s="1" r="I130">
        <v>2956</v>
      </c>
      <c t="s" s="1" r="J130">
        <v>2957</v>
      </c>
      <c t="s" s="1" r="K130">
        <v>2958</v>
      </c>
      <c t="s" s="1" r="L130">
        <v>2959</v>
      </c>
      <c t="s" s="1" r="M130">
        <v>125</v>
      </c>
      <c t="s" s="1" r="N130">
        <v>2960</v>
      </c>
      <c t="s" s="11" r="O130">
        <v>99</v>
      </c>
      <c t="s" s="1" r="P130">
        <v>2961</v>
      </c>
      <c t="s" s="11" r="Q130">
        <v>99</v>
      </c>
      <c t="s" s="11" r="R130">
        <v>99</v>
      </c>
      <c t="s" s="1" r="S130">
        <v>2962</v>
      </c>
      <c t="s" s="1" r="T130">
        <v>2963</v>
      </c>
      <c t="s" s="11" r="U130">
        <v>99</v>
      </c>
      <c s="1" r="V130"/>
      <c s="7" r="W130"/>
      <c s="7" r="X130"/>
      <c s="7" r="Y130"/>
      <c s="7" r="Z130"/>
    </row>
    <row r="131">
      <c s="9" r="A131">
        <v>1684.0</v>
      </c>
      <c t="str" s="12" r="B131">
        <f t="shared" si="1"/>
        <v>130</v>
      </c>
      <c t="s" s="1" r="C131">
        <v>2964</v>
      </c>
      <c t="s" s="1" r="D131">
        <v>2533</v>
      </c>
      <c t="s" s="1" r="E131">
        <v>106</v>
      </c>
      <c t="s" s="1" r="F131">
        <v>108</v>
      </c>
      <c t="s" s="1" r="G131">
        <v>2965</v>
      </c>
      <c t="s" s="1" r="H131">
        <v>166</v>
      </c>
      <c t="s" s="16" r="I131">
        <v>2966</v>
      </c>
      <c t="s" s="1" r="J131">
        <v>2967</v>
      </c>
      <c t="s" s="1" r="K131">
        <v>2968</v>
      </c>
      <c t="s" s="1" r="L131">
        <v>2969</v>
      </c>
      <c t="s" s="1" r="M131">
        <v>125</v>
      </c>
      <c t="s" s="1" r="N131">
        <v>2970</v>
      </c>
      <c t="s" s="1" r="O131">
        <v>2971</v>
      </c>
      <c t="s" s="1" r="P131">
        <v>2972</v>
      </c>
      <c t="s" s="11" r="Q131">
        <v>99</v>
      </c>
      <c t="s" s="1" r="R131">
        <v>2973</v>
      </c>
      <c t="s" s="1" r="S131">
        <v>2974</v>
      </c>
      <c t="s" s="1" r="T131">
        <v>2975</v>
      </c>
      <c t="s" s="11" r="U131">
        <v>99</v>
      </c>
      <c s="1" r="V131"/>
      <c s="7" r="W131"/>
      <c s="7" r="X131"/>
      <c s="7" r="Y131"/>
      <c s="7" r="Z131"/>
    </row>
    <row r="132">
      <c s="9" r="A132">
        <v>1683.0</v>
      </c>
      <c t="str" s="12" r="B132">
        <f t="shared" si="1"/>
        <v>131</v>
      </c>
      <c t="s" s="1" r="C132">
        <v>2976</v>
      </c>
      <c t="s" s="1" r="D132">
        <v>260</v>
      </c>
      <c t="s" s="1" r="E132">
        <v>106</v>
      </c>
      <c t="s" s="1" r="F132">
        <v>108</v>
      </c>
      <c t="s" s="1" r="G132">
        <v>2977</v>
      </c>
      <c t="s" s="17" r="H132">
        <v>2206</v>
      </c>
      <c t="s" s="23" r="I132">
        <v>2978</v>
      </c>
      <c t="s" s="1" r="J132">
        <v>2979</v>
      </c>
      <c t="s" s="1" r="K132">
        <v>2980</v>
      </c>
      <c t="s" s="1" r="L132">
        <v>2981</v>
      </c>
      <c t="s" s="1" r="M132">
        <v>125</v>
      </c>
      <c t="s" s="11" r="N132">
        <v>99</v>
      </c>
      <c t="s" s="11" r="O132">
        <v>99</v>
      </c>
      <c t="s" s="1" r="P132">
        <v>2982</v>
      </c>
      <c t="s" s="11" r="Q132">
        <v>99</v>
      </c>
      <c t="s" s="11" r="R132">
        <v>99</v>
      </c>
      <c t="s" s="1" r="S132">
        <v>2983</v>
      </c>
      <c t="s" s="1" r="T132">
        <v>2984</v>
      </c>
      <c t="s" s="15" r="U132">
        <v>2985</v>
      </c>
      <c t="s" s="1" r="V132">
        <v>495</v>
      </c>
      <c s="7" r="W132"/>
      <c s="7" r="X132"/>
      <c s="7" r="Y132"/>
      <c s="7" r="Z132"/>
    </row>
    <row r="133">
      <c s="9" r="A133">
        <v>1685.0</v>
      </c>
      <c t="str" s="12" r="B133">
        <f t="shared" si="1"/>
        <v>132</v>
      </c>
      <c t="s" s="1" r="C133">
        <v>2986</v>
      </c>
      <c t="s" s="1" r="D133">
        <v>188</v>
      </c>
      <c t="s" s="1" r="E133">
        <v>106</v>
      </c>
      <c t="s" s="1" r="F133">
        <v>108</v>
      </c>
      <c t="s" s="1" r="G133">
        <v>2987</v>
      </c>
      <c t="s" s="1" r="H133">
        <v>2988</v>
      </c>
      <c t="s" s="1" r="I133">
        <v>2989</v>
      </c>
      <c t="s" s="1" r="J133">
        <v>2990</v>
      </c>
      <c t="s" s="1" r="K133">
        <v>2991</v>
      </c>
      <c t="s" s="1" r="L133">
        <v>2992</v>
      </c>
      <c t="s" s="1" r="M133">
        <v>125</v>
      </c>
      <c t="s" s="1" r="N133">
        <v>2993</v>
      </c>
      <c t="s" s="1" r="O133">
        <v>2994</v>
      </c>
      <c t="s" s="1" r="P133">
        <v>2995</v>
      </c>
      <c t="s" s="15" r="Q133">
        <v>2996</v>
      </c>
      <c t="s" s="1" r="R133">
        <v>2997</v>
      </c>
      <c t="s" s="1" r="S133">
        <v>2998</v>
      </c>
      <c t="s" s="1" r="T133">
        <v>2094</v>
      </c>
      <c t="s" s="16" r="U133">
        <v>2999</v>
      </c>
      <c s="1" r="V133"/>
      <c s="7" r="W133"/>
      <c s="7" r="X133"/>
      <c s="7" r="Y133"/>
      <c s="7" r="Z133"/>
    </row>
    <row r="134">
      <c s="9" r="A134">
        <v>1681.0</v>
      </c>
      <c t="str" s="12" r="B134">
        <f t="shared" si="1"/>
        <v>133</v>
      </c>
      <c t="s" s="1" r="C134">
        <v>3000</v>
      </c>
      <c t="s" s="1" r="D134">
        <v>260</v>
      </c>
      <c t="s" s="1" r="E134">
        <v>106</v>
      </c>
      <c t="s" s="1" r="F134">
        <v>108</v>
      </c>
      <c t="s" s="1" r="G134">
        <v>3001</v>
      </c>
      <c t="s" s="1" r="H134">
        <v>1157</v>
      </c>
      <c t="s" s="1" r="I134">
        <v>3002</v>
      </c>
      <c t="s" s="1" r="J134">
        <v>3003</v>
      </c>
      <c t="s" s="1" r="K134">
        <v>3004</v>
      </c>
      <c t="s" s="1" r="L134">
        <v>3005</v>
      </c>
      <c t="s" s="1" r="M134">
        <v>125</v>
      </c>
      <c t="s" s="1" r="N134">
        <v>3006</v>
      </c>
      <c t="s" s="1" r="O134">
        <v>3007</v>
      </c>
      <c t="s" s="1" r="P134">
        <v>3008</v>
      </c>
      <c t="s" s="1" r="Q134">
        <v>3009</v>
      </c>
      <c t="s" s="1" r="R134">
        <v>3010</v>
      </c>
      <c t="s" s="1" r="S134">
        <v>3011</v>
      </c>
      <c t="s" s="17" r="T134">
        <v>2865</v>
      </c>
      <c t="s" s="18" r="U134">
        <v>3012</v>
      </c>
      <c s="1" r="V134"/>
      <c s="7" r="W134"/>
      <c s="7" r="X134"/>
      <c s="7" r="Y134"/>
      <c s="7" r="Z134"/>
    </row>
    <row r="135">
      <c s="9" r="A135">
        <v>1699.0</v>
      </c>
      <c t="str" s="12" r="B135">
        <f t="shared" si="1"/>
        <v>134</v>
      </c>
      <c t="s" s="1" r="C135">
        <v>3013</v>
      </c>
      <c t="s" s="1" r="D135">
        <v>260</v>
      </c>
      <c t="s" s="1" r="E135">
        <v>106</v>
      </c>
      <c t="s" s="1" r="F135">
        <v>108</v>
      </c>
      <c t="s" s="1" r="G135">
        <v>3014</v>
      </c>
      <c t="s" s="1" r="H135">
        <v>1157</v>
      </c>
      <c t="s" s="1" r="I135">
        <v>3015</v>
      </c>
      <c t="s" s="1" r="J135">
        <v>3016</v>
      </c>
      <c t="s" s="1" r="K135">
        <v>3017</v>
      </c>
      <c t="s" s="1" r="L135">
        <v>3018</v>
      </c>
      <c t="s" s="1" r="M135">
        <v>125</v>
      </c>
      <c t="s" s="1" r="N135">
        <v>3019</v>
      </c>
      <c t="s" s="11" r="O135">
        <v>99</v>
      </c>
      <c t="s" s="1" r="P135">
        <v>3020</v>
      </c>
      <c t="s" s="1" r="Q135">
        <v>3021</v>
      </c>
      <c t="s" s="1" r="R135">
        <v>3022</v>
      </c>
      <c t="s" s="1" r="S135">
        <v>3023</v>
      </c>
      <c t="s" s="1" r="T135">
        <v>3024</v>
      </c>
      <c t="s" s="21" r="U135">
        <v>99</v>
      </c>
      <c s="1" r="V135"/>
      <c s="7" r="W135"/>
      <c s="7" r="X135"/>
      <c s="7" r="Y135"/>
      <c s="7" r="Z135"/>
    </row>
    <row r="136">
      <c s="9" r="A136">
        <v>1695.0</v>
      </c>
      <c t="str" s="12" r="B136">
        <f t="shared" si="1"/>
        <v>135</v>
      </c>
      <c t="s" s="1" r="C136">
        <v>3025</v>
      </c>
      <c t="s" s="1" r="D136">
        <v>188</v>
      </c>
      <c t="s" s="1" r="E136">
        <v>106</v>
      </c>
      <c t="s" s="1" r="F136">
        <v>108</v>
      </c>
      <c t="s" s="1" r="G136">
        <v>3026</v>
      </c>
      <c t="s" s="1" r="H136">
        <v>2904</v>
      </c>
      <c t="s" s="1" r="I136">
        <v>3027</v>
      </c>
      <c t="s" s="1" r="J136">
        <v>3028</v>
      </c>
      <c t="s" s="1" r="K136">
        <v>3029</v>
      </c>
      <c t="s" s="1" r="L136">
        <v>3030</v>
      </c>
      <c t="s" s="1" r="M136">
        <v>125</v>
      </c>
      <c t="s" s="1" r="N136">
        <v>3031</v>
      </c>
      <c t="s" s="1" r="O136">
        <v>3032</v>
      </c>
      <c t="s" s="1" r="P136">
        <v>3033</v>
      </c>
      <c t="s" s="1" r="Q136">
        <v>3034</v>
      </c>
      <c t="s" s="1" r="R136">
        <v>3035</v>
      </c>
      <c t="s" s="1" r="S136">
        <v>3036</v>
      </c>
      <c t="s" s="17" r="T136">
        <v>756</v>
      </c>
      <c t="s" s="27" r="U136">
        <v>3037</v>
      </c>
      <c s="1" r="V136"/>
      <c s="7" r="W136"/>
      <c s="7" r="X136"/>
      <c s="7" r="Y136"/>
      <c s="7" r="Z136"/>
    </row>
    <row r="137">
      <c s="9" r="A137">
        <v>1706.0</v>
      </c>
      <c t="str" s="12" r="B137">
        <f t="shared" si="1"/>
        <v>136</v>
      </c>
      <c t="s" s="1" r="C137">
        <v>3038</v>
      </c>
      <c t="s" s="1" r="D137">
        <v>953</v>
      </c>
      <c t="s" s="1" r="E137">
        <v>106</v>
      </c>
      <c t="s" s="1" r="F137">
        <v>108</v>
      </c>
      <c t="s" s="11" r="G137">
        <v>99</v>
      </c>
      <c t="s" s="1" r="H137">
        <v>3039</v>
      </c>
      <c t="s" s="11" r="I137">
        <v>99</v>
      </c>
      <c t="s" s="11" r="J137">
        <v>99</v>
      </c>
      <c t="s" s="11" r="K137">
        <v>99</v>
      </c>
      <c t="s" s="11" r="L137">
        <v>99</v>
      </c>
      <c t="s" s="1" r="M137">
        <v>125</v>
      </c>
      <c t="s" s="11" r="N137">
        <v>99</v>
      </c>
      <c t="s" s="11" r="O137">
        <v>99</v>
      </c>
      <c t="s" s="11" r="P137">
        <v>99</v>
      </c>
      <c t="s" s="11" r="Q137">
        <v>99</v>
      </c>
      <c t="s" s="11" r="R137">
        <v>99</v>
      </c>
      <c t="s" s="1" r="S137">
        <v>3040</v>
      </c>
      <c t="s" s="11" r="T137">
        <v>99</v>
      </c>
      <c t="s" s="11" r="U137">
        <v>99</v>
      </c>
      <c s="1" r="V137"/>
      <c s="7" r="W137"/>
      <c s="7" r="X137"/>
      <c s="7" r="Y137"/>
      <c s="7" r="Z137"/>
    </row>
    <row r="138">
      <c s="9" r="A138">
        <v>1705.0</v>
      </c>
      <c t="str" s="12" r="B138">
        <f t="shared" si="1"/>
        <v>137</v>
      </c>
      <c t="s" s="1" r="C138">
        <v>3041</v>
      </c>
      <c t="s" s="1" r="D138">
        <v>3042</v>
      </c>
      <c t="s" s="1" r="E138">
        <v>106</v>
      </c>
      <c t="s" s="1" r="F138">
        <v>108</v>
      </c>
      <c t="s" s="1" r="G138">
        <v>3043</v>
      </c>
      <c t="s" s="1" r="H138">
        <v>3044</v>
      </c>
      <c t="s" s="1" r="I138">
        <v>3045</v>
      </c>
      <c t="s" s="1" r="J138">
        <v>3046</v>
      </c>
      <c t="s" s="1" r="K138">
        <v>3047</v>
      </c>
      <c t="s" s="11" r="L138">
        <v>99</v>
      </c>
      <c t="s" s="1" r="M138">
        <v>125</v>
      </c>
      <c t="s" s="1" r="N138">
        <v>3048</v>
      </c>
      <c t="s" s="1" r="O138">
        <v>3049</v>
      </c>
      <c t="s" s="1" r="P138">
        <v>3050</v>
      </c>
      <c t="s" s="1" r="Q138">
        <v>3051</v>
      </c>
      <c t="s" s="1" r="R138">
        <v>3052</v>
      </c>
      <c t="s" s="1" r="S138">
        <v>3053</v>
      </c>
      <c t="s" s="1" r="T138">
        <v>3054</v>
      </c>
      <c t="s" s="1" r="U138">
        <v>2190</v>
      </c>
      <c s="1" r="V138"/>
      <c s="7" r="W138"/>
      <c s="7" r="X138"/>
      <c s="7" r="Y138"/>
      <c s="7" r="Z138"/>
    </row>
    <row r="139">
      <c s="9" r="A139">
        <v>1724.0</v>
      </c>
      <c t="str" s="12" r="B139">
        <f t="shared" si="1"/>
        <v>138</v>
      </c>
      <c t="s" s="1" r="C139">
        <v>3055</v>
      </c>
      <c t="s" s="1" r="D139">
        <v>3056</v>
      </c>
      <c t="s" s="1" r="E139">
        <v>106</v>
      </c>
      <c t="s" s="1" r="F139">
        <v>108</v>
      </c>
      <c t="s" s="1" r="G139">
        <v>3057</v>
      </c>
      <c t="s" s="1" r="H139">
        <v>3058</v>
      </c>
      <c t="s" s="1" r="I139">
        <v>3059</v>
      </c>
      <c t="s" s="1" r="J139">
        <v>3060</v>
      </c>
      <c t="s" s="1" r="K139">
        <v>3061</v>
      </c>
      <c t="s" s="1" r="L139">
        <v>3062</v>
      </c>
      <c t="s" s="1" r="M139">
        <v>125</v>
      </c>
      <c t="s" s="1" r="N139">
        <v>3063</v>
      </c>
      <c t="s" s="1" r="O139">
        <v>3064</v>
      </c>
      <c t="s" s="1" r="P139">
        <v>3065</v>
      </c>
      <c t="s" s="1" r="Q139">
        <v>3066</v>
      </c>
      <c t="s" s="1" r="R139">
        <v>3067</v>
      </c>
      <c t="s" s="1" r="S139">
        <v>3068</v>
      </c>
      <c t="s" s="1" r="T139">
        <v>3069</v>
      </c>
      <c t="s" s="24" r="U139">
        <v>3070</v>
      </c>
      <c s="1" r="V139"/>
      <c s="7" r="W139"/>
      <c s="7" r="X139"/>
      <c s="7" r="Y139"/>
      <c s="7" r="Z139"/>
    </row>
    <row r="140">
      <c s="9" r="A140">
        <v>1723.0</v>
      </c>
      <c t="str" s="12" r="B140">
        <f t="shared" si="1"/>
        <v>139</v>
      </c>
      <c t="s" s="1" r="C140">
        <v>3071</v>
      </c>
      <c t="s" s="11" r="D140">
        <v>99</v>
      </c>
      <c t="s" s="1" r="E140">
        <v>106</v>
      </c>
      <c t="s" s="1" r="F140">
        <v>108</v>
      </c>
      <c t="s" s="1" r="G140">
        <v>3072</v>
      </c>
      <c t="s" s="1" r="H140">
        <v>3073</v>
      </c>
      <c t="s" s="1" r="I140">
        <v>3074</v>
      </c>
      <c t="s" s="1" r="J140">
        <v>3075</v>
      </c>
      <c t="s" s="1" r="K140">
        <v>3076</v>
      </c>
      <c t="s" s="1" r="L140">
        <v>3077</v>
      </c>
      <c t="s" s="1" r="M140">
        <v>125</v>
      </c>
      <c t="s" s="11" r="N140">
        <v>99</v>
      </c>
      <c t="s" s="11" r="O140">
        <v>99</v>
      </c>
      <c t="s" s="1" r="P140">
        <v>3078</v>
      </c>
      <c t="s" s="1" r="Q140">
        <v>3079</v>
      </c>
      <c t="s" s="1" r="R140">
        <v>3080</v>
      </c>
      <c t="s" s="1" r="S140">
        <v>3081</v>
      </c>
      <c t="s" s="11" r="T140">
        <v>99</v>
      </c>
      <c t="s" s="21" r="U140">
        <v>99</v>
      </c>
      <c s="1" r="V140"/>
      <c s="7" r="W140"/>
      <c s="7" r="X140"/>
      <c s="7" r="Y140"/>
      <c s="7" r="Z140"/>
    </row>
    <row r="141">
      <c s="9" r="A141">
        <v>1730.0</v>
      </c>
      <c t="str" s="12" r="B141">
        <f t="shared" si="1"/>
        <v>140</v>
      </c>
      <c t="s" s="1" r="C141">
        <v>3082</v>
      </c>
      <c t="s" s="11" r="D141">
        <v>99</v>
      </c>
      <c t="s" s="1" r="E141">
        <v>106</v>
      </c>
      <c t="s" s="1" r="F141">
        <v>108</v>
      </c>
      <c t="s" s="1" r="G141">
        <v>3083</v>
      </c>
      <c t="s" s="1" r="H141">
        <v>3084</v>
      </c>
      <c t="s" s="1" r="I141">
        <v>3085</v>
      </c>
      <c t="s" s="1" r="J141">
        <v>3086</v>
      </c>
      <c t="s" s="1" r="K141">
        <v>3087</v>
      </c>
      <c t="s" s="1" r="L141">
        <v>3088</v>
      </c>
      <c t="s" s="1" r="M141">
        <v>125</v>
      </c>
      <c t="s" s="1" r="N141">
        <v>3089</v>
      </c>
      <c t="s" s="1" r="O141">
        <v>3090</v>
      </c>
      <c t="s" s="1" r="P141">
        <v>3091</v>
      </c>
      <c t="s" s="1" r="Q141">
        <v>3092</v>
      </c>
      <c t="s" s="1" r="R141">
        <v>3093</v>
      </c>
      <c t="s" s="1" r="S141">
        <v>2739</v>
      </c>
      <c t="s" s="17" r="T141">
        <v>3094</v>
      </c>
      <c t="s" s="23" r="U141">
        <v>3095</v>
      </c>
      <c s="1" r="V141"/>
      <c s="7" r="W141"/>
      <c s="7" r="X141"/>
      <c s="7" r="Y141"/>
      <c s="7" r="Z141"/>
    </row>
    <row r="142">
      <c s="9" r="A142">
        <v>1735.0</v>
      </c>
      <c t="str" s="12" r="B142">
        <f t="shared" si="1"/>
        <v>141</v>
      </c>
      <c t="s" s="1" r="C142">
        <v>3096</v>
      </c>
      <c t="s" s="1" r="D142">
        <v>3097</v>
      </c>
      <c t="s" s="1" r="E142">
        <v>106</v>
      </c>
      <c t="s" s="1" r="F142">
        <v>108</v>
      </c>
      <c t="s" s="1" r="G142">
        <v>3098</v>
      </c>
      <c t="s" s="1" r="H142">
        <v>2256</v>
      </c>
      <c t="s" s="19" r="I142">
        <v>3099</v>
      </c>
      <c t="s" s="1" r="J142">
        <v>3100</v>
      </c>
      <c t="s" s="1" r="K142">
        <v>3101</v>
      </c>
      <c t="s" s="1" r="L142">
        <v>3102</v>
      </c>
      <c t="s" s="1" r="M142">
        <v>125</v>
      </c>
      <c t="s" s="1" r="N142">
        <v>3103</v>
      </c>
      <c t="s" s="1" r="O142">
        <v>3104</v>
      </c>
      <c t="s" s="1" r="P142">
        <v>3105</v>
      </c>
      <c t="s" s="1" r="Q142">
        <v>3106</v>
      </c>
      <c t="s" s="1" r="R142">
        <v>3107</v>
      </c>
      <c t="s" s="1" r="S142">
        <v>3108</v>
      </c>
      <c t="s" s="1" r="T142">
        <v>3109</v>
      </c>
      <c t="s" s="1" r="U142">
        <v>3110</v>
      </c>
      <c s="1" r="V142"/>
      <c s="7" r="W142"/>
      <c s="7" r="X142"/>
      <c s="7" r="Y142"/>
      <c s="7" r="Z142"/>
    </row>
    <row r="143">
      <c s="9" r="A143">
        <v>1740.0</v>
      </c>
      <c t="str" s="12" r="B143">
        <f t="shared" si="1"/>
        <v>142</v>
      </c>
      <c t="s" s="1" r="C143">
        <v>3111</v>
      </c>
      <c t="s" s="1" r="D143">
        <v>3112</v>
      </c>
      <c t="s" s="1" r="E143">
        <v>106</v>
      </c>
      <c t="s" s="1" r="F143">
        <v>108</v>
      </c>
      <c t="s" s="1" r="G143">
        <v>3113</v>
      </c>
      <c t="s" s="1" r="H143">
        <v>3114</v>
      </c>
      <c t="s" s="19" r="I143">
        <v>3115</v>
      </c>
      <c t="s" s="1" r="J143">
        <v>3116</v>
      </c>
      <c t="s" s="1" r="K143">
        <v>3117</v>
      </c>
      <c t="s" s="1" r="L143">
        <v>3118</v>
      </c>
      <c t="s" s="1" r="M143">
        <v>125</v>
      </c>
      <c t="s" s="1" r="N143">
        <v>3119</v>
      </c>
      <c t="s" s="1" r="O143">
        <v>3120</v>
      </c>
      <c t="s" s="1" r="P143">
        <v>3121</v>
      </c>
      <c t="s" s="1" r="Q143">
        <v>3122</v>
      </c>
      <c t="s" s="1" r="R143">
        <v>3123</v>
      </c>
      <c t="s" s="1" r="S143">
        <v>3124</v>
      </c>
      <c t="s" s="1" r="T143">
        <v>2975</v>
      </c>
      <c t="s" s="15" r="U143">
        <v>3125</v>
      </c>
      <c t="s" s="1" r="V143">
        <v>495</v>
      </c>
      <c s="7" r="W143"/>
      <c s="7" r="X143"/>
      <c s="7" r="Y143"/>
      <c s="7" r="Z143"/>
    </row>
    <row r="144">
      <c s="9" r="A144">
        <v>1743.0</v>
      </c>
      <c t="str" s="12" r="B144">
        <f t="shared" si="1"/>
        <v>143</v>
      </c>
      <c t="s" s="1" r="C144">
        <v>3126</v>
      </c>
      <c t="s" s="1" r="D144">
        <v>3127</v>
      </c>
      <c t="s" s="1" r="E144">
        <v>106</v>
      </c>
      <c t="s" s="1" r="F144">
        <v>108</v>
      </c>
      <c t="s" s="1" r="G144">
        <v>3128</v>
      </c>
      <c t="s" s="1" r="H144">
        <v>3129</v>
      </c>
      <c t="s" s="1" r="I144">
        <v>3130</v>
      </c>
      <c t="s" s="1" r="J144">
        <v>3131</v>
      </c>
      <c t="s" s="1" r="K144">
        <v>3132</v>
      </c>
      <c t="s" s="1" r="L144">
        <v>212</v>
      </c>
      <c t="s" s="1" r="M144">
        <v>125</v>
      </c>
      <c t="s" s="1" r="N144">
        <v>3133</v>
      </c>
      <c t="s" s="1" r="O144">
        <v>3134</v>
      </c>
      <c t="s" s="1" r="P144">
        <v>3135</v>
      </c>
      <c t="s" s="1" r="Q144">
        <v>3136</v>
      </c>
      <c t="s" s="1" r="R144">
        <v>3137</v>
      </c>
      <c t="s" s="1" r="S144">
        <v>3138</v>
      </c>
      <c t="s" s="1" r="T144">
        <v>3139</v>
      </c>
      <c t="s" s="21" r="U144">
        <v>99</v>
      </c>
      <c s="1" r="V144"/>
      <c s="7" r="W144"/>
      <c s="7" r="X144"/>
      <c s="7" r="Y144"/>
      <c s="7" r="Z144"/>
    </row>
    <row r="145">
      <c s="9" r="A145">
        <v>1744.0</v>
      </c>
      <c t="str" s="12" r="B145">
        <f t="shared" si="1"/>
        <v>144</v>
      </c>
      <c t="s" s="1" r="C145">
        <v>3140</v>
      </c>
      <c t="s" s="1" r="D145">
        <v>3141</v>
      </c>
      <c t="s" s="1" r="E145">
        <v>106</v>
      </c>
      <c t="s" s="1" r="F145">
        <v>108</v>
      </c>
      <c t="s" s="1" r="G145">
        <v>3142</v>
      </c>
      <c t="s" s="1" r="H145">
        <v>3143</v>
      </c>
      <c t="s" s="16" r="I145">
        <v>3144</v>
      </c>
      <c t="s" s="11" r="J145">
        <v>99</v>
      </c>
      <c t="s" s="1" r="K145">
        <v>3145</v>
      </c>
      <c t="s" s="11" r="L145">
        <v>99</v>
      </c>
      <c t="s" s="1" r="M145">
        <v>125</v>
      </c>
      <c t="s" s="11" r="N145">
        <v>99</v>
      </c>
      <c t="s" s="1" r="O145">
        <v>3146</v>
      </c>
      <c t="s" s="11" r="P145">
        <v>99</v>
      </c>
      <c t="s" s="11" r="Q145">
        <v>99</v>
      </c>
      <c t="s" s="1" r="R145">
        <v>3147</v>
      </c>
      <c t="s" s="1" r="S145">
        <v>3148</v>
      </c>
      <c t="s" s="17" r="T145">
        <v>3149</v>
      </c>
      <c t="s" s="23" r="U145">
        <v>3150</v>
      </c>
      <c s="1" r="V145"/>
      <c s="7" r="W145"/>
      <c s="7" r="X145"/>
      <c s="7" r="Y145"/>
      <c s="7" r="Z145"/>
    </row>
    <row r="146">
      <c s="9" r="A146">
        <v>1746.0</v>
      </c>
      <c t="str" s="12" r="B146">
        <f t="shared" si="1"/>
        <v>145</v>
      </c>
      <c t="s" s="1" r="C146">
        <v>3151</v>
      </c>
      <c t="s" s="1" r="D146">
        <v>707</v>
      </c>
      <c t="s" s="1" r="E146">
        <v>106</v>
      </c>
      <c t="s" s="1" r="F146">
        <v>108</v>
      </c>
      <c t="s" s="1" r="G146">
        <v>3152</v>
      </c>
      <c t="s" s="17" r="H146">
        <v>825</v>
      </c>
      <c t="s" s="23" r="I146">
        <v>3153</v>
      </c>
      <c t="s" s="1" r="J146">
        <v>3154</v>
      </c>
      <c t="s" s="1" r="K146">
        <v>3155</v>
      </c>
      <c t="s" s="1" r="L146">
        <v>701</v>
      </c>
      <c t="s" s="1" r="M146">
        <v>125</v>
      </c>
      <c t="s" s="1" r="N146">
        <v>3156</v>
      </c>
      <c t="s" s="1" r="O146">
        <v>3157</v>
      </c>
      <c t="s" s="1" r="P146">
        <v>3158</v>
      </c>
      <c t="s" s="1" r="Q146">
        <v>3159</v>
      </c>
      <c t="s" s="1" r="R146">
        <v>3160</v>
      </c>
      <c t="s" s="1" r="S146">
        <v>3161</v>
      </c>
      <c t="s" s="1" r="T146">
        <v>3162</v>
      </c>
      <c t="s" s="1" r="U146">
        <v>707</v>
      </c>
      <c s="1" r="V146"/>
      <c s="7" r="W146"/>
      <c s="7" r="X146"/>
      <c s="7" r="Y146"/>
      <c s="7" r="Z146"/>
    </row>
    <row r="147">
      <c s="9" r="A147">
        <v>1749.0</v>
      </c>
      <c t="str" s="12" r="B147">
        <f t="shared" si="1"/>
        <v>146</v>
      </c>
      <c t="s" s="1" r="C147">
        <v>3163</v>
      </c>
      <c t="s" s="1" r="D147">
        <v>260</v>
      </c>
      <c t="s" s="1" r="E147">
        <v>106</v>
      </c>
      <c t="s" s="1" r="F147">
        <v>108</v>
      </c>
      <c t="s" s="11" r="G147">
        <v>99</v>
      </c>
      <c t="s" s="1" r="H147">
        <v>466</v>
      </c>
      <c t="s" s="1" r="I147">
        <v>3164</v>
      </c>
      <c t="s" s="1" r="J147">
        <v>3165</v>
      </c>
      <c t="s" s="1" r="K147">
        <v>3166</v>
      </c>
      <c t="s" s="11" r="L147">
        <v>99</v>
      </c>
      <c t="s" s="1" r="M147">
        <v>125</v>
      </c>
      <c t="s" s="11" r="N147">
        <v>99</v>
      </c>
      <c t="s" s="11" r="O147">
        <v>99</v>
      </c>
      <c t="s" s="11" r="P147">
        <v>99</v>
      </c>
      <c t="s" s="11" r="Q147">
        <v>99</v>
      </c>
      <c t="s" s="11" r="R147">
        <v>99</v>
      </c>
      <c t="s" s="1" r="S147">
        <v>3167</v>
      </c>
      <c t="s" s="11" r="T147">
        <v>99</v>
      </c>
      <c t="s" s="21" r="U147">
        <v>99</v>
      </c>
      <c s="1" r="V147"/>
      <c s="7" r="W147"/>
      <c s="7" r="X147"/>
      <c s="7" r="Y147"/>
      <c s="7" r="Z147"/>
    </row>
    <row r="148">
      <c s="9" r="A148">
        <v>1726.0</v>
      </c>
      <c t="str" s="12" r="B148">
        <f t="shared" si="1"/>
        <v>147</v>
      </c>
      <c t="s" s="1" r="C148">
        <v>3168</v>
      </c>
      <c t="s" s="1" r="D148">
        <v>3169</v>
      </c>
      <c t="s" s="1" r="E148">
        <v>106</v>
      </c>
      <c t="s" s="1" r="F148">
        <v>108</v>
      </c>
      <c t="s" s="11" r="G148">
        <v>99</v>
      </c>
      <c t="s" s="11" r="H148">
        <v>99</v>
      </c>
      <c t="s" s="16" r="I148">
        <v>3170</v>
      </c>
      <c t="s" s="1" r="J148">
        <v>3171</v>
      </c>
      <c t="s" s="1" r="K148">
        <v>3172</v>
      </c>
      <c t="s" s="1" r="L148">
        <v>3173</v>
      </c>
      <c t="s" s="1" r="M148">
        <v>125</v>
      </c>
      <c t="s" s="11" r="N148">
        <v>99</v>
      </c>
      <c t="s" s="11" r="O148">
        <v>99</v>
      </c>
      <c t="s" s="11" r="P148">
        <v>99</v>
      </c>
      <c t="s" s="1" r="Q148">
        <v>3174</v>
      </c>
      <c t="s" s="1" r="R148">
        <v>3175</v>
      </c>
      <c t="s" s="1" r="S148">
        <v>3176</v>
      </c>
      <c t="s" s="17" r="T148">
        <v>3177</v>
      </c>
      <c t="s" s="23" r="U148">
        <v>3178</v>
      </c>
      <c s="1" r="V148"/>
      <c s="7" r="W148"/>
      <c s="7" r="X148"/>
      <c s="7" r="Y148"/>
      <c s="7" r="Z148"/>
    </row>
    <row r="149">
      <c s="9" r="A149">
        <v>1755.0</v>
      </c>
      <c t="str" s="12" r="B149">
        <f t="shared" si="1"/>
        <v>148</v>
      </c>
      <c t="s" s="1" r="C149">
        <v>3179</v>
      </c>
      <c t="s" s="1" r="D149">
        <v>212</v>
      </c>
      <c t="s" s="1" r="E149">
        <v>106</v>
      </c>
      <c t="s" s="1" r="F149">
        <v>108</v>
      </c>
      <c t="s" s="1" r="G149">
        <v>3180</v>
      </c>
      <c t="s" s="17" r="H149">
        <v>2256</v>
      </c>
      <c t="s" s="23" r="I149">
        <v>3181</v>
      </c>
      <c t="s" s="1" r="J149">
        <v>3182</v>
      </c>
      <c t="s" s="1" r="K149">
        <v>3183</v>
      </c>
      <c t="s" s="1" r="L149">
        <v>3184</v>
      </c>
      <c t="s" s="1" r="M149">
        <v>125</v>
      </c>
      <c t="s" s="1" r="N149">
        <v>3185</v>
      </c>
      <c t="s" s="1" r="O149">
        <v>3186</v>
      </c>
      <c t="s" s="1" r="P149">
        <v>3187</v>
      </c>
      <c t="s" s="1" r="Q149">
        <v>3188</v>
      </c>
      <c t="s" s="1" r="R149">
        <v>3189</v>
      </c>
      <c t="s" s="1" r="S149">
        <v>3190</v>
      </c>
      <c t="s" s="1" r="T149">
        <v>3191</v>
      </c>
      <c t="s" s="15" r="U149">
        <v>3192</v>
      </c>
      <c t="s" s="1" r="V149">
        <v>495</v>
      </c>
      <c s="7" r="W149"/>
      <c s="7" r="X149"/>
      <c s="7" r="Y149"/>
      <c s="7" r="Z149"/>
    </row>
    <row r="150">
      <c s="9" r="A150">
        <v>1759.0</v>
      </c>
      <c t="str" s="12" r="B150">
        <f t="shared" si="1"/>
        <v>149</v>
      </c>
      <c t="s" s="1" r="C150">
        <v>3193</v>
      </c>
      <c t="s" s="1" r="D150">
        <v>804</v>
      </c>
      <c t="s" s="1" r="E150">
        <v>106</v>
      </c>
      <c t="s" s="1" r="F150">
        <v>108</v>
      </c>
      <c t="s" s="1" r="G150">
        <v>3194</v>
      </c>
      <c t="s" s="1" r="H150">
        <v>825</v>
      </c>
      <c t="s" s="1" r="I150">
        <v>3195</v>
      </c>
      <c t="s" s="1" r="J150">
        <v>3196</v>
      </c>
      <c t="s" s="1" r="K150">
        <v>3197</v>
      </c>
      <c t="s" s="1" r="L150">
        <v>3198</v>
      </c>
      <c t="s" s="1" r="M150">
        <v>125</v>
      </c>
      <c t="s" s="1" r="N150">
        <v>3199</v>
      </c>
      <c t="s" s="11" r="O150">
        <v>99</v>
      </c>
      <c t="s" s="1" r="P150">
        <v>3200</v>
      </c>
      <c t="s" s="11" r="Q150">
        <v>99</v>
      </c>
      <c t="s" s="11" r="R150">
        <v>99</v>
      </c>
      <c t="s" s="11" r="S150">
        <v>99</v>
      </c>
      <c t="s" s="11" r="T150">
        <v>99</v>
      </c>
      <c t="s" s="11" r="U150">
        <v>99</v>
      </c>
      <c s="1" r="V150"/>
      <c s="7" r="W150"/>
      <c s="7" r="X150"/>
      <c s="7" r="Y150"/>
      <c s="7" r="Z150"/>
    </row>
    <row r="151">
      <c s="9" r="A151">
        <v>1761.0</v>
      </c>
      <c t="str" s="12" r="B151">
        <f t="shared" si="1"/>
        <v>150</v>
      </c>
      <c t="s" s="1" r="C151">
        <v>3201</v>
      </c>
      <c t="s" s="1" r="D151">
        <v>3202</v>
      </c>
      <c t="s" s="1" r="E151">
        <v>106</v>
      </c>
      <c t="s" s="1" r="F151">
        <v>108</v>
      </c>
      <c t="s" s="1" r="G151">
        <v>3203</v>
      </c>
      <c t="s" s="1" r="H151">
        <v>3204</v>
      </c>
      <c t="s" s="1" r="I151">
        <v>3205</v>
      </c>
      <c t="s" s="11" r="J151">
        <v>99</v>
      </c>
      <c t="s" s="1" r="K151">
        <v>3205</v>
      </c>
      <c t="s" s="1" r="L151">
        <v>3206</v>
      </c>
      <c t="s" s="1" r="M151">
        <v>125</v>
      </c>
      <c t="s" s="11" r="N151">
        <v>99</v>
      </c>
      <c t="s" s="11" r="O151">
        <v>99</v>
      </c>
      <c t="s" s="1" r="P151">
        <v>3207</v>
      </c>
      <c t="s" s="11" r="Q151">
        <v>99</v>
      </c>
      <c t="s" s="1" r="R151">
        <v>3208</v>
      </c>
      <c t="s" s="1" r="S151">
        <v>3209</v>
      </c>
      <c t="s" s="1" r="T151">
        <v>3210</v>
      </c>
      <c t="s" s="11" r="U151">
        <v>99</v>
      </c>
      <c s="1" r="V151"/>
      <c s="7" r="W151"/>
      <c s="7" r="X151"/>
      <c s="7" r="Y151"/>
      <c s="7" r="Z151"/>
    </row>
    <row r="152">
      <c s="9" r="A152">
        <v>1762.0</v>
      </c>
      <c t="str" s="12" r="B152">
        <f t="shared" si="1"/>
        <v>151</v>
      </c>
      <c t="s" s="1" r="C152">
        <v>3211</v>
      </c>
      <c t="s" s="1" r="D152">
        <v>260</v>
      </c>
      <c t="s" s="1" r="E152">
        <v>106</v>
      </c>
      <c t="s" s="1" r="F152">
        <v>108</v>
      </c>
      <c t="s" s="1" r="G152">
        <v>3212</v>
      </c>
      <c t="s" s="1" r="H152">
        <v>729</v>
      </c>
      <c t="s" s="1" r="I152">
        <v>3213</v>
      </c>
      <c t="s" s="1" r="J152">
        <v>3214</v>
      </c>
      <c t="s" s="1" r="K152">
        <v>3215</v>
      </c>
      <c t="s" s="1" r="L152">
        <v>3216</v>
      </c>
      <c t="s" s="1" r="M152">
        <v>125</v>
      </c>
      <c t="s" s="1" r="N152">
        <v>3217</v>
      </c>
      <c t="s" s="1" r="O152">
        <v>3218</v>
      </c>
      <c t="s" s="1" r="P152">
        <v>3219</v>
      </c>
      <c t="s" s="1" r="Q152">
        <v>3220</v>
      </c>
      <c t="s" s="1" r="R152">
        <v>3221</v>
      </c>
      <c t="s" s="1" r="S152">
        <v>3222</v>
      </c>
      <c t="s" s="1" r="T152">
        <v>3223</v>
      </c>
      <c t="s" s="1" r="U152">
        <v>3224</v>
      </c>
      <c s="1" r="V152"/>
      <c s="7" r="W152"/>
      <c s="7" r="X152"/>
      <c s="7" r="Y152"/>
      <c s="7" r="Z152"/>
    </row>
    <row r="153">
      <c s="9" r="A153">
        <v>1764.0</v>
      </c>
      <c t="str" s="12" r="B153">
        <f t="shared" si="1"/>
        <v>152</v>
      </c>
      <c t="s" s="1" r="C153">
        <v>3225</v>
      </c>
      <c t="s" s="1" r="D153">
        <v>804</v>
      </c>
      <c t="s" s="1" r="E153">
        <v>106</v>
      </c>
      <c t="s" s="1" r="F153">
        <v>108</v>
      </c>
      <c t="s" s="1" r="G153">
        <v>3226</v>
      </c>
      <c t="s" s="1" r="H153">
        <v>3227</v>
      </c>
      <c t="s" s="1" r="I153">
        <v>3228</v>
      </c>
      <c t="s" s="1" r="J153">
        <v>3229</v>
      </c>
      <c t="s" s="1" r="K153">
        <v>3230</v>
      </c>
      <c t="s" s="1" r="L153">
        <v>3231</v>
      </c>
      <c t="s" s="1" r="M153">
        <v>125</v>
      </c>
      <c t="s" s="11" r="N153">
        <v>99</v>
      </c>
      <c t="s" s="11" r="O153">
        <v>99</v>
      </c>
      <c t="s" s="1" r="P153">
        <v>3232</v>
      </c>
      <c t="s" s="1" r="Q153">
        <v>3233</v>
      </c>
      <c t="s" s="1" r="R153">
        <v>3234</v>
      </c>
      <c t="s" s="1" r="S153">
        <v>3235</v>
      </c>
      <c t="s" s="1" r="T153">
        <v>3236</v>
      </c>
      <c t="s" s="11" r="U153">
        <v>99</v>
      </c>
      <c s="1" r="V153"/>
      <c s="7" r="W153"/>
      <c s="7" r="X153"/>
      <c s="7" r="Y153"/>
      <c s="7" r="Z153"/>
    </row>
    <row r="154">
      <c s="9" r="A154">
        <v>1756.0</v>
      </c>
      <c t="str" s="12" r="B154">
        <f t="shared" si="1"/>
        <v>153</v>
      </c>
      <c t="s" s="1" r="C154">
        <v>3237</v>
      </c>
      <c t="s" s="1" r="D154">
        <v>1513</v>
      </c>
      <c t="s" s="1" r="E154">
        <v>106</v>
      </c>
      <c t="s" s="1" r="F154">
        <v>108</v>
      </c>
      <c t="s" s="1" r="G154">
        <v>3238</v>
      </c>
      <c t="s" s="1" r="H154">
        <v>1157</v>
      </c>
      <c t="s" s="1" r="I154">
        <v>3239</v>
      </c>
      <c t="s" s="1" r="J154">
        <v>3240</v>
      </c>
      <c t="s" s="1" r="K154">
        <v>3241</v>
      </c>
      <c t="s" s="1" r="L154">
        <v>3242</v>
      </c>
      <c t="s" s="1" r="M154">
        <v>125</v>
      </c>
      <c t="s" s="11" r="N154">
        <v>99</v>
      </c>
      <c t="s" s="11" r="O154">
        <v>99</v>
      </c>
      <c t="s" s="11" r="P154">
        <v>99</v>
      </c>
      <c t="s" s="11" r="Q154">
        <v>99</v>
      </c>
      <c t="s" s="1" r="R154">
        <v>3243</v>
      </c>
      <c t="s" s="1" r="S154">
        <v>3244</v>
      </c>
      <c t="s" s="11" r="T154">
        <v>99</v>
      </c>
      <c t="s" s="11" r="U154">
        <v>99</v>
      </c>
      <c s="1" r="V154"/>
      <c s="7" r="W154"/>
      <c s="7" r="X154"/>
      <c s="7" r="Y154"/>
      <c s="7" r="Z154"/>
    </row>
    <row r="155">
      <c s="9" r="A155">
        <v>1770.0</v>
      </c>
      <c t="str" s="12" r="B155">
        <f t="shared" si="1"/>
        <v>154</v>
      </c>
      <c t="s" s="1" r="C155">
        <v>3245</v>
      </c>
      <c t="s" s="1" r="D155">
        <v>1744</v>
      </c>
      <c t="s" s="1" r="E155">
        <v>106</v>
      </c>
      <c t="s" s="1" r="F155">
        <v>108</v>
      </c>
      <c t="s" s="1" r="G155">
        <v>3246</v>
      </c>
      <c t="s" s="1" r="H155">
        <v>3247</v>
      </c>
      <c t="s" s="1" r="I155">
        <v>3248</v>
      </c>
      <c t="s" s="1" r="J155">
        <v>3249</v>
      </c>
      <c t="s" s="1" r="K155">
        <v>3250</v>
      </c>
      <c t="s" s="1" r="L155">
        <v>3251</v>
      </c>
      <c t="s" s="1" r="M155">
        <v>125</v>
      </c>
      <c t="s" s="1" r="N155">
        <v>3252</v>
      </c>
      <c t="s" s="1" r="O155">
        <v>3253</v>
      </c>
      <c t="s" s="1" r="P155">
        <v>3254</v>
      </c>
      <c t="s" s="1" r="Q155">
        <v>3255</v>
      </c>
      <c t="s" s="1" r="R155">
        <v>3256</v>
      </c>
      <c t="s" s="1" r="S155">
        <v>3257</v>
      </c>
      <c t="s" s="1" r="T155">
        <v>3258</v>
      </c>
      <c t="s" s="15" r="U155">
        <v>3259</v>
      </c>
      <c t="s" s="1" r="V155">
        <v>495</v>
      </c>
      <c s="7" r="W155"/>
      <c s="7" r="X155"/>
      <c s="7" r="Y155"/>
      <c s="7" r="Z155"/>
    </row>
    <row r="156">
      <c s="9" r="A156">
        <v>1773.0</v>
      </c>
      <c t="str" s="12" r="B156">
        <f t="shared" si="1"/>
        <v>155</v>
      </c>
      <c t="s" s="1" r="C156">
        <v>3260</v>
      </c>
      <c t="s" s="1" r="D156">
        <v>1154</v>
      </c>
      <c t="s" s="1" r="E156">
        <v>106</v>
      </c>
      <c t="s" s="1" r="F156">
        <v>108</v>
      </c>
      <c t="s" s="1" r="G156">
        <v>3261</v>
      </c>
      <c t="s" s="1" r="H156">
        <v>3262</v>
      </c>
      <c t="s" s="1" r="I156">
        <v>3263</v>
      </c>
      <c t="s" s="1" r="J156">
        <v>3264</v>
      </c>
      <c t="s" s="1" r="K156">
        <v>3265</v>
      </c>
      <c t="s" s="1" r="L156">
        <v>3266</v>
      </c>
      <c t="s" s="1" r="M156">
        <v>125</v>
      </c>
      <c t="s" s="1" r="N156">
        <v>3267</v>
      </c>
      <c t="s" s="1" r="O156">
        <v>3268</v>
      </c>
      <c t="s" s="1" r="P156">
        <v>3269</v>
      </c>
      <c t="s" s="1" r="Q156">
        <v>3270</v>
      </c>
      <c t="s" s="1" r="R156">
        <v>3271</v>
      </c>
      <c t="s" s="1" r="S156">
        <v>3272</v>
      </c>
      <c t="s" s="1" r="T156">
        <v>3273</v>
      </c>
      <c t="s" s="1" r="U156">
        <v>3274</v>
      </c>
      <c s="1" r="V156"/>
      <c s="7" r="W156"/>
      <c s="7" r="X156"/>
      <c s="7" r="Y156"/>
      <c s="7" r="Z156"/>
    </row>
    <row r="157">
      <c s="9" r="A157">
        <v>1777.0</v>
      </c>
      <c t="str" s="12" r="B157">
        <f t="shared" si="1"/>
        <v>156</v>
      </c>
      <c t="s" s="1" r="C157">
        <v>3275</v>
      </c>
      <c t="s" s="1" r="D157">
        <v>3276</v>
      </c>
      <c t="s" s="1" r="E157">
        <v>106</v>
      </c>
      <c t="s" s="1" r="F157">
        <v>108</v>
      </c>
      <c t="s" s="1" r="G157">
        <v>3277</v>
      </c>
      <c t="s" s="1" r="H157">
        <v>3278</v>
      </c>
      <c t="s" s="1" r="I157">
        <v>3279</v>
      </c>
      <c t="s" s="1" r="J157">
        <v>3280</v>
      </c>
      <c t="s" s="1" r="K157">
        <v>3281</v>
      </c>
      <c t="s" s="1" r="L157">
        <v>3282</v>
      </c>
      <c t="s" s="1" r="M157">
        <v>125</v>
      </c>
      <c t="s" s="1" r="N157">
        <v>3283</v>
      </c>
      <c t="s" s="11" r="O157">
        <v>99</v>
      </c>
      <c t="s" s="1" r="P157">
        <v>3284</v>
      </c>
      <c t="s" s="1" r="Q157">
        <v>3285</v>
      </c>
      <c t="s" s="1" r="R157">
        <v>3286</v>
      </c>
      <c t="s" s="1" r="S157">
        <v>3287</v>
      </c>
      <c t="s" s="11" r="T157">
        <v>99</v>
      </c>
      <c t="s" s="11" r="U157">
        <v>99</v>
      </c>
      <c s="1" r="V157"/>
      <c s="7" r="W157"/>
      <c s="7" r="X157"/>
      <c s="7" r="Y157"/>
      <c s="7" r="Z157"/>
    </row>
    <row r="158">
      <c s="9" r="A158">
        <v>1778.0</v>
      </c>
      <c t="str" s="12" r="B158">
        <f t="shared" si="1"/>
        <v>157</v>
      </c>
      <c t="s" s="1" r="C158">
        <v>3288</v>
      </c>
      <c t="s" s="1" r="D158">
        <v>1513</v>
      </c>
      <c t="s" s="1" r="E158">
        <v>106</v>
      </c>
      <c t="s" s="1" r="F158">
        <v>108</v>
      </c>
      <c t="s" s="1" r="G158">
        <v>3289</v>
      </c>
      <c t="s" s="1" r="H158">
        <v>3290</v>
      </c>
      <c t="s" s="1" r="I158">
        <v>3291</v>
      </c>
      <c t="s" s="1" r="J158">
        <v>3292</v>
      </c>
      <c t="s" s="1" r="K158">
        <v>3293</v>
      </c>
      <c t="s" s="1" r="L158">
        <v>3294</v>
      </c>
      <c t="s" s="1" r="M158">
        <v>125</v>
      </c>
      <c t="s" s="11" r="N158">
        <v>99</v>
      </c>
      <c t="s" s="1" r="O158">
        <v>3295</v>
      </c>
      <c t="s" s="1" r="P158">
        <v>3296</v>
      </c>
      <c t="s" s="1" r="Q158">
        <v>3297</v>
      </c>
      <c t="s" s="1" r="R158">
        <v>3298</v>
      </c>
      <c t="s" s="1" r="S158">
        <v>3299</v>
      </c>
      <c t="s" s="11" r="T158">
        <v>99</v>
      </c>
      <c t="s" s="21" r="U158">
        <v>99</v>
      </c>
      <c s="1" r="V158"/>
      <c s="7" r="W158"/>
      <c s="7" r="X158"/>
      <c s="7" r="Y158"/>
      <c s="7" r="Z158"/>
    </row>
    <row r="159">
      <c s="9" r="A159">
        <v>1797.0</v>
      </c>
      <c t="str" s="12" r="B159">
        <f t="shared" si="1"/>
        <v>158</v>
      </c>
      <c t="s" s="1" r="C159">
        <v>3300</v>
      </c>
      <c t="s" s="1" r="D159">
        <v>3301</v>
      </c>
      <c t="s" s="1" r="E159">
        <v>106</v>
      </c>
      <c t="s" s="1" r="F159">
        <v>108</v>
      </c>
      <c t="s" s="1" r="G159">
        <v>3302</v>
      </c>
      <c t="s" s="1" r="H159">
        <v>1157</v>
      </c>
      <c t="s" s="1" r="I159">
        <v>3303</v>
      </c>
      <c t="s" s="1" r="J159">
        <v>3304</v>
      </c>
      <c t="s" s="1" r="K159">
        <v>3305</v>
      </c>
      <c t="s" s="1" r="L159">
        <v>3306</v>
      </c>
      <c t="s" s="1" r="M159">
        <v>125</v>
      </c>
      <c t="s" s="1" r="N159">
        <v>3307</v>
      </c>
      <c t="s" s="1" r="O159">
        <v>3308</v>
      </c>
      <c t="s" s="1" r="P159">
        <v>3309</v>
      </c>
      <c t="s" s="1" r="Q159">
        <v>3310</v>
      </c>
      <c t="s" s="1" r="R159">
        <v>3311</v>
      </c>
      <c t="s" s="1" r="S159">
        <v>3312</v>
      </c>
      <c t="s" s="17" r="T159">
        <v>3313</v>
      </c>
      <c t="s" s="23" r="U159">
        <v>3314</v>
      </c>
      <c s="1" r="V159"/>
      <c s="7" r="W159"/>
      <c s="7" r="X159"/>
      <c s="7" r="Y159"/>
      <c s="7" r="Z159"/>
    </row>
    <row r="160">
      <c s="9" r="A160">
        <v>1803.0</v>
      </c>
      <c t="str" s="12" r="B160">
        <f t="shared" si="1"/>
        <v>159</v>
      </c>
      <c t="s" s="1" r="C160">
        <v>3315</v>
      </c>
      <c t="s" s="1" r="D160">
        <v>633</v>
      </c>
      <c t="s" s="1" r="E160">
        <v>106</v>
      </c>
      <c t="s" s="1" r="F160">
        <v>108</v>
      </c>
      <c t="s" s="1" r="G160">
        <v>3316</v>
      </c>
      <c t="s" s="1" r="H160">
        <v>1157</v>
      </c>
      <c t="s" s="1" r="I160">
        <v>3317</v>
      </c>
      <c t="s" s="1" r="J160">
        <v>3318</v>
      </c>
      <c t="s" s="1" r="K160">
        <v>3319</v>
      </c>
      <c t="s" s="1" r="L160">
        <v>3320</v>
      </c>
      <c t="s" s="1" r="M160">
        <v>125</v>
      </c>
      <c t="s" s="1" r="N160">
        <v>3321</v>
      </c>
      <c t="s" s="1" r="O160">
        <v>3322</v>
      </c>
      <c t="s" s="1" r="P160">
        <v>3323</v>
      </c>
      <c t="s" s="1" r="Q160">
        <v>3324</v>
      </c>
      <c t="s" s="11" r="R160">
        <v>99</v>
      </c>
      <c t="s" s="1" r="S160">
        <v>3325</v>
      </c>
      <c t="s" s="1" r="T160">
        <v>2155</v>
      </c>
      <c t="s" s="21" r="U160">
        <v>99</v>
      </c>
      <c s="1" r="V160"/>
      <c s="7" r="W160"/>
      <c s="7" r="X160"/>
      <c s="7" r="Y160"/>
      <c s="7" r="Z160"/>
    </row>
    <row r="161">
      <c s="9" r="A161">
        <v>1802.0</v>
      </c>
      <c t="str" s="12" r="B161">
        <f t="shared" si="1"/>
        <v>160</v>
      </c>
      <c t="s" s="1" r="C161">
        <v>3326</v>
      </c>
      <c t="s" s="1" r="D161">
        <v>633</v>
      </c>
      <c t="s" s="1" r="E161">
        <v>106</v>
      </c>
      <c t="s" s="1" r="F161">
        <v>108</v>
      </c>
      <c t="s" s="1" r="G161">
        <v>3327</v>
      </c>
      <c t="s" s="1" r="H161">
        <v>3328</v>
      </c>
      <c t="s" s="1" r="I161">
        <v>3329</v>
      </c>
      <c t="s" s="1" r="J161">
        <v>3330</v>
      </c>
      <c t="s" s="1" r="K161">
        <v>3331</v>
      </c>
      <c t="s" s="1" r="L161">
        <v>3332</v>
      </c>
      <c t="s" s="1" r="M161">
        <v>125</v>
      </c>
      <c t="s" s="11" r="N161">
        <v>99</v>
      </c>
      <c t="s" s="11" r="O161">
        <v>99</v>
      </c>
      <c t="s" s="11" r="P161">
        <v>99</v>
      </c>
      <c t="s" s="11" r="Q161">
        <v>99</v>
      </c>
      <c t="s" s="11" r="R161">
        <v>99</v>
      </c>
      <c t="s" s="1" r="S161">
        <v>3333</v>
      </c>
      <c t="s" s="17" r="T161">
        <v>3334</v>
      </c>
      <c t="s" s="23" r="U161">
        <v>3335</v>
      </c>
      <c s="1" r="V161"/>
      <c s="7" r="W161"/>
      <c s="7" r="X161"/>
      <c s="7" r="Y161"/>
      <c s="7" r="Z161"/>
    </row>
    <row r="162">
      <c s="9" r="A162">
        <v>1816.0</v>
      </c>
      <c t="str" s="12" r="B162">
        <f t="shared" si="1"/>
        <v>161</v>
      </c>
      <c t="s" s="1" r="C162">
        <v>3336</v>
      </c>
      <c t="s" s="1" r="D162">
        <v>707</v>
      </c>
      <c t="s" s="1" r="E162">
        <v>106</v>
      </c>
      <c t="s" s="1" r="F162">
        <v>108</v>
      </c>
      <c t="s" s="1" r="G162">
        <v>3337</v>
      </c>
      <c t="s" s="1" r="H162">
        <v>3338</v>
      </c>
      <c t="s" s="1" r="I162">
        <v>3339</v>
      </c>
      <c t="s" s="1" r="J162">
        <v>3340</v>
      </c>
      <c t="s" s="1" r="K162">
        <v>3341</v>
      </c>
      <c t="s" s="1" r="L162">
        <v>3342</v>
      </c>
      <c t="s" s="1" r="M162">
        <v>125</v>
      </c>
      <c t="s" s="11" r="N162">
        <v>99</v>
      </c>
      <c t="s" s="11" r="O162">
        <v>99</v>
      </c>
      <c t="s" s="21" r="P162">
        <v>99</v>
      </c>
      <c t="s" s="11" r="Q162">
        <v>99</v>
      </c>
      <c t="s" s="11" r="R162">
        <v>99</v>
      </c>
      <c t="s" s="11" r="S162">
        <v>99</v>
      </c>
      <c t="s" s="1" r="T162">
        <v>3343</v>
      </c>
      <c t="s" s="11" r="U162">
        <v>99</v>
      </c>
      <c s="1" r="V162"/>
      <c s="7" r="W162"/>
      <c s="7" r="X162"/>
      <c s="7" r="Y162"/>
      <c s="7" r="Z162"/>
    </row>
    <row r="163">
      <c s="9" r="A163">
        <v>1814.0</v>
      </c>
      <c t="str" s="12" r="B163">
        <f t="shared" si="1"/>
        <v>162</v>
      </c>
      <c t="s" s="1" r="C163">
        <v>3344</v>
      </c>
      <c t="s" s="1" r="D163">
        <v>3345</v>
      </c>
      <c t="s" s="1" r="E163">
        <v>106</v>
      </c>
      <c t="s" s="1" r="F163">
        <v>108</v>
      </c>
      <c t="s" s="1" r="G163">
        <v>3346</v>
      </c>
      <c t="s" s="1" r="H163">
        <v>3347</v>
      </c>
      <c t="s" s="1" r="I163">
        <v>3348</v>
      </c>
      <c t="s" s="1" r="J163">
        <v>3349</v>
      </c>
      <c t="s" s="1" r="K163">
        <v>3350</v>
      </c>
      <c t="s" s="1" r="L163">
        <v>3351</v>
      </c>
      <c t="s" s="1" r="M163">
        <v>125</v>
      </c>
      <c t="s" s="1" r="N163">
        <v>3352</v>
      </c>
      <c t="s" s="17" r="O163">
        <v>3353</v>
      </c>
      <c t="s" s="23" r="P163">
        <v>3354</v>
      </c>
      <c t="s" s="1" r="Q163">
        <v>3355</v>
      </c>
      <c t="s" s="1" r="R163">
        <v>3356</v>
      </c>
      <c t="s" s="1" r="S163">
        <v>3357</v>
      </c>
      <c t="s" s="1" r="T163">
        <v>3358</v>
      </c>
      <c t="s" s="15" r="U163">
        <v>3359</v>
      </c>
      <c t="s" s="1" r="V163">
        <v>495</v>
      </c>
      <c s="7" r="W163"/>
      <c s="7" r="X163"/>
      <c s="7" r="Y163"/>
      <c s="7" r="Z163"/>
    </row>
    <row r="164">
      <c s="9" r="A164">
        <v>1812.0</v>
      </c>
      <c t="str" s="12" r="B164">
        <f t="shared" si="1"/>
        <v>163</v>
      </c>
      <c t="s" s="1" r="C164">
        <v>3360</v>
      </c>
      <c t="s" s="1" r="D164">
        <v>188</v>
      </c>
      <c t="s" s="1" r="E164">
        <v>106</v>
      </c>
      <c t="s" s="1" r="F164">
        <v>108</v>
      </c>
      <c t="s" s="15" r="G164">
        <v>3361</v>
      </c>
      <c t="s" s="1" r="H164">
        <v>3362</v>
      </c>
      <c t="s" s="1" r="I164">
        <v>3363</v>
      </c>
      <c t="s" s="1" r="J164">
        <v>3364</v>
      </c>
      <c t="s" s="1" r="K164">
        <v>3365</v>
      </c>
      <c t="s" s="1" r="L164">
        <v>3366</v>
      </c>
      <c t="s" s="1" r="M164">
        <v>125</v>
      </c>
      <c t="s" s="1" r="N164">
        <v>3367</v>
      </c>
      <c t="s" s="1" r="O164">
        <v>2190</v>
      </c>
      <c t="s" s="1" r="P164">
        <v>2190</v>
      </c>
      <c t="s" s="1" r="Q164">
        <v>3368</v>
      </c>
      <c t="s" s="1" r="R164">
        <v>3369</v>
      </c>
      <c t="s" s="1" r="S164">
        <v>3370</v>
      </c>
      <c t="s" s="1" r="T164">
        <v>3371</v>
      </c>
      <c t="s" s="1" r="U164">
        <v>2190</v>
      </c>
      <c s="1" r="V164"/>
      <c s="7" r="W164"/>
      <c s="7" r="X164"/>
      <c s="7" r="Y164"/>
      <c s="7" r="Z164"/>
    </row>
    <row r="165">
      <c s="9" r="A165">
        <v>1817.0</v>
      </c>
      <c t="str" s="12" r="B165">
        <f t="shared" si="1"/>
        <v>164</v>
      </c>
      <c t="s" s="1" r="C165">
        <v>3372</v>
      </c>
      <c t="s" s="1" r="D165">
        <v>3373</v>
      </c>
      <c t="s" s="1" r="E165">
        <v>106</v>
      </c>
      <c t="s" s="1" r="F165">
        <v>108</v>
      </c>
      <c t="s" s="1" r="G165">
        <v>3374</v>
      </c>
      <c t="s" s="1" r="H165">
        <v>1556</v>
      </c>
      <c t="s" s="1" r="I165">
        <v>3375</v>
      </c>
      <c t="s" s="1" r="J165">
        <v>3376</v>
      </c>
      <c t="s" s="1" r="K165">
        <v>3377</v>
      </c>
      <c t="s" s="1" r="L165">
        <v>3378</v>
      </c>
      <c t="s" s="1" r="M165">
        <v>125</v>
      </c>
      <c t="s" s="11" r="N165">
        <v>99</v>
      </c>
      <c t="s" s="1" r="O165">
        <v>3379</v>
      </c>
      <c t="s" s="1" r="P165">
        <v>3380</v>
      </c>
      <c t="s" s="1" r="Q165">
        <v>3381</v>
      </c>
      <c t="s" s="1" r="R165">
        <v>3382</v>
      </c>
      <c t="s" s="1" r="S165">
        <v>3383</v>
      </c>
      <c t="s" s="1" r="T165">
        <v>3384</v>
      </c>
      <c t="s" s="11" r="U165">
        <v>99</v>
      </c>
      <c s="1" r="V165"/>
      <c s="7" r="W165"/>
      <c s="7" r="X165"/>
      <c s="7" r="Y165"/>
      <c s="7" r="Z165"/>
    </row>
    <row r="166">
      <c s="9" r="A166">
        <v>1813.0</v>
      </c>
      <c t="str" s="12" r="B166">
        <f t="shared" si="1"/>
        <v>165</v>
      </c>
      <c t="s" s="1" r="C166">
        <v>3385</v>
      </c>
      <c t="s" s="1" r="D166">
        <v>212</v>
      </c>
      <c t="s" s="1" r="E166">
        <v>106</v>
      </c>
      <c t="s" s="1" r="F166">
        <v>108</v>
      </c>
      <c t="s" s="1" r="G166">
        <v>3386</v>
      </c>
      <c t="s" s="1" r="H166">
        <v>3387</v>
      </c>
      <c t="s" s="1" r="I166">
        <v>3388</v>
      </c>
      <c t="s" s="1" r="J166">
        <v>3389</v>
      </c>
      <c t="s" s="1" r="K166">
        <v>3390</v>
      </c>
      <c t="s" s="1" r="L166">
        <v>3391</v>
      </c>
      <c t="s" s="1" r="M166">
        <v>125</v>
      </c>
      <c t="s" s="1" r="N166">
        <v>3392</v>
      </c>
      <c t="s" s="1" r="O166">
        <v>3393</v>
      </c>
      <c t="s" s="1" r="P166">
        <v>3394</v>
      </c>
      <c t="s" s="1" r="Q166">
        <v>3395</v>
      </c>
      <c t="s" s="1" r="R166">
        <v>3396</v>
      </c>
      <c t="s" s="1" r="S166">
        <v>3397</v>
      </c>
      <c t="s" s="1" r="T166">
        <v>3398</v>
      </c>
      <c t="s" s="1" r="U166">
        <v>3399</v>
      </c>
      <c s="1" r="V166"/>
      <c s="7" r="W166"/>
      <c s="7" r="X166"/>
      <c s="7" r="Y166"/>
      <c s="7" r="Z166"/>
    </row>
    <row r="167">
      <c s="9" r="A167">
        <v>1832.0</v>
      </c>
      <c t="str" s="12" r="B167">
        <f t="shared" si="1"/>
        <v>166</v>
      </c>
      <c t="s" s="1" r="C167">
        <v>3400</v>
      </c>
      <c t="s" s="1" r="D167">
        <v>260</v>
      </c>
      <c t="s" s="1" r="E167">
        <v>106</v>
      </c>
      <c t="s" s="1" r="F167">
        <v>108</v>
      </c>
      <c t="s" s="15" r="G167">
        <v>3401</v>
      </c>
      <c t="s" s="1" r="H167">
        <v>3402</v>
      </c>
      <c t="s" s="19" r="I167">
        <v>3403</v>
      </c>
      <c t="s" s="1" r="J167">
        <v>3404</v>
      </c>
      <c t="s" s="1" r="K167">
        <v>3405</v>
      </c>
      <c t="s" s="1" r="L167">
        <v>3406</v>
      </c>
      <c t="s" s="1" r="M167">
        <v>125</v>
      </c>
      <c t="s" s="1" r="N167">
        <v>3407</v>
      </c>
      <c t="s" s="1" r="O167">
        <v>2344</v>
      </c>
      <c t="s" s="1" r="P167">
        <v>3408</v>
      </c>
      <c t="s" s="11" r="Q167">
        <v>99</v>
      </c>
      <c t="s" s="11" r="R167">
        <v>99</v>
      </c>
      <c t="s" s="1" r="S167">
        <v>3409</v>
      </c>
      <c t="s" s="1" r="T167">
        <v>3410</v>
      </c>
      <c t="s" s="11" r="U167">
        <v>99</v>
      </c>
      <c s="1" r="V167"/>
      <c s="7" r="W167"/>
      <c s="7" r="X167"/>
      <c s="7" r="Y167"/>
      <c s="7" r="Z167"/>
    </row>
    <row r="168">
      <c s="9" r="A168">
        <v>1836.0</v>
      </c>
      <c t="str" s="12" r="B168">
        <f t="shared" si="1"/>
        <v>167</v>
      </c>
      <c t="s" s="1" r="C168">
        <v>3411</v>
      </c>
      <c t="s" s="1" r="D168">
        <v>3412</v>
      </c>
      <c t="s" s="1" r="E168">
        <v>106</v>
      </c>
      <c t="s" s="1" r="F168">
        <v>108</v>
      </c>
      <c t="s" s="1" r="G168">
        <v>3413</v>
      </c>
      <c t="s" s="1" r="H168">
        <v>3414</v>
      </c>
      <c t="s" s="1" r="I168">
        <v>3415</v>
      </c>
      <c t="s" s="1" r="J168">
        <v>3416</v>
      </c>
      <c t="s" s="1" r="K168">
        <v>3417</v>
      </c>
      <c t="s" s="1" r="L168">
        <v>3418</v>
      </c>
      <c t="s" s="1" r="M168">
        <v>125</v>
      </c>
      <c t="s" s="1" r="N168">
        <v>3419</v>
      </c>
      <c t="s" s="1" r="O168">
        <v>3420</v>
      </c>
      <c t="s" s="1" r="P168">
        <v>3421</v>
      </c>
      <c t="s" s="1" r="Q168">
        <v>3422</v>
      </c>
      <c t="s" s="1" r="R168">
        <v>3423</v>
      </c>
      <c t="s" s="1" r="S168">
        <v>3424</v>
      </c>
      <c t="s" s="15" r="T168">
        <v>3425</v>
      </c>
      <c t="s" s="15" r="U168">
        <v>3426</v>
      </c>
      <c t="s" s="1" r="V168">
        <v>495</v>
      </c>
      <c s="7" r="W168"/>
      <c s="7" r="X168"/>
      <c s="7" r="Y168"/>
      <c s="7" r="Z168"/>
    </row>
    <row r="169">
      <c s="9" r="A169">
        <v>1838.0</v>
      </c>
      <c t="str" s="12" r="B169">
        <f t="shared" si="1"/>
        <v>168</v>
      </c>
      <c t="s" s="1" r="C169">
        <v>3427</v>
      </c>
      <c t="s" s="1" r="D169">
        <v>707</v>
      </c>
      <c t="s" s="1" r="E169">
        <v>106</v>
      </c>
      <c t="s" s="1" r="F169">
        <v>108</v>
      </c>
      <c t="s" s="15" r="G169">
        <v>3428</v>
      </c>
      <c t="s" s="1" r="H169">
        <v>3429</v>
      </c>
      <c t="s" s="1" r="I169">
        <v>3430</v>
      </c>
      <c t="s" s="1" r="J169">
        <v>3431</v>
      </c>
      <c t="s" s="1" r="K169">
        <v>3432</v>
      </c>
      <c t="s" s="1" r="L169">
        <v>3433</v>
      </c>
      <c t="s" s="1" r="M169">
        <v>125</v>
      </c>
      <c t="s" s="1" r="N169">
        <v>3434</v>
      </c>
      <c t="s" s="1" r="O169">
        <v>3435</v>
      </c>
      <c t="s" s="1" r="P169">
        <v>3436</v>
      </c>
      <c t="s" s="1" r="Q169">
        <v>3437</v>
      </c>
      <c t="s" s="1" r="R169">
        <v>3438</v>
      </c>
      <c t="s" s="1" r="S169">
        <v>3439</v>
      </c>
      <c t="s" s="1" r="T169">
        <v>2120</v>
      </c>
      <c t="s" s="1" r="U169">
        <v>3440</v>
      </c>
      <c s="1" r="V169"/>
      <c s="7" r="W169"/>
      <c s="7" r="X169"/>
      <c s="7" r="Y169"/>
      <c s="7" r="Z169"/>
    </row>
    <row r="170">
      <c s="9" r="A170">
        <v>1818.0</v>
      </c>
      <c t="str" s="12" r="B170">
        <f t="shared" si="1"/>
        <v>169</v>
      </c>
      <c t="s" s="1" r="C170">
        <v>3441</v>
      </c>
      <c t="s" s="1" r="D170">
        <v>260</v>
      </c>
      <c t="s" s="1" r="E170">
        <v>106</v>
      </c>
      <c t="s" s="1" r="F170">
        <v>108</v>
      </c>
      <c t="s" s="1" r="G170">
        <v>3442</v>
      </c>
      <c t="s" s="1" r="H170">
        <v>3443</v>
      </c>
      <c t="s" s="16" r="I170">
        <v>3444</v>
      </c>
      <c t="s" s="1" r="J170">
        <v>3445</v>
      </c>
      <c t="s" s="1" r="K170">
        <v>3446</v>
      </c>
      <c t="s" s="1" r="L170">
        <v>3447</v>
      </c>
      <c t="s" s="1" r="M170">
        <v>125</v>
      </c>
      <c t="s" s="1" r="N170">
        <v>3448</v>
      </c>
      <c t="s" s="1" r="O170">
        <v>3449</v>
      </c>
      <c t="s" s="1" r="P170">
        <v>3450</v>
      </c>
      <c t="s" s="1" r="Q170">
        <v>3451</v>
      </c>
      <c t="s" s="1" r="R170">
        <v>3452</v>
      </c>
      <c t="s" s="1" r="S170">
        <v>3453</v>
      </c>
      <c t="s" s="15" r="T170">
        <v>756</v>
      </c>
      <c t="s" s="15" r="U170">
        <v>3454</v>
      </c>
      <c t="s" s="1" r="V170">
        <v>495</v>
      </c>
      <c s="7" r="W170"/>
      <c s="7" r="X170"/>
      <c s="7" r="Y170"/>
      <c s="7" r="Z170"/>
    </row>
    <row r="171">
      <c s="9" r="A171">
        <v>1847.0</v>
      </c>
      <c t="str" s="12" r="B171">
        <f t="shared" si="1"/>
        <v>170</v>
      </c>
      <c t="s" s="1" r="C171">
        <v>3455</v>
      </c>
      <c t="s" s="1" r="D171">
        <v>3456</v>
      </c>
      <c t="s" s="1" r="E171">
        <v>106</v>
      </c>
      <c t="s" s="1" r="F171">
        <v>108</v>
      </c>
      <c t="s" s="19" r="G171">
        <v>3457</v>
      </c>
      <c t="s" s="17" r="H171">
        <v>966</v>
      </c>
      <c t="s" s="23" r="I171">
        <v>3458</v>
      </c>
      <c t="s" s="1" r="J171">
        <v>3459</v>
      </c>
      <c t="s" s="1" r="K171">
        <v>3460</v>
      </c>
      <c t="s" s="1" r="L171">
        <v>3461</v>
      </c>
      <c t="s" s="1" r="M171">
        <v>125</v>
      </c>
      <c t="s" s="1" r="N171">
        <v>3462</v>
      </c>
      <c t="s" s="1" r="O171">
        <v>3463</v>
      </c>
      <c t="s" s="1" r="P171">
        <v>3464</v>
      </c>
      <c t="s" s="11" r="Q171">
        <v>99</v>
      </c>
      <c t="s" s="11" r="R171">
        <v>99</v>
      </c>
      <c t="s" s="11" r="S171">
        <v>99</v>
      </c>
      <c t="s" s="11" r="T171">
        <v>99</v>
      </c>
      <c t="s" s="11" r="U171">
        <v>99</v>
      </c>
      <c s="1" r="V171"/>
      <c s="7" r="W171"/>
      <c s="7" r="X171"/>
      <c s="7" r="Y171"/>
      <c s="7" r="Z171"/>
    </row>
    <row r="172">
      <c s="9" r="A172">
        <v>1857.0</v>
      </c>
      <c t="str" s="12" r="B172">
        <f t="shared" si="1"/>
        <v>171</v>
      </c>
      <c t="s" s="1" r="C172">
        <v>3465</v>
      </c>
      <c t="s" s="1" r="D172">
        <v>804</v>
      </c>
      <c t="s" s="1" r="E172">
        <v>106</v>
      </c>
      <c t="s" s="1" r="F172">
        <v>108</v>
      </c>
      <c t="s" s="1" r="G172">
        <v>3466</v>
      </c>
      <c t="s" s="1" r="H172">
        <v>825</v>
      </c>
      <c t="s" s="16" r="I172">
        <v>3467</v>
      </c>
      <c t="s" s="16" r="J172">
        <v>3468</v>
      </c>
      <c t="s" s="16" r="K172">
        <v>3469</v>
      </c>
      <c t="s" s="1" r="L172">
        <v>3470</v>
      </c>
      <c t="s" s="1" r="M172">
        <v>125</v>
      </c>
      <c t="s" s="1" r="N172">
        <v>3471</v>
      </c>
      <c t="s" s="1" r="O172">
        <v>3472</v>
      </c>
      <c t="s" s="1" r="P172">
        <v>3473</v>
      </c>
      <c t="s" s="1" r="Q172">
        <v>3474</v>
      </c>
      <c t="s" s="1" r="R172">
        <v>3475</v>
      </c>
      <c t="s" s="1" r="S172">
        <v>3476</v>
      </c>
      <c t="s" s="11" r="T172">
        <v>99</v>
      </c>
      <c t="s" s="11" r="U172">
        <v>99</v>
      </c>
      <c s="1" r="V172"/>
      <c s="7" r="W172"/>
      <c s="7" r="X172"/>
      <c s="7" r="Y172"/>
      <c s="7" r="Z172"/>
    </row>
    <row r="173">
      <c s="9" r="A173">
        <v>1861.0</v>
      </c>
      <c t="str" s="12" r="B173">
        <f t="shared" si="1"/>
        <v>172</v>
      </c>
      <c t="s" s="1" r="C173">
        <v>3477</v>
      </c>
      <c t="s" s="1" r="D173">
        <v>3478</v>
      </c>
      <c t="s" s="1" r="E173">
        <v>106</v>
      </c>
      <c t="s" s="1" r="F173">
        <v>108</v>
      </c>
      <c t="s" s="15" r="G173">
        <v>3479</v>
      </c>
      <c t="s" s="17" r="H173">
        <v>3480</v>
      </c>
      <c t="s" s="23" r="I173">
        <v>3481</v>
      </c>
      <c t="s" s="23" r="J173">
        <v>3482</v>
      </c>
      <c t="s" s="18" r="K173">
        <v>3483</v>
      </c>
      <c t="s" s="1" r="L173">
        <v>3484</v>
      </c>
      <c t="s" s="1" r="M173">
        <v>125</v>
      </c>
      <c t="s" s="1" r="N173">
        <v>3485</v>
      </c>
      <c t="s" s="1" r="O173">
        <v>3486</v>
      </c>
      <c t="s" s="1" r="P173">
        <v>3487</v>
      </c>
      <c t="s" s="1" r="Q173">
        <v>3488</v>
      </c>
      <c t="s" s="1" r="R173">
        <v>3489</v>
      </c>
      <c t="s" s="1" r="S173">
        <v>3490</v>
      </c>
      <c t="s" s="1" r="T173">
        <v>3491</v>
      </c>
      <c t="s" s="1" r="U173">
        <v>3492</v>
      </c>
      <c s="1" r="V173"/>
      <c s="7" r="W173"/>
      <c s="7" r="X173"/>
      <c s="7" r="Y173"/>
      <c s="7" r="Z173"/>
    </row>
    <row r="174">
      <c s="9" r="A174">
        <v>1868.0</v>
      </c>
      <c t="str" s="12" r="B174">
        <f t="shared" si="1"/>
        <v>173</v>
      </c>
      <c t="s" s="1" r="C174">
        <v>188</v>
      </c>
      <c t="s" s="1" r="D174">
        <v>188</v>
      </c>
      <c t="s" s="1" r="E174">
        <v>106</v>
      </c>
      <c t="s" s="1" r="F174">
        <v>108</v>
      </c>
      <c t="s" s="1" r="G174">
        <v>3493</v>
      </c>
      <c t="s" s="1" r="H174">
        <v>1157</v>
      </c>
      <c t="s" s="1" r="I174">
        <v>3494</v>
      </c>
      <c t="s" s="1" r="J174">
        <v>3495</v>
      </c>
      <c t="s" s="1" r="K174">
        <v>3496</v>
      </c>
      <c t="s" s="11" r="L174">
        <v>99</v>
      </c>
      <c t="s" s="1" r="M174">
        <v>125</v>
      </c>
      <c t="s" s="11" r="N174">
        <v>99</v>
      </c>
      <c t="s" s="11" r="O174">
        <v>99</v>
      </c>
      <c t="s" s="11" r="P174">
        <v>99</v>
      </c>
      <c t="s" s="11" r="Q174">
        <v>99</v>
      </c>
      <c t="s" s="11" r="R174">
        <v>99</v>
      </c>
      <c t="s" s="1" r="S174">
        <v>3497</v>
      </c>
      <c t="s" s="11" r="T174">
        <v>99</v>
      </c>
      <c t="s" s="11" r="U174">
        <v>99</v>
      </c>
      <c s="1" r="V174"/>
      <c s="7" r="W174"/>
      <c s="7" r="X174"/>
      <c s="7" r="Y174"/>
      <c s="7" r="Z174"/>
    </row>
    <row r="175">
      <c s="9" r="A175">
        <v>1872.0</v>
      </c>
      <c t="str" s="12" r="B175">
        <f t="shared" si="1"/>
        <v>174</v>
      </c>
      <c t="s" s="1" r="C175">
        <v>3498</v>
      </c>
      <c t="s" s="1" r="D175">
        <v>3499</v>
      </c>
      <c t="s" s="1" r="E175">
        <v>106</v>
      </c>
      <c t="s" s="1" r="F175">
        <v>108</v>
      </c>
      <c t="s" s="1" r="G175">
        <v>3500</v>
      </c>
      <c t="s" s="1" r="H175">
        <v>466</v>
      </c>
      <c t="s" s="1" r="I175">
        <v>3501</v>
      </c>
      <c t="s" s="1" r="J175">
        <v>3502</v>
      </c>
      <c t="s" s="1" r="K175">
        <v>3503</v>
      </c>
      <c t="s" s="1" r="L175">
        <v>3504</v>
      </c>
      <c t="s" s="1" r="M175">
        <v>125</v>
      </c>
      <c t="s" s="1" r="N175">
        <v>3505</v>
      </c>
      <c t="s" s="1" r="O175">
        <v>3506</v>
      </c>
      <c t="s" s="1" r="P175">
        <v>3507</v>
      </c>
      <c t="s" s="1" r="Q175">
        <v>3508</v>
      </c>
      <c t="s" s="1" r="R175">
        <v>3509</v>
      </c>
      <c t="s" s="1" r="S175">
        <v>3510</v>
      </c>
      <c t="s" s="1" r="T175">
        <v>3511</v>
      </c>
      <c t="s" s="11" r="U175">
        <v>99</v>
      </c>
      <c s="1" r="V175"/>
      <c s="7" r="W175"/>
      <c s="7" r="X175"/>
      <c s="7" r="Y175"/>
      <c s="7" r="Z175"/>
    </row>
    <row r="176">
      <c s="9" r="A176">
        <v>1875.0</v>
      </c>
      <c t="str" s="12" r="B176">
        <f t="shared" si="1"/>
        <v>175</v>
      </c>
      <c t="s" s="1" r="C176">
        <v>3512</v>
      </c>
      <c t="s" s="11" r="D176">
        <v>99</v>
      </c>
      <c t="s" s="1" r="E176">
        <v>106</v>
      </c>
      <c t="s" s="1" r="F176">
        <v>108</v>
      </c>
      <c t="s" s="1" r="G176">
        <v>3513</v>
      </c>
      <c t="s" s="1" r="H176">
        <v>1157</v>
      </c>
      <c t="s" s="1" r="I176">
        <v>3514</v>
      </c>
      <c t="s" s="1" r="J176">
        <v>3515</v>
      </c>
      <c t="s" s="1" r="K176">
        <v>3516</v>
      </c>
      <c t="s" s="1" r="L176">
        <v>3517</v>
      </c>
      <c t="s" s="1" r="M176">
        <v>125</v>
      </c>
      <c t="s" s="1" r="N176">
        <v>3518</v>
      </c>
      <c t="s" s="1" r="O176">
        <v>3519</v>
      </c>
      <c t="s" s="1" r="P176">
        <v>3520</v>
      </c>
      <c t="s" s="1" r="Q176">
        <v>3521</v>
      </c>
      <c t="s" s="1" r="R176">
        <v>3522</v>
      </c>
      <c t="s" s="1" r="S176">
        <v>3523</v>
      </c>
      <c t="s" s="1" r="T176">
        <v>2865</v>
      </c>
      <c t="s" s="11" r="U176">
        <v>99</v>
      </c>
      <c s="1" r="V176"/>
      <c s="7" r="W176"/>
      <c s="7" r="X176"/>
      <c s="7" r="Y176"/>
      <c s="7" r="Z176"/>
    </row>
    <row r="177">
      <c s="9" r="A177">
        <v>1878.0</v>
      </c>
      <c t="str" s="12" r="B177">
        <f t="shared" si="1"/>
        <v>176</v>
      </c>
      <c t="s" s="1" r="C177">
        <v>3524</v>
      </c>
      <c t="s" s="1" r="D177">
        <v>260</v>
      </c>
      <c t="s" s="1" r="E177">
        <v>106</v>
      </c>
      <c t="s" s="1" r="F177">
        <v>108</v>
      </c>
      <c t="s" s="1" r="G177">
        <v>3525</v>
      </c>
      <c t="s" s="1" r="H177">
        <v>3526</v>
      </c>
      <c t="s" s="1" r="I177">
        <v>3527</v>
      </c>
      <c t="s" s="1" r="J177">
        <v>3528</v>
      </c>
      <c t="s" s="1" r="K177">
        <v>3529</v>
      </c>
      <c t="s" s="1" r="L177">
        <v>3530</v>
      </c>
      <c t="s" s="1" r="M177">
        <v>125</v>
      </c>
      <c t="s" s="1" r="N177">
        <v>3531</v>
      </c>
      <c t="s" s="11" r="O177">
        <v>99</v>
      </c>
      <c t="s" s="1" r="P177">
        <v>3532</v>
      </c>
      <c t="s" s="1" r="Q177">
        <v>3533</v>
      </c>
      <c t="s" s="11" r="R177">
        <v>99</v>
      </c>
      <c t="s" s="1" r="S177">
        <v>3534</v>
      </c>
      <c t="s" s="1" r="T177">
        <v>3535</v>
      </c>
      <c t="s" s="11" r="U177">
        <v>99</v>
      </c>
      <c s="1" r="V177"/>
      <c s="7" r="W177"/>
      <c s="7" r="X177"/>
      <c s="7" r="Y177"/>
      <c s="7" r="Z177"/>
    </row>
    <row r="178">
      <c s="9" r="A178">
        <v>1879.0</v>
      </c>
      <c t="str" s="12" r="B178">
        <f t="shared" si="1"/>
        <v>177</v>
      </c>
      <c t="s" s="1" r="C178">
        <v>3536</v>
      </c>
      <c t="s" s="1" r="D178">
        <v>3537</v>
      </c>
      <c t="s" s="1" r="E178">
        <v>106</v>
      </c>
      <c t="s" s="1" r="F178">
        <v>108</v>
      </c>
      <c t="s" s="11" r="G178">
        <v>99</v>
      </c>
      <c t="s" s="1" r="H178">
        <v>3538</v>
      </c>
      <c t="s" s="1" r="I178">
        <v>3539</v>
      </c>
      <c t="s" s="1" r="J178">
        <v>3540</v>
      </c>
      <c t="s" s="1" r="K178">
        <v>3541</v>
      </c>
      <c t="s" s="11" r="L178">
        <v>99</v>
      </c>
      <c t="s" s="1" r="M178">
        <v>125</v>
      </c>
      <c t="s" s="11" r="N178">
        <v>99</v>
      </c>
      <c t="s" s="11" r="O178">
        <v>99</v>
      </c>
      <c t="s" s="1" r="P178">
        <v>3542</v>
      </c>
      <c t="s" s="1" r="Q178">
        <v>3543</v>
      </c>
      <c t="s" s="11" r="R178">
        <v>99</v>
      </c>
      <c t="s" s="1" r="S178">
        <v>3544</v>
      </c>
      <c t="s" s="1" r="T178">
        <v>3545</v>
      </c>
      <c t="s" s="11" r="U178">
        <v>99</v>
      </c>
      <c s="1" r="V178"/>
      <c s="7" r="W178"/>
      <c s="7" r="X178"/>
      <c s="7" r="Y178"/>
      <c s="7" r="Z178"/>
    </row>
    <row r="179">
      <c s="9" r="A179">
        <v>1883.0</v>
      </c>
      <c t="str" s="12" r="B179">
        <f t="shared" si="1"/>
        <v>178</v>
      </c>
      <c t="s" s="1" r="C179">
        <v>3546</v>
      </c>
      <c t="s" s="1" r="D179">
        <v>3547</v>
      </c>
      <c t="s" s="1" r="E179">
        <v>106</v>
      </c>
      <c t="s" s="1" r="F179">
        <v>108</v>
      </c>
      <c t="s" s="1" r="G179">
        <v>3548</v>
      </c>
      <c t="s" s="1" r="H179">
        <v>1157</v>
      </c>
      <c t="s" s="1" r="I179">
        <v>3549</v>
      </c>
      <c t="s" s="1" r="J179">
        <v>3550</v>
      </c>
      <c t="s" s="11" r="K179">
        <v>99</v>
      </c>
      <c t="s" s="11" r="L179">
        <v>99</v>
      </c>
      <c t="s" s="1" r="M179">
        <v>125</v>
      </c>
      <c t="s" s="11" r="N179">
        <v>99</v>
      </c>
      <c t="s" s="11" r="O179">
        <v>99</v>
      </c>
      <c t="s" s="11" r="P179">
        <v>99</v>
      </c>
      <c t="s" s="11" r="Q179">
        <v>99</v>
      </c>
      <c t="s" s="11" r="R179">
        <v>99</v>
      </c>
      <c t="s" s="1" r="S179">
        <v>3551</v>
      </c>
      <c t="s" s="1" r="T179">
        <v>3552</v>
      </c>
      <c t="s" s="11" r="U179">
        <v>99</v>
      </c>
      <c s="1" r="V179"/>
      <c s="7" r="W179"/>
      <c s="7" r="X179"/>
      <c s="7" r="Y179"/>
      <c s="7" r="Z179"/>
    </row>
    <row r="180">
      <c s="9" r="A180">
        <v>1905.0</v>
      </c>
      <c t="str" s="12" r="B180">
        <f t="shared" si="1"/>
        <v>179</v>
      </c>
      <c t="s" s="1" r="C180">
        <v>3553</v>
      </c>
      <c t="s" s="1" r="D180">
        <v>260</v>
      </c>
      <c t="s" s="1" r="E180">
        <v>106</v>
      </c>
      <c t="s" s="1" r="F180">
        <v>108</v>
      </c>
      <c t="s" s="1" r="G180">
        <v>3554</v>
      </c>
      <c t="s" s="1" r="H180">
        <v>3555</v>
      </c>
      <c t="s" s="1" r="I180">
        <v>3556</v>
      </c>
      <c t="s" s="1" r="J180">
        <v>3557</v>
      </c>
      <c t="s" s="1" r="K180">
        <v>3558</v>
      </c>
      <c t="s" s="1" r="L180">
        <v>3559</v>
      </c>
      <c t="s" s="1" r="M180">
        <v>125</v>
      </c>
      <c t="s" s="11" r="N180">
        <v>99</v>
      </c>
      <c t="s" s="11" r="O180">
        <v>99</v>
      </c>
      <c t="s" s="1" r="P180">
        <v>3560</v>
      </c>
      <c t="s" s="11" r="Q180">
        <v>99</v>
      </c>
      <c t="s" s="1" r="R180">
        <v>3561</v>
      </c>
      <c t="s" s="1" r="S180">
        <v>3562</v>
      </c>
      <c t="s" s="1" r="T180">
        <v>3563</v>
      </c>
      <c t="s" s="1" r="U180">
        <v>3564</v>
      </c>
      <c s="1" r="V180"/>
      <c s="7" r="W180"/>
      <c s="7" r="X180"/>
      <c s="7" r="Y180"/>
      <c s="7" r="Z180"/>
    </row>
    <row r="181">
      <c s="9" r="A181">
        <v>1897.0</v>
      </c>
      <c t="str" s="12" r="B181">
        <f t="shared" si="1"/>
        <v>180</v>
      </c>
      <c t="s" s="1" r="C181">
        <v>188</v>
      </c>
      <c t="s" s="1" r="D181">
        <v>188</v>
      </c>
      <c t="s" s="1" r="E181">
        <v>106</v>
      </c>
      <c t="s" s="1" r="F181">
        <v>108</v>
      </c>
      <c t="s" s="1" r="G181">
        <v>3565</v>
      </c>
      <c t="s" s="1" r="H181">
        <v>1157</v>
      </c>
      <c t="s" s="1" r="I181">
        <v>3566</v>
      </c>
      <c t="s" s="1" r="J181">
        <v>3567</v>
      </c>
      <c t="s" s="1" r="K181">
        <v>3568</v>
      </c>
      <c t="s" s="1" r="L181">
        <v>3569</v>
      </c>
      <c t="s" s="1" r="M181">
        <v>125</v>
      </c>
      <c t="s" s="1" r="N181">
        <v>3570</v>
      </c>
      <c t="s" s="1" r="O181">
        <v>188</v>
      </c>
      <c t="s" s="1" r="P181">
        <v>3571</v>
      </c>
      <c t="s" s="1" r="Q181">
        <v>3572</v>
      </c>
      <c t="s" s="1" r="R181">
        <v>3573</v>
      </c>
      <c t="s" s="1" r="S181">
        <v>3574</v>
      </c>
      <c t="s" s="1" r="T181">
        <v>3575</v>
      </c>
      <c t="s" s="1" r="U181">
        <v>188</v>
      </c>
      <c s="1" r="V181"/>
      <c s="7" r="W181"/>
      <c s="7" r="X181"/>
      <c s="7" r="Y181"/>
      <c s="7" r="Z181"/>
    </row>
    <row r="182">
      <c s="9" r="A182">
        <v>1902.0</v>
      </c>
      <c t="str" s="12" r="B182">
        <f t="shared" si="1"/>
        <v>181</v>
      </c>
      <c t="s" s="1" r="C182">
        <v>3576</v>
      </c>
      <c t="s" s="1" r="D182">
        <v>188</v>
      </c>
      <c t="s" s="1" r="E182">
        <v>106</v>
      </c>
      <c t="s" s="1" r="F182">
        <v>108</v>
      </c>
      <c t="s" s="1" r="G182">
        <v>3577</v>
      </c>
      <c t="s" s="1" r="H182">
        <v>3578</v>
      </c>
      <c t="s" s="1" r="I182">
        <v>3579</v>
      </c>
      <c t="s" s="1" r="J182">
        <v>3580</v>
      </c>
      <c t="s" s="1" r="K182">
        <v>3581</v>
      </c>
      <c t="s" s="1" r="L182">
        <v>3582</v>
      </c>
      <c t="s" s="1" r="M182">
        <v>125</v>
      </c>
      <c t="s" s="16" r="N182">
        <v>3583</v>
      </c>
      <c t="s" s="1" r="O182">
        <v>3584</v>
      </c>
      <c t="s" s="11" r="P182">
        <v>99</v>
      </c>
      <c t="s" s="1" r="Q182">
        <v>3585</v>
      </c>
      <c t="s" s="1" r="R182">
        <v>3586</v>
      </c>
      <c t="s" s="1" r="S182">
        <v>3587</v>
      </c>
      <c t="s" s="1" r="T182">
        <v>3588</v>
      </c>
      <c t="s" s="11" r="U182">
        <v>99</v>
      </c>
      <c s="1" r="V182"/>
      <c s="7" r="W182"/>
      <c s="7" r="X182"/>
      <c s="7" r="Y182"/>
      <c s="7" r="Z182"/>
    </row>
    <row r="183">
      <c s="9" r="A183">
        <v>1906.0</v>
      </c>
      <c t="str" s="12" r="B183">
        <f t="shared" si="1"/>
        <v>182</v>
      </c>
      <c t="s" s="1" r="C183">
        <v>3589</v>
      </c>
      <c t="s" s="1" r="D183">
        <v>3590</v>
      </c>
      <c t="s" s="1" r="E183">
        <v>106</v>
      </c>
      <c t="s" s="1" r="F183">
        <v>108</v>
      </c>
      <c t="s" s="1" r="G183">
        <v>3591</v>
      </c>
      <c t="s" s="1" r="H183">
        <v>3592</v>
      </c>
      <c t="s" s="1" r="I183">
        <v>3593</v>
      </c>
      <c t="s" s="1" r="J183">
        <v>3594</v>
      </c>
      <c t="s" s="1" r="K183">
        <v>3595</v>
      </c>
      <c t="s" s="16" r="L183">
        <v>3596</v>
      </c>
      <c t="s" s="17" r="M183">
        <v>125</v>
      </c>
      <c t="s" s="23" r="N183">
        <v>3597</v>
      </c>
      <c t="s" s="1" r="O183">
        <v>3598</v>
      </c>
      <c t="s" s="1" r="P183">
        <v>3599</v>
      </c>
      <c t="s" s="1" r="Q183">
        <v>3600</v>
      </c>
      <c t="s" s="1" r="R183">
        <v>3601</v>
      </c>
      <c t="s" s="1" r="S183">
        <v>2001</v>
      </c>
      <c t="s" s="1" r="T183">
        <v>3602</v>
      </c>
      <c t="s" s="11" r="U183">
        <v>99</v>
      </c>
      <c s="1" r="V183"/>
      <c s="7" r="W183"/>
      <c s="7" r="X183"/>
      <c s="7" r="Y183"/>
      <c s="7" r="Z183"/>
    </row>
    <row r="184">
      <c s="9" r="A184">
        <v>1909.0</v>
      </c>
      <c t="str" s="12" r="B184">
        <f t="shared" si="1"/>
        <v>183</v>
      </c>
      <c t="s" s="1" r="C184">
        <v>3603</v>
      </c>
      <c t="s" s="1" r="D184">
        <v>3604</v>
      </c>
      <c t="s" s="1" r="E184">
        <v>106</v>
      </c>
      <c t="s" s="1" r="F184">
        <v>108</v>
      </c>
      <c t="s" s="1" r="G184">
        <v>3605</v>
      </c>
      <c t="s" s="1" r="H184">
        <v>3606</v>
      </c>
      <c t="s" s="1" r="I184">
        <v>3607</v>
      </c>
      <c t="s" s="1" r="J184">
        <v>3608</v>
      </c>
      <c t="s" s="17" r="K184">
        <v>3609</v>
      </c>
      <c t="s" s="23" r="L184">
        <v>3610</v>
      </c>
      <c t="s" s="1" r="M184">
        <v>125</v>
      </c>
      <c t="s" s="11" r="N184">
        <v>99</v>
      </c>
      <c t="s" s="11" r="O184">
        <v>99</v>
      </c>
      <c t="s" s="16" r="P184">
        <v>3611</v>
      </c>
      <c t="s" s="1" r="Q184">
        <v>3612</v>
      </c>
      <c t="s" s="1" r="R184">
        <v>3613</v>
      </c>
      <c t="s" s="1" r="S184">
        <v>3614</v>
      </c>
      <c t="s" s="1" r="T184">
        <v>3615</v>
      </c>
      <c t="s" s="11" r="U184">
        <v>99</v>
      </c>
      <c s="1" r="V184"/>
      <c s="7" r="W184"/>
      <c s="7" r="X184"/>
      <c s="7" r="Y184"/>
      <c s="7" r="Z184"/>
    </row>
    <row r="185">
      <c s="9" r="A185">
        <v>1907.0</v>
      </c>
      <c t="str" s="12" r="B185">
        <f t="shared" si="1"/>
        <v>184</v>
      </c>
      <c t="s" s="1" r="C185">
        <v>3616</v>
      </c>
      <c t="s" s="1" r="D185">
        <v>3617</v>
      </c>
      <c t="s" s="1" r="E185">
        <v>106</v>
      </c>
      <c t="s" s="1" r="F185">
        <v>108</v>
      </c>
      <c t="s" s="1" r="G185">
        <v>3618</v>
      </c>
      <c t="s" s="1" r="H185">
        <v>3619</v>
      </c>
      <c t="s" s="19" r="I185">
        <v>3620</v>
      </c>
      <c t="s" s="1" r="J185">
        <v>3621</v>
      </c>
      <c t="s" s="17" r="K185">
        <v>3622</v>
      </c>
      <c t="s" s="23" r="L185">
        <v>3623</v>
      </c>
      <c t="s" s="1" r="M185">
        <v>125</v>
      </c>
      <c t="s" s="1" r="N185">
        <v>3624</v>
      </c>
      <c t="s" s="17" r="O185">
        <v>3625</v>
      </c>
      <c t="s" s="23" r="P185">
        <v>3626</v>
      </c>
      <c t="s" s="1" r="Q185">
        <v>3627</v>
      </c>
      <c t="s" s="11" r="R185">
        <v>99</v>
      </c>
      <c t="s" s="1" r="S185">
        <v>3628</v>
      </c>
      <c t="s" s="1" r="T185">
        <v>3629</v>
      </c>
      <c t="s" s="1" r="U185">
        <v>3630</v>
      </c>
      <c s="1" r="V185"/>
      <c s="7" r="W185"/>
      <c s="7" r="X185"/>
      <c s="7" r="Y185"/>
      <c s="7" r="Z185"/>
    </row>
    <row r="186">
      <c s="9" r="A186">
        <v>1916.0</v>
      </c>
      <c t="str" s="12" r="B186">
        <f t="shared" si="1"/>
        <v>185</v>
      </c>
      <c t="s" s="1" r="C186">
        <v>188</v>
      </c>
      <c t="s" s="1" r="D186">
        <v>188</v>
      </c>
      <c t="s" s="1" r="E186">
        <v>106</v>
      </c>
      <c t="s" s="1" r="F186">
        <v>108</v>
      </c>
      <c t="s" s="1" r="G186">
        <v>3631</v>
      </c>
      <c t="s" s="1" r="H186">
        <v>3632</v>
      </c>
      <c t="s" s="1" r="I186">
        <v>3633</v>
      </c>
      <c t="s" s="1" r="J186">
        <v>3634</v>
      </c>
      <c t="s" s="17" r="K186">
        <v>2491</v>
      </c>
      <c t="s" s="23" r="L186">
        <v>3635</v>
      </c>
      <c t="s" s="1" r="M186">
        <v>125</v>
      </c>
      <c t="s" s="11" r="N186">
        <v>99</v>
      </c>
      <c t="s" s="11" r="O186">
        <v>99</v>
      </c>
      <c t="s" s="11" r="P186">
        <v>99</v>
      </c>
      <c t="s" s="1" r="Q186">
        <v>2142</v>
      </c>
      <c t="s" s="1" r="R186">
        <v>3636</v>
      </c>
      <c t="s" s="1" r="S186">
        <v>3637</v>
      </c>
      <c t="s" s="1" r="T186">
        <v>3638</v>
      </c>
      <c t="s" s="11" r="U186">
        <v>99</v>
      </c>
      <c s="1" r="V186"/>
      <c s="7" r="W186"/>
      <c s="7" r="X186"/>
      <c s="7" r="Y186"/>
      <c s="7" r="Z186"/>
    </row>
    <row r="187">
      <c s="9" r="A187">
        <v>1926.0</v>
      </c>
      <c t="str" s="12" r="B187">
        <f t="shared" si="1"/>
        <v>186</v>
      </c>
      <c t="s" s="1" r="C187">
        <v>3639</v>
      </c>
      <c t="s" s="1" r="D187">
        <v>188</v>
      </c>
      <c t="s" s="1" r="E187">
        <v>106</v>
      </c>
      <c t="s" s="1" r="F187">
        <v>108</v>
      </c>
      <c t="s" s="1" r="G187">
        <v>3640</v>
      </c>
      <c t="s" s="1" r="H187">
        <v>1157</v>
      </c>
      <c t="s" s="1" r="I187">
        <v>3641</v>
      </c>
      <c t="s" s="1" r="J187">
        <v>3642</v>
      </c>
      <c t="s" s="17" r="K187">
        <v>3643</v>
      </c>
      <c t="s" s="23" r="L187">
        <v>3644</v>
      </c>
      <c t="s" s="1" r="M187">
        <v>125</v>
      </c>
      <c t="s" s="11" r="N187">
        <v>99</v>
      </c>
      <c t="s" s="11" r="O187">
        <v>99</v>
      </c>
      <c t="s" s="21" r="P187">
        <v>99</v>
      </c>
      <c t="s" s="1" r="Q187">
        <v>3645</v>
      </c>
      <c t="s" s="1" r="R187">
        <v>3646</v>
      </c>
      <c t="s" s="1" r="S187">
        <v>3647</v>
      </c>
      <c t="s" s="1" r="T187">
        <v>2865</v>
      </c>
      <c t="s" s="1" r="U187">
        <v>3648</v>
      </c>
      <c s="1" r="V187"/>
      <c s="7" r="W187"/>
      <c s="7" r="X187"/>
      <c s="7" r="Y187"/>
      <c s="7" r="Z187"/>
    </row>
    <row r="188">
      <c s="9" r="A188">
        <v>1924.0</v>
      </c>
      <c t="str" s="12" r="B188">
        <f t="shared" si="1"/>
        <v>187</v>
      </c>
      <c t="s" s="1" r="C188">
        <v>3649</v>
      </c>
      <c t="s" s="1" r="D188">
        <v>260</v>
      </c>
      <c t="s" s="1" r="E188">
        <v>106</v>
      </c>
      <c t="s" s="1" r="F188">
        <v>108</v>
      </c>
      <c t="s" s="1" r="G188">
        <v>3650</v>
      </c>
      <c t="s" s="1" r="H188">
        <v>1157</v>
      </c>
      <c t="s" s="16" r="I188">
        <v>3651</v>
      </c>
      <c t="s" s="1" r="J188">
        <v>3652</v>
      </c>
      <c t="s" s="1" r="K188">
        <v>3653</v>
      </c>
      <c t="s" s="1" r="L188">
        <v>3654</v>
      </c>
      <c t="s" s="1" r="M188">
        <v>125</v>
      </c>
      <c t="s" s="11" r="N188">
        <v>99</v>
      </c>
      <c t="s" s="22" r="O188">
        <v>99</v>
      </c>
      <c t="s" s="23" r="P188">
        <v>3655</v>
      </c>
      <c t="s" s="1" r="Q188">
        <v>3656</v>
      </c>
      <c t="s" s="1" r="R188">
        <v>3657</v>
      </c>
      <c t="s" s="1" r="S188">
        <v>3658</v>
      </c>
      <c t="s" s="1" r="T188">
        <v>2648</v>
      </c>
      <c t="s" s="15" r="U188">
        <v>3659</v>
      </c>
      <c t="s" s="1" r="V188">
        <v>3660</v>
      </c>
      <c s="7" r="W188"/>
      <c s="7" r="X188"/>
      <c s="7" r="Y188"/>
      <c s="7" r="Z188"/>
    </row>
    <row r="189">
      <c s="9" r="A189">
        <v>1917.0</v>
      </c>
      <c t="str" s="12" r="B189">
        <f t="shared" si="1"/>
        <v>188</v>
      </c>
      <c t="s" s="1" r="C189">
        <v>3661</v>
      </c>
      <c t="s" s="1" r="D189">
        <v>260</v>
      </c>
      <c t="s" s="1" r="E189">
        <v>106</v>
      </c>
      <c t="s" s="1" r="F189">
        <v>108</v>
      </c>
      <c t="s" s="1" r="G189">
        <v>3662</v>
      </c>
      <c t="s" s="17" r="H189">
        <v>3663</v>
      </c>
      <c t="s" s="23" r="I189">
        <v>3664</v>
      </c>
      <c t="s" s="1" r="J189">
        <v>3665</v>
      </c>
      <c t="s" s="1" r="K189">
        <v>3666</v>
      </c>
      <c t="s" s="1" r="L189">
        <v>3667</v>
      </c>
      <c t="s" s="1" r="M189">
        <v>125</v>
      </c>
      <c t="s" s="1" r="N189">
        <v>3668</v>
      </c>
      <c t="s" s="22" r="O189">
        <v>99</v>
      </c>
      <c t="s" s="23" r="P189">
        <v>3669</v>
      </c>
      <c t="s" s="11" r="Q189">
        <v>99</v>
      </c>
      <c t="s" s="11" r="R189">
        <v>99</v>
      </c>
      <c t="s" s="1" r="S189">
        <v>3670</v>
      </c>
      <c t="s" s="1" r="T189">
        <v>2120</v>
      </c>
      <c t="s" s="11" r="U189">
        <v>99</v>
      </c>
      <c s="1" r="V189"/>
      <c s="7" r="W189"/>
      <c s="7" r="X189"/>
      <c s="7" r="Y189"/>
      <c s="7" r="Z189"/>
    </row>
    <row r="190">
      <c s="9" r="A190">
        <v>1930.0</v>
      </c>
      <c t="str" s="12" r="B190">
        <f t="shared" si="1"/>
        <v>189</v>
      </c>
      <c t="s" s="1" r="C190">
        <v>3671</v>
      </c>
      <c t="s" s="1" r="D190">
        <v>3672</v>
      </c>
      <c t="s" s="1" r="E190">
        <v>106</v>
      </c>
      <c t="s" s="1" r="F190">
        <v>108</v>
      </c>
      <c t="s" s="1" r="G190">
        <v>3673</v>
      </c>
      <c t="s" s="1" r="H190">
        <v>3674</v>
      </c>
      <c t="s" s="1" r="I190">
        <v>3675</v>
      </c>
      <c t="s" s="1" r="J190">
        <v>3676</v>
      </c>
      <c t="s" s="1" r="K190">
        <v>3677</v>
      </c>
      <c t="s" s="1" r="L190">
        <v>3678</v>
      </c>
      <c t="s" s="1" r="M190">
        <v>125</v>
      </c>
      <c t="s" s="1" r="N190">
        <v>3679</v>
      </c>
      <c t="s" s="1" r="O190">
        <v>3680</v>
      </c>
      <c t="s" s="16" r="P190">
        <v>3681</v>
      </c>
      <c t="s" s="15" r="Q190">
        <v>3682</v>
      </c>
      <c t="s" s="1" r="R190">
        <v>3683</v>
      </c>
      <c t="s" s="1" r="S190">
        <v>2634</v>
      </c>
      <c t="s" s="1" r="T190">
        <v>1384</v>
      </c>
      <c t="s" s="1" r="U190">
        <v>3684</v>
      </c>
      <c s="1" r="V190"/>
      <c s="7" r="W190"/>
      <c s="7" r="X190"/>
      <c s="7" r="Y190"/>
      <c s="7" r="Z190"/>
    </row>
    <row r="191">
      <c s="9" r="A191">
        <v>1931.0</v>
      </c>
      <c t="str" s="12" r="B191">
        <f t="shared" si="1"/>
        <v>190</v>
      </c>
      <c t="s" s="1" r="C191">
        <v>3685</v>
      </c>
      <c t="s" s="1" r="D191">
        <v>3686</v>
      </c>
      <c t="s" s="1" r="E191">
        <v>106</v>
      </c>
      <c t="s" s="1" r="F191">
        <v>108</v>
      </c>
      <c t="s" s="1" r="G191">
        <v>3687</v>
      </c>
      <c t="s" s="1" r="H191">
        <v>1556</v>
      </c>
      <c t="s" s="1" r="I191">
        <v>3688</v>
      </c>
      <c t="s" s="1" r="J191">
        <v>3689</v>
      </c>
      <c t="s" s="1" r="K191">
        <v>3690</v>
      </c>
      <c t="s" s="1" r="L191">
        <v>3691</v>
      </c>
      <c t="s" s="1" r="M191">
        <v>125</v>
      </c>
      <c t="s" s="1" r="N191">
        <v>3692</v>
      </c>
      <c t="s" s="17" r="O191">
        <v>3693</v>
      </c>
      <c t="s" s="23" r="P191">
        <v>3694</v>
      </c>
      <c t="s" s="11" r="Q191">
        <v>99</v>
      </c>
      <c t="s" s="1" r="R191">
        <v>3695</v>
      </c>
      <c t="s" s="1" r="S191">
        <v>3696</v>
      </c>
      <c t="s" s="1" r="T191">
        <v>2975</v>
      </c>
      <c t="s" s="1" r="U191">
        <v>260</v>
      </c>
      <c s="1" r="V191"/>
      <c s="7" r="W191"/>
      <c s="7" r="X191"/>
      <c s="7" r="Y191"/>
      <c s="7" r="Z191"/>
    </row>
    <row r="192">
      <c s="9" r="A192">
        <v>1933.0</v>
      </c>
      <c t="str" s="12" r="B192">
        <f t="shared" si="1"/>
        <v>191</v>
      </c>
      <c t="s" s="1" r="C192">
        <v>3697</v>
      </c>
      <c t="s" s="1" r="D192">
        <v>3698</v>
      </c>
      <c t="s" s="1" r="E192">
        <v>106</v>
      </c>
      <c t="s" s="1" r="F192">
        <v>108</v>
      </c>
      <c t="s" s="1" r="G192">
        <v>3699</v>
      </c>
      <c t="s" s="1" r="H192">
        <v>3700</v>
      </c>
      <c t="s" s="16" r="I192">
        <v>3701</v>
      </c>
      <c t="s" s="1" r="J192">
        <v>3702</v>
      </c>
      <c t="s" s="1" r="K192">
        <v>3703</v>
      </c>
      <c t="s" s="1" r="L192">
        <v>3704</v>
      </c>
      <c t="s" s="1" r="M192">
        <v>125</v>
      </c>
      <c t="s" s="1" r="N192">
        <v>3705</v>
      </c>
      <c t="s" s="17" r="O192">
        <v>3706</v>
      </c>
      <c t="s" s="23" r="P192">
        <v>3707</v>
      </c>
      <c t="s" s="1" r="Q192">
        <v>3708</v>
      </c>
      <c t="s" s="11" r="R192">
        <v>99</v>
      </c>
      <c t="s" s="1" r="S192">
        <v>3709</v>
      </c>
      <c t="s" s="1" r="T192">
        <v>2849</v>
      </c>
      <c t="s" s="11" r="U192">
        <v>99</v>
      </c>
      <c s="1" r="V192"/>
      <c s="7" r="W192"/>
      <c s="7" r="X192"/>
      <c s="7" r="Y192"/>
      <c s="7" r="Z192"/>
    </row>
    <row r="193">
      <c s="9" r="A193">
        <v>1935.0</v>
      </c>
      <c t="str" s="12" r="B193">
        <f t="shared" si="1"/>
        <v>192</v>
      </c>
      <c t="s" s="1" r="C193">
        <v>3710</v>
      </c>
      <c t="s" s="1" r="D193">
        <v>3711</v>
      </c>
      <c t="s" s="1" r="E193">
        <v>106</v>
      </c>
      <c t="s" s="1" r="F193">
        <v>108</v>
      </c>
      <c t="s" s="1" r="G193">
        <v>3712</v>
      </c>
      <c t="s" s="17" r="H193">
        <v>3713</v>
      </c>
      <c t="s" s="25" r="I193">
        <v>3714</v>
      </c>
      <c t="s" s="1" r="J193">
        <v>3715</v>
      </c>
      <c t="s" s="1" r="K193">
        <v>3716</v>
      </c>
      <c t="s" s="1" r="L193">
        <v>3717</v>
      </c>
      <c t="s" s="1" r="M193">
        <v>125</v>
      </c>
      <c t="s" s="1" r="N193">
        <v>3718</v>
      </c>
      <c t="s" s="17" r="O193">
        <v>3719</v>
      </c>
      <c t="s" s="23" r="P193">
        <v>3720</v>
      </c>
      <c t="s" s="1" r="Q193">
        <v>3721</v>
      </c>
      <c t="s" s="1" r="R193">
        <v>3722</v>
      </c>
      <c t="s" s="1" r="S193">
        <v>3723</v>
      </c>
      <c t="s" s="1" r="T193">
        <v>3724</v>
      </c>
      <c t="s" s="11" r="U193">
        <v>99</v>
      </c>
      <c s="1" r="V193"/>
      <c s="7" r="W193"/>
      <c s="7" r="X193"/>
      <c s="7" r="Y193"/>
      <c s="7" r="Z193"/>
    </row>
    <row r="194">
      <c s="9" r="A194">
        <v>1938.0</v>
      </c>
      <c t="str" s="12" r="B194">
        <f t="shared" si="1"/>
        <v>193</v>
      </c>
      <c t="s" s="1" r="C194">
        <v>3725</v>
      </c>
      <c t="s" s="1" r="D194">
        <v>3725</v>
      </c>
      <c t="s" s="1" r="E194">
        <v>106</v>
      </c>
      <c t="s" s="1" r="F194">
        <v>108</v>
      </c>
      <c t="s" s="1" r="G194">
        <v>3726</v>
      </c>
      <c t="s" s="1" r="H194">
        <v>825</v>
      </c>
      <c t="s" s="1" r="I194">
        <v>3727</v>
      </c>
      <c t="s" s="11" r="J194">
        <v>99</v>
      </c>
      <c t="s" s="1" r="K194">
        <v>3728</v>
      </c>
      <c t="s" s="11" r="L194">
        <v>99</v>
      </c>
      <c t="s" s="1" r="M194">
        <v>125</v>
      </c>
      <c t="s" s="11" r="N194">
        <v>99</v>
      </c>
      <c t="s" s="11" r="O194">
        <v>99</v>
      </c>
      <c t="s" s="11" r="P194">
        <v>99</v>
      </c>
      <c t="s" s="11" r="Q194">
        <v>99</v>
      </c>
      <c t="s" s="11" r="R194">
        <v>99</v>
      </c>
      <c t="s" s="11" r="S194">
        <v>99</v>
      </c>
      <c t="s" s="1" r="T194">
        <v>810</v>
      </c>
      <c t="s" s="11" r="U194">
        <v>99</v>
      </c>
      <c s="1" r="V194"/>
      <c s="7" r="W194"/>
      <c s="7" r="X194"/>
      <c s="7" r="Y194"/>
      <c s="7" r="Z194"/>
    </row>
    <row r="195">
      <c s="9" r="A195">
        <v>1936.0</v>
      </c>
      <c t="str" s="12" r="B195">
        <f t="shared" si="1"/>
        <v>194</v>
      </c>
      <c t="s" s="1" r="C195">
        <v>3729</v>
      </c>
      <c t="s" s="1" r="D195">
        <v>3730</v>
      </c>
      <c t="s" s="1" r="E195">
        <v>106</v>
      </c>
      <c t="s" s="1" r="F195">
        <v>108</v>
      </c>
      <c t="s" s="1" r="G195">
        <v>3731</v>
      </c>
      <c t="s" s="1" r="H195">
        <v>1157</v>
      </c>
      <c t="s" s="1" r="I195">
        <v>3732</v>
      </c>
      <c t="s" s="1" r="J195">
        <v>3733</v>
      </c>
      <c t="s" s="1" r="K195">
        <v>3734</v>
      </c>
      <c t="s" s="1" r="L195">
        <v>3735</v>
      </c>
      <c t="s" s="1" r="M195">
        <v>125</v>
      </c>
      <c t="s" s="11" r="N195">
        <v>99</v>
      </c>
      <c t="s" s="11" r="O195">
        <v>99</v>
      </c>
      <c t="s" s="1" r="P195">
        <v>3736</v>
      </c>
      <c t="s" s="1" r="Q195">
        <v>3737</v>
      </c>
      <c t="s" s="1" r="R195">
        <v>3738</v>
      </c>
      <c t="s" s="1" r="S195">
        <v>3739</v>
      </c>
      <c t="s" s="1" r="T195">
        <v>3740</v>
      </c>
      <c t="s" s="11" r="U195">
        <v>99</v>
      </c>
      <c s="1" r="V195"/>
      <c s="7" r="W195"/>
      <c s="7" r="X195"/>
      <c s="7" r="Y195"/>
      <c s="7" r="Z195"/>
    </row>
    <row r="196">
      <c s="9" r="A196">
        <v>1939.0</v>
      </c>
      <c t="str" s="12" r="B196">
        <f t="shared" si="1"/>
        <v>195</v>
      </c>
      <c t="s" s="1" r="C196">
        <v>3741</v>
      </c>
      <c t="s" s="1" r="D196">
        <v>3741</v>
      </c>
      <c t="s" s="1" r="E196">
        <v>106</v>
      </c>
      <c t="s" s="1" r="F196">
        <v>108</v>
      </c>
      <c t="s" s="1" r="G196">
        <v>3742</v>
      </c>
      <c t="s" s="1" r="H196">
        <v>3743</v>
      </c>
      <c t="s" s="1" r="I196">
        <v>3744</v>
      </c>
      <c t="s" s="1" r="J196">
        <v>3745</v>
      </c>
      <c t="s" s="1" r="K196">
        <v>3746</v>
      </c>
      <c t="s" s="1" r="L196">
        <v>3747</v>
      </c>
      <c t="s" s="1" r="M196">
        <v>125</v>
      </c>
      <c t="s" s="16" r="N196">
        <v>3748</v>
      </c>
      <c t="s" s="1" r="O196">
        <v>3749</v>
      </c>
      <c t="s" s="16" r="P196">
        <v>3750</v>
      </c>
      <c t="s" s="1" r="Q196">
        <v>3751</v>
      </c>
      <c t="s" s="1" r="R196">
        <v>3752</v>
      </c>
      <c t="s" s="1" r="S196">
        <v>3753</v>
      </c>
      <c t="s" s="1" r="T196">
        <v>3754</v>
      </c>
      <c t="s" s="21" r="U196">
        <v>99</v>
      </c>
      <c s="1" r="V196"/>
      <c s="7" r="W196"/>
      <c s="7" r="X196"/>
      <c s="7" r="Y196"/>
      <c s="7" r="Z196"/>
    </row>
    <row r="197">
      <c s="9" r="A197">
        <v>1961.0</v>
      </c>
      <c t="str" s="12" r="B197">
        <f t="shared" si="1"/>
        <v>196</v>
      </c>
      <c t="s" s="1" r="C197">
        <v>3755</v>
      </c>
      <c t="s" s="11" r="D197">
        <v>99</v>
      </c>
      <c t="s" s="1" r="E197">
        <v>106</v>
      </c>
      <c t="s" s="1" r="F197">
        <v>108</v>
      </c>
      <c t="s" s="1" r="G197">
        <v>3756</v>
      </c>
      <c t="s" s="1" r="H197">
        <v>3757</v>
      </c>
      <c t="s" s="1" r="I197">
        <v>3758</v>
      </c>
      <c t="s" s="1" r="J197">
        <v>3759</v>
      </c>
      <c t="s" s="1" r="K197">
        <v>3760</v>
      </c>
      <c t="s" s="1" r="L197">
        <v>3761</v>
      </c>
      <c t="s" s="17" r="M197">
        <v>125</v>
      </c>
      <c t="s" s="23" r="N197">
        <v>3762</v>
      </c>
      <c t="s" s="17" r="O197">
        <v>3763</v>
      </c>
      <c t="s" s="18" r="P197">
        <v>3764</v>
      </c>
      <c t="s" s="1" r="Q197">
        <v>3765</v>
      </c>
      <c t="s" s="1" r="R197">
        <v>3766</v>
      </c>
      <c t="s" s="1" r="S197">
        <v>3767</v>
      </c>
      <c t="s" s="17" r="T197">
        <v>3768</v>
      </c>
      <c t="s" s="23" r="U197">
        <v>3769</v>
      </c>
      <c s="1" r="V197"/>
      <c s="7" r="W197"/>
      <c s="7" r="X197"/>
      <c s="7" r="Y197"/>
      <c s="7" r="Z197"/>
    </row>
    <row r="198">
      <c s="9" r="A198">
        <v>1972.0</v>
      </c>
      <c t="str" s="12" r="B198">
        <f t="shared" si="1"/>
        <v>197</v>
      </c>
      <c t="s" s="1" r="C198">
        <v>3770</v>
      </c>
      <c t="s" s="1" r="D198">
        <v>260</v>
      </c>
      <c t="s" s="1" r="E198">
        <v>106</v>
      </c>
      <c t="s" s="1" r="F198">
        <v>108</v>
      </c>
      <c t="s" s="1" r="G198">
        <v>3771</v>
      </c>
      <c t="s" s="1" r="H198">
        <v>3772</v>
      </c>
      <c t="s" s="32" r="I198">
        <v>3773</v>
      </c>
      <c t="s" s="1" r="J198">
        <v>3774</v>
      </c>
      <c t="s" s="1" r="K198">
        <v>3775</v>
      </c>
      <c t="s" s="1" r="L198">
        <v>3776</v>
      </c>
      <c t="s" s="1" r="M198">
        <v>125</v>
      </c>
      <c t="s" s="1" r="N198">
        <v>3777</v>
      </c>
      <c t="s" s="17" r="O198">
        <v>3778</v>
      </c>
      <c t="s" s="23" r="P198">
        <v>3779</v>
      </c>
      <c t="s" s="1" r="Q198">
        <v>3780</v>
      </c>
      <c t="s" s="11" r="R198">
        <v>99</v>
      </c>
      <c t="s" s="11" r="S198">
        <v>99</v>
      </c>
      <c t="s" s="1" r="T198">
        <v>3781</v>
      </c>
      <c t="s" s="11" r="U198">
        <v>99</v>
      </c>
      <c s="1" r="V198"/>
      <c s="7" r="W198"/>
      <c s="7" r="X198"/>
      <c s="7" r="Y198"/>
      <c s="7" r="Z198"/>
    </row>
    <row r="199">
      <c s="9" r="A199">
        <v>1978.0</v>
      </c>
      <c t="str" s="12" r="B199">
        <f t="shared" si="1"/>
        <v>198</v>
      </c>
      <c t="s" s="1" r="C199">
        <v>3782</v>
      </c>
      <c t="s" s="1" r="D199">
        <v>2533</v>
      </c>
      <c t="s" s="1" r="E199">
        <v>106</v>
      </c>
      <c t="s" s="1" r="F199">
        <v>108</v>
      </c>
      <c t="s" s="1" r="G199">
        <v>3783</v>
      </c>
      <c t="s" s="17" r="H199">
        <v>1556</v>
      </c>
      <c t="s" s="23" r="I199">
        <v>3784</v>
      </c>
      <c t="s" s="1" r="J199">
        <v>3785</v>
      </c>
      <c t="s" s="1" r="K199">
        <v>3786</v>
      </c>
      <c t="s" s="16" r="L199">
        <v>3787</v>
      </c>
      <c t="s" s="1" r="M199">
        <v>125</v>
      </c>
      <c t="s" s="1" r="N199">
        <v>3788</v>
      </c>
      <c t="s" s="17" r="O199">
        <v>3789</v>
      </c>
      <c t="s" s="23" r="P199">
        <v>3790</v>
      </c>
      <c t="s" s="1" r="Q199">
        <v>3791</v>
      </c>
      <c t="s" s="1" r="R199">
        <v>3792</v>
      </c>
      <c t="s" s="11" r="S199">
        <v>99</v>
      </c>
      <c t="s" s="11" r="T199">
        <v>99</v>
      </c>
      <c t="s" s="15" r="U199">
        <v>3793</v>
      </c>
      <c t="s" s="1" r="V199">
        <v>3660</v>
      </c>
      <c s="7" r="W199"/>
      <c s="7" r="X199"/>
      <c s="7" r="Y199"/>
      <c s="7" r="Z199"/>
    </row>
    <row r="200">
      <c s="9" r="A200">
        <v>1984.0</v>
      </c>
      <c t="str" s="12" r="B200">
        <f t="shared" si="1"/>
        <v>199</v>
      </c>
      <c t="s" s="1" r="C200">
        <v>3794</v>
      </c>
      <c t="s" s="1" r="D200">
        <v>3795</v>
      </c>
      <c t="s" s="1" r="E200">
        <v>106</v>
      </c>
      <c t="s" s="1" r="F200">
        <v>108</v>
      </c>
      <c t="s" s="1" r="G200">
        <v>3796</v>
      </c>
      <c t="s" s="1" r="H200">
        <v>466</v>
      </c>
      <c t="s" s="1" r="I200">
        <v>3797</v>
      </c>
      <c t="s" s="1" r="J200">
        <v>3798</v>
      </c>
      <c t="s" s="17" r="K200">
        <v>3799</v>
      </c>
      <c t="s" s="23" r="L200">
        <v>3800</v>
      </c>
      <c t="s" s="1" r="M200">
        <v>125</v>
      </c>
      <c t="s" s="1" r="N200">
        <v>3801</v>
      </c>
      <c t="s" s="1" r="O200">
        <v>3802</v>
      </c>
      <c t="s" s="16" r="P200">
        <v>3803</v>
      </c>
      <c t="s" s="1" r="Q200">
        <v>3804</v>
      </c>
      <c t="s" s="1" r="R200">
        <v>3805</v>
      </c>
      <c t="s" s="1" r="S200">
        <v>3806</v>
      </c>
      <c t="s" s="1" r="T200">
        <v>3807</v>
      </c>
      <c t="s" s="20" r="U200">
        <v>3808</v>
      </c>
      <c s="1" r="V200"/>
      <c s="7" r="W200"/>
      <c s="7" r="X200"/>
      <c s="7" r="Y200"/>
      <c s="7" r="Z200"/>
    </row>
    <row r="201">
      <c s="9" r="A201">
        <v>1990.0</v>
      </c>
      <c t="str" s="12" r="B201">
        <f t="shared" si="1"/>
        <v>200</v>
      </c>
      <c t="s" s="1" r="C201">
        <v>3809</v>
      </c>
      <c t="s" s="1" r="D201">
        <v>1513</v>
      </c>
      <c t="s" s="1" r="E201">
        <v>106</v>
      </c>
      <c t="s" s="1" r="F201">
        <v>108</v>
      </c>
      <c t="s" s="15" r="G201">
        <v>3810</v>
      </c>
      <c t="s" s="1" r="H201">
        <v>3811</v>
      </c>
      <c t="s" s="1" r="I201">
        <v>3812</v>
      </c>
      <c t="s" s="1" r="J201">
        <v>3813</v>
      </c>
      <c t="s" s="1" r="K201">
        <v>3814</v>
      </c>
      <c t="s" s="1" r="L201">
        <v>3815</v>
      </c>
      <c t="s" s="1" r="M201">
        <v>125</v>
      </c>
      <c t="s" s="1" r="N201">
        <v>3816</v>
      </c>
      <c t="s" s="17" r="O201">
        <v>3817</v>
      </c>
      <c t="s" s="23" r="P201">
        <v>3818</v>
      </c>
      <c t="s" s="1" r="Q201">
        <v>3819</v>
      </c>
      <c t="s" s="1" r="R201">
        <v>3820</v>
      </c>
      <c t="s" s="1" r="S201">
        <v>3821</v>
      </c>
      <c t="s" s="17" r="T201">
        <v>3822</v>
      </c>
      <c t="s" s="27" r="U201">
        <v>3823</v>
      </c>
      <c s="1" r="V201"/>
      <c s="7" r="W201"/>
      <c s="7" r="X201"/>
      <c s="7" r="Y201"/>
      <c s="7" r="Z201"/>
    </row>
    <row r="202">
      <c s="9" r="A202">
        <v>1995.0</v>
      </c>
      <c t="str" s="12" r="B202">
        <f t="shared" si="1"/>
        <v>201</v>
      </c>
      <c t="s" s="1" r="C202">
        <v>3824</v>
      </c>
      <c t="s" s="11" r="D202">
        <v>99</v>
      </c>
      <c t="s" s="1" r="E202">
        <v>106</v>
      </c>
      <c t="s" s="1" r="F202">
        <v>108</v>
      </c>
      <c t="s" s="1" r="G202">
        <v>3825</v>
      </c>
      <c t="s" s="1" r="H202">
        <v>3826</v>
      </c>
      <c t="s" s="1" r="I202">
        <v>3827</v>
      </c>
      <c t="s" s="1" r="J202">
        <v>3828</v>
      </c>
      <c t="s" s="1" r="K202">
        <v>3829</v>
      </c>
      <c t="s" s="1" r="L202">
        <v>3830</v>
      </c>
      <c t="s" s="1" r="M202">
        <v>125</v>
      </c>
      <c t="s" s="1" r="N202">
        <v>3831</v>
      </c>
      <c t="s" s="11" r="O202">
        <v>99</v>
      </c>
      <c t="s" s="16" r="P202">
        <v>3832</v>
      </c>
      <c t="s" s="1" r="Q202">
        <v>3833</v>
      </c>
      <c t="s" s="1" r="R202">
        <v>3834</v>
      </c>
      <c t="s" s="1" r="S202">
        <v>3835</v>
      </c>
      <c t="s" s="11" r="T202">
        <v>99</v>
      </c>
      <c t="s" s="15" r="U202">
        <v>3836</v>
      </c>
      <c t="s" s="1" r="V202">
        <v>3660</v>
      </c>
      <c s="7" r="W202"/>
      <c s="7" r="X202"/>
      <c s="7" r="Y202"/>
      <c s="7" r="Z202"/>
    </row>
    <row r="203">
      <c s="9" r="A203">
        <v>2004.0</v>
      </c>
      <c t="str" s="12" r="B203">
        <f t="shared" si="1"/>
        <v>202</v>
      </c>
      <c t="s" s="1" r="C203">
        <v>3837</v>
      </c>
      <c t="s" s="1" r="D203">
        <v>3838</v>
      </c>
      <c t="s" s="1" r="E203">
        <v>106</v>
      </c>
      <c t="s" s="1" r="F203">
        <v>108</v>
      </c>
      <c t="s" s="1" r="G203">
        <v>3839</v>
      </c>
      <c t="s" s="1" r="H203">
        <v>3840</v>
      </c>
      <c t="s" s="16" r="I203">
        <v>3841</v>
      </c>
      <c t="s" s="1" r="J203">
        <v>3842</v>
      </c>
      <c t="s" s="1" r="K203">
        <v>3843</v>
      </c>
      <c t="s" s="1" r="L203">
        <v>3844</v>
      </c>
      <c t="s" s="1" r="M203">
        <v>125</v>
      </c>
      <c t="s" s="1" r="N203">
        <v>3845</v>
      </c>
      <c t="s" s="17" r="O203">
        <v>3846</v>
      </c>
      <c t="s" s="23" r="P203">
        <v>3847</v>
      </c>
      <c t="s" s="1" r="Q203">
        <v>3848</v>
      </c>
      <c t="s" s="11" r="R203">
        <v>99</v>
      </c>
      <c t="s" s="1" r="S203">
        <v>3849</v>
      </c>
      <c t="s" s="1" r="T203">
        <v>3850</v>
      </c>
      <c t="s" s="15" r="U203">
        <v>3851</v>
      </c>
      <c t="s" s="1" r="V203">
        <v>3660</v>
      </c>
      <c s="7" r="W203"/>
      <c s="7" r="X203"/>
      <c s="7" r="Y203"/>
      <c s="7" r="Z203"/>
    </row>
    <row r="204">
      <c s="9" r="A204">
        <v>2009.0</v>
      </c>
      <c t="str" s="12" r="B204">
        <f t="shared" si="1"/>
        <v>203</v>
      </c>
      <c t="s" s="1" r="C204">
        <v>3852</v>
      </c>
      <c t="s" s="1" r="D204">
        <v>3853</v>
      </c>
      <c t="s" s="1" r="E204">
        <v>106</v>
      </c>
      <c t="s" s="1" r="F204">
        <v>108</v>
      </c>
      <c t="s" s="1" r="G204">
        <v>3854</v>
      </c>
      <c t="s" s="17" r="H204">
        <v>2256</v>
      </c>
      <c t="s" s="23" r="I204">
        <v>3855</v>
      </c>
      <c t="s" s="1" r="J204">
        <v>3856</v>
      </c>
      <c t="s" s="1" r="K204">
        <v>3857</v>
      </c>
      <c t="s" s="1" r="L204">
        <v>3858</v>
      </c>
      <c t="s" s="1" r="M204">
        <v>125</v>
      </c>
      <c t="s" s="1" r="N204">
        <v>3859</v>
      </c>
      <c t="s" s="1" r="O204">
        <v>3860</v>
      </c>
      <c t="s" s="16" r="P204">
        <v>3861</v>
      </c>
      <c t="s" s="1" r="Q204">
        <v>3862</v>
      </c>
      <c t="s" s="1" r="R204">
        <v>3863</v>
      </c>
      <c t="s" s="1" r="S204">
        <v>3864</v>
      </c>
      <c t="s" s="1" r="T204">
        <v>3865</v>
      </c>
      <c t="s" s="11" r="U204">
        <v>99</v>
      </c>
      <c s="1" r="V204"/>
      <c s="7" r="W204"/>
      <c s="7" r="X204"/>
      <c s="7" r="Y204"/>
      <c s="7" r="Z204"/>
    </row>
    <row r="205">
      <c s="9" r="A205">
        <v>2010.0</v>
      </c>
      <c t="str" s="12" r="B205">
        <f t="shared" si="1"/>
        <v>204</v>
      </c>
      <c t="s" s="1" r="C205">
        <v>3866</v>
      </c>
      <c t="s" s="1" r="D205">
        <v>3867</v>
      </c>
      <c t="s" s="1" r="E205">
        <v>106</v>
      </c>
      <c t="s" s="1" r="F205">
        <v>108</v>
      </c>
      <c t="s" s="1" r="G205">
        <v>3868</v>
      </c>
      <c t="s" s="1" r="H205">
        <v>3869</v>
      </c>
      <c t="s" s="1" r="I205">
        <v>3870</v>
      </c>
      <c t="s" s="1" r="J205">
        <v>3871</v>
      </c>
      <c t="s" s="1" r="K205">
        <v>3872</v>
      </c>
      <c t="s" s="1" r="L205">
        <v>3873</v>
      </c>
      <c t="s" s="1" r="M205">
        <v>125</v>
      </c>
      <c t="s" s="1" r="N205">
        <v>3874</v>
      </c>
      <c t="s" s="17" r="O205">
        <v>3875</v>
      </c>
      <c t="s" s="23" r="P205">
        <v>3876</v>
      </c>
      <c t="s" s="1" r="Q205">
        <v>1759</v>
      </c>
      <c t="s" s="1" r="R205">
        <v>3877</v>
      </c>
      <c t="s" s="1" r="S205">
        <v>3878</v>
      </c>
      <c t="s" s="1" r="T205">
        <v>3879</v>
      </c>
      <c t="s" s="1" r="U205">
        <v>3880</v>
      </c>
      <c s="1" r="V205"/>
      <c s="7" r="W205"/>
      <c s="7" r="X205"/>
      <c s="7" r="Y205"/>
      <c s="7" r="Z205"/>
    </row>
    <row r="206">
      <c s="9" r="A206">
        <v>2006.0</v>
      </c>
      <c t="str" s="12" r="B206">
        <f t="shared" si="1"/>
        <v>205</v>
      </c>
      <c t="s" s="1" r="C206">
        <v>3881</v>
      </c>
      <c t="s" s="1" r="D206">
        <v>212</v>
      </c>
      <c t="s" s="1" r="E206">
        <v>106</v>
      </c>
      <c t="s" s="1" r="F206">
        <v>108</v>
      </c>
      <c t="s" s="1" r="G206">
        <v>3882</v>
      </c>
      <c t="s" s="1" r="H206">
        <v>466</v>
      </c>
      <c t="s" s="16" r="I206">
        <v>3883</v>
      </c>
      <c t="s" s="1" r="J206">
        <v>3884</v>
      </c>
      <c t="s" s="1" r="K206">
        <v>3885</v>
      </c>
      <c t="s" s="1" r="L206">
        <v>3886</v>
      </c>
      <c t="s" s="1" r="M206">
        <v>125</v>
      </c>
      <c t="s" s="11" r="N206">
        <v>99</v>
      </c>
      <c t="s" s="11" r="O206">
        <v>99</v>
      </c>
      <c t="s" s="21" r="P206">
        <v>99</v>
      </c>
      <c t="s" s="11" r="Q206">
        <v>99</v>
      </c>
      <c t="s" s="11" r="R206">
        <v>99</v>
      </c>
      <c t="s" s="1" r="S206">
        <v>3887</v>
      </c>
      <c t="s" s="15" r="T206">
        <v>756</v>
      </c>
      <c t="s" s="11" r="U206">
        <v>99</v>
      </c>
      <c s="1" r="V206"/>
      <c s="7" r="W206"/>
      <c s="7" r="X206"/>
      <c s="7" r="Y206"/>
      <c s="7" r="Z206"/>
    </row>
    <row r="207">
      <c s="9" r="A207">
        <v>2019.0</v>
      </c>
      <c t="str" s="12" r="B207">
        <f t="shared" si="1"/>
        <v>206</v>
      </c>
      <c t="s" s="1" r="C207">
        <v>3888</v>
      </c>
      <c t="s" s="1" r="D207">
        <v>3889</v>
      </c>
      <c t="s" s="1" r="E207">
        <v>106</v>
      </c>
      <c t="s" s="1" r="F207">
        <v>108</v>
      </c>
      <c t="s" s="1" r="G207">
        <v>3890</v>
      </c>
      <c t="s" s="17" r="H207">
        <v>3891</v>
      </c>
      <c t="s" s="23" r="I207">
        <v>3892</v>
      </c>
      <c t="s" s="1" r="J207">
        <v>3893</v>
      </c>
      <c t="s" s="1" r="K207">
        <v>3894</v>
      </c>
      <c t="s" s="1" r="L207">
        <v>3895</v>
      </c>
      <c t="s" s="1" r="M207">
        <v>125</v>
      </c>
      <c t="s" s="1" r="N207">
        <v>3896</v>
      </c>
      <c t="s" s="17" r="O207">
        <v>3897</v>
      </c>
      <c t="s" s="23" r="P207">
        <v>3898</v>
      </c>
      <c t="s" s="1" r="Q207">
        <v>3899</v>
      </c>
      <c t="s" s="1" r="R207">
        <v>3900</v>
      </c>
      <c t="s" s="1" r="S207">
        <v>3901</v>
      </c>
      <c t="s" s="1" r="T207">
        <v>3902</v>
      </c>
      <c t="s" s="11" r="U207">
        <v>99</v>
      </c>
      <c s="1" r="V207"/>
      <c s="7" r="W207"/>
      <c s="7" r="X207"/>
      <c s="7" r="Y207"/>
      <c s="7" r="Z207"/>
    </row>
    <row r="208">
      <c s="9" r="A208">
        <v>2034.0</v>
      </c>
      <c t="str" s="12" r="B208">
        <f t="shared" si="1"/>
        <v>207</v>
      </c>
      <c t="s" s="1" r="C208">
        <v>3903</v>
      </c>
      <c t="s" s="1" r="D208">
        <v>212</v>
      </c>
      <c t="s" s="1" r="E208">
        <v>106</v>
      </c>
      <c t="s" s="1" r="F208">
        <v>108</v>
      </c>
      <c t="s" s="1" r="G208">
        <v>3904</v>
      </c>
      <c t="s" s="1" r="H208">
        <v>2256</v>
      </c>
      <c t="s" s="1" r="I208">
        <v>3905</v>
      </c>
      <c t="s" s="1" r="J208">
        <v>3906</v>
      </c>
      <c t="s" s="1" r="K208">
        <v>3907</v>
      </c>
      <c t="s" s="1" r="L208">
        <v>3908</v>
      </c>
      <c t="s" s="1" r="M208">
        <v>125</v>
      </c>
      <c t="s" s="11" r="N208">
        <v>99</v>
      </c>
      <c t="s" s="11" r="O208">
        <v>99</v>
      </c>
      <c t="s" s="1" r="P208">
        <v>3909</v>
      </c>
      <c t="s" s="11" r="Q208">
        <v>99</v>
      </c>
      <c t="s" s="1" r="R208">
        <v>3910</v>
      </c>
      <c t="s" s="1" r="S208">
        <v>3911</v>
      </c>
      <c t="s" s="11" r="T208">
        <v>99</v>
      </c>
      <c t="s" s="15" r="U208">
        <v>2607</v>
      </c>
      <c t="s" s="1" r="V208">
        <v>3660</v>
      </c>
      <c s="7" r="W208"/>
      <c s="7" r="X208"/>
      <c s="7" r="Y208"/>
      <c s="7" r="Z208"/>
    </row>
    <row r="209">
      <c s="9" r="A209">
        <v>2048.0</v>
      </c>
      <c t="str" s="12" r="B209">
        <f t="shared" si="1"/>
        <v>208</v>
      </c>
      <c t="s" s="1" r="C209">
        <v>3912</v>
      </c>
      <c t="s" s="1" r="D209">
        <v>953</v>
      </c>
      <c t="s" s="1" r="E209">
        <v>106</v>
      </c>
      <c t="s" s="1" r="F209">
        <v>108</v>
      </c>
      <c t="s" s="1" r="G209">
        <v>3913</v>
      </c>
      <c t="s" s="1" r="H209">
        <v>466</v>
      </c>
      <c t="s" s="1" r="I209">
        <v>3914</v>
      </c>
      <c t="s" s="1" r="J209">
        <v>3915</v>
      </c>
      <c t="s" s="1" r="K209">
        <v>3916</v>
      </c>
      <c t="s" s="1" r="L209">
        <v>3917</v>
      </c>
      <c t="s" s="1" r="M209">
        <v>125</v>
      </c>
      <c t="s" s="1" r="N209">
        <v>3918</v>
      </c>
      <c t="s" s="11" r="O209">
        <v>99</v>
      </c>
      <c t="s" s="1" r="P209">
        <v>3919</v>
      </c>
      <c t="s" s="1" r="Q209">
        <v>3920</v>
      </c>
      <c t="s" s="1" r="R209">
        <v>3921</v>
      </c>
      <c t="s" s="1" r="S209">
        <v>3753</v>
      </c>
      <c t="s" s="1" r="T209">
        <v>3922</v>
      </c>
      <c t="s" s="1" r="U209">
        <v>3923</v>
      </c>
      <c t="s" s="1" r="V209">
        <v>3660</v>
      </c>
      <c s="7" r="W209"/>
      <c s="7" r="X209"/>
      <c s="7" r="Y209"/>
      <c s="7" r="Z209"/>
    </row>
    <row r="210">
      <c s="9" r="A210">
        <v>2058.0</v>
      </c>
      <c t="str" s="12" r="B210">
        <f t="shared" si="1"/>
        <v>209</v>
      </c>
      <c t="s" s="1" r="C210">
        <v>3924</v>
      </c>
      <c t="s" s="1" r="D210">
        <v>212</v>
      </c>
      <c t="s" s="1" r="E210">
        <v>106</v>
      </c>
      <c t="s" s="1" r="F210">
        <v>108</v>
      </c>
      <c t="s" s="1" r="G210">
        <v>3925</v>
      </c>
      <c t="s" s="1" r="H210">
        <v>3926</v>
      </c>
      <c t="s" s="1" r="I210">
        <v>3927</v>
      </c>
      <c t="s" s="1" r="J210">
        <v>3928</v>
      </c>
      <c t="s" s="1" r="K210">
        <v>3929</v>
      </c>
      <c t="s" s="1" r="L210">
        <v>3930</v>
      </c>
      <c t="s" s="1" r="M210">
        <v>125</v>
      </c>
      <c t="s" s="11" r="N210">
        <v>99</v>
      </c>
      <c t="s" s="11" r="O210">
        <v>99</v>
      </c>
      <c t="s" s="11" r="P210">
        <v>99</v>
      </c>
      <c t="s" s="1" r="Q210">
        <v>3931</v>
      </c>
      <c t="s" s="11" r="R210">
        <v>99</v>
      </c>
      <c t="s" s="11" r="S210">
        <v>99</v>
      </c>
      <c t="s" s="11" r="T210">
        <v>99</v>
      </c>
      <c t="s" s="11" r="U210">
        <v>99</v>
      </c>
      <c s="1" r="V210"/>
      <c s="7" r="W210"/>
      <c s="7" r="X210"/>
      <c s="7" r="Y210"/>
      <c s="7" r="Z210"/>
    </row>
    <row r="211">
      <c s="9" r="A211">
        <v>2061.0</v>
      </c>
      <c t="str" s="12" r="B211">
        <f t="shared" si="1"/>
        <v>210</v>
      </c>
      <c t="s" s="1" r="C211">
        <v>3932</v>
      </c>
      <c t="s" s="1" r="D211">
        <v>2555</v>
      </c>
      <c t="s" s="1" r="E211">
        <v>106</v>
      </c>
      <c t="s" s="1" r="F211">
        <v>108</v>
      </c>
      <c t="s" s="1" r="G211">
        <v>3933</v>
      </c>
      <c t="s" s="1" r="H211">
        <v>3934</v>
      </c>
      <c t="s" s="1" r="I211">
        <v>3935</v>
      </c>
      <c t="s" s="1" r="J211">
        <v>3936</v>
      </c>
      <c t="s" s="1" r="K211">
        <v>3937</v>
      </c>
      <c t="s" s="1" r="L211">
        <v>3938</v>
      </c>
      <c t="s" s="1" r="M211">
        <v>125</v>
      </c>
      <c t="s" s="11" r="N211">
        <v>99</v>
      </c>
      <c t="s" s="11" r="O211">
        <v>99</v>
      </c>
      <c t="s" s="1" r="P211">
        <v>3939</v>
      </c>
      <c t="s" s="1" r="Q211">
        <v>3940</v>
      </c>
      <c t="s" s="1" r="R211">
        <v>3941</v>
      </c>
      <c t="s" s="11" r="S211">
        <v>99</v>
      </c>
      <c t="s" s="11" r="T211">
        <v>99</v>
      </c>
      <c t="s" s="11" r="U211">
        <v>99</v>
      </c>
      <c s="1" r="V211"/>
      <c s="7" r="W211"/>
      <c s="7" r="X211"/>
      <c s="7" r="Y211"/>
      <c s="7" r="Z211"/>
    </row>
    <row r="212">
      <c s="9" r="A212">
        <v>2035.0</v>
      </c>
      <c t="str" s="12" r="B212">
        <f t="shared" si="1"/>
        <v>211</v>
      </c>
      <c t="s" s="1" r="C212">
        <v>3942</v>
      </c>
      <c t="s" s="1" r="D212">
        <v>3943</v>
      </c>
      <c t="s" s="1" r="E212">
        <v>106</v>
      </c>
      <c t="s" s="1" r="F212">
        <v>108</v>
      </c>
      <c t="s" s="1" r="G212">
        <v>3944</v>
      </c>
      <c t="s" s="1" r="H212">
        <v>3945</v>
      </c>
      <c t="s" s="1" r="I212">
        <v>3946</v>
      </c>
      <c t="s" s="1" r="J212">
        <v>3947</v>
      </c>
      <c t="s" s="1" r="K212">
        <v>3948</v>
      </c>
      <c t="s" s="1" r="L212">
        <v>3949</v>
      </c>
      <c t="s" s="1" r="M212">
        <v>125</v>
      </c>
      <c t="s" s="11" r="N212">
        <v>99</v>
      </c>
      <c t="s" s="1" r="O212">
        <v>3950</v>
      </c>
      <c t="s" s="1" r="P212">
        <v>3951</v>
      </c>
      <c t="s" s="1" r="Q212">
        <v>3952</v>
      </c>
      <c t="s" s="1" r="R212">
        <v>3953</v>
      </c>
      <c t="s" s="1" r="S212">
        <v>3954</v>
      </c>
      <c t="s" s="1" r="T212">
        <v>3754</v>
      </c>
      <c t="s" s="1" r="U212">
        <v>3955</v>
      </c>
      <c t="s" s="1" r="V212">
        <v>3660</v>
      </c>
      <c s="7" r="W212"/>
      <c s="7" r="X212"/>
      <c s="7" r="Y212"/>
      <c s="7" r="Z212"/>
    </row>
    <row r="213">
      <c s="9" r="A213">
        <v>2063.0</v>
      </c>
      <c t="str" s="12" r="B213">
        <f t="shared" si="1"/>
        <v>212</v>
      </c>
      <c t="s" s="1" r="C213">
        <v>3956</v>
      </c>
      <c t="s" s="1" r="D213">
        <v>707</v>
      </c>
      <c t="s" s="1" r="E213">
        <v>106</v>
      </c>
      <c t="s" s="1" r="F213">
        <v>108</v>
      </c>
      <c t="s" s="1" r="G213">
        <v>3957</v>
      </c>
      <c t="s" s="1" r="H213">
        <v>3958</v>
      </c>
      <c t="s" s="1" r="I213">
        <v>3959</v>
      </c>
      <c t="s" s="1" r="J213">
        <v>3960</v>
      </c>
      <c t="s" s="1" r="K213">
        <v>3961</v>
      </c>
      <c t="s" s="1" r="L213">
        <v>3962</v>
      </c>
      <c t="s" s="1" r="M213">
        <v>125</v>
      </c>
      <c t="s" s="1" r="N213">
        <v>3963</v>
      </c>
      <c t="s" s="1" r="O213">
        <v>3964</v>
      </c>
      <c t="s" s="1" r="P213">
        <v>3965</v>
      </c>
      <c t="s" s="1" r="Q213">
        <v>3966</v>
      </c>
      <c t="s" s="1" r="R213">
        <v>3967</v>
      </c>
      <c t="s" s="1" r="S213">
        <v>3954</v>
      </c>
      <c t="s" s="1" r="T213">
        <v>3954</v>
      </c>
      <c t="s" s="1" r="U213">
        <v>3968</v>
      </c>
      <c s="1" r="V213"/>
      <c s="7" r="W213"/>
      <c s="7" r="X213"/>
      <c s="7" r="Y213"/>
      <c s="7" r="Z213"/>
    </row>
    <row r="214">
      <c s="9" r="A214">
        <v>2065.0</v>
      </c>
      <c t="str" s="12" r="B214">
        <f t="shared" si="1"/>
        <v>213</v>
      </c>
      <c t="s" s="1" r="C214">
        <v>3969</v>
      </c>
      <c t="s" s="11" r="D214">
        <v>99</v>
      </c>
      <c t="s" s="1" r="E214">
        <v>106</v>
      </c>
      <c t="s" s="1" r="F214">
        <v>108</v>
      </c>
      <c t="s" s="1" r="G214">
        <v>3970</v>
      </c>
      <c t="s" s="1" r="H214">
        <v>3971</v>
      </c>
      <c t="s" s="1" r="I214">
        <v>3972</v>
      </c>
      <c t="s" s="1" r="J214">
        <v>3973</v>
      </c>
      <c t="s" s="1" r="K214">
        <v>3974</v>
      </c>
      <c t="s" s="1" r="L214">
        <v>3975</v>
      </c>
      <c t="s" s="1" r="M214">
        <v>125</v>
      </c>
      <c t="s" s="11" r="N214">
        <v>99</v>
      </c>
      <c t="s" s="11" r="O214">
        <v>99</v>
      </c>
      <c t="s" s="1" r="P214">
        <v>3976</v>
      </c>
      <c t="s" s="1" r="Q214">
        <v>3977</v>
      </c>
      <c t="s" s="1" r="R214">
        <v>3978</v>
      </c>
      <c t="s" s="1" r="S214">
        <v>3979</v>
      </c>
      <c t="s" s="1" r="T214">
        <v>3980</v>
      </c>
      <c t="s" s="1" r="U214">
        <v>3981</v>
      </c>
      <c t="s" s="1" r="V214">
        <v>495</v>
      </c>
      <c s="7" r="W214"/>
      <c s="7" r="X214"/>
      <c s="7" r="Y214"/>
      <c s="7" r="Z214"/>
    </row>
    <row r="215">
      <c s="9" r="A215">
        <v>2064.0</v>
      </c>
      <c t="str" s="12" r="B215">
        <f t="shared" si="1"/>
        <v>214</v>
      </c>
      <c t="s" s="1" r="C215">
        <v>3982</v>
      </c>
      <c t="s" s="1" r="D215">
        <v>1744</v>
      </c>
      <c t="s" s="1" r="E215">
        <v>106</v>
      </c>
      <c t="s" s="1" r="F215">
        <v>108</v>
      </c>
      <c t="s" s="1" r="G215">
        <v>3983</v>
      </c>
      <c t="s" s="1" r="H215">
        <v>3984</v>
      </c>
      <c t="s" s="1" r="I215">
        <v>3985</v>
      </c>
      <c t="s" s="1" r="J215">
        <v>3986</v>
      </c>
      <c t="s" s="1" r="K215">
        <v>3987</v>
      </c>
      <c t="s" s="1" r="L215">
        <v>3988</v>
      </c>
      <c t="s" s="1" r="M215">
        <v>125</v>
      </c>
      <c t="s" s="11" r="N215">
        <v>99</v>
      </c>
      <c t="s" s="11" r="O215">
        <v>99</v>
      </c>
      <c t="s" s="11" r="P215">
        <v>99</v>
      </c>
      <c t="s" s="11" r="Q215">
        <v>99</v>
      </c>
      <c t="s" s="11" r="R215">
        <v>99</v>
      </c>
      <c t="s" s="1" r="S215">
        <v>3989</v>
      </c>
      <c t="s" s="1" r="T215">
        <v>3990</v>
      </c>
      <c t="s" s="1" r="U215">
        <v>3991</v>
      </c>
      <c s="1" r="V215"/>
      <c s="7" r="W215"/>
      <c s="7" r="X215"/>
      <c s="7" r="Y215"/>
      <c s="7" r="Z215"/>
    </row>
    <row r="216">
      <c s="9" r="A216">
        <v>2147.0</v>
      </c>
      <c t="str" s="12" r="B216">
        <f t="shared" si="1"/>
        <v>215</v>
      </c>
      <c t="s" s="1" r="C216">
        <v>3992</v>
      </c>
      <c t="s" s="1" r="D216">
        <v>707</v>
      </c>
      <c t="s" s="1" r="E216">
        <v>106</v>
      </c>
      <c t="s" s="1" r="F216">
        <v>108</v>
      </c>
      <c t="s" s="1" r="G216">
        <v>3993</v>
      </c>
      <c t="s" s="1" r="H216">
        <v>825</v>
      </c>
      <c t="s" s="1" r="I216">
        <v>3994</v>
      </c>
      <c t="s" s="1" r="J216">
        <v>3995</v>
      </c>
      <c t="s" s="1" r="K216">
        <v>3996</v>
      </c>
      <c t="s" s="11" r="L216">
        <v>99</v>
      </c>
      <c t="s" s="1" r="M216">
        <v>125</v>
      </c>
      <c t="s" s="11" r="N216">
        <v>99</v>
      </c>
      <c t="s" s="11" r="O216">
        <v>99</v>
      </c>
      <c t="s" s="1" r="P216">
        <v>3997</v>
      </c>
      <c t="s" s="1" r="Q216">
        <v>3998</v>
      </c>
      <c t="s" s="1" r="R216">
        <v>3999</v>
      </c>
      <c t="s" s="1" r="S216">
        <v>4000</v>
      </c>
      <c t="s" s="1" r="T216">
        <v>4001</v>
      </c>
      <c t="s" s="1" r="U216">
        <v>4002</v>
      </c>
      <c s="1" r="V216"/>
      <c s="7" r="W216"/>
      <c s="7" r="X216"/>
      <c s="7" r="Y216"/>
      <c s="7" r="Z216"/>
    </row>
    <row r="217">
      <c s="9" r="A217">
        <v>2174.0</v>
      </c>
      <c t="str" s="12" r="B217">
        <f t="shared" si="1"/>
        <v>216</v>
      </c>
      <c t="s" s="1" r="C217">
        <v>4003</v>
      </c>
      <c t="s" s="1" r="D217">
        <v>4004</v>
      </c>
      <c t="s" s="1" r="E217">
        <v>106</v>
      </c>
      <c t="s" s="1" r="F217">
        <v>108</v>
      </c>
      <c t="s" s="1" r="G217">
        <v>4005</v>
      </c>
      <c t="s" s="1" r="H217">
        <v>4006</v>
      </c>
      <c t="s" s="1" r="I217">
        <v>4007</v>
      </c>
      <c t="s" s="1" r="J217">
        <v>4008</v>
      </c>
      <c t="s" s="1" r="K217">
        <v>4009</v>
      </c>
      <c t="s" s="1" r="L217">
        <v>4010</v>
      </c>
      <c t="s" s="1" r="M217">
        <v>125</v>
      </c>
      <c t="s" s="11" r="N217">
        <v>99</v>
      </c>
      <c t="s" s="11" r="O217">
        <v>99</v>
      </c>
      <c t="s" s="1" r="P217">
        <v>4011</v>
      </c>
      <c t="s" s="1" r="Q217">
        <v>4012</v>
      </c>
      <c t="s" s="1" r="R217">
        <v>4013</v>
      </c>
      <c t="s" s="1" r="S217">
        <v>3544</v>
      </c>
      <c t="s" s="1" r="T217">
        <v>4014</v>
      </c>
      <c t="s" s="11" r="U217">
        <v>99</v>
      </c>
      <c s="1" r="V217"/>
      <c s="7" r="W217"/>
      <c s="7" r="X217"/>
      <c s="7" r="Y217"/>
      <c s="7" r="Z217"/>
    </row>
    <row r="218">
      <c s="9" r="A218">
        <v>2192.0</v>
      </c>
      <c t="str" s="12" r="B218">
        <f t="shared" si="1"/>
        <v>217</v>
      </c>
      <c t="s" s="1" r="C218">
        <v>4015</v>
      </c>
      <c t="s" s="11" r="D218">
        <v>99</v>
      </c>
      <c t="s" s="1" r="E218">
        <v>106</v>
      </c>
      <c t="s" s="1" r="F218">
        <v>108</v>
      </c>
      <c t="s" s="1" r="G218">
        <v>4016</v>
      </c>
      <c t="s" s="1" r="H218">
        <v>2610</v>
      </c>
      <c t="s" s="1" r="I218">
        <v>4017</v>
      </c>
      <c t="s" s="1" r="J218">
        <v>4018</v>
      </c>
      <c t="s" s="1" r="K218">
        <v>4019</v>
      </c>
      <c t="s" s="1" r="L218">
        <v>4020</v>
      </c>
      <c t="s" s="1" r="M218">
        <v>125</v>
      </c>
      <c t="s" s="11" r="N218">
        <v>99</v>
      </c>
      <c t="s" s="1" r="O218">
        <v>4021</v>
      </c>
      <c t="s" s="1" r="P218">
        <v>4022</v>
      </c>
      <c t="s" s="1" r="Q218">
        <v>4023</v>
      </c>
      <c t="s" s="1" r="R218">
        <v>4024</v>
      </c>
      <c t="s" s="1" r="S218">
        <v>4025</v>
      </c>
      <c t="s" s="1" r="T218">
        <v>4026</v>
      </c>
      <c t="s" s="11" r="U218">
        <v>99</v>
      </c>
      <c s="1" r="V218"/>
      <c s="7" r="W218"/>
      <c s="7" r="X218"/>
      <c s="7" r="Y218"/>
      <c s="7" r="Z218"/>
    </row>
    <row r="219">
      <c s="9" r="A219">
        <v>2193.0</v>
      </c>
      <c t="str" s="12" r="B219">
        <f t="shared" si="1"/>
        <v>218</v>
      </c>
      <c t="s" s="1" r="C219">
        <v>4027</v>
      </c>
      <c t="s" s="1" r="D219">
        <v>953</v>
      </c>
      <c t="s" s="1" r="E219">
        <v>106</v>
      </c>
      <c t="s" s="1" r="F219">
        <v>108</v>
      </c>
      <c t="s" s="1" r="G219">
        <v>4028</v>
      </c>
      <c t="s" s="1" r="H219">
        <v>4029</v>
      </c>
      <c t="s" s="1" r="I219">
        <v>4030</v>
      </c>
      <c t="s" s="1" r="J219">
        <v>4031</v>
      </c>
      <c t="s" s="1" r="K219">
        <v>4032</v>
      </c>
      <c t="s" s="1" r="L219">
        <v>4033</v>
      </c>
      <c t="s" s="1" r="M219">
        <v>125</v>
      </c>
      <c t="s" s="1" r="N219">
        <v>4034</v>
      </c>
      <c t="s" s="1" r="O219">
        <v>4035</v>
      </c>
      <c t="s" s="1" r="P219">
        <v>4036</v>
      </c>
      <c t="s" s="1" r="Q219">
        <v>4037</v>
      </c>
      <c t="s" s="1" r="R219">
        <v>4038</v>
      </c>
      <c t="s" s="1" r="S219">
        <v>4039</v>
      </c>
      <c t="s" s="1" r="T219">
        <v>4040</v>
      </c>
      <c t="s" s="11" r="U219">
        <v>99</v>
      </c>
      <c s="1" r="V219"/>
      <c s="7" r="W219"/>
      <c s="7" r="X219"/>
      <c s="7" r="Y219"/>
      <c s="7" r="Z219"/>
    </row>
    <row r="220">
      <c s="9" r="A220">
        <v>2196.0</v>
      </c>
      <c t="str" s="12" r="B220">
        <f t="shared" si="1"/>
        <v>219</v>
      </c>
      <c t="s" s="1" r="C220">
        <v>4041</v>
      </c>
      <c t="s" s="1" r="D220">
        <v>3412</v>
      </c>
      <c t="s" s="1" r="E220">
        <v>106</v>
      </c>
      <c t="s" s="1" r="F220">
        <v>108</v>
      </c>
      <c t="s" s="11" r="G220">
        <v>99</v>
      </c>
      <c t="s" s="1" r="H220">
        <v>4042</v>
      </c>
      <c t="s" s="1" r="I220">
        <v>4043</v>
      </c>
      <c t="s" s="1" r="J220">
        <v>4044</v>
      </c>
      <c t="s" s="1" r="K220">
        <v>4045</v>
      </c>
      <c t="s" s="1" r="L220">
        <v>4046</v>
      </c>
      <c t="s" s="1" r="M220">
        <v>125</v>
      </c>
      <c t="s" s="11" r="N220">
        <v>99</v>
      </c>
      <c t="s" s="11" r="O220">
        <v>99</v>
      </c>
      <c t="s" s="11" r="P220">
        <v>99</v>
      </c>
      <c t="s" s="11" r="Q220">
        <v>99</v>
      </c>
      <c t="s" s="1" r="R220">
        <v>4047</v>
      </c>
      <c t="s" s="1" r="S220">
        <v>4048</v>
      </c>
      <c t="s" s="11" r="T220">
        <v>99</v>
      </c>
      <c t="s" s="11" r="U220">
        <v>99</v>
      </c>
      <c s="1" r="V220"/>
      <c s="7" r="W220"/>
      <c s="7" r="X220"/>
      <c s="7" r="Y220"/>
      <c s="7" r="Z220"/>
    </row>
    <row r="221">
      <c s="9" r="A221">
        <v>2197.0</v>
      </c>
      <c t="str" s="12" r="B221">
        <f t="shared" si="1"/>
        <v>220</v>
      </c>
      <c t="s" s="1" r="C221">
        <v>4049</v>
      </c>
      <c t="s" s="1" r="D221">
        <v>4050</v>
      </c>
      <c t="s" s="1" r="E221">
        <v>106</v>
      </c>
      <c t="s" s="1" r="F221">
        <v>108</v>
      </c>
      <c t="s" s="1" r="G221">
        <v>4051</v>
      </c>
      <c t="s" s="1" r="H221">
        <v>1157</v>
      </c>
      <c t="s" s="1" r="I221">
        <v>4052</v>
      </c>
      <c t="s" s="1" r="J221">
        <v>4053</v>
      </c>
      <c t="s" s="1" r="K221">
        <v>4054</v>
      </c>
      <c t="s" s="1" r="L221">
        <v>4055</v>
      </c>
      <c t="s" s="1" r="M221">
        <v>125</v>
      </c>
      <c t="s" s="11" r="N221">
        <v>99</v>
      </c>
      <c t="s" s="11" r="O221">
        <v>99</v>
      </c>
      <c t="s" s="11" r="P221">
        <v>99</v>
      </c>
      <c t="s" s="11" r="Q221">
        <v>99</v>
      </c>
      <c t="s" s="11" r="R221">
        <v>99</v>
      </c>
      <c t="s" s="11" r="S221">
        <v>99</v>
      </c>
      <c t="s" s="11" r="T221">
        <v>99</v>
      </c>
      <c t="s" s="11" r="U221">
        <v>99</v>
      </c>
      <c s="1" r="V221"/>
      <c s="7" r="W221"/>
      <c s="7" r="X221"/>
      <c s="7" r="Y221"/>
      <c s="7" r="Z221"/>
    </row>
    <row r="222">
      <c s="9" r="A222">
        <v>2205.0</v>
      </c>
      <c t="str" s="12" r="B222">
        <f t="shared" si="1"/>
        <v>221</v>
      </c>
      <c t="s" s="1" r="C222">
        <v>4056</v>
      </c>
      <c t="s" s="1" r="D222">
        <v>260</v>
      </c>
      <c t="s" s="1" r="E222">
        <v>106</v>
      </c>
      <c t="s" s="1" r="F222">
        <v>108</v>
      </c>
      <c t="s" s="1" r="G222">
        <v>4057</v>
      </c>
      <c t="s" s="1" r="H222">
        <v>4058</v>
      </c>
      <c t="s" s="1" r="I222">
        <v>4059</v>
      </c>
      <c t="s" s="1" r="J222">
        <v>4060</v>
      </c>
      <c t="s" s="1" r="K222">
        <v>4061</v>
      </c>
      <c t="s" s="11" r="L222">
        <v>99</v>
      </c>
      <c t="s" s="1" r="M222">
        <v>125</v>
      </c>
      <c t="s" s="1" r="N222">
        <v>4062</v>
      </c>
      <c t="s" s="1" r="O222">
        <v>4063</v>
      </c>
      <c t="s" s="1" r="P222">
        <v>4064</v>
      </c>
      <c t="s" s="1" r="Q222">
        <v>4065</v>
      </c>
      <c t="s" s="1" r="R222">
        <v>4066</v>
      </c>
      <c t="s" s="1" r="S222">
        <v>4067</v>
      </c>
      <c t="s" s="1" r="T222">
        <v>4068</v>
      </c>
      <c t="s" s="11" r="U222">
        <v>99</v>
      </c>
      <c s="1" r="V222"/>
      <c s="7" r="W222"/>
      <c s="7" r="X222"/>
      <c s="7" r="Y222"/>
      <c s="7" r="Z222"/>
    </row>
    <row r="223">
      <c s="9" r="A223">
        <v>2206.0</v>
      </c>
      <c t="str" s="12" r="B223">
        <f t="shared" si="1"/>
        <v>222</v>
      </c>
      <c t="s" s="1" r="C223">
        <v>4069</v>
      </c>
      <c t="s" s="1" r="D223">
        <v>2879</v>
      </c>
      <c t="s" s="1" r="E223">
        <v>106</v>
      </c>
      <c t="s" s="1" r="F223">
        <v>108</v>
      </c>
      <c t="s" s="1" r="G223">
        <v>4070</v>
      </c>
      <c t="s" s="1" r="H223">
        <v>4071</v>
      </c>
      <c t="s" s="1" r="I223">
        <v>4072</v>
      </c>
      <c t="s" s="1" r="J223">
        <v>4073</v>
      </c>
      <c t="s" s="1" r="K223">
        <v>4074</v>
      </c>
      <c t="s" s="1" r="L223">
        <v>4075</v>
      </c>
      <c t="s" s="1" r="M223">
        <v>125</v>
      </c>
      <c t="s" s="1" r="N223">
        <v>701</v>
      </c>
      <c t="s" s="1" r="O223">
        <v>701</v>
      </c>
      <c t="s" s="1" r="P223">
        <v>4076</v>
      </c>
      <c t="s" s="1" r="Q223">
        <v>4077</v>
      </c>
      <c t="s" s="1" r="R223">
        <v>4078</v>
      </c>
      <c t="s" s="1" r="S223">
        <v>4079</v>
      </c>
      <c t="s" s="1" r="T223">
        <v>4080</v>
      </c>
      <c t="s" s="1" r="U223">
        <v>4081</v>
      </c>
      <c t="s" s="1" r="V223">
        <v>495</v>
      </c>
      <c s="7" r="W223"/>
      <c s="7" r="X223"/>
      <c s="7" r="Y223"/>
      <c s="7" r="Z223"/>
    </row>
    <row r="224">
      <c s="9" r="A224">
        <v>2204.0</v>
      </c>
      <c t="str" s="12" r="B224">
        <f t="shared" si="1"/>
        <v>223</v>
      </c>
      <c t="s" s="1" r="C224">
        <v>4082</v>
      </c>
      <c t="s" s="1" r="D224">
        <v>3276</v>
      </c>
      <c t="s" s="1" r="E224">
        <v>106</v>
      </c>
      <c t="s" s="1" r="F224">
        <v>108</v>
      </c>
      <c t="s" s="1" r="G224">
        <v>4083</v>
      </c>
      <c t="s" s="1" r="H224">
        <v>4084</v>
      </c>
      <c t="s" s="1" r="I224">
        <v>4085</v>
      </c>
      <c t="s" s="1" r="J224">
        <v>4086</v>
      </c>
      <c t="s" s="1" r="K224">
        <v>4087</v>
      </c>
      <c t="s" s="1" r="L224">
        <v>4088</v>
      </c>
      <c t="s" s="1" r="M224">
        <v>125</v>
      </c>
      <c t="s" s="1" r="N224">
        <v>4089</v>
      </c>
      <c t="s" s="1" r="O224">
        <v>4090</v>
      </c>
      <c t="s" s="1" r="P224">
        <v>4091</v>
      </c>
      <c t="s" s="1" r="Q224">
        <v>4092</v>
      </c>
      <c t="s" s="1" r="R224">
        <v>4093</v>
      </c>
      <c t="s" s="1" r="S224">
        <v>4094</v>
      </c>
      <c t="s" s="1" r="T224">
        <v>4095</v>
      </c>
      <c t="s" s="1" r="U224">
        <v>3954</v>
      </c>
      <c s="1" r="V224"/>
      <c s="7" r="W224"/>
      <c s="7" r="X224"/>
      <c s="7" r="Y224"/>
      <c s="7" r="Z224"/>
    </row>
    <row r="225">
      <c s="9" r="A225">
        <v>2210.0</v>
      </c>
      <c t="str" s="12" r="B225">
        <f t="shared" si="1"/>
        <v>224</v>
      </c>
      <c t="s" s="1" r="C225">
        <v>4096</v>
      </c>
      <c t="s" s="1" r="D225">
        <v>212</v>
      </c>
      <c t="s" s="1" r="E225">
        <v>106</v>
      </c>
      <c t="s" s="1" r="F225">
        <v>108</v>
      </c>
      <c t="s" s="1" r="G225">
        <v>4097</v>
      </c>
      <c t="s" s="1" r="H225">
        <v>4098</v>
      </c>
      <c t="s" s="1" r="I225">
        <v>4099</v>
      </c>
      <c t="s" s="1" r="J225">
        <v>4100</v>
      </c>
      <c t="s" s="1" r="K225">
        <v>4101</v>
      </c>
      <c t="s" s="1" r="L225">
        <v>4102</v>
      </c>
      <c t="s" s="1" r="M225">
        <v>125</v>
      </c>
      <c t="s" s="11" r="N225">
        <v>99</v>
      </c>
      <c t="s" s="1" r="O225">
        <v>4103</v>
      </c>
      <c t="s" s="1" r="P225">
        <v>4104</v>
      </c>
      <c t="s" s="1" r="Q225">
        <v>4105</v>
      </c>
      <c t="s" s="1" r="R225">
        <v>4106</v>
      </c>
      <c t="s" s="1" r="S225">
        <v>4107</v>
      </c>
      <c t="s" s="1" r="T225">
        <v>2094</v>
      </c>
      <c t="s" s="11" r="U225">
        <v>99</v>
      </c>
      <c s="1" r="V225"/>
      <c s="7" r="W225"/>
      <c s="7" r="X225"/>
      <c s="7" r="Y225"/>
      <c s="7" r="Z225"/>
    </row>
    <row r="226">
      <c s="9" r="A226">
        <v>2211.0</v>
      </c>
      <c t="str" s="12" r="B226">
        <f t="shared" si="1"/>
        <v>225</v>
      </c>
      <c t="s" s="1" r="C226">
        <v>4108</v>
      </c>
      <c t="s" s="1" r="D226">
        <v>212</v>
      </c>
      <c t="s" s="1" r="E226">
        <v>106</v>
      </c>
      <c t="s" s="1" r="F226">
        <v>108</v>
      </c>
      <c t="s" s="1" r="G226">
        <v>4109</v>
      </c>
      <c t="s" s="1" r="H226">
        <v>3757</v>
      </c>
      <c t="s" s="1" r="I226">
        <v>4110</v>
      </c>
      <c t="s" s="1" r="J226">
        <v>4111</v>
      </c>
      <c t="s" s="1" r="K226">
        <v>4112</v>
      </c>
      <c t="s" s="1" r="L226">
        <v>4113</v>
      </c>
      <c t="s" s="1" r="M226">
        <v>125</v>
      </c>
      <c t="s" s="1" r="N226">
        <v>4114</v>
      </c>
      <c t="s" s="1" r="O226">
        <v>4115</v>
      </c>
      <c t="s" s="1" r="P226">
        <v>4116</v>
      </c>
      <c t="s" s="1" r="Q226">
        <v>2602</v>
      </c>
      <c t="s" s="1" r="R226">
        <v>4117</v>
      </c>
      <c t="s" s="1" r="S226">
        <v>4118</v>
      </c>
      <c t="s" s="1" r="T226">
        <v>4119</v>
      </c>
      <c t="s" s="1" r="U226">
        <v>3274</v>
      </c>
      <c s="1" r="V226"/>
      <c s="7" r="W226"/>
      <c s="7" r="X226"/>
      <c s="7" r="Y226"/>
      <c s="7" r="Z226"/>
    </row>
    <row r="227">
      <c s="9" r="A227">
        <v>2213.0</v>
      </c>
      <c t="str" s="12" r="B227">
        <f t="shared" si="1"/>
        <v>226</v>
      </c>
      <c t="s" s="1" r="C227">
        <v>4120</v>
      </c>
      <c t="s" s="1" r="D227">
        <v>4121</v>
      </c>
      <c t="s" s="1" r="E227">
        <v>106</v>
      </c>
      <c t="s" s="1" r="F227">
        <v>108</v>
      </c>
      <c t="s" s="1" r="G227">
        <v>4122</v>
      </c>
      <c t="s" s="1" r="H227">
        <v>466</v>
      </c>
      <c t="s" s="1" r="I227">
        <v>4123</v>
      </c>
      <c t="s" s="1" r="J227">
        <v>4124</v>
      </c>
      <c t="s" s="1" r="K227">
        <v>4125</v>
      </c>
      <c t="s" s="1" r="L227">
        <v>4126</v>
      </c>
      <c t="s" s="1" r="M227">
        <v>125</v>
      </c>
      <c t="s" s="1" r="N227">
        <v>4127</v>
      </c>
      <c t="s" s="1" r="O227">
        <v>4128</v>
      </c>
      <c t="s" s="1" r="P227">
        <v>4129</v>
      </c>
      <c t="s" s="1" r="Q227">
        <v>4130</v>
      </c>
      <c t="s" s="1" r="R227">
        <v>4131</v>
      </c>
      <c t="s" s="1" r="S227">
        <v>4132</v>
      </c>
      <c t="s" s="1" r="T227">
        <v>697</v>
      </c>
      <c t="s" s="1" r="U227">
        <v>4133</v>
      </c>
      <c t="s" s="1" r="V227">
        <v>495</v>
      </c>
      <c s="7" r="W227"/>
      <c s="7" r="X227"/>
      <c s="7" r="Y227"/>
      <c s="7" r="Z227"/>
    </row>
    <row r="228">
      <c s="9" r="A228">
        <v>2216.0</v>
      </c>
      <c t="str" s="12" r="B228">
        <f t="shared" si="1"/>
        <v>227</v>
      </c>
      <c t="s" s="1" r="C228">
        <v>4134</v>
      </c>
      <c t="s" s="1" r="D228">
        <v>4135</v>
      </c>
      <c t="s" s="1" r="E228">
        <v>106</v>
      </c>
      <c t="s" s="1" r="F228">
        <v>108</v>
      </c>
      <c t="s" s="1" r="G228">
        <v>4136</v>
      </c>
      <c t="s" s="1" r="H228">
        <v>4137</v>
      </c>
      <c t="s" s="1" r="I228">
        <v>4138</v>
      </c>
      <c t="s" s="1" r="J228">
        <v>4139</v>
      </c>
      <c t="s" s="1" r="K228">
        <v>4140</v>
      </c>
      <c t="s" s="1" r="L228">
        <v>4141</v>
      </c>
      <c t="s" s="1" r="M228">
        <v>125</v>
      </c>
      <c t="s" s="11" r="N228">
        <v>99</v>
      </c>
      <c t="s" s="11" r="O228">
        <v>99</v>
      </c>
      <c t="s" s="1" r="P228">
        <v>4142</v>
      </c>
      <c t="s" s="1" r="Q228">
        <v>4143</v>
      </c>
      <c t="s" s="1" r="R228">
        <v>4144</v>
      </c>
      <c t="s" s="1" r="S228">
        <v>2491</v>
      </c>
      <c t="s" s="1" r="T228">
        <v>2491</v>
      </c>
      <c t="s" s="11" r="U228">
        <v>99</v>
      </c>
      <c s="1" r="V228"/>
      <c s="7" r="W228"/>
      <c s="7" r="X228"/>
      <c s="7" r="Y228"/>
      <c s="7" r="Z228"/>
    </row>
    <row r="229">
      <c s="9" r="A229">
        <v>2218.0</v>
      </c>
      <c t="str" s="12" r="B229">
        <f t="shared" si="1"/>
        <v>228</v>
      </c>
      <c t="s" s="1" r="C229">
        <v>3315</v>
      </c>
      <c t="s" s="1" r="D229">
        <v>260</v>
      </c>
      <c t="s" s="1" r="E229">
        <v>106</v>
      </c>
      <c t="s" s="1" r="F229">
        <v>108</v>
      </c>
      <c t="s" s="1" r="G229">
        <v>4145</v>
      </c>
      <c t="s" s="1" r="H229">
        <v>4146</v>
      </c>
      <c t="s" s="1" r="I229">
        <v>4147</v>
      </c>
      <c t="s" s="1" r="J229">
        <v>4148</v>
      </c>
      <c t="s" s="1" r="K229">
        <v>4149</v>
      </c>
      <c t="s" s="1" r="L229">
        <v>4150</v>
      </c>
      <c t="s" s="1" r="M229">
        <v>125</v>
      </c>
      <c t="s" s="1" r="N229">
        <v>4151</v>
      </c>
      <c t="s" s="11" r="O229">
        <v>99</v>
      </c>
      <c t="s" s="1" r="P229">
        <v>4152</v>
      </c>
      <c t="s" s="1" r="Q229">
        <v>4153</v>
      </c>
      <c t="s" s="1" r="R229">
        <v>4154</v>
      </c>
      <c t="s" s="1" r="S229">
        <v>4155</v>
      </c>
      <c t="s" s="1" r="T229">
        <v>4156</v>
      </c>
      <c t="s" s="11" r="U229">
        <v>99</v>
      </c>
      <c s="1" r="V229"/>
      <c s="7" r="W229"/>
      <c s="7" r="X229"/>
      <c s="7" r="Y229"/>
      <c s="7" r="Z229"/>
    </row>
    <row r="230">
      <c s="9" r="A230">
        <v>2220.0</v>
      </c>
      <c t="str" s="12" r="B230">
        <f t="shared" si="1"/>
        <v>229</v>
      </c>
      <c t="s" s="1" r="C230">
        <v>4157</v>
      </c>
      <c t="s" s="1" r="D230">
        <v>1154</v>
      </c>
      <c t="s" s="1" r="E230">
        <v>106</v>
      </c>
      <c t="s" s="1" r="F230">
        <v>108</v>
      </c>
      <c t="s" s="1" r="G230">
        <v>4158</v>
      </c>
      <c t="s" s="1" r="H230">
        <v>4159</v>
      </c>
      <c t="s" s="1" r="I230">
        <v>4160</v>
      </c>
      <c t="s" s="1" r="J230">
        <v>4161</v>
      </c>
      <c t="s" s="1" r="K230">
        <v>4162</v>
      </c>
      <c t="s" s="1" r="L230">
        <v>4163</v>
      </c>
      <c t="s" s="1" r="M230">
        <v>125</v>
      </c>
      <c t="s" s="1" r="N230">
        <v>4164</v>
      </c>
      <c t="s" s="1" r="O230">
        <v>4165</v>
      </c>
      <c t="s" s="1" r="P230">
        <v>4166</v>
      </c>
      <c t="s" s="1" r="Q230">
        <v>4167</v>
      </c>
      <c t="s" s="1" r="R230">
        <v>4168</v>
      </c>
      <c t="s" s="1" r="S230">
        <v>4169</v>
      </c>
      <c t="s" s="1" r="T230">
        <v>4170</v>
      </c>
      <c t="s" s="1" r="U230">
        <v>4171</v>
      </c>
      <c t="s" s="1" r="V230">
        <v>495</v>
      </c>
      <c s="7" r="W230"/>
      <c s="7" r="X230"/>
      <c s="7" r="Y230"/>
      <c s="7" r="Z230"/>
    </row>
    <row r="231">
      <c s="9" r="A231">
        <v>2242.0</v>
      </c>
      <c t="str" s="12" r="B231">
        <f t="shared" si="1"/>
        <v>230</v>
      </c>
      <c t="s" s="1" r="C231">
        <v>4172</v>
      </c>
      <c t="s" s="11" r="D231">
        <v>99</v>
      </c>
      <c t="s" s="1" r="E231">
        <v>106</v>
      </c>
      <c t="s" s="1" r="F231">
        <v>108</v>
      </c>
      <c t="s" s="1" r="G231">
        <v>4173</v>
      </c>
      <c t="s" s="1" r="H231">
        <v>1157</v>
      </c>
      <c t="s" s="1" r="I231">
        <v>4174</v>
      </c>
      <c t="s" s="1" r="J231">
        <v>4175</v>
      </c>
      <c t="s" s="1" r="K231">
        <v>4176</v>
      </c>
      <c t="s" s="1" r="L231">
        <v>4177</v>
      </c>
      <c t="s" s="1" r="M231">
        <v>125</v>
      </c>
      <c t="s" s="11" r="N231">
        <v>99</v>
      </c>
      <c t="s" s="11" r="O231">
        <v>99</v>
      </c>
      <c t="s" s="1" r="P231">
        <v>4178</v>
      </c>
      <c t="s" s="11" r="Q231">
        <v>99</v>
      </c>
      <c t="s" s="1" r="R231">
        <v>4179</v>
      </c>
      <c t="s" s="1" r="S231">
        <v>4180</v>
      </c>
      <c t="s" s="1" r="T231">
        <v>4181</v>
      </c>
      <c t="s" s="1" r="U231">
        <v>4182</v>
      </c>
      <c s="1" r="V231"/>
      <c s="7" r="W231"/>
      <c s="7" r="X231"/>
      <c s="7" r="Y231"/>
      <c s="7" r="Z231"/>
    </row>
    <row r="232">
      <c s="9" r="A232">
        <v>2251.0</v>
      </c>
      <c t="str" s="12" r="B232">
        <f t="shared" si="1"/>
        <v>231</v>
      </c>
      <c t="s" s="1" r="C232">
        <v>4183</v>
      </c>
      <c t="s" s="1" r="D232">
        <v>4184</v>
      </c>
      <c t="s" s="1" r="E232">
        <v>106</v>
      </c>
      <c t="s" s="1" r="F232">
        <v>108</v>
      </c>
      <c t="s" s="1" r="G232">
        <v>4185</v>
      </c>
      <c t="s" s="1" r="H232">
        <v>1157</v>
      </c>
      <c t="s" s="1" r="I232">
        <v>4186</v>
      </c>
      <c t="s" s="1" r="J232">
        <v>4187</v>
      </c>
      <c t="s" s="1" r="K232">
        <v>4188</v>
      </c>
      <c t="s" s="1" r="L232">
        <v>4189</v>
      </c>
      <c t="s" s="1" r="M232">
        <v>125</v>
      </c>
      <c t="s" s="1" r="N232">
        <v>4190</v>
      </c>
      <c t="s" s="1" r="O232">
        <v>4191</v>
      </c>
      <c t="s" s="1" r="P232">
        <v>4192</v>
      </c>
      <c t="s" s="1" r="Q232">
        <v>4193</v>
      </c>
      <c t="s" s="1" r="R232">
        <v>4194</v>
      </c>
      <c t="s" s="1" r="S232">
        <v>4195</v>
      </c>
      <c t="s" s="1" r="T232">
        <v>4196</v>
      </c>
      <c t="s" s="1" r="U232">
        <v>4197</v>
      </c>
      <c t="s" s="1" r="V232">
        <v>495</v>
      </c>
      <c s="7" r="W232"/>
      <c s="7" r="X232"/>
      <c s="7" r="Y232"/>
      <c s="7" r="Z232"/>
    </row>
    <row r="233">
      <c s="9" r="A233">
        <v>2261.0</v>
      </c>
      <c t="str" s="12" r="B233">
        <f t="shared" si="1"/>
        <v>232</v>
      </c>
      <c t="s" s="1" r="C233">
        <v>4198</v>
      </c>
      <c t="s" s="11" r="D233">
        <v>99</v>
      </c>
      <c t="s" s="1" r="E233">
        <v>106</v>
      </c>
      <c t="s" s="1" r="F233">
        <v>108</v>
      </c>
      <c t="s" s="1" r="G233">
        <v>4199</v>
      </c>
      <c t="s" s="1" r="H233">
        <v>1157</v>
      </c>
      <c t="s" s="1" r="I233">
        <v>4200</v>
      </c>
      <c t="s" s="1" r="J233">
        <v>4201</v>
      </c>
      <c t="s" s="1" r="K233">
        <v>4202</v>
      </c>
      <c t="s" s="11" r="L233">
        <v>99</v>
      </c>
      <c t="s" s="1" r="M233">
        <v>125</v>
      </c>
      <c t="s" s="1" r="N233">
        <v>4203</v>
      </c>
      <c t="s" s="11" r="O233">
        <v>99</v>
      </c>
      <c t="s" s="1" r="P233">
        <v>4204</v>
      </c>
      <c t="s" s="1" r="Q233">
        <v>4205</v>
      </c>
      <c t="s" s="1" r="R233">
        <v>4206</v>
      </c>
      <c t="s" s="1" r="S233">
        <v>4207</v>
      </c>
      <c t="s" s="1" r="T233">
        <v>3954</v>
      </c>
      <c t="s" s="1" r="U233">
        <v>3274</v>
      </c>
      <c s="1" r="V233"/>
      <c s="7" r="W233"/>
      <c s="7" r="X233"/>
      <c s="7" r="Y233"/>
      <c s="7" r="Z233"/>
    </row>
    <row r="234">
      <c s="9" r="A234">
        <v>2269.0</v>
      </c>
      <c t="str" s="12" r="B234">
        <f t="shared" si="1"/>
        <v>233</v>
      </c>
      <c t="s" s="1" r="C234">
        <v>188</v>
      </c>
      <c t="s" s="1" r="D234">
        <v>188</v>
      </c>
      <c t="s" s="1" r="E234">
        <v>106</v>
      </c>
      <c t="s" s="1" r="F234">
        <v>108</v>
      </c>
      <c t="s" s="1" r="G234">
        <v>4208</v>
      </c>
      <c t="s" s="1" r="H234">
        <v>825</v>
      </c>
      <c t="s" s="1" r="I234">
        <v>4209</v>
      </c>
      <c t="s" s="1" r="J234">
        <v>4210</v>
      </c>
      <c t="s" s="1" r="K234">
        <v>4211</v>
      </c>
      <c t="s" s="1" r="L234">
        <v>4212</v>
      </c>
      <c t="s" s="1" r="M234">
        <v>125</v>
      </c>
      <c t="s" s="1" r="N234">
        <v>4213</v>
      </c>
      <c t="s" s="1" r="O234">
        <v>4214</v>
      </c>
      <c t="s" s="1" r="P234">
        <v>4215</v>
      </c>
      <c t="s" s="1" r="Q234">
        <v>4216</v>
      </c>
      <c t="s" s="1" r="R234">
        <v>4217</v>
      </c>
      <c t="s" s="1" r="S234">
        <v>4218</v>
      </c>
      <c t="s" s="1" r="T234">
        <v>2291</v>
      </c>
      <c t="s" s="1" r="U234">
        <v>4219</v>
      </c>
      <c s="1" r="V234"/>
      <c s="7" r="W234"/>
      <c s="7" r="X234"/>
      <c s="7" r="Y234"/>
      <c s="7" r="Z234"/>
    </row>
    <row r="235">
      <c s="9" r="A235">
        <v>2267.0</v>
      </c>
      <c t="str" s="12" r="B235">
        <f t="shared" si="1"/>
        <v>234</v>
      </c>
      <c t="s" s="1" r="C235">
        <v>4220</v>
      </c>
      <c t="s" s="1" r="D235">
        <v>4221</v>
      </c>
      <c t="s" s="1" r="E235">
        <v>106</v>
      </c>
      <c t="s" s="1" r="F235">
        <v>108</v>
      </c>
      <c t="s" s="1" r="G235">
        <v>4222</v>
      </c>
      <c t="s" s="1" r="H235">
        <v>4223</v>
      </c>
      <c t="s" s="1" r="I235">
        <v>4224</v>
      </c>
      <c t="s" s="1" r="J235">
        <v>4225</v>
      </c>
      <c t="s" s="1" r="K235">
        <v>4226</v>
      </c>
      <c t="s" s="11" r="L235">
        <v>99</v>
      </c>
      <c t="s" s="1" r="M235">
        <v>125</v>
      </c>
      <c t="s" s="11" r="N235">
        <v>99</v>
      </c>
      <c t="s" s="11" r="O235">
        <v>99</v>
      </c>
      <c t="s" s="11" r="P235">
        <v>99</v>
      </c>
      <c t="s" s="11" r="Q235">
        <v>99</v>
      </c>
      <c t="s" s="11" r="R235">
        <v>99</v>
      </c>
      <c t="s" s="1" r="S235">
        <v>4227</v>
      </c>
      <c t="s" s="1" r="T235">
        <v>4228</v>
      </c>
      <c t="s" s="11" r="U235">
        <v>99</v>
      </c>
      <c s="1" r="V235"/>
      <c s="7" r="W235"/>
      <c s="7" r="X235"/>
      <c s="7" r="Y235"/>
      <c s="7" r="Z235"/>
    </row>
    <row r="236">
      <c s="9" r="A236">
        <v>2275.0</v>
      </c>
      <c t="str" s="12" r="B236">
        <f t="shared" si="1"/>
        <v>235</v>
      </c>
      <c t="s" s="1" r="C236">
        <v>4229</v>
      </c>
      <c t="s" s="1" r="D236">
        <v>4230</v>
      </c>
      <c t="s" s="1" r="E236">
        <v>106</v>
      </c>
      <c t="s" s="1" r="F236">
        <v>108</v>
      </c>
      <c t="s" s="1" r="G236">
        <v>4231</v>
      </c>
      <c t="s" s="1" r="H236">
        <v>4232</v>
      </c>
      <c t="s" s="1" r="I236">
        <v>4233</v>
      </c>
      <c t="s" s="1" r="J236">
        <v>4234</v>
      </c>
      <c t="s" s="1" r="K236">
        <v>4235</v>
      </c>
      <c t="s" s="1" r="L236">
        <v>4236</v>
      </c>
      <c t="s" s="1" r="M236">
        <v>125</v>
      </c>
      <c t="s" s="1" r="N236">
        <v>4237</v>
      </c>
      <c t="s" s="1" r="O236">
        <v>4238</v>
      </c>
      <c t="s" s="1" r="P236">
        <v>4239</v>
      </c>
      <c t="s" s="1" r="Q236">
        <v>4240</v>
      </c>
      <c t="s" s="1" r="R236">
        <v>4241</v>
      </c>
      <c t="s" s="1" r="S236">
        <v>4242</v>
      </c>
      <c t="s" s="1" r="T236">
        <v>4243</v>
      </c>
      <c t="s" s="1" r="U236">
        <v>4244</v>
      </c>
      <c t="s" s="1" r="V236">
        <v>495</v>
      </c>
      <c s="7" r="W236"/>
      <c s="7" r="X236"/>
      <c s="7" r="Y236"/>
      <c s="7" r="Z236"/>
    </row>
    <row r="237">
      <c s="9" r="A237">
        <v>2276.0</v>
      </c>
      <c t="str" s="12" r="B237">
        <f t="shared" si="1"/>
        <v>236</v>
      </c>
      <c t="s" s="1" r="C237">
        <v>4245</v>
      </c>
      <c t="s" s="1" r="D237">
        <v>2142</v>
      </c>
      <c t="s" s="1" r="E237">
        <v>106</v>
      </c>
      <c t="s" s="1" r="F237">
        <v>108</v>
      </c>
      <c t="s" s="1" r="G237">
        <v>4246</v>
      </c>
      <c t="s" s="1" r="H237">
        <v>4247</v>
      </c>
      <c t="s" s="1" r="I237">
        <v>4248</v>
      </c>
      <c t="s" s="1" r="J237">
        <v>4249</v>
      </c>
      <c t="s" s="1" r="K237">
        <v>4250</v>
      </c>
      <c t="s" s="1" r="L237">
        <v>4251</v>
      </c>
      <c t="s" s="1" r="M237">
        <v>125</v>
      </c>
      <c t="s" s="1" r="N237">
        <v>4252</v>
      </c>
      <c t="s" s="1" r="O237">
        <v>4253</v>
      </c>
      <c t="s" s="1" r="P237">
        <v>4254</v>
      </c>
      <c t="s" s="1" r="Q237">
        <v>4255</v>
      </c>
      <c t="s" s="1" r="R237">
        <v>4256</v>
      </c>
      <c t="s" s="1" r="S237">
        <v>4257</v>
      </c>
      <c t="s" s="1" r="T237">
        <v>4258</v>
      </c>
      <c t="s" s="1" r="U237">
        <v>4255</v>
      </c>
      <c s="1" r="V237"/>
      <c s="7" r="W237"/>
      <c s="7" r="X237"/>
      <c s="7" r="Y237"/>
      <c s="7" r="Z237"/>
    </row>
    <row r="238">
      <c s="9" r="A238">
        <v>2277.0</v>
      </c>
      <c t="str" s="12" r="B238">
        <f t="shared" si="1"/>
        <v>237</v>
      </c>
      <c t="s" s="1" r="C238">
        <v>4259</v>
      </c>
      <c t="s" s="1" r="D238">
        <v>4260</v>
      </c>
      <c t="s" s="1" r="E238">
        <v>106</v>
      </c>
      <c t="s" s="1" r="F238">
        <v>108</v>
      </c>
      <c t="s" s="1" r="G238">
        <v>4261</v>
      </c>
      <c t="s" s="11" r="H238">
        <v>99</v>
      </c>
      <c t="s" s="1" r="I238">
        <v>4262</v>
      </c>
      <c t="s" s="1" r="J238">
        <v>4263</v>
      </c>
      <c t="s" s="1" r="K238">
        <v>3348</v>
      </c>
      <c t="s" s="1" r="L238">
        <v>4264</v>
      </c>
      <c t="s" s="1" r="M238">
        <v>125</v>
      </c>
      <c t="s" s="11" r="N238">
        <v>99</v>
      </c>
      <c t="s" s="11" r="O238">
        <v>99</v>
      </c>
      <c t="s" s="11" r="P238">
        <v>99</v>
      </c>
      <c t="s" s="11" r="Q238">
        <v>99</v>
      </c>
      <c t="s" s="1" r="R238">
        <v>4265</v>
      </c>
      <c t="s" s="1" r="S238">
        <v>4266</v>
      </c>
      <c t="s" s="1" r="T238">
        <v>4267</v>
      </c>
      <c t="s" s="11" r="U238">
        <v>99</v>
      </c>
      <c s="1" r="V238"/>
      <c s="7" r="W238"/>
      <c s="7" r="X238"/>
      <c s="7" r="Y238"/>
      <c s="7" r="Z238"/>
    </row>
    <row r="239">
      <c s="9" r="A239">
        <v>2281.0</v>
      </c>
      <c t="str" s="12" r="B239">
        <f t="shared" si="1"/>
        <v>238</v>
      </c>
      <c t="s" s="1" r="C239">
        <v>4268</v>
      </c>
      <c t="s" s="1" r="D239">
        <v>4269</v>
      </c>
      <c t="s" s="1" r="E239">
        <v>106</v>
      </c>
      <c t="s" s="1" r="F239">
        <v>108</v>
      </c>
      <c t="s" s="1" r="G239">
        <v>4270</v>
      </c>
      <c t="s" s="11" r="H239">
        <v>99</v>
      </c>
      <c t="s" s="1" r="I239">
        <v>4271</v>
      </c>
      <c t="s" s="1" r="J239">
        <v>4272</v>
      </c>
      <c t="s" s="1" r="K239">
        <v>4273</v>
      </c>
      <c t="s" s="1" r="L239">
        <v>4274</v>
      </c>
      <c t="s" s="1" r="M239">
        <v>125</v>
      </c>
      <c t="s" s="1" r="N239">
        <v>4275</v>
      </c>
      <c t="s" s="1" r="O239">
        <v>4276</v>
      </c>
      <c t="s" s="1" r="P239">
        <v>4277</v>
      </c>
      <c t="s" s="1" r="Q239">
        <v>4278</v>
      </c>
      <c t="s" s="1" r="R239">
        <v>4279</v>
      </c>
      <c t="s" s="1" r="S239">
        <v>4280</v>
      </c>
      <c t="s" s="1" r="T239">
        <v>2094</v>
      </c>
      <c t="s" s="1" r="U239">
        <v>4281</v>
      </c>
      <c t="s" s="1" r="V239">
        <v>495</v>
      </c>
      <c s="7" r="W239"/>
      <c s="7" r="X239"/>
      <c s="7" r="Y239"/>
      <c s="7" r="Z239"/>
    </row>
    <row r="240">
      <c s="9" r="A240">
        <v>2290.0</v>
      </c>
      <c t="str" s="12" r="B240">
        <f t="shared" si="1"/>
        <v>239</v>
      </c>
      <c t="s" s="1" r="C240">
        <v>4282</v>
      </c>
      <c t="s" s="1" r="D240">
        <v>4283</v>
      </c>
      <c t="s" s="1" r="E240">
        <v>106</v>
      </c>
      <c t="s" s="1" r="F240">
        <v>108</v>
      </c>
      <c t="s" s="1" r="G240">
        <v>4284</v>
      </c>
      <c t="s" s="1" r="H240">
        <v>4285</v>
      </c>
      <c t="s" s="1" r="I240">
        <v>4286</v>
      </c>
      <c t="s" s="1" r="J240">
        <v>4287</v>
      </c>
      <c t="s" s="1" r="K240">
        <v>4288</v>
      </c>
      <c t="s" s="1" r="L240">
        <v>4289</v>
      </c>
      <c t="s" s="1" r="M240">
        <v>125</v>
      </c>
      <c t="s" s="1" r="N240">
        <v>4290</v>
      </c>
      <c t="s" s="1" r="O240">
        <v>4291</v>
      </c>
      <c t="s" s="1" r="P240">
        <v>4292</v>
      </c>
      <c t="s" s="1" r="Q240">
        <v>4293</v>
      </c>
      <c t="s" s="1" r="R240">
        <v>4294</v>
      </c>
      <c t="s" s="1" r="S240">
        <v>4295</v>
      </c>
      <c t="s" s="1" r="T240">
        <v>4296</v>
      </c>
      <c t="s" s="1" r="U240">
        <v>4297</v>
      </c>
      <c s="1" r="V240"/>
      <c s="7" r="W240"/>
      <c s="7" r="X240"/>
      <c s="7" r="Y240"/>
      <c s="7" r="Z240"/>
    </row>
    <row r="241">
      <c s="9" r="A241">
        <v>2291.0</v>
      </c>
      <c t="str" s="12" r="B241">
        <f t="shared" si="1"/>
        <v>240</v>
      </c>
      <c t="s" s="1" r="C241">
        <v>4298</v>
      </c>
      <c t="s" s="1" r="D241">
        <v>4299</v>
      </c>
      <c t="s" s="1" r="E241">
        <v>106</v>
      </c>
      <c t="s" s="1" r="F241">
        <v>108</v>
      </c>
      <c t="s" s="1" r="G241">
        <v>4300</v>
      </c>
      <c t="s" s="1" r="H241">
        <v>1157</v>
      </c>
      <c t="s" s="1" r="I241">
        <v>4301</v>
      </c>
      <c t="s" s="1" r="J241">
        <v>4302</v>
      </c>
      <c t="s" s="1" r="K241">
        <v>4303</v>
      </c>
      <c t="s" s="1" r="L241">
        <v>4304</v>
      </c>
      <c t="s" s="1" r="M241">
        <v>125</v>
      </c>
      <c t="s" s="1" r="N241">
        <v>4305</v>
      </c>
      <c t="s" s="1" r="O241">
        <v>4306</v>
      </c>
      <c t="s" s="1" r="P241">
        <v>4307</v>
      </c>
      <c t="s" s="11" r="Q241">
        <v>99</v>
      </c>
      <c t="s" s="1" r="R241">
        <v>4308</v>
      </c>
      <c t="s" s="1" r="S241">
        <v>4309</v>
      </c>
      <c t="s" s="1" r="T241">
        <v>2491</v>
      </c>
      <c t="s" s="1" r="U241">
        <v>4310</v>
      </c>
      <c s="1" r="V241"/>
      <c s="7" r="W241"/>
      <c s="7" r="X241"/>
      <c s="7" r="Y241"/>
      <c s="7" r="Z241"/>
    </row>
    <row r="242">
      <c s="9" r="A242">
        <v>2293.0</v>
      </c>
      <c t="str" s="12" r="B242">
        <f t="shared" si="1"/>
        <v>241</v>
      </c>
      <c t="s" s="1" r="C242">
        <v>4311</v>
      </c>
      <c t="s" s="1" r="D242">
        <v>4312</v>
      </c>
      <c t="s" s="1" r="E242">
        <v>106</v>
      </c>
      <c t="s" s="1" r="F242">
        <v>108</v>
      </c>
      <c t="s" s="1" r="G242">
        <v>4313</v>
      </c>
      <c t="s" s="1" r="H242">
        <v>4314</v>
      </c>
      <c t="s" s="1" r="I242">
        <v>4315</v>
      </c>
      <c t="s" s="1" r="J242">
        <v>4316</v>
      </c>
      <c t="s" s="1" r="K242">
        <v>4317</v>
      </c>
      <c t="s" s="1" r="L242">
        <v>4318</v>
      </c>
      <c t="s" s="1" r="M242">
        <v>125</v>
      </c>
      <c t="s" s="11" r="N242">
        <v>99</v>
      </c>
      <c t="s" s="1" r="O242">
        <v>4319</v>
      </c>
      <c t="s" s="1" r="P242">
        <v>4320</v>
      </c>
      <c t="s" s="11" r="Q242">
        <v>99</v>
      </c>
      <c t="s" s="1" r="R242">
        <v>4321</v>
      </c>
      <c t="s" s="1" r="S242">
        <v>4322</v>
      </c>
      <c t="s" s="1" r="T242">
        <v>4323</v>
      </c>
      <c t="s" s="11" r="U242">
        <v>99</v>
      </c>
      <c s="1" r="V242"/>
      <c s="7" r="W242"/>
      <c s="7" r="X242"/>
      <c s="7" r="Y242"/>
      <c s="7" r="Z242"/>
    </row>
    <row r="243">
      <c s="9" r="A243">
        <v>2298.0</v>
      </c>
      <c t="str" s="12" r="B243">
        <f t="shared" si="1"/>
        <v>242</v>
      </c>
      <c t="s" s="1" r="C243">
        <v>4324</v>
      </c>
      <c t="s" s="1" r="D243">
        <v>4325</v>
      </c>
      <c t="s" s="1" r="E243">
        <v>106</v>
      </c>
      <c t="s" s="1" r="F243">
        <v>108</v>
      </c>
      <c t="s" s="1" r="G243">
        <v>4326</v>
      </c>
      <c t="s" s="1" r="H243">
        <v>4327</v>
      </c>
      <c t="s" s="1" r="I243">
        <v>4328</v>
      </c>
      <c t="s" s="1" r="J243">
        <v>4329</v>
      </c>
      <c t="s" s="1" r="K243">
        <v>4330</v>
      </c>
      <c t="s" s="1" r="L243">
        <v>4331</v>
      </c>
      <c t="s" s="1" r="M243">
        <v>125</v>
      </c>
      <c t="s" s="1" r="N243">
        <v>4332</v>
      </c>
      <c t="s" s="1" r="O243">
        <v>4333</v>
      </c>
      <c t="s" s="1" r="P243">
        <v>4331</v>
      </c>
      <c t="s" s="1" r="Q243">
        <v>4334</v>
      </c>
      <c t="s" s="1" r="R243">
        <v>4335</v>
      </c>
      <c t="s" s="1" r="S243">
        <v>4336</v>
      </c>
      <c t="s" s="1" r="T243">
        <v>4337</v>
      </c>
      <c t="s" s="1" r="U243">
        <v>4338</v>
      </c>
      <c s="1" r="V243"/>
      <c s="7" r="W243"/>
      <c s="7" r="X243"/>
      <c s="7" r="Y243"/>
      <c s="7" r="Z243"/>
    </row>
    <row r="244">
      <c s="9" r="A244">
        <v>2300.0</v>
      </c>
      <c t="str" s="12" r="B244">
        <f t="shared" si="1"/>
        <v>243</v>
      </c>
      <c t="s" s="1" r="C244">
        <v>4339</v>
      </c>
      <c t="s" s="1" r="D244">
        <v>260</v>
      </c>
      <c t="s" s="1" r="E244">
        <v>106</v>
      </c>
      <c t="s" s="1" r="F244">
        <v>108</v>
      </c>
      <c t="s" s="1" r="G244">
        <v>4340</v>
      </c>
      <c t="s" s="1" r="H244">
        <v>4341</v>
      </c>
      <c t="s" s="1" r="I244">
        <v>4342</v>
      </c>
      <c t="s" s="1" r="J244">
        <v>4343</v>
      </c>
      <c t="s" s="1" r="K244">
        <v>4344</v>
      </c>
      <c t="s" s="1" r="L244">
        <v>4345</v>
      </c>
      <c t="s" s="1" r="M244">
        <v>125</v>
      </c>
      <c t="s" s="1" r="N244">
        <v>3954</v>
      </c>
      <c t="s" s="1" r="O244">
        <v>3954</v>
      </c>
      <c t="s" s="1" r="P244">
        <v>4346</v>
      </c>
      <c t="s" s="1" r="Q244">
        <v>3954</v>
      </c>
      <c t="s" s="1" r="R244">
        <v>3954</v>
      </c>
      <c t="s" s="1" r="S244">
        <v>3954</v>
      </c>
      <c t="s" s="1" r="T244">
        <v>3954</v>
      </c>
      <c t="s" s="1" r="U244">
        <v>3954</v>
      </c>
      <c s="1" r="V244"/>
      <c s="7" r="W244"/>
      <c s="7" r="X244"/>
      <c s="7" r="Y244"/>
      <c s="7" r="Z244"/>
    </row>
    <row r="245">
      <c s="9" r="A245">
        <v>2303.0</v>
      </c>
      <c t="str" s="12" r="B245">
        <f t="shared" si="1"/>
        <v>244</v>
      </c>
      <c t="s" s="1" r="C245">
        <v>4347</v>
      </c>
      <c t="s" s="1" r="D245">
        <v>188</v>
      </c>
      <c t="s" s="1" r="E245">
        <v>106</v>
      </c>
      <c t="s" s="1" r="F245">
        <v>108</v>
      </c>
      <c t="s" s="1" r="G245">
        <v>4348</v>
      </c>
      <c t="s" s="1" r="H245">
        <v>2904</v>
      </c>
      <c t="s" s="1" r="I245">
        <v>4349</v>
      </c>
      <c t="s" s="1" r="J245">
        <v>4350</v>
      </c>
      <c t="s" s="1" r="K245">
        <v>4351</v>
      </c>
      <c t="s" s="1" r="L245">
        <v>4352</v>
      </c>
      <c t="s" s="1" r="M245">
        <v>125</v>
      </c>
      <c t="s" s="11" r="N245">
        <v>99</v>
      </c>
      <c t="s" s="11" r="O245">
        <v>99</v>
      </c>
      <c t="s" s="11" r="P245">
        <v>99</v>
      </c>
      <c t="s" s="11" r="Q245">
        <v>99</v>
      </c>
      <c t="s" s="11" r="R245">
        <v>99</v>
      </c>
      <c t="s" s="11" r="S245">
        <v>99</v>
      </c>
      <c t="s" s="11" r="T245">
        <v>99</v>
      </c>
      <c t="s" s="11" r="U245">
        <v>99</v>
      </c>
      <c s="1" r="V245"/>
      <c s="7" r="W245"/>
      <c s="7" r="X245"/>
      <c s="7" r="Y245"/>
      <c s="7" r="Z245"/>
    </row>
    <row r="246">
      <c s="9" r="A246">
        <v>2304.0</v>
      </c>
      <c t="str" s="12" r="B246">
        <f t="shared" si="1"/>
        <v>245</v>
      </c>
      <c t="s" s="1" r="C246">
        <v>4353</v>
      </c>
      <c t="s" s="1" r="D246">
        <v>188</v>
      </c>
      <c t="s" s="1" r="E246">
        <v>106</v>
      </c>
      <c t="s" s="1" r="F246">
        <v>108</v>
      </c>
      <c t="s" s="1" r="G246">
        <v>4354</v>
      </c>
      <c t="s" s="1" r="H246">
        <v>1157</v>
      </c>
      <c t="s" s="1" r="I246">
        <v>4355</v>
      </c>
      <c t="s" s="1" r="J246">
        <v>4356</v>
      </c>
      <c t="s" s="1" r="K246">
        <v>4357</v>
      </c>
      <c t="s" s="11" r="L246">
        <v>99</v>
      </c>
      <c t="s" s="1" r="M246">
        <v>125</v>
      </c>
      <c t="s" s="1" r="N246">
        <v>4358</v>
      </c>
      <c t="s" s="11" r="O246">
        <v>99</v>
      </c>
      <c t="s" s="1" r="P246">
        <v>4359</v>
      </c>
      <c t="s" s="11" r="Q246">
        <v>99</v>
      </c>
      <c t="s" s="11" r="R246">
        <v>99</v>
      </c>
      <c t="s" s="1" r="S246">
        <v>4360</v>
      </c>
      <c t="s" s="1" r="T246">
        <v>4361</v>
      </c>
      <c t="s" s="11" r="U246">
        <v>99</v>
      </c>
      <c s="1" r="V246"/>
      <c s="7" r="W246"/>
      <c s="7" r="X246"/>
      <c s="7" r="Y246"/>
      <c s="7" r="Z246"/>
    </row>
    <row r="247">
      <c s="9" r="A247">
        <v>2305.0</v>
      </c>
      <c t="str" s="12" r="B247">
        <f t="shared" si="1"/>
        <v>246</v>
      </c>
      <c t="s" s="1" r="C247">
        <v>4362</v>
      </c>
      <c t="s" s="1" r="D247">
        <v>707</v>
      </c>
      <c t="s" s="1" r="E247">
        <v>106</v>
      </c>
      <c t="s" s="1" r="F247">
        <v>108</v>
      </c>
      <c t="s" s="1" r="G247">
        <v>4363</v>
      </c>
      <c t="s" s="1" r="H247">
        <v>4364</v>
      </c>
      <c t="s" s="1" r="I247">
        <v>4365</v>
      </c>
      <c t="s" s="1" r="J247">
        <v>4366</v>
      </c>
      <c t="s" s="1" r="K247">
        <v>4367</v>
      </c>
      <c t="s" s="1" r="L247">
        <v>4368</v>
      </c>
      <c t="s" s="1" r="M247">
        <v>125</v>
      </c>
      <c t="s" s="1" r="N247">
        <v>4369</v>
      </c>
      <c t="s" s="1" r="O247">
        <v>4370</v>
      </c>
      <c t="s" s="1" r="P247">
        <v>4371</v>
      </c>
      <c t="s" s="1" r="Q247">
        <v>4372</v>
      </c>
      <c t="s" s="1" r="R247">
        <v>4373</v>
      </c>
      <c t="s" s="1" r="S247">
        <v>4374</v>
      </c>
      <c t="s" s="1" r="T247">
        <v>2044</v>
      </c>
      <c t="s" s="1" r="U247">
        <v>701</v>
      </c>
      <c s="1" r="V247"/>
      <c s="7" r="W247"/>
      <c s="7" r="X247"/>
      <c s="7" r="Y247"/>
      <c s="7" r="Z247"/>
    </row>
    <row r="248">
      <c s="9" r="A248">
        <v>2306.0</v>
      </c>
      <c t="str" s="12" r="B248">
        <f t="shared" si="1"/>
        <v>247</v>
      </c>
      <c t="s" s="1" r="C248">
        <v>4375</v>
      </c>
      <c t="s" s="1" r="D248">
        <v>212</v>
      </c>
      <c t="s" s="1" r="E248">
        <v>106</v>
      </c>
      <c t="s" s="1" r="F248">
        <v>108</v>
      </c>
      <c t="s" s="1" r="G248">
        <v>4376</v>
      </c>
      <c t="s" s="1" r="H248">
        <v>4377</v>
      </c>
      <c t="s" s="1" r="I248">
        <v>4378</v>
      </c>
      <c t="s" s="1" r="J248">
        <v>4379</v>
      </c>
      <c t="s" s="1" r="K248">
        <v>4380</v>
      </c>
      <c t="s" s="1" r="L248">
        <v>4381</v>
      </c>
      <c t="s" s="1" r="M248">
        <v>125</v>
      </c>
      <c t="s" s="1" r="N248">
        <v>4382</v>
      </c>
      <c t="s" s="1" r="O248">
        <v>3348</v>
      </c>
      <c t="s" s="1" r="P248">
        <v>4383</v>
      </c>
      <c t="s" s="1" r="Q248">
        <v>4384</v>
      </c>
      <c t="s" s="1" r="R248">
        <v>4385</v>
      </c>
      <c t="s" s="1" r="S248">
        <v>4386</v>
      </c>
      <c t="s" s="1" r="T248">
        <v>4387</v>
      </c>
      <c t="s" s="15" r="U248">
        <v>4388</v>
      </c>
      <c t="s" s="15" r="V248">
        <v>3660</v>
      </c>
      <c s="7" r="W248"/>
      <c s="7" r="X248"/>
      <c s="7" r="Y248"/>
      <c s="7" r="Z248"/>
    </row>
    <row r="249">
      <c s="9" r="A249">
        <v>2307.0</v>
      </c>
      <c t="str" s="12" r="B249">
        <f t="shared" si="1"/>
        <v>248</v>
      </c>
      <c t="s" s="1" r="C249">
        <v>4389</v>
      </c>
      <c t="s" s="1" r="D249">
        <v>1551</v>
      </c>
      <c t="s" s="1" r="E249">
        <v>106</v>
      </c>
      <c t="s" s="1" r="F249">
        <v>108</v>
      </c>
      <c t="s" s="1" r="G249">
        <v>4390</v>
      </c>
      <c t="s" s="1" r="H249">
        <v>4391</v>
      </c>
      <c t="s" s="1" r="I249">
        <v>4392</v>
      </c>
      <c t="s" s="1" r="J249">
        <v>4393</v>
      </c>
      <c t="s" s="1" r="K249">
        <v>4394</v>
      </c>
      <c t="s" s="1" r="L249">
        <v>4395</v>
      </c>
      <c t="s" s="1" r="M249">
        <v>125</v>
      </c>
      <c t="s" s="1" r="N249">
        <v>4396</v>
      </c>
      <c t="s" s="1" r="O249">
        <v>4397</v>
      </c>
      <c t="s" s="1" r="P249">
        <v>4398</v>
      </c>
      <c t="s" s="1" r="Q249">
        <v>4399</v>
      </c>
      <c t="s" s="1" r="R249">
        <v>4400</v>
      </c>
      <c t="s" s="1" r="S249">
        <v>4401</v>
      </c>
      <c t="s" s="1" r="T249">
        <v>4402</v>
      </c>
      <c t="s" s="15" r="U249">
        <v>4403</v>
      </c>
      <c t="s" s="15" r="V249">
        <v>3660</v>
      </c>
      <c s="7" r="W249"/>
      <c s="7" r="X249"/>
      <c s="7" r="Y249"/>
      <c s="7" r="Z249"/>
    </row>
    <row r="250">
      <c s="9" r="A250">
        <v>2310.0</v>
      </c>
      <c t="str" s="12" r="B250">
        <f t="shared" si="1"/>
        <v>249</v>
      </c>
      <c t="s" s="1" r="C250">
        <v>4404</v>
      </c>
      <c t="s" s="1" r="D250">
        <v>260</v>
      </c>
      <c t="s" s="1" r="E250">
        <v>106</v>
      </c>
      <c t="s" s="1" r="F250">
        <v>108</v>
      </c>
      <c t="s" s="1" r="G250">
        <v>4405</v>
      </c>
      <c t="s" s="1" r="H250">
        <v>825</v>
      </c>
      <c t="s" s="1" r="I250">
        <v>4406</v>
      </c>
      <c t="s" s="1" r="J250">
        <v>4407</v>
      </c>
      <c t="s" s="1" r="K250">
        <v>4408</v>
      </c>
      <c t="s" s="11" r="L250">
        <v>99</v>
      </c>
      <c t="s" s="1" r="M250">
        <v>125</v>
      </c>
      <c t="s" s="1" r="N250">
        <v>4409</v>
      </c>
      <c t="s" s="1" r="O250">
        <v>4410</v>
      </c>
      <c t="s" s="1" r="P250">
        <v>4411</v>
      </c>
      <c t="s" s="1" r="Q250">
        <v>4412</v>
      </c>
      <c t="s" s="1" r="R250">
        <v>4413</v>
      </c>
      <c t="s" s="1" r="S250">
        <v>4414</v>
      </c>
      <c t="s" s="1" r="T250">
        <v>4415</v>
      </c>
      <c t="s" s="11" r="U250">
        <v>99</v>
      </c>
      <c s="1" r="V250"/>
      <c s="7" r="W250"/>
      <c s="7" r="X250"/>
      <c s="7" r="Y250"/>
      <c s="7" r="Z250"/>
    </row>
    <row r="251">
      <c s="9" r="A251">
        <v>2312.0</v>
      </c>
      <c t="str" s="12" r="B251">
        <f t="shared" si="1"/>
        <v>250</v>
      </c>
      <c t="s" s="1" r="C251">
        <v>4416</v>
      </c>
      <c t="s" s="1" r="D251">
        <v>4417</v>
      </c>
      <c t="s" s="1" r="E251">
        <v>106</v>
      </c>
      <c t="s" s="1" r="F251">
        <v>108</v>
      </c>
      <c t="s" s="1" r="G251">
        <v>4418</v>
      </c>
      <c t="s" s="1" r="H251">
        <v>4419</v>
      </c>
      <c t="s" s="1" r="I251">
        <v>4420</v>
      </c>
      <c t="s" s="1" r="J251">
        <v>4421</v>
      </c>
      <c t="s" s="1" r="K251">
        <v>4422</v>
      </c>
      <c t="s" s="1" r="L251">
        <v>4423</v>
      </c>
      <c t="s" s="1" r="M251">
        <v>125</v>
      </c>
      <c t="s" s="1" r="N251">
        <v>4424</v>
      </c>
      <c t="s" s="1" r="O251">
        <v>4425</v>
      </c>
      <c t="s" s="1" r="P251">
        <v>4426</v>
      </c>
      <c t="s" s="1" r="Q251">
        <v>4427</v>
      </c>
      <c t="s" s="1" r="R251">
        <v>4428</v>
      </c>
      <c t="s" s="1" r="S251">
        <v>4429</v>
      </c>
      <c t="s" s="1" r="T251">
        <v>4430</v>
      </c>
      <c t="s" s="1" r="U251">
        <v>4431</v>
      </c>
      <c t="s" s="1" r="V251">
        <v>3660</v>
      </c>
      <c s="7" r="W251"/>
      <c s="7" r="X251"/>
      <c s="7" r="Y251"/>
      <c s="7" r="Z251"/>
    </row>
    <row r="252">
      <c s="9" r="A252">
        <v>2319.0</v>
      </c>
      <c t="str" s="12" r="B252">
        <f t="shared" si="1"/>
        <v>251</v>
      </c>
      <c t="s" s="1" r="C252">
        <v>4432</v>
      </c>
      <c t="s" s="1" r="D252">
        <v>4433</v>
      </c>
      <c t="s" s="1" r="E252">
        <v>106</v>
      </c>
      <c t="s" s="1" r="F252">
        <v>108</v>
      </c>
      <c t="s" s="11" r="G252">
        <v>99</v>
      </c>
      <c t="s" s="1" r="H252">
        <v>4434</v>
      </c>
      <c t="s" s="1" r="I252">
        <v>4435</v>
      </c>
      <c t="s" s="1" r="J252">
        <v>4436</v>
      </c>
      <c t="s" s="1" r="K252">
        <v>4437</v>
      </c>
      <c t="s" s="1" r="L252">
        <v>4438</v>
      </c>
      <c t="s" s="1" r="M252">
        <v>125</v>
      </c>
      <c t="s" s="11" r="N252">
        <v>99</v>
      </c>
      <c t="s" s="11" r="O252">
        <v>99</v>
      </c>
      <c t="s" s="1" r="P252">
        <v>4439</v>
      </c>
      <c t="s" s="11" r="Q252">
        <v>99</v>
      </c>
      <c t="s" s="11" r="R252">
        <v>99</v>
      </c>
      <c t="s" s="1" r="S252">
        <v>4440</v>
      </c>
      <c t="s" s="1" r="T252">
        <v>4441</v>
      </c>
      <c t="s" s="11" r="U252">
        <v>99</v>
      </c>
      <c s="1" r="V252"/>
      <c s="7" r="W252"/>
      <c s="7" r="X252"/>
      <c s="7" r="Y252"/>
      <c s="7" r="Z252"/>
    </row>
    <row r="253">
      <c s="9" r="A253">
        <v>2321.0</v>
      </c>
      <c t="str" s="12" r="B253">
        <f t="shared" si="1"/>
        <v>252</v>
      </c>
      <c t="s" s="1" r="C253">
        <v>212</v>
      </c>
      <c t="s" s="1" r="D253">
        <v>260</v>
      </c>
      <c t="s" s="1" r="E253">
        <v>106</v>
      </c>
      <c t="s" s="1" r="F253">
        <v>108</v>
      </c>
      <c t="s" s="1" r="G253">
        <v>4442</v>
      </c>
      <c t="s" s="1" r="H253">
        <v>4443</v>
      </c>
      <c t="s" s="1" r="I253">
        <v>4444</v>
      </c>
      <c t="s" s="1" r="J253">
        <v>4445</v>
      </c>
      <c t="s" s="11" r="K253">
        <v>99</v>
      </c>
      <c t="s" s="1" r="L253">
        <v>4446</v>
      </c>
      <c t="s" s="1" r="M253">
        <v>125</v>
      </c>
      <c t="s" s="11" r="N253">
        <v>99</v>
      </c>
      <c t="s" s="1" r="O253">
        <v>4447</v>
      </c>
      <c t="s" s="1" r="P253">
        <v>4448</v>
      </c>
      <c t="s" s="1" r="Q253">
        <v>4449</v>
      </c>
      <c t="s" s="1" r="R253">
        <v>4450</v>
      </c>
      <c t="s" s="1" r="S253">
        <v>4451</v>
      </c>
      <c t="s" s="1" r="T253">
        <v>4452</v>
      </c>
      <c t="s" s="11" r="U253">
        <v>99</v>
      </c>
      <c s="1" r="V253"/>
      <c s="7" r="W253"/>
      <c s="7" r="X253"/>
      <c s="7" r="Y253"/>
      <c s="7" r="Z253"/>
    </row>
    <row r="254">
      <c s="28" r="A254">
        <v>2347.0</v>
      </c>
      <c t="str" s="12" r="B254">
        <f t="shared" si="1"/>
        <v>253</v>
      </c>
      <c t="s" s="16" r="C254">
        <v>4453</v>
      </c>
      <c t="s" s="16" r="D254">
        <v>4454</v>
      </c>
      <c t="s" s="1" r="E254">
        <v>106</v>
      </c>
      <c t="s" s="1" r="F254">
        <v>108</v>
      </c>
      <c t="s" s="16" r="G254">
        <v>4455</v>
      </c>
      <c t="s" s="16" r="H254">
        <v>4456</v>
      </c>
      <c t="s" s="16" r="I254">
        <v>4457</v>
      </c>
      <c t="s" s="16" r="J254">
        <v>4458</v>
      </c>
      <c t="s" s="16" r="K254">
        <v>4459</v>
      </c>
      <c t="s" s="16" r="L254">
        <v>4460</v>
      </c>
      <c t="s" s="16" r="M254">
        <v>125</v>
      </c>
      <c t="s" s="16" r="N254">
        <v>4461</v>
      </c>
      <c t="s" s="16" r="O254">
        <v>4462</v>
      </c>
      <c t="s" s="16" r="P254">
        <v>4463</v>
      </c>
      <c t="s" s="16" r="Q254">
        <v>4464</v>
      </c>
      <c t="s" s="16" r="R254">
        <v>4465</v>
      </c>
      <c t="s" s="16" r="S254">
        <v>697</v>
      </c>
      <c t="s" s="16" r="T254">
        <v>2975</v>
      </c>
      <c t="s" s="16" r="U254">
        <v>4466</v>
      </c>
      <c s="1" r="V254"/>
      <c s="7" r="W254"/>
      <c s="7" r="X254"/>
      <c s="7" r="Y254"/>
      <c s="7" r="Z254"/>
    </row>
    <row r="255">
      <c s="33" r="A255">
        <v>2358.0</v>
      </c>
      <c t="str" s="30" r="B255">
        <f t="shared" si="1"/>
        <v>254</v>
      </c>
      <c t="s" s="34" r="C255">
        <v>4467</v>
      </c>
      <c t="s" s="34" r="D255">
        <v>4468</v>
      </c>
      <c t="s" s="35" r="E255">
        <v>106</v>
      </c>
      <c t="s" s="36" r="F255">
        <v>108</v>
      </c>
      <c t="s" s="34" r="G255">
        <v>4469</v>
      </c>
      <c t="s" s="34" r="H255">
        <v>4470</v>
      </c>
      <c t="s" s="34" r="I255">
        <v>4471</v>
      </c>
      <c t="s" s="34" r="J255">
        <v>4472</v>
      </c>
      <c t="s" s="34" r="K255">
        <v>4473</v>
      </c>
      <c t="s" s="34" r="L255">
        <v>4474</v>
      </c>
      <c t="s" s="34" r="M255">
        <v>125</v>
      </c>
      <c t="s" s="37" r="N255">
        <v>99</v>
      </c>
      <c t="s" s="37" r="O255">
        <v>99</v>
      </c>
      <c t="s" s="34" r="P255">
        <v>4475</v>
      </c>
      <c t="s" s="34" r="Q255">
        <v>4476</v>
      </c>
      <c t="s" s="34" r="R255">
        <v>4477</v>
      </c>
      <c t="s" s="34" r="S255">
        <v>4478</v>
      </c>
      <c t="s" s="34" r="T255">
        <v>4479</v>
      </c>
      <c t="s" s="34" r="U255">
        <v>4480</v>
      </c>
      <c s="1" r="V255"/>
      <c s="7" r="W255"/>
      <c s="7" r="X255"/>
      <c s="7" r="Y255"/>
      <c s="7" r="Z255"/>
    </row>
    <row r="256">
      <c s="33" r="A256">
        <v>2362.0</v>
      </c>
      <c t="str" s="30" r="B256">
        <f t="shared" si="1"/>
        <v>255</v>
      </c>
      <c t="s" s="34" r="C256">
        <v>4481</v>
      </c>
      <c t="s" s="34" r="D256">
        <v>4482</v>
      </c>
      <c t="s" s="35" r="E256">
        <v>106</v>
      </c>
      <c t="s" s="36" r="F256">
        <v>108</v>
      </c>
      <c t="s" s="34" r="G256">
        <v>4483</v>
      </c>
      <c t="s" s="34" r="H256">
        <v>4484</v>
      </c>
      <c t="s" s="34" r="I256">
        <v>4485</v>
      </c>
      <c t="s" s="34" r="J256">
        <v>4486</v>
      </c>
      <c t="s" s="34" r="K256">
        <v>4487</v>
      </c>
      <c t="s" s="34" r="L256">
        <v>4488</v>
      </c>
      <c t="s" s="34" r="M256">
        <v>125</v>
      </c>
      <c t="s" s="37" r="N256">
        <v>99</v>
      </c>
      <c t="s" s="34" r="O256">
        <v>4489</v>
      </c>
      <c t="s" s="37" r="P256">
        <v>99</v>
      </c>
      <c t="s" s="34" r="Q256">
        <v>4490</v>
      </c>
      <c t="s" s="34" r="R256">
        <v>4491</v>
      </c>
      <c t="s" s="34" r="S256">
        <v>664</v>
      </c>
      <c t="s" s="34" r="T256">
        <v>1860</v>
      </c>
      <c t="s" s="37" r="U256">
        <v>99</v>
      </c>
      <c s="1" r="V256"/>
      <c s="7" r="W256"/>
      <c s="7" r="X256"/>
      <c s="7" r="Y256"/>
      <c s="7" r="Z256"/>
    </row>
    <row r="257">
      <c s="33" r="A257">
        <v>2363.0</v>
      </c>
      <c t="str" s="30" r="B257">
        <f t="shared" si="1"/>
        <v>256</v>
      </c>
      <c t="s" s="34" r="C257">
        <v>4492</v>
      </c>
      <c t="s" s="34" r="D257">
        <v>4493</v>
      </c>
      <c t="s" s="35" r="E257">
        <v>106</v>
      </c>
      <c t="s" s="36" r="F257">
        <v>108</v>
      </c>
      <c t="s" s="34" r="G257">
        <v>4494</v>
      </c>
      <c t="s" s="34" r="H257">
        <v>291</v>
      </c>
      <c t="s" s="34" r="I257">
        <v>4495</v>
      </c>
      <c t="s" s="34" r="J257">
        <v>4496</v>
      </c>
      <c t="s" s="34" r="K257">
        <v>4497</v>
      </c>
      <c t="s" s="34" r="L257">
        <v>4498</v>
      </c>
      <c t="s" s="34" r="M257">
        <v>125</v>
      </c>
      <c t="s" s="34" r="N257">
        <v>4499</v>
      </c>
      <c t="s" s="34" r="O257">
        <v>4500</v>
      </c>
      <c t="s" s="37" r="P257">
        <v>99</v>
      </c>
      <c t="s" s="34" r="Q257">
        <v>4501</v>
      </c>
      <c t="s" s="34" r="R257">
        <v>4502</v>
      </c>
      <c t="s" s="34" r="S257">
        <v>697</v>
      </c>
      <c t="s" s="34" r="T257">
        <v>697</v>
      </c>
      <c t="s" s="34" r="U257">
        <v>4503</v>
      </c>
      <c s="1" r="V257"/>
      <c s="7" r="W257"/>
      <c s="7" r="X257"/>
      <c s="7" r="Y257"/>
      <c s="7" r="Z257"/>
    </row>
    <row r="258">
      <c s="33" r="A258">
        <v>2349.0</v>
      </c>
      <c t="str" s="30" r="B258">
        <f t="shared" si="1"/>
        <v>257</v>
      </c>
      <c t="s" s="34" r="C258">
        <v>4504</v>
      </c>
      <c t="s" s="34" r="D258">
        <v>4505</v>
      </c>
      <c t="s" s="35" r="E258">
        <v>106</v>
      </c>
      <c t="s" s="36" r="F258">
        <v>108</v>
      </c>
      <c t="s" s="34" r="G258">
        <v>4506</v>
      </c>
      <c t="s" s="34" r="H258">
        <v>4507</v>
      </c>
      <c t="s" s="34" r="I258">
        <v>4508</v>
      </c>
      <c t="s" s="34" r="J258">
        <v>4509</v>
      </c>
      <c t="s" s="34" r="K258">
        <v>4510</v>
      </c>
      <c t="s" s="34" r="L258">
        <v>4511</v>
      </c>
      <c t="s" s="34" r="M258">
        <v>125</v>
      </c>
      <c t="s" s="37" r="N258">
        <v>99</v>
      </c>
      <c t="s" s="37" r="O258">
        <v>99</v>
      </c>
      <c t="s" s="34" r="P258">
        <v>4512</v>
      </c>
      <c t="s" s="34" r="Q258">
        <v>4513</v>
      </c>
      <c t="s" s="34" r="R258">
        <v>4514</v>
      </c>
      <c t="s" s="34" r="S258">
        <v>4515</v>
      </c>
      <c t="s" s="34" r="T258">
        <v>4516</v>
      </c>
      <c t="s" s="34" r="U258">
        <v>4517</v>
      </c>
      <c s="1" r="V258"/>
      <c s="7" r="W258"/>
      <c s="7" r="X258"/>
      <c s="7" r="Y258"/>
      <c s="7" r="Z258"/>
    </row>
    <row r="259">
      <c s="33" r="A259">
        <v>2368.0</v>
      </c>
      <c t="str" s="30" r="B259">
        <f t="shared" si="1"/>
        <v>258</v>
      </c>
      <c t="s" s="34" r="C259">
        <v>4518</v>
      </c>
      <c t="s" s="34" r="D259">
        <v>260</v>
      </c>
      <c t="s" s="35" r="E259">
        <v>106</v>
      </c>
      <c t="s" s="36" r="F259">
        <v>108</v>
      </c>
      <c t="s" s="34" r="G259">
        <v>4519</v>
      </c>
      <c t="s" s="34" r="H259">
        <v>4520</v>
      </c>
      <c t="s" s="34" r="I259">
        <v>4521</v>
      </c>
      <c t="s" s="34" r="J259">
        <v>4522</v>
      </c>
      <c t="s" s="34" r="K259">
        <v>4523</v>
      </c>
      <c t="s" s="34" r="L259">
        <v>4524</v>
      </c>
      <c t="s" s="34" r="M259">
        <v>125</v>
      </c>
      <c t="s" s="34" r="N259">
        <v>4525</v>
      </c>
      <c t="s" s="34" r="O259">
        <v>4526</v>
      </c>
      <c t="s" s="34" r="P259">
        <v>2463</v>
      </c>
      <c t="s" s="34" r="Q259">
        <v>4527</v>
      </c>
      <c t="s" s="34" r="R259">
        <v>4528</v>
      </c>
      <c t="s" s="34" r="S259">
        <v>4529</v>
      </c>
      <c t="s" s="34" r="T259">
        <v>4530</v>
      </c>
      <c t="s" s="37" r="U259">
        <v>99</v>
      </c>
      <c s="1" r="V259"/>
      <c s="7" r="W259"/>
      <c s="7" r="X259"/>
      <c s="7" r="Y259"/>
      <c s="7" r="Z259"/>
    </row>
    <row r="260">
      <c s="33" r="A260">
        <v>2434.0</v>
      </c>
      <c t="str" s="30" r="B260">
        <f t="shared" si="1"/>
        <v>259</v>
      </c>
      <c t="s" s="34" r="C260">
        <v>4531</v>
      </c>
      <c t="s" s="34" r="D260">
        <v>4532</v>
      </c>
      <c t="s" s="35" r="E260">
        <v>106</v>
      </c>
      <c t="s" s="36" r="F260">
        <v>108</v>
      </c>
      <c t="s" s="34" r="G260">
        <v>4533</v>
      </c>
      <c t="s" s="34" r="H260">
        <v>166</v>
      </c>
      <c t="s" s="34" r="I260">
        <v>4534</v>
      </c>
      <c t="s" s="34" r="J260">
        <v>4535</v>
      </c>
      <c t="s" s="34" r="K260">
        <v>4536</v>
      </c>
      <c t="s" s="34" r="L260">
        <v>4537</v>
      </c>
      <c t="s" s="34" r="M260">
        <v>125</v>
      </c>
      <c t="s" s="34" r="N260">
        <v>4538</v>
      </c>
      <c t="s" s="34" r="O260">
        <v>4539</v>
      </c>
      <c t="s" s="34" r="P260">
        <v>4540</v>
      </c>
      <c t="s" s="37" r="Q260">
        <v>99</v>
      </c>
      <c t="s" s="37" r="R260">
        <v>99</v>
      </c>
      <c t="s" s="34" r="S260">
        <v>4541</v>
      </c>
      <c t="s" s="34" r="T260">
        <v>2975</v>
      </c>
      <c t="s" s="37" r="U260">
        <v>99</v>
      </c>
      <c s="1" r="V260"/>
      <c s="7" r="W260"/>
      <c s="7" r="X260"/>
      <c s="7" r="Y260"/>
      <c s="7" r="Z260"/>
    </row>
    <row r="261">
      <c s="33" r="A261">
        <v>2781.0</v>
      </c>
      <c t="str" s="30" r="B261">
        <f t="shared" si="1"/>
        <v>260</v>
      </c>
      <c t="s" s="34" r="C261">
        <v>4542</v>
      </c>
      <c t="s" s="34" r="D261">
        <v>633</v>
      </c>
      <c t="s" s="35" r="E261">
        <v>106</v>
      </c>
      <c t="s" s="36" r="F261">
        <v>108</v>
      </c>
      <c t="s" s="37" r="G261">
        <v>99</v>
      </c>
      <c t="s" s="34" r="H261">
        <v>4543</v>
      </c>
      <c t="s" s="34" r="I261">
        <v>4544</v>
      </c>
      <c t="s" s="34" r="J261">
        <v>4545</v>
      </c>
      <c t="s" s="34" r="K261">
        <v>4546</v>
      </c>
      <c t="s" s="37" r="L261">
        <v>99</v>
      </c>
      <c t="s" s="34" r="M261">
        <v>125</v>
      </c>
      <c t="s" s="37" r="N261">
        <v>99</v>
      </c>
      <c t="s" s="34" r="O261">
        <v>4547</v>
      </c>
      <c t="s" s="37" r="P261">
        <v>99</v>
      </c>
      <c t="s" s="37" r="Q261">
        <v>99</v>
      </c>
      <c t="s" s="37" r="R261">
        <v>99</v>
      </c>
      <c t="s" s="37" r="S261">
        <v>99</v>
      </c>
      <c t="s" s="37" r="T261">
        <v>99</v>
      </c>
      <c t="s" s="37" r="U261">
        <v>99</v>
      </c>
      <c s="1" r="V261"/>
      <c s="7" r="W261"/>
      <c s="7" r="X261"/>
      <c s="7" r="Y261"/>
      <c s="7" r="Z261"/>
    </row>
    <row r="262">
      <c s="33" r="A262">
        <v>2782.0</v>
      </c>
      <c t="str" s="30" r="B262">
        <f t="shared" si="1"/>
        <v>261</v>
      </c>
      <c t="s" s="34" r="C262">
        <v>4548</v>
      </c>
      <c t="s" s="34" r="D262">
        <v>4549</v>
      </c>
      <c t="s" s="35" r="E262">
        <v>106</v>
      </c>
      <c t="s" s="36" r="F262">
        <v>108</v>
      </c>
      <c t="s" s="34" r="G262">
        <v>4550</v>
      </c>
      <c t="s" s="34" r="H262">
        <v>4551</v>
      </c>
      <c t="s" s="34" r="I262">
        <v>4552</v>
      </c>
      <c t="s" s="34" r="J262">
        <v>4553</v>
      </c>
      <c t="s" s="34" r="K262">
        <v>4554</v>
      </c>
      <c t="s" s="34" r="L262">
        <v>4555</v>
      </c>
      <c t="s" s="34" r="M262">
        <v>125</v>
      </c>
      <c t="s" s="37" r="N262">
        <v>99</v>
      </c>
      <c t="s" s="34" r="O262">
        <v>4556</v>
      </c>
      <c t="s" s="34" r="P262">
        <v>4557</v>
      </c>
      <c t="s" s="37" r="Q262">
        <v>99</v>
      </c>
      <c t="s" s="34" r="R262">
        <v>4558</v>
      </c>
      <c t="s" s="34" r="S262">
        <v>4559</v>
      </c>
      <c t="s" s="34" r="T262">
        <v>3954</v>
      </c>
      <c t="s" s="37" r="U262">
        <v>99</v>
      </c>
      <c s="1" r="V262"/>
      <c s="7" r="W262"/>
      <c s="7" r="X262"/>
      <c s="7" r="Y262"/>
      <c s="7" r="Z262"/>
    </row>
    <row r="263">
      <c s="33" r="A263">
        <v>2786.0</v>
      </c>
      <c t="str" s="30" r="B263">
        <f t="shared" si="1"/>
        <v>262</v>
      </c>
      <c t="s" s="34" r="C263">
        <v>4560</v>
      </c>
      <c t="s" s="34" r="D263">
        <v>188</v>
      </c>
      <c t="s" s="35" r="E263">
        <v>106</v>
      </c>
      <c t="s" s="36" r="F263">
        <v>108</v>
      </c>
      <c t="s" s="34" r="G263">
        <v>4561</v>
      </c>
      <c t="s" s="34" r="H263">
        <v>1556</v>
      </c>
      <c t="s" s="34" r="I263">
        <v>4562</v>
      </c>
      <c t="s" s="34" r="J263">
        <v>4563</v>
      </c>
      <c t="s" s="34" r="K263">
        <v>4564</v>
      </c>
      <c t="s" s="34" r="L263">
        <v>4565</v>
      </c>
      <c t="s" s="34" r="M263">
        <v>125</v>
      </c>
      <c t="s" s="37" r="N263">
        <v>99</v>
      </c>
      <c t="s" s="37" r="O263">
        <v>99</v>
      </c>
      <c t="s" s="34" r="P263">
        <v>4566</v>
      </c>
      <c t="s" s="34" r="Q263">
        <v>4567</v>
      </c>
      <c t="s" s="34" r="R263">
        <v>4568</v>
      </c>
      <c t="s" s="34" r="S263">
        <v>4569</v>
      </c>
      <c t="s" s="34" r="T263">
        <v>4570</v>
      </c>
      <c t="s" s="37" r="U263">
        <v>99</v>
      </c>
      <c s="1" r="V263"/>
      <c s="7" r="W263"/>
      <c s="7" r="X263"/>
      <c s="7" r="Y263"/>
      <c s="7" r="Z263"/>
    </row>
    <row r="264">
      <c s="33" r="A264">
        <v>2789.0</v>
      </c>
      <c t="str" s="30" r="B264">
        <f t="shared" si="1"/>
        <v>263</v>
      </c>
      <c t="s" s="34" r="C264">
        <v>4571</v>
      </c>
      <c t="s" s="37" r="D264">
        <v>99</v>
      </c>
      <c t="s" s="35" r="E264">
        <v>106</v>
      </c>
      <c t="s" s="36" r="F264">
        <v>108</v>
      </c>
      <c t="s" s="34" r="G264">
        <v>4572</v>
      </c>
      <c t="s" s="34" r="H264">
        <v>4456</v>
      </c>
      <c t="s" s="34" r="I264">
        <v>4573</v>
      </c>
      <c t="s" s="34" r="J264">
        <v>4574</v>
      </c>
      <c t="s" s="34" r="K264">
        <v>4575</v>
      </c>
      <c t="s" s="34" r="L264">
        <v>4576</v>
      </c>
      <c t="s" s="34" r="M264">
        <v>125</v>
      </c>
      <c t="s" s="34" r="N264">
        <v>4577</v>
      </c>
      <c t="s" s="34" r="O264">
        <v>4578</v>
      </c>
      <c t="s" s="34" r="P264">
        <v>4579</v>
      </c>
      <c t="s" s="34" r="Q264">
        <v>4580</v>
      </c>
      <c t="s" s="34" r="R264">
        <v>4581</v>
      </c>
      <c t="s" s="34" r="S264">
        <v>4582</v>
      </c>
      <c t="s" s="34" r="T264">
        <v>4583</v>
      </c>
      <c t="s" s="34" r="U264">
        <v>4584</v>
      </c>
      <c s="1" r="V264"/>
      <c s="7" r="W264"/>
      <c s="7" r="X264"/>
      <c s="7" r="Y264"/>
      <c s="7" r="Z264"/>
    </row>
    <row r="265">
      <c s="33" r="A265">
        <v>2806.0</v>
      </c>
      <c t="str" s="30" r="B265">
        <f t="shared" si="1"/>
        <v>264</v>
      </c>
      <c t="s" s="34" r="C265">
        <v>4585</v>
      </c>
      <c t="s" s="34" r="D265">
        <v>4586</v>
      </c>
      <c t="s" s="35" r="E265">
        <v>106</v>
      </c>
      <c t="s" s="36" r="F265">
        <v>108</v>
      </c>
      <c t="s" s="34" r="G265">
        <v>4587</v>
      </c>
      <c t="s" s="34" r="H265">
        <v>4588</v>
      </c>
      <c t="s" s="34" r="I265">
        <v>4589</v>
      </c>
      <c t="s" s="34" r="J265">
        <v>4590</v>
      </c>
      <c t="s" s="34" r="K265">
        <v>4591</v>
      </c>
      <c t="s" s="34" r="L265">
        <v>4592</v>
      </c>
      <c t="s" s="34" r="M265">
        <v>125</v>
      </c>
      <c t="s" s="34" r="N265">
        <v>4593</v>
      </c>
      <c t="s" s="34" r="O265">
        <v>4594</v>
      </c>
      <c t="s" s="34" r="P265">
        <v>4595</v>
      </c>
      <c t="s" s="34" r="Q265">
        <v>4596</v>
      </c>
      <c t="s" s="34" r="R265">
        <v>4597</v>
      </c>
      <c t="s" s="34" r="S265">
        <v>4598</v>
      </c>
      <c t="s" s="34" r="T265">
        <v>2491</v>
      </c>
      <c t="s" s="37" r="U265">
        <v>99</v>
      </c>
      <c s="1" r="V265"/>
      <c s="7" r="W265"/>
      <c s="7" r="X265"/>
      <c s="7" r="Y265"/>
      <c s="7" r="Z265"/>
    </row>
    <row r="266">
      <c s="33" r="A266">
        <v>2807.0</v>
      </c>
      <c t="str" s="30" r="B266">
        <f t="shared" si="1"/>
        <v>265</v>
      </c>
      <c t="s" s="34" r="C266">
        <v>188</v>
      </c>
      <c t="s" s="34" r="D266">
        <v>4599</v>
      </c>
      <c t="s" s="35" r="E266">
        <v>106</v>
      </c>
      <c t="s" s="36" r="F266">
        <v>108</v>
      </c>
      <c t="s" s="34" r="G266">
        <v>4600</v>
      </c>
      <c t="s" s="34" r="H266">
        <v>1157</v>
      </c>
      <c t="s" s="34" r="I266">
        <v>4601</v>
      </c>
      <c t="s" s="34" r="J266">
        <v>4602</v>
      </c>
      <c t="s" s="34" r="K266">
        <v>4603</v>
      </c>
      <c t="s" s="34" r="L266">
        <v>4604</v>
      </c>
      <c t="s" s="34" r="M266">
        <v>125</v>
      </c>
      <c t="s" s="34" r="N266">
        <v>4605</v>
      </c>
      <c t="s" s="34" r="O266">
        <v>4606</v>
      </c>
      <c t="s" s="34" r="P266">
        <v>4607</v>
      </c>
      <c t="s" s="34" r="Q266">
        <v>4608</v>
      </c>
      <c t="s" s="34" r="R266">
        <v>4609</v>
      </c>
      <c t="s" s="34" r="S266">
        <v>3954</v>
      </c>
      <c t="s" s="34" r="T266">
        <v>3954</v>
      </c>
      <c t="s" s="34" r="U266">
        <v>4610</v>
      </c>
      <c s="1" r="V266"/>
      <c s="7" r="W266"/>
      <c s="7" r="X266"/>
      <c s="7" r="Y266"/>
      <c s="7" r="Z266"/>
    </row>
    <row r="267">
      <c s="33" r="A267">
        <v>2846.0</v>
      </c>
      <c t="str" s="30" r="B267">
        <f t="shared" si="1"/>
        <v>266</v>
      </c>
      <c t="s" s="34" r="C267">
        <v>4611</v>
      </c>
      <c t="s" s="37" r="D267">
        <v>99</v>
      </c>
      <c t="s" s="35" r="E267">
        <v>106</v>
      </c>
      <c t="s" s="36" r="F267">
        <v>108</v>
      </c>
      <c t="s" s="34" r="G267">
        <v>4612</v>
      </c>
      <c t="s" s="34" r="H267">
        <v>2179</v>
      </c>
      <c t="s" s="34" r="I267">
        <v>4613</v>
      </c>
      <c t="s" s="34" r="J267">
        <v>4614</v>
      </c>
      <c t="s" s="34" r="K267">
        <v>4615</v>
      </c>
      <c t="s" s="34" r="L267">
        <v>4616</v>
      </c>
      <c t="s" s="34" r="M267">
        <v>125</v>
      </c>
      <c t="s" s="34" r="N267">
        <v>4617</v>
      </c>
      <c t="s" s="37" r="O267">
        <v>99</v>
      </c>
      <c t="s" s="34" r="P267">
        <v>4618</v>
      </c>
      <c t="s" s="37" r="Q267">
        <v>99</v>
      </c>
      <c t="s" s="34" r="R267">
        <v>4619</v>
      </c>
      <c t="s" s="34" r="S267">
        <v>4620</v>
      </c>
      <c t="s" s="34" r="T267">
        <v>2975</v>
      </c>
      <c t="s" s="37" r="U267">
        <v>99</v>
      </c>
      <c s="1" r="V267"/>
      <c s="7" r="W267"/>
      <c s="7" r="X267"/>
      <c s="7" r="Y267"/>
      <c s="7" r="Z267"/>
    </row>
    <row r="268">
      <c s="33" r="A268">
        <v>2847.0</v>
      </c>
      <c t="str" s="30" r="B268">
        <f t="shared" si="1"/>
        <v>267</v>
      </c>
      <c t="s" s="34" r="C268">
        <v>4621</v>
      </c>
      <c t="s" s="34" r="D268">
        <v>188</v>
      </c>
      <c t="s" s="35" r="E268">
        <v>106</v>
      </c>
      <c t="s" s="36" r="F268">
        <v>108</v>
      </c>
      <c t="s" s="34" r="G268">
        <v>4622</v>
      </c>
      <c t="s" s="34" r="H268">
        <v>1157</v>
      </c>
      <c t="s" s="34" r="I268">
        <v>4623</v>
      </c>
      <c t="s" s="34" r="J268">
        <v>4624</v>
      </c>
      <c t="s" s="34" r="K268">
        <v>4625</v>
      </c>
      <c t="s" s="34" r="L268">
        <v>4626</v>
      </c>
      <c t="s" s="34" r="M268">
        <v>125</v>
      </c>
      <c t="s" s="34" r="N268">
        <v>4627</v>
      </c>
      <c t="s" s="34" r="O268">
        <v>4628</v>
      </c>
      <c t="s" s="34" r="P268">
        <v>4629</v>
      </c>
      <c t="s" s="34" r="Q268">
        <v>4630</v>
      </c>
      <c t="s" s="37" r="R268">
        <v>99</v>
      </c>
      <c t="s" s="37" r="S268">
        <v>99</v>
      </c>
      <c t="s" s="37" r="T268">
        <v>99</v>
      </c>
      <c t="s" s="34" r="U268">
        <v>4631</v>
      </c>
      <c s="1" r="V268"/>
      <c s="7" r="W268"/>
      <c s="7" r="X268"/>
      <c s="7" r="Y268"/>
      <c s="7" r="Z268"/>
    </row>
    <row r="269">
      <c s="33" r="A269">
        <v>2853.0</v>
      </c>
      <c t="str" s="30" r="B269">
        <f t="shared" si="1"/>
        <v>268</v>
      </c>
      <c t="s" s="37" r="C269">
        <v>99</v>
      </c>
      <c t="s" s="34" r="D269">
        <v>4632</v>
      </c>
      <c t="s" s="35" r="E269">
        <v>106</v>
      </c>
      <c t="s" s="36" r="F269">
        <v>108</v>
      </c>
      <c t="s" s="34" r="G269">
        <v>4633</v>
      </c>
      <c t="s" s="34" r="H269">
        <v>4634</v>
      </c>
      <c t="s" s="34" r="I269">
        <v>4635</v>
      </c>
      <c t="s" s="34" r="J269">
        <v>4636</v>
      </c>
      <c t="s" s="34" r="K269">
        <v>4637</v>
      </c>
      <c t="s" s="34" r="L269">
        <v>4638</v>
      </c>
      <c t="s" s="34" r="M269">
        <v>125</v>
      </c>
      <c t="s" s="34" r="N269">
        <v>4639</v>
      </c>
      <c t="s" s="34" r="O269">
        <v>4640</v>
      </c>
      <c t="s" s="34" r="P269">
        <v>4641</v>
      </c>
      <c t="s" s="34" r="Q269">
        <v>4642</v>
      </c>
      <c t="s" s="34" r="R269">
        <v>4643</v>
      </c>
      <c t="s" s="34" r="S269">
        <v>4644</v>
      </c>
      <c t="s" s="34" r="T269">
        <v>4645</v>
      </c>
      <c t="s" s="37" r="U269">
        <v>99</v>
      </c>
      <c s="1" r="V269"/>
      <c s="7" r="W269"/>
      <c s="7" r="X269"/>
      <c s="7" r="Y269"/>
      <c s="7" r="Z269"/>
    </row>
    <row r="270">
      <c s="33" r="A270">
        <v>2852.0</v>
      </c>
      <c t="str" s="30" r="B270">
        <f t="shared" si="1"/>
        <v>269</v>
      </c>
      <c t="s" s="34" r="C270">
        <v>4646</v>
      </c>
      <c t="s" s="34" r="D270">
        <v>260</v>
      </c>
      <c t="s" s="35" r="E270">
        <v>106</v>
      </c>
      <c t="s" s="36" r="F270">
        <v>108</v>
      </c>
      <c t="s" s="34" r="G270">
        <v>4647</v>
      </c>
      <c t="s" s="34" r="H270">
        <v>1724</v>
      </c>
      <c t="s" s="34" r="I270">
        <v>4648</v>
      </c>
      <c t="s" s="34" r="J270">
        <v>4649</v>
      </c>
      <c t="s" s="34" r="K270">
        <v>4650</v>
      </c>
      <c t="s" s="34" r="L270">
        <v>4651</v>
      </c>
      <c t="s" s="34" r="M270">
        <v>125</v>
      </c>
      <c t="s" s="34" r="N270">
        <v>4652</v>
      </c>
      <c t="s" s="34" r="O270">
        <v>4653</v>
      </c>
      <c t="s" s="34" r="P270">
        <v>4654</v>
      </c>
      <c t="s" s="37" r="Q270">
        <v>99</v>
      </c>
      <c t="s" s="34" r="R270">
        <v>4655</v>
      </c>
      <c t="s" s="34" r="S270">
        <v>4656</v>
      </c>
      <c t="s" s="34" r="T270">
        <v>4657</v>
      </c>
      <c t="s" s="37" r="U270">
        <v>99</v>
      </c>
      <c s="1" r="V270"/>
      <c s="7" r="W270"/>
      <c s="7" r="X270"/>
      <c s="7" r="Y270"/>
      <c s="7" r="Z270"/>
    </row>
    <row r="271">
      <c s="33" r="A271">
        <v>2862.0</v>
      </c>
      <c t="str" s="30" r="B271">
        <f t="shared" si="1"/>
        <v>270</v>
      </c>
      <c t="s" s="34" r="C271">
        <v>4658</v>
      </c>
      <c t="s" s="34" r="D271">
        <v>188</v>
      </c>
      <c t="s" s="35" r="E271">
        <v>106</v>
      </c>
      <c t="s" s="36" r="F271">
        <v>108</v>
      </c>
      <c t="s" s="37" r="G271">
        <v>99</v>
      </c>
      <c t="s" s="37" r="H271">
        <v>99</v>
      </c>
      <c t="s" s="34" r="I271">
        <v>4659</v>
      </c>
      <c t="s" s="34" r="J271">
        <v>4660</v>
      </c>
      <c t="s" s="34" r="K271">
        <v>4661</v>
      </c>
      <c t="s" s="34" r="L271">
        <v>4662</v>
      </c>
      <c t="s" s="34" r="M271">
        <v>125</v>
      </c>
      <c t="s" s="34" r="N271">
        <v>4663</v>
      </c>
      <c t="s" s="37" r="O271">
        <v>99</v>
      </c>
      <c t="s" s="34" r="P271">
        <v>4664</v>
      </c>
      <c t="s" s="34" r="Q271">
        <v>4665</v>
      </c>
      <c t="s" s="37" r="R271">
        <v>99</v>
      </c>
      <c t="s" s="34" r="S271">
        <v>4666</v>
      </c>
      <c t="s" s="34" r="T271">
        <v>3954</v>
      </c>
      <c t="s" s="37" r="U271">
        <v>99</v>
      </c>
      <c s="1" r="V271"/>
      <c s="7" r="W271"/>
      <c s="7" r="X271"/>
      <c s="7" r="Y271"/>
      <c s="7" r="Z271"/>
    </row>
    <row r="272">
      <c s="33" r="A272">
        <v>2866.0</v>
      </c>
      <c t="str" s="30" r="B272">
        <f t="shared" si="1"/>
        <v>271</v>
      </c>
      <c t="s" s="34" r="C272">
        <v>4667</v>
      </c>
      <c t="s" s="34" r="D272">
        <v>4668</v>
      </c>
      <c t="s" s="35" r="E272">
        <v>106</v>
      </c>
      <c t="s" s="36" r="F272">
        <v>108</v>
      </c>
      <c t="s" s="34" r="G272">
        <v>4669</v>
      </c>
      <c t="s" s="34" r="H272">
        <v>4670</v>
      </c>
      <c t="s" s="34" r="I272">
        <v>4671</v>
      </c>
      <c t="s" s="34" r="J272">
        <v>4672</v>
      </c>
      <c t="s" s="34" r="K272">
        <v>4673</v>
      </c>
      <c t="s" s="34" r="L272">
        <v>4674</v>
      </c>
      <c t="s" s="34" r="M272">
        <v>125</v>
      </c>
      <c t="s" s="34" r="N272">
        <v>4675</v>
      </c>
      <c t="s" s="34" r="O272">
        <v>4676</v>
      </c>
      <c t="s" s="34" r="P272">
        <v>4677</v>
      </c>
      <c t="s" s="34" r="Q272">
        <v>4678</v>
      </c>
      <c t="s" s="34" r="R272">
        <v>4679</v>
      </c>
      <c t="s" s="34" r="S272">
        <v>4680</v>
      </c>
      <c t="s" s="34" r="T272">
        <v>4681</v>
      </c>
      <c t="s" s="34" r="U272">
        <v>4682</v>
      </c>
      <c s="1" r="V272"/>
      <c s="7" r="W272"/>
      <c s="7" r="X272"/>
      <c s="7" r="Y272"/>
      <c s="7" r="Z272"/>
    </row>
    <row r="273">
      <c s="33" r="A273">
        <v>2868.0</v>
      </c>
      <c t="str" s="30" r="B273">
        <f t="shared" si="1"/>
        <v>272</v>
      </c>
      <c t="s" s="34" r="C273">
        <v>4683</v>
      </c>
      <c t="s" s="34" r="D273">
        <v>4684</v>
      </c>
      <c t="s" s="35" r="E273">
        <v>106</v>
      </c>
      <c t="s" s="36" r="F273">
        <v>108</v>
      </c>
      <c t="s" s="34" r="G273">
        <v>4685</v>
      </c>
      <c t="s" s="34" r="H273">
        <v>825</v>
      </c>
      <c t="s" s="34" r="I273">
        <v>4686</v>
      </c>
      <c t="s" s="34" r="J273">
        <v>4687</v>
      </c>
      <c t="s" s="34" r="K273">
        <v>4688</v>
      </c>
      <c t="s" s="34" r="L273">
        <v>4689</v>
      </c>
      <c t="s" s="34" r="M273">
        <v>125</v>
      </c>
      <c t="s" s="34" r="N273">
        <v>4690</v>
      </c>
      <c t="s" s="37" r="O273">
        <v>99</v>
      </c>
      <c t="s" s="34" r="P273">
        <v>4691</v>
      </c>
      <c t="s" s="34" r="Q273">
        <v>4692</v>
      </c>
      <c t="s" s="34" r="R273">
        <v>4693</v>
      </c>
      <c t="s" s="34" r="S273">
        <v>4694</v>
      </c>
      <c t="s" s="34" r="T273">
        <v>810</v>
      </c>
      <c t="s" s="34" r="U273">
        <v>4695</v>
      </c>
      <c s="1" r="V273"/>
      <c s="7" r="W273"/>
      <c s="7" r="X273"/>
      <c s="7" r="Y273"/>
      <c s="7" r="Z273"/>
    </row>
    <row r="274">
      <c s="33" r="A274">
        <v>2869.0</v>
      </c>
      <c t="str" s="30" r="B274">
        <f t="shared" si="1"/>
        <v>273</v>
      </c>
      <c t="s" s="34" r="C274">
        <v>4696</v>
      </c>
      <c t="s" s="37" r="D274">
        <v>99</v>
      </c>
      <c t="s" s="35" r="E274">
        <v>106</v>
      </c>
      <c t="s" s="36" r="F274">
        <v>108</v>
      </c>
      <c t="s" s="34" r="G274">
        <v>4697</v>
      </c>
      <c t="s" s="34" r="H274">
        <v>4698</v>
      </c>
      <c t="s" s="34" r="I274">
        <v>4699</v>
      </c>
      <c t="s" s="34" r="J274">
        <v>4700</v>
      </c>
      <c t="s" s="34" r="K274">
        <v>4701</v>
      </c>
      <c t="s" s="34" r="L274">
        <v>4702</v>
      </c>
      <c t="s" s="34" r="M274">
        <v>125</v>
      </c>
      <c t="s" s="34" r="N274">
        <v>4703</v>
      </c>
      <c t="s" s="37" r="O274">
        <v>99</v>
      </c>
      <c t="s" s="34" r="P274">
        <v>4704</v>
      </c>
      <c t="s" s="37" r="Q274">
        <v>99</v>
      </c>
      <c t="s" s="34" r="R274">
        <v>4705</v>
      </c>
      <c t="s" s="34" r="S274">
        <v>4706</v>
      </c>
      <c t="s" s="34" r="T274">
        <v>2491</v>
      </c>
      <c t="s" s="34" r="U274">
        <v>4707</v>
      </c>
      <c s="1" r="V274"/>
      <c s="7" r="W274"/>
      <c s="7" r="X274"/>
      <c s="7" r="Y274"/>
      <c s="7" r="Z274"/>
    </row>
    <row r="275">
      <c s="33" r="A275">
        <v>2865.0</v>
      </c>
      <c t="str" s="30" r="B275">
        <f t="shared" si="1"/>
        <v>274</v>
      </c>
      <c t="s" s="34" r="C275">
        <v>4708</v>
      </c>
      <c t="s" s="34" r="D275">
        <v>4709</v>
      </c>
      <c t="s" s="35" r="E275">
        <v>106</v>
      </c>
      <c t="s" s="36" r="F275">
        <v>108</v>
      </c>
      <c t="s" s="34" r="G275">
        <v>4710</v>
      </c>
      <c t="s" s="34" r="H275">
        <v>3757</v>
      </c>
      <c t="s" s="34" r="I275">
        <v>4711</v>
      </c>
      <c t="s" s="34" r="J275">
        <v>4712</v>
      </c>
      <c t="s" s="34" r="K275">
        <v>4713</v>
      </c>
      <c t="s" s="34" r="L275">
        <v>4714</v>
      </c>
      <c t="s" s="34" r="M275">
        <v>125</v>
      </c>
      <c t="s" s="37" r="N275">
        <v>99</v>
      </c>
      <c t="s" s="34" r="O275">
        <v>4715</v>
      </c>
      <c t="s" s="34" r="P275">
        <v>4716</v>
      </c>
      <c t="s" s="37" r="Q275">
        <v>99</v>
      </c>
      <c t="s" s="34" r="R275">
        <v>4717</v>
      </c>
      <c t="s" s="34" r="S275">
        <v>4718</v>
      </c>
      <c t="s" s="34" r="T275">
        <v>4719</v>
      </c>
      <c t="s" s="37" r="U275">
        <v>99</v>
      </c>
      <c s="1" r="V275"/>
      <c s="7" r="W275"/>
      <c s="7" r="X275"/>
      <c s="7" r="Y275"/>
      <c s="7" r="Z275"/>
    </row>
    <row r="276">
      <c s="33" r="A276">
        <v>2872.0</v>
      </c>
      <c t="str" s="30" r="B276">
        <f t="shared" si="1"/>
        <v>275</v>
      </c>
      <c t="s" s="34" r="C276">
        <v>4720</v>
      </c>
      <c t="s" s="34" r="D276">
        <v>260</v>
      </c>
      <c t="s" s="35" r="E276">
        <v>106</v>
      </c>
      <c t="s" s="36" r="F276">
        <v>108</v>
      </c>
      <c t="s" s="34" r="G276">
        <v>4721</v>
      </c>
      <c t="s" s="34" r="H276">
        <v>2256</v>
      </c>
      <c t="s" s="34" r="I276">
        <v>4722</v>
      </c>
      <c t="s" s="34" r="J276">
        <v>4723</v>
      </c>
      <c t="s" s="34" r="K276">
        <v>4724</v>
      </c>
      <c t="s" s="34" r="L276">
        <v>4725</v>
      </c>
      <c t="s" s="34" r="M276">
        <v>125</v>
      </c>
      <c t="s" s="34" r="N276">
        <v>4726</v>
      </c>
      <c t="s" s="34" r="O276">
        <v>4726</v>
      </c>
      <c t="s" s="34" r="P276">
        <v>4727</v>
      </c>
      <c t="s" s="34" r="Q276">
        <v>4728</v>
      </c>
      <c t="s" s="34" r="R276">
        <v>4729</v>
      </c>
      <c t="s" s="34" r="S276">
        <v>4730</v>
      </c>
      <c t="s" s="34" r="T276">
        <v>2865</v>
      </c>
      <c t="s" s="34" r="U276">
        <v>4731</v>
      </c>
      <c s="1" r="V276"/>
      <c s="7" r="W276"/>
      <c s="7" r="X276"/>
      <c s="7" r="Y276"/>
      <c s="7" r="Z276"/>
    </row>
    <row r="277">
      <c s="33" r="A277">
        <v>2873.0</v>
      </c>
      <c t="str" s="30" r="B277">
        <f t="shared" si="1"/>
        <v>276</v>
      </c>
      <c t="s" s="34" r="C277">
        <v>4732</v>
      </c>
      <c t="s" s="34" r="D277">
        <v>188</v>
      </c>
      <c t="s" s="35" r="E277">
        <v>106</v>
      </c>
      <c t="s" s="36" r="F277">
        <v>108</v>
      </c>
      <c t="s" s="34" r="G277">
        <v>4733</v>
      </c>
      <c t="s" s="34" r="H277">
        <v>4734</v>
      </c>
      <c t="s" s="34" r="I277">
        <v>4735</v>
      </c>
      <c t="s" s="37" r="J277">
        <v>99</v>
      </c>
      <c t="s" s="34" r="K277">
        <v>4736</v>
      </c>
      <c t="s" s="34" r="L277">
        <v>4737</v>
      </c>
      <c t="s" s="34" r="M277">
        <v>125</v>
      </c>
      <c t="s" s="37" r="N277">
        <v>99</v>
      </c>
      <c t="s" s="37" r="O277">
        <v>99</v>
      </c>
      <c t="s" s="37" r="P277">
        <v>99</v>
      </c>
      <c t="s" s="37" r="Q277">
        <v>99</v>
      </c>
      <c t="s" s="37" r="R277">
        <v>99</v>
      </c>
      <c t="s" s="37" r="S277">
        <v>99</v>
      </c>
      <c t="s" s="37" r="T277">
        <v>99</v>
      </c>
      <c t="s" s="34" r="U277">
        <v>4738</v>
      </c>
      <c s="1" r="V277"/>
      <c s="7" r="W277"/>
      <c s="7" r="X277"/>
      <c s="7" r="Y277"/>
      <c s="7" r="Z277"/>
    </row>
    <row r="278">
      <c s="33" r="A278">
        <v>2879.0</v>
      </c>
      <c t="str" s="30" r="B278">
        <f t="shared" si="1"/>
        <v>277</v>
      </c>
      <c t="s" s="34" r="C278">
        <v>4739</v>
      </c>
      <c t="s" s="34" r="D278">
        <v>212</v>
      </c>
      <c t="s" s="35" r="E278">
        <v>106</v>
      </c>
      <c t="s" s="36" r="F278">
        <v>108</v>
      </c>
      <c t="s" s="34" r="G278">
        <v>4740</v>
      </c>
      <c t="s" s="34" r="H278">
        <v>4741</v>
      </c>
      <c t="s" s="34" r="I278">
        <v>4742</v>
      </c>
      <c t="s" s="34" r="J278">
        <v>4743</v>
      </c>
      <c t="s" s="34" r="K278">
        <v>4744</v>
      </c>
      <c t="s" s="34" r="L278">
        <v>4745</v>
      </c>
      <c t="s" s="34" r="M278">
        <v>125</v>
      </c>
      <c t="s" s="37" r="N278">
        <v>99</v>
      </c>
      <c t="s" s="37" r="O278">
        <v>99</v>
      </c>
      <c t="s" s="34" r="P278">
        <v>4746</v>
      </c>
      <c t="s" s="34" r="Q278">
        <v>4747</v>
      </c>
      <c t="s" s="37" r="R278">
        <v>99</v>
      </c>
      <c t="s" s="34" r="S278">
        <v>4748</v>
      </c>
      <c t="s" s="34" r="T278">
        <v>4749</v>
      </c>
      <c t="s" s="37" r="U278">
        <v>99</v>
      </c>
      <c s="1" r="V278"/>
      <c s="7" r="W278"/>
      <c s="7" r="X278"/>
      <c s="7" r="Y278"/>
      <c s="7" r="Z278"/>
    </row>
    <row r="279">
      <c s="33" r="A279">
        <v>2939.0</v>
      </c>
      <c t="str" s="30" r="B279">
        <f t="shared" si="1"/>
        <v>278</v>
      </c>
      <c t="s" s="34" r="C279">
        <v>4750</v>
      </c>
      <c t="s" s="34" r="D279">
        <v>953</v>
      </c>
      <c t="s" s="35" r="E279">
        <v>106</v>
      </c>
      <c t="s" s="36" r="F279">
        <v>108</v>
      </c>
      <c t="s" s="34" r="G279">
        <v>4751</v>
      </c>
      <c t="s" s="34" r="H279">
        <v>4752</v>
      </c>
      <c t="s" s="34" r="I279">
        <v>4753</v>
      </c>
      <c t="s" s="34" r="J279">
        <v>4754</v>
      </c>
      <c t="s" s="34" r="K279">
        <v>4755</v>
      </c>
      <c t="s" s="34" r="L279">
        <v>4756</v>
      </c>
      <c t="s" s="34" r="M279">
        <v>125</v>
      </c>
      <c t="s" s="34" r="N279">
        <v>4757</v>
      </c>
      <c t="s" s="34" r="O279">
        <v>4757</v>
      </c>
      <c t="s" s="34" r="P279">
        <v>4758</v>
      </c>
      <c t="s" s="34" r="Q279">
        <v>4759</v>
      </c>
      <c t="s" s="34" r="R279">
        <v>4760</v>
      </c>
      <c t="s" s="34" r="S279">
        <v>4761</v>
      </c>
      <c t="s" s="34" r="T279">
        <v>4762</v>
      </c>
      <c t="s" s="34" r="U279">
        <v>4759</v>
      </c>
      <c s="1" r="V279"/>
      <c s="7" r="W279"/>
      <c s="7" r="X279"/>
      <c s="7" r="Y279"/>
      <c s="7" r="Z279"/>
    </row>
    <row r="280">
      <c s="33" r="A280">
        <v>2941.0</v>
      </c>
      <c t="str" s="30" r="B280">
        <f t="shared" si="1"/>
        <v>279</v>
      </c>
      <c t="s" s="34" r="C280">
        <v>4763</v>
      </c>
      <c t="s" s="34" r="D280">
        <v>4764</v>
      </c>
      <c t="s" s="35" r="E280">
        <v>106</v>
      </c>
      <c t="s" s="36" r="F280">
        <v>108</v>
      </c>
      <c t="s" s="34" r="G280">
        <v>4765</v>
      </c>
      <c t="s" s="34" r="H280">
        <v>466</v>
      </c>
      <c t="s" s="34" r="I280">
        <v>4766</v>
      </c>
      <c t="s" s="34" r="J280">
        <v>4767</v>
      </c>
      <c t="s" s="34" r="K280">
        <v>4768</v>
      </c>
      <c t="s" s="34" r="L280">
        <v>4769</v>
      </c>
      <c t="s" s="34" r="M280">
        <v>125</v>
      </c>
      <c t="s" s="34" r="N280">
        <v>4770</v>
      </c>
      <c t="s" s="34" r="O280">
        <v>4771</v>
      </c>
      <c t="s" s="34" r="P280">
        <v>4772</v>
      </c>
      <c t="s" s="34" r="Q280">
        <v>4773</v>
      </c>
      <c t="s" s="34" r="R280">
        <v>4774</v>
      </c>
      <c t="s" s="34" r="S280">
        <v>4775</v>
      </c>
      <c t="s" s="34" r="T280">
        <v>4776</v>
      </c>
      <c t="s" s="34" r="U280">
        <v>180</v>
      </c>
      <c s="1" r="V280"/>
      <c s="7" r="W280"/>
      <c s="7" r="X280"/>
      <c s="7" r="Y280"/>
      <c s="7" r="Z280"/>
    </row>
    <row r="281">
      <c s="33" r="A281">
        <v>2944.0</v>
      </c>
      <c t="str" s="30" r="B281">
        <f t="shared" si="1"/>
        <v>280</v>
      </c>
      <c t="s" s="34" r="C281">
        <v>4777</v>
      </c>
      <c t="s" s="34" r="D281">
        <v>4778</v>
      </c>
      <c t="s" s="35" r="E281">
        <v>106</v>
      </c>
      <c t="s" s="36" r="F281">
        <v>108</v>
      </c>
      <c t="s" s="34" r="G281">
        <v>4779</v>
      </c>
      <c t="s" s="34" r="H281">
        <v>4780</v>
      </c>
      <c t="s" s="34" r="I281">
        <v>4781</v>
      </c>
      <c t="s" s="34" r="J281">
        <v>4782</v>
      </c>
      <c t="s" s="34" r="K281">
        <v>4783</v>
      </c>
      <c t="s" s="34" r="L281">
        <v>4784</v>
      </c>
      <c t="s" s="34" r="M281">
        <v>125</v>
      </c>
      <c t="s" s="37" r="N281">
        <v>99</v>
      </c>
      <c t="s" s="37" r="O281">
        <v>99</v>
      </c>
      <c t="s" s="34" r="P281">
        <v>4785</v>
      </c>
      <c t="s" s="37" r="Q281">
        <v>99</v>
      </c>
      <c t="s" s="37" r="R281">
        <v>99</v>
      </c>
      <c t="s" s="34" r="S281">
        <v>4786</v>
      </c>
      <c t="s" s="37" r="T281">
        <v>99</v>
      </c>
      <c t="s" s="37" r="U281">
        <v>99</v>
      </c>
      <c s="1" r="V281"/>
      <c s="7" r="W281"/>
      <c s="7" r="X281"/>
      <c s="7" r="Y281"/>
      <c s="7" r="Z281"/>
    </row>
    <row r="282">
      <c s="33" r="A282">
        <v>2947.0</v>
      </c>
      <c t="str" s="30" r="B282">
        <f t="shared" si="1"/>
        <v>281</v>
      </c>
      <c t="s" s="34" r="C282">
        <v>4787</v>
      </c>
      <c t="s" s="34" r="D282">
        <v>707</v>
      </c>
      <c t="s" s="35" r="E282">
        <v>106</v>
      </c>
      <c t="s" s="36" r="F282">
        <v>108</v>
      </c>
      <c t="s" s="34" r="G282">
        <v>4788</v>
      </c>
      <c t="s" s="34" r="H282">
        <v>825</v>
      </c>
      <c t="s" s="34" r="I282">
        <v>4789</v>
      </c>
      <c t="s" s="34" r="J282">
        <v>4790</v>
      </c>
      <c t="s" s="34" r="K282">
        <v>4791</v>
      </c>
      <c t="s" s="34" r="L282">
        <v>4792</v>
      </c>
      <c t="s" s="34" r="M282">
        <v>125</v>
      </c>
      <c t="s" s="37" r="N282">
        <v>99</v>
      </c>
      <c t="s" s="37" r="O282">
        <v>99</v>
      </c>
      <c t="s" s="37" r="P282">
        <v>99</v>
      </c>
      <c t="s" s="37" r="Q282">
        <v>99</v>
      </c>
      <c t="s" s="37" r="R282">
        <v>99</v>
      </c>
      <c t="s" s="37" r="S282">
        <v>99</v>
      </c>
      <c t="s" s="37" r="T282">
        <v>99</v>
      </c>
      <c t="s" s="37" r="U282">
        <v>99</v>
      </c>
      <c s="1" r="V282"/>
      <c s="7" r="W282"/>
      <c s="7" r="X282"/>
      <c s="7" r="Y282"/>
      <c s="7" r="Z282"/>
    </row>
    <row r="283">
      <c s="33" r="A283">
        <v>2961.0</v>
      </c>
      <c t="str" s="30" r="B283">
        <f t="shared" si="1"/>
        <v>282</v>
      </c>
      <c t="s" s="34" r="C283">
        <v>4793</v>
      </c>
      <c t="s" s="34" r="D283">
        <v>633</v>
      </c>
      <c t="s" s="35" r="E283">
        <v>106</v>
      </c>
      <c t="s" s="36" r="F283">
        <v>108</v>
      </c>
      <c t="s" s="34" r="G283">
        <v>4794</v>
      </c>
      <c t="s" s="34" r="H283">
        <v>4795</v>
      </c>
      <c t="s" s="34" r="I283">
        <v>4796</v>
      </c>
      <c t="s" s="34" r="J283">
        <v>4797</v>
      </c>
      <c t="s" s="34" r="K283">
        <v>4798</v>
      </c>
      <c t="s" s="34" r="L283">
        <v>4799</v>
      </c>
      <c t="s" s="34" r="M283">
        <v>125</v>
      </c>
      <c t="s" s="34" r="N283">
        <v>4800</v>
      </c>
      <c t="s" s="34" r="O283">
        <v>4801</v>
      </c>
      <c t="s" s="34" r="P283">
        <v>4802</v>
      </c>
      <c t="s" s="34" r="Q283">
        <v>4803</v>
      </c>
      <c t="s" s="34" r="R283">
        <v>4804</v>
      </c>
      <c t="s" s="34" r="S283">
        <v>4805</v>
      </c>
      <c t="s" s="34" r="T283">
        <v>4806</v>
      </c>
      <c t="s" s="34" r="U283">
        <v>4807</v>
      </c>
      <c s="1" r="V283"/>
      <c s="7" r="W283"/>
      <c s="7" r="X283"/>
      <c s="7" r="Y283"/>
      <c s="7" r="Z283"/>
    </row>
    <row r="284">
      <c s="33" r="A284">
        <v>2976.0</v>
      </c>
      <c t="str" s="30" r="B284">
        <f t="shared" si="1"/>
        <v>283</v>
      </c>
      <c t="s" s="34" r="C284">
        <v>4808</v>
      </c>
      <c t="s" s="34" r="D284">
        <v>212</v>
      </c>
      <c t="s" s="35" r="E284">
        <v>106</v>
      </c>
      <c t="s" s="36" r="F284">
        <v>108</v>
      </c>
      <c t="s" s="34" r="G284">
        <v>4809</v>
      </c>
      <c t="s" s="34" r="H284">
        <v>4810</v>
      </c>
      <c t="s" s="34" r="I284">
        <v>4811</v>
      </c>
      <c t="s" s="34" r="J284">
        <v>4812</v>
      </c>
      <c t="s" s="34" r="K284">
        <v>4813</v>
      </c>
      <c t="s" s="34" r="L284">
        <v>4814</v>
      </c>
      <c t="s" s="34" r="M284">
        <v>125</v>
      </c>
      <c t="s" s="37" r="N284">
        <v>99</v>
      </c>
      <c t="s" s="34" r="O284">
        <v>4815</v>
      </c>
      <c t="s" s="34" r="P284">
        <v>4816</v>
      </c>
      <c t="s" s="34" r="Q284">
        <v>4817</v>
      </c>
      <c t="s" s="34" r="R284">
        <v>4818</v>
      </c>
      <c t="s" s="34" r="S284">
        <v>3954</v>
      </c>
      <c t="s" s="34" r="T284">
        <v>810</v>
      </c>
      <c t="s" s="34" r="U284">
        <v>4819</v>
      </c>
      <c s="1" r="V284"/>
      <c s="7" r="W284"/>
      <c s="7" r="X284"/>
      <c s="7" r="Y284"/>
      <c s="7" r="Z284"/>
    </row>
    <row r="285">
      <c s="33" r="A285">
        <v>3009.0</v>
      </c>
      <c t="str" s="30" r="B285">
        <f t="shared" si="1"/>
        <v>284</v>
      </c>
      <c t="s" s="34" r="C285">
        <v>4820</v>
      </c>
      <c t="s" s="34" r="D285">
        <v>260</v>
      </c>
      <c t="s" s="35" r="E285">
        <v>106</v>
      </c>
      <c t="s" s="36" r="F285">
        <v>108</v>
      </c>
      <c t="s" s="34" r="G285">
        <v>4821</v>
      </c>
      <c t="s" s="34" r="H285">
        <v>4822</v>
      </c>
      <c t="s" s="34" r="I285">
        <v>4823</v>
      </c>
      <c t="s" s="34" r="J285">
        <v>4824</v>
      </c>
      <c t="s" s="34" r="K285">
        <v>4825</v>
      </c>
      <c t="s" s="34" r="L285">
        <v>4826</v>
      </c>
      <c t="s" s="34" r="M285">
        <v>125</v>
      </c>
      <c t="s" s="34" r="N285">
        <v>4827</v>
      </c>
      <c t="s" s="34" r="O285">
        <v>4828</v>
      </c>
      <c t="s" s="34" r="P285">
        <v>4829</v>
      </c>
      <c t="s" s="34" r="Q285">
        <v>4830</v>
      </c>
      <c t="s" s="34" r="R285">
        <v>4831</v>
      </c>
      <c t="s" s="34" r="S285">
        <v>4748</v>
      </c>
      <c t="s" s="34" r="T285">
        <v>4832</v>
      </c>
      <c t="s" s="37" r="U285">
        <v>99</v>
      </c>
      <c s="1" r="V285"/>
      <c s="7" r="W285"/>
      <c s="7" r="X285"/>
      <c s="7" r="Y285"/>
      <c s="7" r="Z285"/>
    </row>
    <row r="286">
      <c s="33" r="A286">
        <v>3350.0</v>
      </c>
      <c t="str" s="30" r="B286">
        <f t="shared" si="1"/>
        <v>285</v>
      </c>
      <c t="s" s="34" r="C286">
        <v>4833</v>
      </c>
      <c t="s" s="34" r="D286">
        <v>188</v>
      </c>
      <c t="s" s="35" r="E286">
        <v>106</v>
      </c>
      <c t="s" s="36" r="F286">
        <v>108</v>
      </c>
      <c t="s" s="34" r="G286">
        <v>4834</v>
      </c>
      <c t="s" s="34" r="H286">
        <v>2904</v>
      </c>
      <c t="s" s="34" r="I286">
        <v>4835</v>
      </c>
      <c t="s" s="34" r="J286">
        <v>4836</v>
      </c>
      <c t="s" s="34" r="K286">
        <v>4837</v>
      </c>
      <c t="s" s="34" r="L286">
        <v>4838</v>
      </c>
      <c t="s" s="34" r="M286">
        <v>125</v>
      </c>
      <c t="s" s="34" r="N286">
        <v>4839</v>
      </c>
      <c t="s" s="34" r="O286">
        <v>4840</v>
      </c>
      <c t="s" s="34" r="P286">
        <v>4841</v>
      </c>
      <c t="s" s="34" r="Q286">
        <v>4842</v>
      </c>
      <c t="s" s="34" r="R286">
        <v>4843</v>
      </c>
      <c t="s" s="34" r="S286">
        <v>4844</v>
      </c>
      <c t="s" s="34" r="T286">
        <v>4845</v>
      </c>
      <c t="s" s="37" r="U286">
        <v>99</v>
      </c>
      <c s="1" r="V286"/>
      <c s="7" r="W286"/>
      <c s="7" r="X286"/>
      <c s="7" r="Y286"/>
      <c s="7" r="Z286"/>
    </row>
    <row r="287">
      <c s="33" r="A287">
        <v>3591.0</v>
      </c>
      <c t="str" s="30" r="B287">
        <f t="shared" si="1"/>
        <v>286</v>
      </c>
      <c t="s" s="34" r="C287">
        <v>4846</v>
      </c>
      <c t="s" s="34" r="D287">
        <v>707</v>
      </c>
      <c t="s" s="35" r="E287">
        <v>106</v>
      </c>
      <c t="s" s="36" r="F287">
        <v>108</v>
      </c>
      <c t="s" s="34" r="G287">
        <v>4847</v>
      </c>
      <c t="s" s="34" r="H287">
        <v>4848</v>
      </c>
      <c t="s" s="34" r="I287">
        <v>4849</v>
      </c>
      <c t="s" s="34" r="J287">
        <v>4850</v>
      </c>
      <c t="s" s="34" r="K287">
        <v>4851</v>
      </c>
      <c t="s" s="34" r="L287">
        <v>4852</v>
      </c>
      <c t="s" s="34" r="M287">
        <v>125</v>
      </c>
      <c t="s" s="34" r="N287">
        <v>4853</v>
      </c>
      <c t="s" s="34" r="O287">
        <v>4854</v>
      </c>
      <c t="s" s="34" r="P287">
        <v>4855</v>
      </c>
      <c t="s" s="34" r="Q287">
        <v>4856</v>
      </c>
      <c t="s" s="34" r="R287">
        <v>4857</v>
      </c>
      <c t="s" s="34" r="S287">
        <v>697</v>
      </c>
      <c t="s" s="34" r="T287">
        <v>4858</v>
      </c>
      <c t="s" s="34" r="U287">
        <v>4859</v>
      </c>
      <c s="1" r="V287"/>
      <c s="7" r="W287"/>
      <c s="7" r="X287"/>
      <c s="7" r="Y287"/>
      <c s="7" r="Z287"/>
    </row>
    <row r="288">
      <c s="33" r="A288">
        <v>3675.0</v>
      </c>
      <c t="str" s="30" r="B288">
        <f t="shared" si="1"/>
        <v>287</v>
      </c>
      <c t="s" s="34" r="C288">
        <v>4860</v>
      </c>
      <c t="s" s="37" r="D288">
        <v>99</v>
      </c>
      <c t="s" s="35" r="E288">
        <v>106</v>
      </c>
      <c t="s" s="36" r="F288">
        <v>108</v>
      </c>
      <c t="s" s="34" r="G288">
        <v>4861</v>
      </c>
      <c t="s" s="34" r="H288">
        <v>166</v>
      </c>
      <c t="s" s="34" r="I288">
        <v>4862</v>
      </c>
      <c t="s" s="34" r="J288">
        <v>4863</v>
      </c>
      <c t="s" s="34" r="K288">
        <v>4864</v>
      </c>
      <c t="s" s="34" r="L288">
        <v>4865</v>
      </c>
      <c t="s" s="34" r="M288">
        <v>125</v>
      </c>
      <c t="s" s="34" r="N288">
        <v>4866</v>
      </c>
      <c t="s" s="34" r="O288">
        <v>4867</v>
      </c>
      <c t="s" s="34" r="P288">
        <v>4868</v>
      </c>
      <c t="s" s="37" r="Q288">
        <v>99</v>
      </c>
      <c t="s" s="37" r="R288">
        <v>99</v>
      </c>
      <c t="s" s="34" r="S288">
        <v>4869</v>
      </c>
      <c t="s" s="34" r="T288">
        <v>4870</v>
      </c>
      <c t="s" s="34" r="U288">
        <v>4871</v>
      </c>
      <c s="1" r="V288"/>
      <c s="7" r="W288"/>
      <c s="7" r="X288"/>
      <c s="7" r="Y288"/>
      <c s="7" r="Z288"/>
    </row>
    <row r="289">
      <c s="33" r="A289">
        <v>3676.0</v>
      </c>
      <c t="str" s="30" r="B289">
        <f t="shared" si="1"/>
        <v>288</v>
      </c>
      <c t="s" s="34" r="C289">
        <v>4872</v>
      </c>
      <c t="s" s="34" r="D289">
        <v>4873</v>
      </c>
      <c t="s" s="35" r="E289">
        <v>106</v>
      </c>
      <c t="s" s="36" r="F289">
        <v>108</v>
      </c>
      <c t="s" s="34" r="G289">
        <v>4874</v>
      </c>
      <c t="s" s="34" r="H289">
        <v>4875</v>
      </c>
      <c t="s" s="34" r="I289">
        <v>4876</v>
      </c>
      <c t="s" s="34" r="J289">
        <v>4877</v>
      </c>
      <c t="s" s="34" r="K289">
        <v>4878</v>
      </c>
      <c t="s" s="34" r="L289">
        <v>4879</v>
      </c>
      <c t="s" s="34" r="M289">
        <v>125</v>
      </c>
      <c t="s" s="34" r="N289">
        <v>4880</v>
      </c>
      <c t="s" s="34" r="O289">
        <v>4881</v>
      </c>
      <c t="s" s="34" r="P289">
        <v>4882</v>
      </c>
      <c t="s" s="34" r="Q289">
        <v>4883</v>
      </c>
      <c t="s" s="34" r="R289">
        <v>4884</v>
      </c>
      <c t="s" s="34" r="S289">
        <v>4885</v>
      </c>
      <c t="s" s="34" r="T289">
        <v>4886</v>
      </c>
      <c t="s" s="34" r="U289">
        <v>212</v>
      </c>
      <c s="1" r="V289"/>
      <c s="7" r="W289"/>
      <c s="7" r="X289"/>
      <c s="7" r="Y289"/>
      <c s="7" r="Z289"/>
    </row>
    <row r="290">
      <c s="33" r="A290">
        <v>3681.0</v>
      </c>
      <c t="str" s="30" r="B290">
        <f t="shared" si="1"/>
        <v>289</v>
      </c>
      <c t="s" s="34" r="C290">
        <v>4887</v>
      </c>
      <c t="s" s="34" r="D290">
        <v>4888</v>
      </c>
      <c t="s" s="35" r="E290">
        <v>106</v>
      </c>
      <c t="s" s="36" r="F290">
        <v>108</v>
      </c>
      <c t="s" s="34" r="G290">
        <v>4889</v>
      </c>
      <c t="s" s="34" r="H290">
        <v>1157</v>
      </c>
      <c t="s" s="34" r="I290">
        <v>4890</v>
      </c>
      <c t="s" s="34" r="J290">
        <v>4891</v>
      </c>
      <c t="s" s="34" r="K290">
        <v>4892</v>
      </c>
      <c t="s" s="34" r="L290">
        <v>4893</v>
      </c>
      <c t="s" s="34" r="M290">
        <v>125</v>
      </c>
      <c t="s" s="34" r="N290">
        <v>4894</v>
      </c>
      <c t="s" s="34" r="O290">
        <v>4895</v>
      </c>
      <c t="s" s="34" r="P290">
        <v>4896</v>
      </c>
      <c t="s" s="34" r="Q290">
        <v>4897</v>
      </c>
      <c t="s" s="34" r="R290">
        <v>4898</v>
      </c>
      <c t="s" s="34" r="S290">
        <v>3954</v>
      </c>
      <c t="s" s="34" r="T290">
        <v>3954</v>
      </c>
      <c t="s" s="34" r="U290">
        <v>4899</v>
      </c>
      <c s="1" r="V290"/>
      <c s="7" r="W290"/>
      <c s="7" r="X290"/>
      <c s="7" r="Y290"/>
      <c s="7" r="Z290"/>
    </row>
    <row r="291">
      <c s="33" r="A291">
        <v>3680.0</v>
      </c>
      <c t="str" s="30" r="B291">
        <f t="shared" si="1"/>
        <v>290</v>
      </c>
      <c t="s" s="34" r="C291">
        <v>4900</v>
      </c>
      <c t="s" s="34" r="D291">
        <v>4901</v>
      </c>
      <c t="s" s="35" r="E291">
        <v>106</v>
      </c>
      <c t="s" s="36" r="F291">
        <v>108</v>
      </c>
      <c t="s" s="34" r="G291">
        <v>4902</v>
      </c>
      <c t="s" s="34" r="H291">
        <v>4903</v>
      </c>
      <c t="s" s="34" r="I291">
        <v>4904</v>
      </c>
      <c t="s" s="34" r="J291">
        <v>4905</v>
      </c>
      <c t="s" s="34" r="K291">
        <v>121</v>
      </c>
      <c t="s" s="34" r="L291">
        <v>4906</v>
      </c>
      <c t="s" s="34" r="M291">
        <v>125</v>
      </c>
      <c t="s" s="34" r="N291">
        <v>4907</v>
      </c>
      <c t="s" s="34" r="O291">
        <v>4908</v>
      </c>
      <c t="s" s="34" r="P291">
        <v>4909</v>
      </c>
      <c t="s" s="34" r="Q291">
        <v>4910</v>
      </c>
      <c t="s" s="34" r="R291">
        <v>4911</v>
      </c>
      <c t="s" s="37" r="S291">
        <v>99</v>
      </c>
      <c t="s" s="34" r="T291">
        <v>4912</v>
      </c>
      <c t="s" s="34" r="U291">
        <v>4913</v>
      </c>
      <c s="1" r="V291"/>
      <c s="7" r="W291"/>
      <c s="7" r="X291"/>
      <c s="7" r="Y291"/>
      <c s="7" r="Z291"/>
    </row>
    <row r="292">
      <c s="33" r="A292">
        <v>3683.0</v>
      </c>
      <c t="str" s="30" r="B292">
        <f t="shared" si="1"/>
        <v>291</v>
      </c>
      <c t="s" s="34" r="C292">
        <v>4914</v>
      </c>
      <c t="s" s="34" r="D292">
        <v>4915</v>
      </c>
      <c t="s" s="35" r="E292">
        <v>106</v>
      </c>
      <c t="s" s="36" r="F292">
        <v>108</v>
      </c>
      <c t="s" s="34" r="G292">
        <v>4916</v>
      </c>
      <c t="s" s="34" r="H292">
        <v>4917</v>
      </c>
      <c t="s" s="34" r="I292">
        <v>4918</v>
      </c>
      <c t="s" s="34" r="J292">
        <v>4919</v>
      </c>
      <c t="s" s="34" r="K292">
        <v>4920</v>
      </c>
      <c t="s" s="34" r="L292">
        <v>4921</v>
      </c>
      <c t="s" s="34" r="M292">
        <v>125</v>
      </c>
      <c t="s" s="34" r="N292">
        <v>4922</v>
      </c>
      <c t="s" s="34" r="O292">
        <v>4923</v>
      </c>
      <c t="s" s="34" r="P292">
        <v>4924</v>
      </c>
      <c t="s" s="34" r="Q292">
        <v>3106</v>
      </c>
      <c t="s" s="34" r="R292">
        <v>4925</v>
      </c>
      <c t="s" s="34" r="S292">
        <v>4926</v>
      </c>
      <c t="s" s="34" r="T292">
        <v>4927</v>
      </c>
      <c t="s" s="34" r="U292">
        <v>4928</v>
      </c>
      <c s="1" r="V292"/>
      <c s="7" r="W292"/>
      <c s="7" r="X292"/>
      <c s="7" r="Y292"/>
      <c s="7" r="Z292"/>
    </row>
    <row r="293">
      <c s="33" r="A293">
        <v>3687.0</v>
      </c>
      <c t="str" s="30" r="B293">
        <f t="shared" si="1"/>
        <v>292</v>
      </c>
      <c t="s" s="34" r="C293">
        <v>4929</v>
      </c>
      <c t="s" s="34" r="D293">
        <v>188</v>
      </c>
      <c t="s" s="35" r="E293">
        <v>106</v>
      </c>
      <c t="s" s="36" r="F293">
        <v>108</v>
      </c>
      <c t="s" s="34" r="G293">
        <v>4930</v>
      </c>
      <c t="s" s="34" r="H293">
        <v>4931</v>
      </c>
      <c t="s" s="34" r="I293">
        <v>4932</v>
      </c>
      <c t="s" s="34" r="J293">
        <v>4933</v>
      </c>
      <c t="s" s="34" r="K293">
        <v>4934</v>
      </c>
      <c t="s" s="34" r="L293">
        <v>4935</v>
      </c>
      <c t="s" s="34" r="M293">
        <v>125</v>
      </c>
      <c t="s" s="34" r="N293">
        <v>4936</v>
      </c>
      <c t="s" s="37" r="O293">
        <v>99</v>
      </c>
      <c t="s" s="34" r="P293">
        <v>4937</v>
      </c>
      <c t="s" s="37" r="Q293">
        <v>99</v>
      </c>
      <c t="s" s="37" r="R293">
        <v>99</v>
      </c>
      <c t="s" s="37" r="S293">
        <v>99</v>
      </c>
      <c t="s" s="37" r="T293">
        <v>99</v>
      </c>
      <c t="s" s="37" r="U293">
        <v>99</v>
      </c>
      <c s="1" r="V293"/>
      <c s="7" r="W293"/>
      <c s="7" r="X293"/>
      <c s="7" r="Y293"/>
      <c s="7" r="Z293"/>
    </row>
    <row r="294">
      <c s="33" r="A294">
        <v>3684.0</v>
      </c>
      <c t="str" s="30" r="B294">
        <f t="shared" si="1"/>
        <v>293</v>
      </c>
      <c t="s" s="34" r="C294">
        <v>4938</v>
      </c>
      <c t="s" s="34" r="D294">
        <v>4939</v>
      </c>
      <c t="s" s="35" r="E294">
        <v>106</v>
      </c>
      <c t="s" s="36" r="F294">
        <v>108</v>
      </c>
      <c t="s" s="34" r="G294">
        <v>4940</v>
      </c>
      <c t="s" s="34" r="H294">
        <v>4941</v>
      </c>
      <c t="s" s="34" r="I294">
        <v>4942</v>
      </c>
      <c t="s" s="34" r="J294">
        <v>4943</v>
      </c>
      <c t="s" s="34" r="K294">
        <v>4944</v>
      </c>
      <c t="s" s="34" r="L294">
        <v>4945</v>
      </c>
      <c t="s" s="34" r="M294">
        <v>125</v>
      </c>
      <c t="s" s="34" r="N294">
        <v>4946</v>
      </c>
      <c t="s" s="34" r="O294">
        <v>4947</v>
      </c>
      <c t="s" s="34" r="P294">
        <v>4948</v>
      </c>
      <c t="s" s="34" r="Q294">
        <v>4949</v>
      </c>
      <c t="s" s="34" r="R294">
        <v>4950</v>
      </c>
      <c t="s" s="34" r="S294">
        <v>4951</v>
      </c>
      <c t="s" s="34" r="T294">
        <v>4952</v>
      </c>
      <c t="s" s="34" r="U294">
        <v>4953</v>
      </c>
      <c s="1" r="V294"/>
      <c s="7" r="W294"/>
      <c s="7" r="X294"/>
      <c s="7" r="Y294"/>
      <c s="7" r="Z294"/>
    </row>
    <row r="295">
      <c s="33" r="A295">
        <v>3692.0</v>
      </c>
      <c t="str" s="30" r="B295">
        <f t="shared" si="1"/>
        <v>294</v>
      </c>
      <c t="s" s="34" r="C295">
        <v>4954</v>
      </c>
      <c t="s" s="34" r="D295">
        <v>4955</v>
      </c>
      <c t="s" s="35" r="E295">
        <v>106</v>
      </c>
      <c t="s" s="36" r="F295">
        <v>108</v>
      </c>
      <c t="s" s="34" r="G295">
        <v>4956</v>
      </c>
      <c t="s" s="34" r="H295">
        <v>1556</v>
      </c>
      <c t="s" s="34" r="I295">
        <v>4957</v>
      </c>
      <c t="s" s="34" r="J295">
        <v>4958</v>
      </c>
      <c t="s" s="34" r="K295">
        <v>4959</v>
      </c>
      <c t="s" s="34" r="L295">
        <v>4960</v>
      </c>
      <c t="s" s="34" r="M295">
        <v>125</v>
      </c>
      <c t="s" s="34" r="N295">
        <v>4961</v>
      </c>
      <c t="s" s="34" r="O295">
        <v>4962</v>
      </c>
      <c t="s" s="34" r="P295">
        <v>4963</v>
      </c>
      <c t="s" s="34" r="Q295">
        <v>4964</v>
      </c>
      <c t="s" s="34" r="R295">
        <v>4965</v>
      </c>
      <c t="s" s="34" r="S295">
        <v>4666</v>
      </c>
      <c t="s" s="34" r="T295">
        <v>3954</v>
      </c>
      <c t="s" s="34" r="U295">
        <v>4966</v>
      </c>
      <c s="1" r="V295"/>
      <c s="7" r="W295"/>
      <c s="7" r="X295"/>
      <c s="7" r="Y295"/>
      <c s="7" r="Z295"/>
    </row>
    <row r="296">
      <c s="33" r="A296">
        <v>3701.0</v>
      </c>
      <c t="str" s="30" r="B296">
        <f t="shared" si="1"/>
        <v>295</v>
      </c>
      <c t="s" s="34" r="C296">
        <v>4967</v>
      </c>
      <c t="s" s="34" r="D296">
        <v>260</v>
      </c>
      <c t="s" s="35" r="E296">
        <v>106</v>
      </c>
      <c t="s" s="36" r="F296">
        <v>108</v>
      </c>
      <c t="s" s="34" r="G296">
        <v>4968</v>
      </c>
      <c t="s" s="34" r="H296">
        <v>4969</v>
      </c>
      <c t="s" s="34" r="I296">
        <v>4970</v>
      </c>
      <c t="s" s="34" r="J296">
        <v>4971</v>
      </c>
      <c t="s" s="34" r="K296">
        <v>4972</v>
      </c>
      <c t="s" s="34" r="L296">
        <v>4973</v>
      </c>
      <c t="s" s="34" r="M296">
        <v>125</v>
      </c>
      <c t="s" s="34" r="N296">
        <v>4974</v>
      </c>
      <c t="s" s="37" r="O296">
        <v>99</v>
      </c>
      <c t="s" s="34" r="P296">
        <v>4975</v>
      </c>
      <c t="s" s="34" r="Q296">
        <v>4976</v>
      </c>
      <c t="s" s="34" r="R296">
        <v>4977</v>
      </c>
      <c t="s" s="34" r="S296">
        <v>4978</v>
      </c>
      <c t="s" s="34" r="T296">
        <v>4979</v>
      </c>
      <c t="s" s="37" r="U296">
        <v>99</v>
      </c>
      <c s="1" r="V296"/>
      <c s="7" r="W296"/>
      <c s="7" r="X296"/>
      <c s="7" r="Y296"/>
      <c s="7" r="Z296"/>
    </row>
    <row r="297">
      <c s="33" r="A297">
        <v>3690.0</v>
      </c>
      <c t="str" s="30" r="B297">
        <f t="shared" si="1"/>
        <v>296</v>
      </c>
      <c t="s" s="34" r="C297">
        <v>4980</v>
      </c>
      <c t="s" s="34" r="D297">
        <v>4981</v>
      </c>
      <c t="s" s="35" r="E297">
        <v>106</v>
      </c>
      <c t="s" s="36" r="F297">
        <v>108</v>
      </c>
      <c t="s" s="34" r="G297">
        <v>4982</v>
      </c>
      <c t="s" s="34" r="H297">
        <v>1983</v>
      </c>
      <c t="s" s="34" r="I297">
        <v>4983</v>
      </c>
      <c t="s" s="34" r="J297">
        <v>4984</v>
      </c>
      <c t="s" s="34" r="K297">
        <v>4985</v>
      </c>
      <c t="s" s="34" r="L297">
        <v>4986</v>
      </c>
      <c t="s" s="34" r="M297">
        <v>125</v>
      </c>
      <c t="s" s="34" r="N297">
        <v>4987</v>
      </c>
      <c t="s" s="34" r="O297">
        <v>4988</v>
      </c>
      <c t="s" s="34" r="P297">
        <v>4989</v>
      </c>
      <c t="s" s="34" r="Q297">
        <v>4990</v>
      </c>
      <c t="s" s="37" r="R297">
        <v>99</v>
      </c>
      <c t="s" s="37" r="S297">
        <v>99</v>
      </c>
      <c t="s" s="34" r="T297">
        <v>4991</v>
      </c>
      <c t="s" s="34" r="U297">
        <v>4992</v>
      </c>
      <c s="1" r="V297"/>
      <c s="7" r="W297"/>
      <c s="7" r="X297"/>
      <c s="7" r="Y297"/>
      <c s="7" r="Z297"/>
    </row>
    <row r="298">
      <c s="33" r="A298">
        <v>3708.0</v>
      </c>
      <c t="str" s="30" r="B298">
        <f t="shared" si="1"/>
        <v>297</v>
      </c>
      <c t="s" s="34" r="C298">
        <v>4993</v>
      </c>
      <c t="s" s="34" r="D298">
        <v>4994</v>
      </c>
      <c t="s" s="35" r="E298">
        <v>106</v>
      </c>
      <c t="s" s="36" r="F298">
        <v>108</v>
      </c>
      <c t="s" s="34" r="G298">
        <v>4995</v>
      </c>
      <c t="s" s="34" r="H298">
        <v>1844</v>
      </c>
      <c t="s" s="34" r="I298">
        <v>4996</v>
      </c>
      <c t="s" s="34" r="J298">
        <v>4997</v>
      </c>
      <c t="s" s="34" r="K298">
        <v>4998</v>
      </c>
      <c t="s" s="34" r="L298">
        <v>4999</v>
      </c>
      <c t="s" s="34" r="M298">
        <v>125</v>
      </c>
      <c t="s" s="34" r="N298">
        <v>5000</v>
      </c>
      <c t="s" s="34" r="O298">
        <v>5001</v>
      </c>
      <c t="s" s="34" r="P298">
        <v>5002</v>
      </c>
      <c t="s" s="34" r="Q298">
        <v>5003</v>
      </c>
      <c t="s" s="34" r="R298">
        <v>5004</v>
      </c>
      <c t="s" s="34" r="S298">
        <v>5005</v>
      </c>
      <c t="s" s="34" r="T298">
        <v>5006</v>
      </c>
      <c t="s" s="34" r="U298">
        <v>5007</v>
      </c>
      <c s="1" r="V298"/>
      <c s="7" r="W298"/>
      <c s="7" r="X298"/>
      <c s="7" r="Y298"/>
      <c s="7" r="Z298"/>
    </row>
    <row r="299">
      <c s="33" r="A299">
        <v>3678.0</v>
      </c>
      <c t="str" s="30" r="B299">
        <f t="shared" si="1"/>
        <v>298</v>
      </c>
      <c t="s" s="34" r="C299">
        <v>5008</v>
      </c>
      <c t="s" s="34" r="D299">
        <v>5009</v>
      </c>
      <c t="s" s="35" r="E299">
        <v>106</v>
      </c>
      <c t="s" s="36" r="F299">
        <v>108</v>
      </c>
      <c t="s" s="34" r="G299">
        <v>5010</v>
      </c>
      <c t="s" s="34" r="H299">
        <v>5011</v>
      </c>
      <c t="s" s="34" r="I299">
        <v>5012</v>
      </c>
      <c t="s" s="34" r="J299">
        <v>5013</v>
      </c>
      <c t="s" s="34" r="K299">
        <v>5014</v>
      </c>
      <c t="s" s="34" r="L299">
        <v>5015</v>
      </c>
      <c t="s" s="34" r="M299">
        <v>125</v>
      </c>
      <c t="s" s="37" r="N299">
        <v>99</v>
      </c>
      <c t="s" s="34" r="O299">
        <v>5016</v>
      </c>
      <c t="s" s="34" r="P299">
        <v>5017</v>
      </c>
      <c t="s" s="34" r="Q299">
        <v>5018</v>
      </c>
      <c t="s" s="34" r="R299">
        <v>5019</v>
      </c>
      <c t="s" s="34" r="S299">
        <v>5020</v>
      </c>
      <c t="s" s="34" r="T299">
        <v>5021</v>
      </c>
      <c t="s" s="37" r="U299">
        <v>99</v>
      </c>
      <c s="1" r="V299"/>
      <c s="7" r="W299"/>
      <c s="7" r="X299"/>
      <c s="7" r="Y299"/>
      <c s="7" r="Z299"/>
    </row>
    <row r="300">
      <c s="33" r="A300">
        <v>3710.0</v>
      </c>
      <c t="str" s="30" r="B300">
        <f t="shared" si="1"/>
        <v>299</v>
      </c>
      <c t="s" s="34" r="C300">
        <v>5022</v>
      </c>
      <c t="s" s="34" r="D300">
        <v>2879</v>
      </c>
      <c t="s" s="35" r="E300">
        <v>106</v>
      </c>
      <c t="s" s="36" r="F300">
        <v>108</v>
      </c>
      <c t="s" s="34" r="G300">
        <v>5023</v>
      </c>
      <c t="s" s="34" r="H300">
        <v>5024</v>
      </c>
      <c t="s" s="34" r="I300">
        <v>5025</v>
      </c>
      <c t="s" s="34" r="J300">
        <v>5026</v>
      </c>
      <c t="s" s="34" r="K300">
        <v>5027</v>
      </c>
      <c t="s" s="34" r="L300">
        <v>5028</v>
      </c>
      <c t="s" s="34" r="M300">
        <v>125</v>
      </c>
      <c t="s" s="37" r="N300">
        <v>99</v>
      </c>
      <c t="s" s="34" r="O300">
        <v>5029</v>
      </c>
      <c t="s" s="34" r="P300">
        <v>5030</v>
      </c>
      <c t="s" s="34" r="Q300">
        <v>5031</v>
      </c>
      <c t="s" s="34" r="R300">
        <v>5032</v>
      </c>
      <c t="s" s="34" r="S300">
        <v>5033</v>
      </c>
      <c t="s" s="34" r="T300">
        <v>5034</v>
      </c>
      <c t="s" s="34" r="U300">
        <v>5035</v>
      </c>
      <c s="1" r="V300"/>
      <c s="7" r="W300"/>
      <c s="7" r="X300"/>
      <c s="7" r="Y300"/>
      <c s="7" r="Z300"/>
    </row>
    <row r="301">
      <c s="33" r="A301">
        <v>3712.0</v>
      </c>
      <c t="str" s="30" r="B301">
        <f t="shared" si="1"/>
        <v>300</v>
      </c>
      <c t="s" s="34" r="C301">
        <v>5036</v>
      </c>
      <c t="s" s="34" r="D301">
        <v>5037</v>
      </c>
      <c t="s" s="35" r="E301">
        <v>106</v>
      </c>
      <c t="s" s="36" r="F301">
        <v>108</v>
      </c>
      <c t="s" s="34" r="G301">
        <v>5038</v>
      </c>
      <c t="s" s="34" r="H301">
        <v>2256</v>
      </c>
      <c t="s" s="34" r="I301">
        <v>5039</v>
      </c>
      <c t="s" s="34" r="J301">
        <v>5040</v>
      </c>
      <c t="s" s="34" r="K301">
        <v>5041</v>
      </c>
      <c t="s" s="34" r="L301">
        <v>5042</v>
      </c>
      <c t="s" s="34" r="M301">
        <v>125</v>
      </c>
      <c t="s" s="37" r="N301">
        <v>99</v>
      </c>
      <c t="s" s="34" r="O301">
        <v>5043</v>
      </c>
      <c t="s" s="34" r="P301">
        <v>5044</v>
      </c>
      <c t="s" s="37" r="Q301">
        <v>99</v>
      </c>
      <c t="s" s="34" r="R301">
        <v>5045</v>
      </c>
      <c t="s" s="34" r="S301">
        <v>5046</v>
      </c>
      <c t="s" s="34" r="T301">
        <v>5047</v>
      </c>
      <c t="s" s="37" r="U301">
        <v>99</v>
      </c>
      <c s="1" r="V301"/>
      <c s="7" r="W301"/>
      <c s="7" r="X301"/>
      <c s="7" r="Y301"/>
      <c s="7" r="Z301"/>
    </row>
    <row r="302">
      <c s="7" r="A302"/>
      <c s="7" r="B302"/>
      <c s="7" r="C302"/>
      <c s="7" r="D302"/>
      <c s="7" r="E302"/>
      <c s="7" r="F302"/>
      <c s="7" r="G302"/>
      <c s="7" r="H302"/>
      <c s="7" r="I302"/>
      <c s="7" r="J302"/>
      <c s="7" r="K302"/>
      <c s="7" r="L302"/>
      <c s="7" r="M302"/>
      <c s="7" r="N302"/>
      <c s="7" r="O302"/>
      <c s="7" r="P302"/>
      <c s="7" r="Q302"/>
      <c s="7" r="R302"/>
      <c s="7" r="S302"/>
      <c s="7" r="T302"/>
      <c s="7" r="U302"/>
      <c s="7" r="V302"/>
      <c s="7" r="W302"/>
      <c s="7" r="X302"/>
      <c s="7" r="Y302"/>
      <c s="7" r="Z302"/>
    </row>
    <row r="303">
      <c s="7" r="A303"/>
      <c s="7" r="B303"/>
      <c s="7" r="C303"/>
      <c s="7" r="D303"/>
      <c s="7" r="E303"/>
      <c s="7" r="F303"/>
      <c s="7" r="G303"/>
      <c s="7" r="H303"/>
      <c s="7" r="I303"/>
      <c s="7" r="J303"/>
      <c s="7" r="K303"/>
      <c s="7" r="L303"/>
      <c s="7" r="M303"/>
      <c s="7" r="N303"/>
      <c s="7" r="O303"/>
      <c s="7" r="P303"/>
      <c s="7" r="Q303"/>
      <c s="7" r="R303"/>
      <c s="7" r="S303"/>
      <c s="7" r="T303"/>
      <c s="7" r="U303"/>
      <c s="7" r="V303"/>
      <c s="7" r="W303"/>
      <c s="7" r="X303"/>
      <c s="7" r="Y303"/>
      <c s="7" r="Z303"/>
    </row>
    <row r="304">
      <c s="7" r="A304"/>
      <c s="7" r="B304"/>
      <c s="7" r="C304"/>
      <c s="7" r="D304"/>
      <c s="7" r="E304"/>
      <c s="7" r="F304"/>
      <c s="7" r="G304"/>
      <c s="7" r="H304"/>
      <c s="7" r="I304"/>
      <c s="7" r="J304"/>
      <c s="7" r="K304"/>
      <c s="7" r="L304"/>
      <c s="7" r="M304"/>
      <c s="7" r="N304"/>
      <c s="7" r="O304"/>
      <c s="7" r="P304"/>
      <c s="7" r="Q304"/>
      <c s="7" r="R304"/>
      <c s="7" r="S304"/>
      <c s="7" r="T304"/>
      <c s="7" r="U304"/>
      <c s="7" r="V304"/>
      <c s="7" r="W304"/>
      <c s="7" r="X304"/>
      <c s="7" r="Y304"/>
      <c s="7" r="Z304"/>
    </row>
    <row r="305">
      <c s="7" r="A305"/>
      <c s="7" r="B305"/>
      <c s="7" r="C305"/>
      <c s="7" r="D305"/>
      <c s="7" r="E305"/>
      <c s="7" r="F305"/>
      <c s="7" r="G305"/>
      <c s="7" r="H305"/>
      <c s="7" r="I305"/>
      <c s="7" r="J305"/>
      <c s="7" r="K305"/>
      <c s="7" r="L305"/>
      <c s="7" r="M305"/>
      <c s="7" r="N305"/>
      <c s="7" r="O305"/>
      <c s="7" r="P305"/>
      <c s="7" r="Q305"/>
      <c s="7" r="R305"/>
      <c s="7" r="S305"/>
      <c s="7" r="T305"/>
      <c s="7" r="U305"/>
      <c s="7" r="V305"/>
      <c s="7" r="W305"/>
      <c s="7" r="X305"/>
      <c s="7" r="Y305"/>
      <c s="7" r="Z305"/>
    </row>
    <row r="306">
      <c s="7" r="A306"/>
      <c s="7" r="B306"/>
      <c s="7" r="C306"/>
      <c s="7" r="D306"/>
      <c s="7" r="E306"/>
      <c s="7" r="F306"/>
      <c s="7" r="G306"/>
      <c s="7" r="H306"/>
      <c s="7" r="I306"/>
      <c s="7" r="J306"/>
      <c s="7" r="K306"/>
      <c s="7" r="L306"/>
      <c s="7" r="M306"/>
      <c s="7" r="N306"/>
      <c s="7" r="O306"/>
      <c s="7" r="P306"/>
      <c s="7" r="Q306"/>
      <c s="7" r="R306"/>
      <c s="7" r="S306"/>
      <c s="7" r="T306"/>
      <c s="7" r="U306"/>
      <c s="7" r="V306"/>
      <c s="7" r="W306"/>
      <c s="7" r="X306"/>
      <c s="7" r="Y306"/>
      <c s="7" r="Z306"/>
    </row>
    <row r="307">
      <c s="7" r="A307"/>
      <c s="7" r="B307"/>
      <c s="7" r="C307"/>
      <c s="7" r="D307"/>
      <c s="7" r="E307"/>
      <c s="7" r="F307"/>
      <c s="7" r="G307"/>
      <c s="7" r="H307"/>
      <c s="7" r="I307"/>
      <c s="7" r="J307"/>
      <c s="7" r="K307"/>
      <c s="7" r="L307"/>
      <c s="7" r="M307"/>
      <c s="7" r="N307"/>
      <c s="7" r="O307"/>
      <c s="7" r="P307"/>
      <c s="7" r="Q307"/>
      <c s="7" r="R307"/>
      <c s="7" r="S307"/>
      <c s="7" r="T307"/>
      <c s="7" r="U307"/>
      <c s="7" r="V307"/>
      <c s="7" r="W307"/>
      <c s="7" r="X307"/>
      <c s="7" r="Y307"/>
      <c s="7" r="Z307"/>
    </row>
    <row r="308">
      <c s="7" r="A308"/>
      <c s="7" r="B308"/>
      <c s="7" r="C308"/>
      <c s="7" r="D308"/>
      <c s="7" r="E308"/>
      <c s="7" r="F308"/>
      <c s="7" r="G308"/>
      <c s="7" r="H308"/>
      <c s="7" r="I308"/>
      <c s="7" r="J308"/>
      <c s="7" r="K308"/>
      <c s="7" r="L308"/>
      <c s="7" r="M308"/>
      <c s="7" r="N308"/>
      <c s="7" r="O308"/>
      <c s="7" r="P308"/>
      <c s="7" r="Q308"/>
      <c s="7" r="R308"/>
      <c s="7" r="S308"/>
      <c s="7" r="T308"/>
      <c s="7" r="U308"/>
      <c s="7" r="V308"/>
      <c s="7" r="W308"/>
      <c s="7" r="X308"/>
      <c s="7" r="Y308"/>
      <c s="7" r="Z308"/>
    </row>
    <row r="309">
      <c s="7" r="A309"/>
      <c s="7" r="B309"/>
      <c s="7" r="C309"/>
      <c s="7" r="D309"/>
      <c s="7" r="E309"/>
      <c s="7" r="F309"/>
      <c s="7" r="G309"/>
      <c s="7" r="H309"/>
      <c s="7" r="I309"/>
      <c s="7" r="J309"/>
      <c s="7" r="K309"/>
      <c s="7" r="L309"/>
      <c s="7" r="M309"/>
      <c s="7" r="N309"/>
      <c s="7" r="O309"/>
      <c s="7" r="P309"/>
      <c s="7" r="Q309"/>
      <c s="7" r="R309"/>
      <c s="7" r="S309"/>
      <c s="7" r="T309"/>
      <c s="7" r="U309"/>
      <c s="7" r="V309"/>
      <c s="7" r="W309"/>
      <c s="7" r="X309"/>
      <c s="7" r="Y309"/>
      <c s="7" r="Z309"/>
    </row>
    <row r="310">
      <c s="7" r="A310"/>
      <c s="7" r="B310"/>
      <c s="7" r="C310"/>
      <c s="7" r="D310"/>
      <c s="7" r="E310"/>
      <c s="7" r="F310"/>
      <c s="7" r="G310"/>
      <c s="7" r="H310"/>
      <c s="7" r="I310"/>
      <c s="7" r="J310"/>
      <c s="7" r="K310"/>
      <c s="7" r="L310"/>
      <c s="7" r="M310"/>
      <c s="7" r="N310"/>
      <c s="7" r="O310"/>
      <c s="7" r="P310"/>
      <c s="7" r="Q310"/>
      <c s="7" r="R310"/>
      <c s="7" r="S310"/>
      <c s="7" r="T310"/>
      <c s="7" r="U310"/>
      <c s="7" r="V310"/>
      <c s="7" r="W310"/>
      <c s="7" r="X310"/>
      <c s="7" r="Y310"/>
      <c s="7" r="Z310"/>
    </row>
    <row r="311">
      <c s="7" r="A311"/>
      <c s="7" r="B311"/>
      <c s="7" r="C311"/>
      <c s="7" r="D311"/>
      <c s="7" r="E311"/>
      <c s="7" r="F311"/>
      <c s="7" r="G311"/>
      <c s="7" r="H311"/>
      <c s="7" r="I311"/>
      <c s="7" r="J311"/>
      <c s="7" r="K311"/>
      <c s="7" r="L311"/>
      <c s="7" r="M311"/>
      <c s="7" r="N311"/>
      <c s="7" r="O311"/>
      <c s="7" r="P311"/>
      <c s="7" r="Q311"/>
      <c s="7" r="R311"/>
      <c s="7" r="S311"/>
      <c s="7" r="T311"/>
      <c s="7" r="U311"/>
      <c s="7" r="V311"/>
      <c s="7" r="W311"/>
      <c s="7" r="X311"/>
      <c s="7" r="Y311"/>
      <c s="7" r="Z311"/>
    </row>
    <row r="312">
      <c s="7" r="A312"/>
      <c s="7" r="B312"/>
      <c s="7" r="C312"/>
      <c s="7" r="D312"/>
      <c s="7" r="E312"/>
      <c s="7" r="F312"/>
      <c s="7" r="G312"/>
      <c s="7" r="H312"/>
      <c s="7" r="I312"/>
      <c s="7" r="J312"/>
      <c s="7" r="K312"/>
      <c s="7" r="L312"/>
      <c s="7" r="M312"/>
      <c s="7" r="N312"/>
      <c s="7" r="O312"/>
      <c s="7" r="P312"/>
      <c s="7" r="Q312"/>
      <c s="7" r="R312"/>
      <c s="7" r="S312"/>
      <c s="7" r="T312"/>
      <c s="7" r="U312"/>
      <c s="7" r="V312"/>
      <c s="7" r="W312"/>
      <c s="7" r="X312"/>
      <c s="7" r="Y312"/>
      <c s="7" r="Z312"/>
    </row>
    <row r="313">
      <c s="7" r="A313"/>
      <c s="7" r="B313"/>
      <c s="7" r="C313"/>
      <c s="7" r="D313"/>
      <c s="7" r="E313"/>
      <c s="7" r="F313"/>
      <c s="7" r="G313"/>
      <c s="7" r="H313"/>
      <c s="7" r="I313"/>
      <c s="7" r="J313"/>
      <c s="7" r="K313"/>
      <c s="7" r="L313"/>
      <c s="7" r="M313"/>
      <c s="7" r="N313"/>
      <c s="7" r="O313"/>
      <c s="7" r="P313"/>
      <c s="7" r="Q313"/>
      <c s="7" r="R313"/>
      <c s="7" r="S313"/>
      <c s="7" r="T313"/>
      <c s="7" r="U313"/>
      <c s="7" r="V313"/>
      <c s="7" r="W313"/>
      <c s="7" r="X313"/>
      <c s="7" r="Y313"/>
      <c s="7" r="Z313"/>
    </row>
    <row r="314">
      <c s="7" r="A314"/>
      <c s="7" r="B314"/>
      <c s="7" r="C314"/>
      <c s="7" r="D314"/>
      <c s="7" r="E314"/>
      <c s="7" r="F314"/>
      <c s="7" r="G314"/>
      <c s="7" r="H314"/>
      <c s="7" r="I314"/>
      <c s="7" r="J314"/>
      <c s="7" r="K314"/>
      <c s="7" r="L314"/>
      <c s="7" r="M314"/>
      <c s="7" r="N314"/>
      <c s="7" r="O314"/>
      <c s="7" r="P314"/>
      <c s="7" r="Q314"/>
      <c s="7" r="R314"/>
      <c s="7" r="S314"/>
      <c s="7" r="T314"/>
      <c s="7" r="U314"/>
      <c s="7" r="V314"/>
      <c s="7" r="W314"/>
      <c s="7" r="X314"/>
      <c s="7" r="Y314"/>
      <c s="7" r="Z314"/>
    </row>
    <row r="315">
      <c s="7" r="A315"/>
      <c s="7" r="B315"/>
      <c s="7" r="C315"/>
      <c s="7" r="D315"/>
      <c s="7" r="E315"/>
      <c s="7" r="F315"/>
      <c s="7" r="G315"/>
      <c s="7" r="H315"/>
      <c s="7" r="I315"/>
      <c s="7" r="J315"/>
      <c s="7" r="K315"/>
      <c s="7" r="L315"/>
      <c s="7" r="M315"/>
      <c s="7" r="N315"/>
      <c s="7" r="O315"/>
      <c s="7" r="P315"/>
      <c s="7" r="Q315"/>
      <c s="7" r="R315"/>
      <c s="7" r="S315"/>
      <c s="7" r="T315"/>
      <c s="7" r="U315"/>
      <c s="7" r="V315"/>
      <c s="7" r="W315"/>
      <c s="7" r="X315"/>
      <c s="7" r="Y315"/>
      <c s="7" r="Z315"/>
    </row>
    <row r="316">
      <c s="7" r="A316"/>
      <c s="7" r="B316"/>
      <c s="7" r="C316"/>
      <c s="7" r="D316"/>
      <c s="7" r="E316"/>
      <c s="7" r="F316"/>
      <c s="7" r="G316"/>
      <c s="7" r="H316"/>
      <c s="7" r="I316"/>
      <c s="7" r="J316"/>
      <c s="7" r="K316"/>
      <c s="7" r="L316"/>
      <c s="7" r="M316"/>
      <c s="7" r="N316"/>
      <c s="7" r="O316"/>
      <c s="7" r="P316"/>
      <c s="7" r="Q316"/>
      <c s="7" r="R316"/>
      <c s="7" r="S316"/>
      <c s="7" r="T316"/>
      <c s="7" r="U316"/>
      <c s="7" r="V316"/>
      <c s="7" r="W316"/>
      <c s="7" r="X316"/>
      <c s="7" r="Y316"/>
      <c s="7" r="Z316"/>
    </row>
    <row r="317">
      <c s="7" r="A317"/>
      <c s="7" r="B317"/>
      <c s="7" r="C317"/>
      <c s="7" r="D317"/>
      <c s="7" r="E317"/>
      <c s="7" r="F317"/>
      <c s="7" r="G317"/>
      <c s="7" r="H317"/>
      <c s="7" r="I317"/>
      <c s="7" r="J317"/>
      <c s="7" r="K317"/>
      <c s="7" r="L317"/>
      <c s="7" r="M317"/>
      <c s="7" r="N317"/>
      <c s="7" r="O317"/>
      <c s="7" r="P317"/>
      <c s="7" r="Q317"/>
      <c s="7" r="R317"/>
      <c s="7" r="S317"/>
      <c s="7" r="T317"/>
      <c s="7" r="U317"/>
      <c s="7" r="V317"/>
      <c s="7" r="W317"/>
      <c s="7" r="X317"/>
      <c s="7" r="Y317"/>
      <c s="7" r="Z317"/>
    </row>
    <row r="318">
      <c s="7" r="A318"/>
      <c s="7" r="B318"/>
      <c s="7" r="C318"/>
      <c s="7" r="D318"/>
      <c s="7" r="E318"/>
      <c s="7" r="F318"/>
      <c s="7" r="G318"/>
      <c s="7" r="H318"/>
      <c s="7" r="I318"/>
      <c s="7" r="J318"/>
      <c s="7" r="K318"/>
      <c s="7" r="L318"/>
      <c s="7" r="M318"/>
      <c s="7" r="N318"/>
      <c s="7" r="O318"/>
      <c s="7" r="P318"/>
      <c s="7" r="Q318"/>
      <c s="7" r="R318"/>
      <c s="7" r="S318"/>
      <c s="7" r="T318"/>
      <c s="7" r="U318"/>
      <c s="7" r="V318"/>
      <c s="7" r="W318"/>
      <c s="7" r="X318"/>
      <c s="7" r="Y318"/>
      <c s="7" r="Z318"/>
    </row>
    <row r="319">
      <c s="7" r="A319"/>
      <c s="7" r="B319"/>
      <c s="7" r="C319"/>
      <c s="7" r="D319"/>
      <c s="7" r="E319"/>
      <c s="7" r="F319"/>
      <c s="7" r="G319"/>
      <c s="7" r="H319"/>
      <c s="7" r="I319"/>
      <c s="7" r="J319"/>
      <c s="7" r="K319"/>
      <c s="7" r="L319"/>
      <c s="7" r="M319"/>
      <c s="7" r="N319"/>
      <c s="7" r="O319"/>
      <c s="7" r="P319"/>
      <c s="7" r="Q319"/>
      <c s="7" r="R319"/>
      <c s="7" r="S319"/>
      <c s="7" r="T319"/>
      <c s="7" r="U319"/>
      <c s="7" r="V319"/>
      <c s="7" r="W319"/>
      <c s="7" r="X319"/>
      <c s="7" r="Y319"/>
      <c s="7" r="Z319"/>
    </row>
    <row r="320">
      <c s="7" r="A320"/>
      <c s="7" r="B320"/>
      <c s="7" r="C320"/>
      <c s="7" r="D320"/>
      <c s="7" r="E320"/>
      <c s="7" r="F320"/>
      <c s="7" r="G320"/>
      <c s="7" r="H320"/>
      <c s="7" r="I320"/>
      <c s="7" r="J320"/>
      <c s="7" r="K320"/>
      <c s="7" r="L320"/>
      <c s="7" r="M320"/>
      <c s="7" r="N320"/>
      <c s="7" r="O320"/>
      <c s="7" r="P320"/>
      <c s="7" r="Q320"/>
      <c s="7" r="R320"/>
      <c s="7" r="S320"/>
      <c s="7" r="T320"/>
      <c s="7" r="U320"/>
      <c s="7" r="V320"/>
      <c s="7" r="W320"/>
      <c s="7" r="X320"/>
      <c s="7" r="Y320"/>
      <c s="7" r="Z320"/>
    </row>
    <row r="321">
      <c s="7" r="A321"/>
      <c s="7" r="B321"/>
      <c s="7" r="C321"/>
      <c s="7" r="D321"/>
      <c s="7" r="E321"/>
      <c s="7" r="F321"/>
      <c s="7" r="G321"/>
      <c s="7" r="H321"/>
      <c s="7" r="I321"/>
      <c s="7" r="J321"/>
      <c s="7" r="K321"/>
      <c s="7" r="L321"/>
      <c s="7" r="M321"/>
      <c s="7" r="N321"/>
      <c s="7" r="O321"/>
      <c s="7" r="P321"/>
      <c s="7" r="Q321"/>
      <c s="7" r="R321"/>
      <c s="7" r="S321"/>
      <c s="7" r="T321"/>
      <c s="7" r="U321"/>
      <c s="7" r="V321"/>
      <c s="7" r="W321"/>
      <c s="7" r="X321"/>
      <c s="7" r="Y321"/>
      <c s="7" r="Z321"/>
    </row>
    <row r="322">
      <c s="7" r="A322"/>
      <c s="7" r="B322"/>
      <c s="7" r="C322"/>
      <c s="7" r="D322"/>
      <c s="7" r="E322"/>
      <c s="7" r="F322"/>
      <c s="7" r="G322"/>
      <c s="7" r="H322"/>
      <c s="7" r="I322"/>
      <c s="7" r="J322"/>
      <c s="7" r="K322"/>
      <c s="7" r="L322"/>
      <c s="7" r="M322"/>
      <c s="7" r="N322"/>
      <c s="7" r="O322"/>
      <c s="7" r="P322"/>
      <c s="7" r="Q322"/>
      <c s="7" r="R322"/>
      <c s="7" r="S322"/>
      <c s="7" r="T322"/>
      <c s="7" r="U322"/>
      <c s="7" r="V322"/>
      <c s="7" r="W322"/>
      <c s="7" r="X322"/>
      <c s="7" r="Y322"/>
      <c s="7" r="Z322"/>
    </row>
    <row r="323">
      <c s="7" r="A323"/>
      <c s="7" r="B323"/>
      <c s="7" r="C323"/>
      <c s="7" r="D323"/>
      <c s="7" r="E323"/>
      <c s="7" r="F323"/>
      <c s="7" r="G323"/>
      <c s="7" r="H323"/>
      <c s="7" r="I323"/>
      <c s="7" r="J323"/>
      <c s="7" r="K323"/>
      <c s="7" r="L323"/>
      <c s="7" r="M323"/>
      <c s="7" r="N323"/>
      <c s="7" r="O323"/>
      <c s="7" r="P323"/>
      <c s="7" r="Q323"/>
      <c s="7" r="R323"/>
      <c s="7" r="S323"/>
      <c s="7" r="T323"/>
      <c s="7" r="U323"/>
      <c s="7" r="V323"/>
      <c s="7" r="W323"/>
      <c s="7" r="X323"/>
      <c s="7" r="Y323"/>
      <c s="7" r="Z323"/>
    </row>
    <row r="324">
      <c s="7" r="A324"/>
      <c s="7" r="B324"/>
      <c s="7" r="C324"/>
      <c s="7" r="D324"/>
      <c s="7" r="E324"/>
      <c s="7" r="F324"/>
      <c s="7" r="G324"/>
      <c s="7" r="H324"/>
      <c s="7" r="I324"/>
      <c s="7" r="J324"/>
      <c s="7" r="K324"/>
      <c s="7" r="L324"/>
      <c s="7" r="M324"/>
      <c s="7" r="N324"/>
      <c s="7" r="O324"/>
      <c s="7" r="P324"/>
      <c s="7" r="Q324"/>
      <c s="7" r="R324"/>
      <c s="7" r="S324"/>
      <c s="7" r="T324"/>
      <c s="7" r="U324"/>
      <c s="7" r="V324"/>
      <c s="7" r="W324"/>
      <c s="7" r="X324"/>
      <c s="7" r="Y324"/>
      <c s="7" r="Z324"/>
    </row>
    <row r="325">
      <c s="7" r="A325"/>
      <c s="7" r="B325"/>
      <c s="7" r="C325"/>
      <c s="7" r="D325"/>
      <c s="7" r="E325"/>
      <c s="7" r="F325"/>
      <c s="7" r="G325"/>
      <c s="7" r="H325"/>
      <c s="7" r="I325"/>
      <c s="7" r="J325"/>
      <c s="7" r="K325"/>
      <c s="7" r="L325"/>
      <c s="7" r="M325"/>
      <c s="7" r="N325"/>
      <c s="7" r="O325"/>
      <c s="7" r="P325"/>
      <c s="7" r="Q325"/>
      <c s="7" r="R325"/>
      <c s="7" r="S325"/>
      <c s="7" r="T325"/>
      <c s="7" r="U325"/>
      <c s="7" r="V325"/>
      <c s="7" r="W325"/>
      <c s="7" r="X325"/>
      <c s="7" r="Y325"/>
      <c s="7" r="Z325"/>
    </row>
    <row r="326">
      <c s="7" r="A326"/>
      <c s="7" r="B326"/>
      <c s="7" r="C326"/>
      <c s="7" r="D326"/>
      <c s="7" r="E326"/>
      <c s="7" r="F326"/>
      <c s="7" r="G326"/>
      <c s="7" r="H326"/>
      <c s="7" r="I326"/>
      <c s="7" r="J326"/>
      <c s="7" r="K326"/>
      <c s="7" r="L326"/>
      <c s="7" r="M326"/>
      <c s="7" r="N326"/>
      <c s="7" r="O326"/>
      <c s="7" r="P326"/>
      <c s="7" r="Q326"/>
      <c s="7" r="R326"/>
      <c s="7" r="S326"/>
      <c s="7" r="T326"/>
      <c s="7" r="U326"/>
      <c s="7" r="V326"/>
      <c s="7" r="W326"/>
      <c s="7" r="X326"/>
      <c s="7" r="Y326"/>
      <c s="7" r="Z326"/>
    </row>
    <row r="327">
      <c s="7" r="A327"/>
      <c s="7" r="B327"/>
      <c s="7" r="C327"/>
      <c s="7" r="D327"/>
      <c s="7" r="E327"/>
      <c s="7" r="F327"/>
      <c s="7" r="G327"/>
      <c s="7" r="H327"/>
      <c s="7" r="I327"/>
      <c s="7" r="J327"/>
      <c s="7" r="K327"/>
      <c s="7" r="L327"/>
      <c s="7" r="M327"/>
      <c s="7" r="N327"/>
      <c s="7" r="O327"/>
      <c s="7" r="P327"/>
      <c s="7" r="Q327"/>
      <c s="7" r="R327"/>
      <c s="7" r="S327"/>
      <c s="7" r="T327"/>
      <c s="7" r="U327"/>
      <c s="7" r="V327"/>
      <c s="7" r="W327"/>
      <c s="7" r="X327"/>
      <c s="7" r="Y327"/>
      <c s="7" r="Z327"/>
    </row>
    <row r="328">
      <c s="7" r="A328"/>
      <c s="7" r="B328"/>
      <c s="7" r="C328"/>
      <c s="7" r="D328"/>
      <c s="7" r="E328"/>
      <c s="7" r="F328"/>
      <c s="7" r="G328"/>
      <c s="7" r="H328"/>
      <c s="7" r="I328"/>
      <c s="7" r="J328"/>
      <c s="7" r="K328"/>
      <c s="7" r="L328"/>
      <c s="7" r="M328"/>
      <c s="7" r="N328"/>
      <c s="7" r="O328"/>
      <c s="7" r="P328"/>
      <c s="7" r="Q328"/>
      <c s="7" r="R328"/>
      <c s="7" r="S328"/>
      <c s="7" r="T328"/>
      <c s="7" r="U328"/>
      <c s="7" r="V328"/>
      <c s="7" r="W328"/>
      <c s="7" r="X328"/>
      <c s="7" r="Y328"/>
      <c s="7" r="Z328"/>
    </row>
    <row r="329">
      <c s="7" r="A329"/>
      <c s="7" r="B329"/>
      <c s="7" r="C329"/>
      <c s="7" r="D329"/>
      <c s="7" r="E329"/>
      <c s="7" r="F329"/>
      <c s="7" r="G329"/>
      <c s="7" r="H329"/>
      <c s="7" r="I329"/>
      <c s="7" r="J329"/>
      <c s="7" r="K329"/>
      <c s="7" r="L329"/>
      <c s="7" r="M329"/>
      <c s="7" r="N329"/>
      <c s="7" r="O329"/>
      <c s="7" r="P329"/>
      <c s="7" r="Q329"/>
      <c s="7" r="R329"/>
      <c s="7" r="S329"/>
      <c s="7" r="T329"/>
      <c s="7" r="U329"/>
      <c s="7" r="V329"/>
      <c s="7" r="W329"/>
      <c s="7" r="X329"/>
      <c s="7" r="Y329"/>
      <c s="7" r="Z329"/>
    </row>
    <row r="330">
      <c s="7" r="A330"/>
      <c s="7" r="B330"/>
      <c s="7" r="C330"/>
      <c s="7" r="D330"/>
      <c s="7" r="E330"/>
      <c s="7" r="F330"/>
      <c s="7" r="G330"/>
      <c s="7" r="H330"/>
      <c s="7" r="I330"/>
      <c s="7" r="J330"/>
      <c s="7" r="K330"/>
      <c s="7" r="L330"/>
      <c s="7" r="M330"/>
      <c s="7" r="N330"/>
      <c s="7" r="O330"/>
      <c s="7" r="P330"/>
      <c s="7" r="Q330"/>
      <c s="7" r="R330"/>
      <c s="7" r="S330"/>
      <c s="7" r="T330"/>
      <c s="7" r="U330"/>
      <c s="7" r="V330"/>
      <c s="7" r="W330"/>
      <c s="7" r="X330"/>
      <c s="7" r="Y330"/>
      <c s="7" r="Z330"/>
    </row>
    <row r="331">
      <c s="7" r="A331"/>
      <c s="7" r="B331"/>
      <c s="7" r="C331"/>
      <c s="7" r="D331"/>
      <c s="7" r="E331"/>
      <c s="7" r="F331"/>
      <c s="7" r="G331"/>
      <c s="7" r="H331"/>
      <c s="7" r="I331"/>
      <c s="7" r="J331"/>
      <c s="7" r="K331"/>
      <c s="7" r="L331"/>
      <c s="7" r="M331"/>
      <c s="7" r="N331"/>
      <c s="7" r="O331"/>
      <c s="7" r="P331"/>
      <c s="7" r="Q331"/>
      <c s="7" r="R331"/>
      <c s="7" r="S331"/>
      <c s="7" r="T331"/>
      <c s="7" r="U331"/>
      <c s="7" r="V331"/>
      <c s="7" r="W331"/>
      <c s="7" r="X331"/>
      <c s="7" r="Y331"/>
      <c s="7" r="Z331"/>
    </row>
    <row r="332">
      <c s="7" r="A332"/>
      <c s="7" r="B332"/>
      <c s="7" r="C332"/>
      <c s="7" r="D332"/>
      <c s="7" r="E332"/>
      <c s="7" r="F332"/>
      <c s="7" r="G332"/>
      <c s="7" r="H332"/>
      <c s="7" r="I332"/>
      <c s="7" r="J332"/>
      <c s="7" r="K332"/>
      <c s="7" r="L332"/>
      <c s="7" r="M332"/>
      <c s="7" r="N332"/>
      <c s="7" r="O332"/>
      <c s="7" r="P332"/>
      <c s="7" r="Q332"/>
      <c s="7" r="R332"/>
      <c s="7" r="S332"/>
      <c s="7" r="T332"/>
      <c s="7" r="U332"/>
      <c s="7" r="V332"/>
      <c s="7" r="W332"/>
      <c s="7" r="X332"/>
      <c s="7" r="Y332"/>
      <c s="7" r="Z332"/>
    </row>
    <row r="333">
      <c s="7" r="A333"/>
      <c s="7" r="B333"/>
      <c s="7" r="C333"/>
      <c s="7" r="D333"/>
      <c s="7" r="E333"/>
      <c s="7" r="F333"/>
      <c s="7" r="G333"/>
      <c s="7" r="H333"/>
      <c s="7" r="I333"/>
      <c s="7" r="J333"/>
      <c s="7" r="K333"/>
      <c s="7" r="L333"/>
      <c s="7" r="M333"/>
      <c s="7" r="N333"/>
      <c s="7" r="O333"/>
      <c s="7" r="P333"/>
      <c s="7" r="Q333"/>
      <c s="7" r="R333"/>
      <c s="7" r="S333"/>
      <c s="7" r="T333"/>
      <c s="7" r="U333"/>
      <c s="7" r="V333"/>
      <c s="7" r="W333"/>
      <c s="7" r="X333"/>
      <c s="7" r="Y333"/>
      <c s="7" r="Z333"/>
    </row>
    <row r="334">
      <c s="7" r="A334"/>
      <c s="7" r="B334"/>
      <c s="7" r="C334"/>
      <c s="7" r="D334"/>
      <c s="7" r="E334"/>
      <c s="7" r="F334"/>
      <c s="7" r="G334"/>
      <c s="7" r="H334"/>
      <c s="7" r="I334"/>
      <c s="7" r="J334"/>
      <c s="7" r="K334"/>
      <c s="7" r="L334"/>
      <c s="7" r="M334"/>
      <c s="7" r="N334"/>
      <c s="7" r="O334"/>
      <c s="7" r="P334"/>
      <c s="7" r="Q334"/>
      <c s="7" r="R334"/>
      <c s="7" r="S334"/>
      <c s="7" r="T334"/>
      <c s="7" r="U334"/>
      <c s="7" r="V334"/>
      <c s="7" r="W334"/>
      <c s="7" r="X334"/>
      <c s="7" r="Y334"/>
      <c s="7" r="Z334"/>
    </row>
    <row r="335">
      <c s="7" r="A335"/>
      <c s="7" r="B335"/>
      <c s="7" r="C335"/>
      <c s="7" r="D335"/>
      <c s="7" r="E335"/>
      <c s="7" r="F335"/>
      <c s="7" r="G335"/>
      <c s="7" r="H335"/>
      <c s="7" r="I335"/>
      <c s="7" r="J335"/>
      <c s="7" r="K335"/>
      <c s="7" r="L335"/>
      <c s="7" r="M335"/>
      <c s="7" r="N335"/>
      <c s="7" r="O335"/>
      <c s="7" r="P335"/>
      <c s="7" r="Q335"/>
      <c s="7" r="R335"/>
      <c s="7" r="S335"/>
      <c s="7" r="T335"/>
      <c s="7" r="U335"/>
      <c s="7" r="V335"/>
      <c s="7" r="W335"/>
      <c s="7" r="X335"/>
      <c s="7" r="Y335"/>
      <c s="7" r="Z335"/>
    </row>
    <row r="336">
      <c s="7" r="A336"/>
      <c s="7" r="B336"/>
      <c s="7" r="C336"/>
      <c s="7" r="D336"/>
      <c s="7" r="E336"/>
      <c s="7" r="F336"/>
      <c s="7" r="G336"/>
      <c s="7" r="H336"/>
      <c s="7" r="I336"/>
      <c s="7" r="J336"/>
      <c s="7" r="K336"/>
      <c s="7" r="L336"/>
      <c s="7" r="M336"/>
      <c s="7" r="N336"/>
      <c s="7" r="O336"/>
      <c s="7" r="P336"/>
      <c s="7" r="Q336"/>
      <c s="7" r="R336"/>
      <c s="7" r="S336"/>
      <c s="7" r="T336"/>
      <c s="7" r="U336"/>
      <c s="7" r="V336"/>
      <c s="7" r="W336"/>
      <c s="7" r="X336"/>
      <c s="7" r="Y336"/>
      <c s="7" r="Z336"/>
    </row>
    <row r="337">
      <c s="7" r="A337"/>
      <c s="7" r="B337"/>
      <c s="7" r="C337"/>
      <c s="7" r="D337"/>
      <c s="7" r="E337"/>
      <c s="7" r="F337"/>
      <c s="7" r="G337"/>
      <c s="7" r="H337"/>
      <c s="7" r="I337"/>
      <c s="7" r="J337"/>
      <c s="7" r="K337"/>
      <c s="7" r="L337"/>
      <c s="7" r="M337"/>
      <c s="7" r="N337"/>
      <c s="7" r="O337"/>
      <c s="7" r="P337"/>
      <c s="7" r="Q337"/>
      <c s="7" r="R337"/>
      <c s="7" r="S337"/>
      <c s="7" r="T337"/>
      <c s="7" r="U337"/>
      <c s="7" r="V337"/>
      <c s="7" r="W337"/>
      <c s="7" r="X337"/>
      <c s="7" r="Y337"/>
      <c s="7" r="Z337"/>
    </row>
    <row r="338">
      <c s="7" r="A338"/>
      <c s="7" r="B338"/>
      <c s="7" r="C338"/>
      <c s="7" r="D338"/>
      <c s="7" r="E338"/>
      <c s="7" r="F338"/>
      <c s="7" r="G338"/>
      <c s="7" r="H338"/>
      <c s="7" r="I338"/>
      <c s="7" r="J338"/>
      <c s="7" r="K338"/>
      <c s="7" r="L338"/>
      <c s="7" r="M338"/>
      <c s="7" r="N338"/>
      <c s="7" r="O338"/>
      <c s="7" r="P338"/>
      <c s="7" r="Q338"/>
      <c s="7" r="R338"/>
      <c s="7" r="S338"/>
      <c s="7" r="T338"/>
      <c s="7" r="U338"/>
      <c s="7" r="V338"/>
      <c s="7" r="W338"/>
      <c s="7" r="X338"/>
      <c s="7" r="Y338"/>
      <c s="7" r="Z338"/>
    </row>
    <row r="339">
      <c s="7" r="A339"/>
      <c s="7" r="B339"/>
      <c s="7" r="C339"/>
      <c s="7" r="D339"/>
      <c s="7" r="E339"/>
      <c s="7" r="F339"/>
      <c s="7" r="G339"/>
      <c s="7" r="H339"/>
      <c s="7" r="I339"/>
      <c s="7" r="J339"/>
      <c s="7" r="K339"/>
      <c s="7" r="L339"/>
      <c s="7" r="M339"/>
      <c s="7" r="N339"/>
      <c s="7" r="O339"/>
      <c s="7" r="P339"/>
      <c s="7" r="Q339"/>
      <c s="7" r="R339"/>
      <c s="7" r="S339"/>
      <c s="7" r="T339"/>
      <c s="7" r="U339"/>
      <c s="7" r="V339"/>
      <c s="7" r="W339"/>
      <c s="7" r="X339"/>
      <c s="7" r="Y339"/>
      <c s="7" r="Z339"/>
    </row>
    <row r="340">
      <c s="7" r="A340"/>
      <c s="7" r="B340"/>
      <c s="7" r="C340"/>
      <c s="7" r="D340"/>
      <c s="7" r="E340"/>
      <c s="7" r="F340"/>
      <c s="7" r="G340"/>
      <c s="7" r="H340"/>
      <c s="7" r="I340"/>
      <c s="7" r="J340"/>
      <c s="7" r="K340"/>
      <c s="7" r="L340"/>
      <c s="7" r="M340"/>
      <c s="7" r="N340"/>
      <c s="7" r="O340"/>
      <c s="7" r="P340"/>
      <c s="7" r="Q340"/>
      <c s="7" r="R340"/>
      <c s="7" r="S340"/>
      <c s="7" r="T340"/>
      <c s="7" r="U340"/>
      <c s="7" r="V340"/>
      <c s="7" r="W340"/>
      <c s="7" r="X340"/>
      <c s="7" r="Y340"/>
      <c s="7" r="Z340"/>
    </row>
    <row r="341">
      <c s="7" r="A341"/>
      <c s="7" r="B341"/>
      <c s="7" r="C341"/>
      <c s="7" r="D341"/>
      <c s="7" r="E341"/>
      <c s="7" r="F341"/>
      <c s="7" r="G341"/>
      <c s="7" r="H341"/>
      <c s="7" r="I341"/>
      <c s="7" r="J341"/>
      <c s="7" r="K341"/>
      <c s="7" r="L341"/>
      <c s="7" r="M341"/>
      <c s="7" r="N341"/>
      <c s="7" r="O341"/>
      <c s="7" r="P341"/>
      <c s="7" r="Q341"/>
      <c s="7" r="R341"/>
      <c s="7" r="S341"/>
      <c s="7" r="T341"/>
      <c s="7" r="U341"/>
      <c s="7" r="V341"/>
      <c s="7" r="W341"/>
      <c s="7" r="X341"/>
      <c s="7" r="Y341"/>
      <c s="7" r="Z341"/>
    </row>
    <row r="342">
      <c s="7" r="A342"/>
      <c s="7" r="B342"/>
      <c s="7" r="C342"/>
      <c s="7" r="D342"/>
      <c s="7" r="E342"/>
      <c s="7" r="F342"/>
      <c s="7" r="G342"/>
      <c s="7" r="H342"/>
      <c s="7" r="I342"/>
      <c s="7" r="J342"/>
      <c s="7" r="K342"/>
      <c s="7" r="L342"/>
      <c s="7" r="M342"/>
      <c s="7" r="N342"/>
      <c s="7" r="O342"/>
      <c s="7" r="P342"/>
      <c s="7" r="Q342"/>
      <c s="7" r="R342"/>
      <c s="7" r="S342"/>
      <c s="7" r="T342"/>
      <c s="7" r="U342"/>
      <c s="7" r="V342"/>
      <c s="7" r="W342"/>
      <c s="7" r="X342"/>
      <c s="7" r="Y342"/>
      <c s="7" r="Z342"/>
    </row>
    <row r="343">
      <c s="7" r="A343"/>
      <c s="7" r="B343"/>
      <c s="7" r="C343"/>
      <c s="7" r="D343"/>
      <c s="7" r="E343"/>
      <c s="7" r="F343"/>
      <c s="7" r="G343"/>
      <c s="7" r="H343"/>
      <c s="7" r="I343"/>
      <c s="7" r="J343"/>
      <c s="7" r="K343"/>
      <c s="7" r="L343"/>
      <c s="7" r="M343"/>
      <c s="7" r="N343"/>
      <c s="7" r="O343"/>
      <c s="7" r="P343"/>
      <c s="7" r="Q343"/>
      <c s="7" r="R343"/>
      <c s="7" r="S343"/>
      <c s="7" r="T343"/>
      <c s="7" r="U343"/>
      <c s="7" r="V343"/>
      <c s="7" r="W343"/>
      <c s="7" r="X343"/>
      <c s="7" r="Y343"/>
      <c s="7" r="Z343"/>
    </row>
    <row r="344">
      <c s="7" r="A344"/>
      <c s="7" r="B344"/>
      <c s="7" r="C344"/>
      <c s="7" r="D344"/>
      <c s="7" r="E344"/>
      <c s="7" r="F344"/>
      <c s="7" r="G344"/>
      <c s="7" r="H344"/>
      <c s="7" r="I344"/>
      <c s="7" r="J344"/>
      <c s="7" r="K344"/>
      <c s="7" r="L344"/>
      <c s="7" r="M344"/>
      <c s="7" r="N344"/>
      <c s="7" r="O344"/>
      <c s="7" r="P344"/>
      <c s="7" r="Q344"/>
      <c s="7" r="R344"/>
      <c s="7" r="S344"/>
      <c s="7" r="T344"/>
      <c s="7" r="U344"/>
      <c s="7" r="V344"/>
      <c s="7" r="W344"/>
      <c s="7" r="X344"/>
      <c s="7" r="Y344"/>
      <c s="7" r="Z344"/>
    </row>
    <row r="345">
      <c s="7" r="A345"/>
      <c s="7" r="B345"/>
      <c s="7" r="C345"/>
      <c s="7" r="D345"/>
      <c s="7" r="E345"/>
      <c s="7" r="F345"/>
      <c s="7" r="G345"/>
      <c s="7" r="H345"/>
      <c s="7" r="I345"/>
      <c s="7" r="J345"/>
      <c s="7" r="K345"/>
      <c s="7" r="L345"/>
      <c s="7" r="M345"/>
      <c s="7" r="N345"/>
      <c s="7" r="O345"/>
      <c s="7" r="P345"/>
      <c s="7" r="Q345"/>
      <c s="7" r="R345"/>
      <c s="7" r="S345"/>
      <c s="7" r="T345"/>
      <c s="7" r="U345"/>
      <c s="7" r="V345"/>
      <c s="7" r="W345"/>
      <c s="7" r="X345"/>
      <c s="7" r="Y345"/>
      <c s="7" r="Z345"/>
    </row>
    <row r="346">
      <c s="7" r="A346"/>
      <c s="7" r="B346"/>
      <c s="7" r="C346"/>
      <c s="7" r="D346"/>
      <c s="7" r="E346"/>
      <c s="7" r="F346"/>
      <c s="7" r="G346"/>
      <c s="7" r="H346"/>
      <c s="7" r="I346"/>
      <c s="7" r="J346"/>
      <c s="7" r="K346"/>
      <c s="7" r="L346"/>
      <c s="7" r="M346"/>
      <c s="7" r="N346"/>
      <c s="7" r="O346"/>
      <c s="7" r="P346"/>
      <c s="7" r="Q346"/>
      <c s="7" r="R346"/>
      <c s="7" r="S346"/>
      <c s="7" r="T346"/>
      <c s="7" r="U346"/>
      <c s="7" r="V346"/>
      <c s="7" r="W346"/>
      <c s="7" r="X346"/>
      <c s="7" r="Y346"/>
      <c s="7" r="Z346"/>
    </row>
    <row r="347">
      <c s="7" r="A347"/>
      <c s="7" r="B347"/>
      <c s="7" r="C347"/>
      <c s="7" r="D347"/>
      <c s="7" r="E347"/>
      <c s="7" r="F347"/>
      <c s="7" r="G347"/>
      <c s="7" r="H347"/>
      <c s="7" r="I347"/>
      <c s="7" r="J347"/>
      <c s="7" r="K347"/>
      <c s="7" r="L347"/>
      <c s="7" r="M347"/>
      <c s="7" r="N347"/>
      <c s="7" r="O347"/>
      <c s="7" r="P347"/>
      <c s="7" r="Q347"/>
      <c s="7" r="R347"/>
      <c s="7" r="S347"/>
      <c s="7" r="T347"/>
      <c s="7" r="U347"/>
      <c s="7" r="V347"/>
      <c s="7" r="W347"/>
      <c s="7" r="X347"/>
      <c s="7" r="Y347"/>
      <c s="7" r="Z347"/>
    </row>
    <row r="348">
      <c s="7" r="A348"/>
      <c s="7" r="B348"/>
      <c s="7" r="C348"/>
      <c s="7" r="D348"/>
      <c s="7" r="E348"/>
      <c s="7" r="F348"/>
      <c s="7" r="G348"/>
      <c s="7" r="H348"/>
      <c s="7" r="I348"/>
      <c s="7" r="J348"/>
      <c s="7" r="K348"/>
      <c s="7" r="L348"/>
      <c s="7" r="M348"/>
      <c s="7" r="N348"/>
      <c s="7" r="O348"/>
      <c s="7" r="P348"/>
      <c s="7" r="Q348"/>
      <c s="7" r="R348"/>
      <c s="7" r="S348"/>
      <c s="7" r="T348"/>
      <c s="7" r="U348"/>
      <c s="7" r="V348"/>
      <c s="7" r="W348"/>
      <c s="7" r="X348"/>
      <c s="7" r="Y348"/>
      <c s="7" r="Z348"/>
    </row>
    <row r="349">
      <c s="7" r="A349"/>
      <c s="7" r="B349"/>
      <c s="7" r="C349"/>
      <c s="7" r="D349"/>
      <c s="7" r="E349"/>
      <c s="7" r="F349"/>
      <c s="7" r="G349"/>
      <c s="7" r="H349"/>
      <c s="7" r="I349"/>
      <c s="7" r="J349"/>
      <c s="7" r="K349"/>
      <c s="7" r="L349"/>
      <c s="7" r="M349"/>
      <c s="7" r="N349"/>
      <c s="7" r="O349"/>
      <c s="7" r="P349"/>
      <c s="7" r="Q349"/>
      <c s="7" r="R349"/>
      <c s="7" r="S349"/>
      <c s="7" r="T349"/>
      <c s="7" r="U349"/>
      <c s="7" r="V349"/>
      <c s="7" r="W349"/>
      <c s="7" r="X349"/>
      <c s="7" r="Y349"/>
      <c s="7" r="Z349"/>
    </row>
    <row r="350">
      <c s="7" r="A350"/>
      <c s="7" r="B350"/>
      <c s="7" r="C350"/>
      <c s="7" r="D350"/>
      <c s="7" r="E350"/>
      <c s="7" r="F350"/>
      <c s="7" r="G350"/>
      <c s="7" r="H350"/>
      <c s="7" r="I350"/>
      <c s="7" r="J350"/>
      <c s="7" r="K350"/>
      <c s="7" r="L350"/>
      <c s="7" r="M350"/>
      <c s="7" r="N350"/>
      <c s="7" r="O350"/>
      <c s="7" r="P350"/>
      <c s="7" r="Q350"/>
      <c s="7" r="R350"/>
      <c s="7" r="S350"/>
      <c s="7" r="T350"/>
      <c s="7" r="U350"/>
      <c s="7" r="V350"/>
      <c s="7" r="W350"/>
      <c s="7" r="X350"/>
      <c s="7" r="Y350"/>
      <c s="7" r="Z350"/>
    </row>
    <row r="351">
      <c s="7" r="A351"/>
      <c s="7" r="B351"/>
      <c s="7" r="C351"/>
      <c s="7" r="D351"/>
      <c s="7" r="E351"/>
      <c s="7" r="F351"/>
      <c s="7" r="G351"/>
      <c s="7" r="H351"/>
      <c s="7" r="I351"/>
      <c s="7" r="J351"/>
      <c s="7" r="K351"/>
      <c s="7" r="L351"/>
      <c s="7" r="M351"/>
      <c s="7" r="N351"/>
      <c s="7" r="O351"/>
      <c s="7" r="P351"/>
      <c s="7" r="Q351"/>
      <c s="7" r="R351"/>
      <c s="7" r="S351"/>
      <c s="7" r="T351"/>
      <c s="7" r="U351"/>
      <c s="7" r="V351"/>
      <c s="7" r="W351"/>
      <c s="7" r="X351"/>
      <c s="7" r="Y351"/>
      <c s="7" r="Z351"/>
    </row>
    <row r="352">
      <c s="7" r="A352"/>
      <c s="7" r="B352"/>
      <c s="7" r="C352"/>
      <c s="7" r="D352"/>
      <c s="7" r="E352"/>
      <c s="7" r="F352"/>
      <c s="7" r="G352"/>
      <c s="7" r="H352"/>
      <c s="7" r="I352"/>
      <c s="7" r="J352"/>
      <c s="7" r="K352"/>
      <c s="7" r="L352"/>
      <c s="7" r="M352"/>
      <c s="7" r="N352"/>
      <c s="7" r="O352"/>
      <c s="7" r="P352"/>
      <c s="7" r="Q352"/>
      <c s="7" r="R352"/>
      <c s="7" r="S352"/>
      <c s="7" r="T352"/>
      <c s="7" r="U352"/>
      <c s="7" r="V352"/>
      <c s="7" r="W352"/>
      <c s="7" r="X352"/>
      <c s="7" r="Y352"/>
      <c s="7" r="Z352"/>
    </row>
    <row r="353">
      <c s="7" r="A353"/>
      <c s="7" r="B353"/>
      <c s="7" r="C353"/>
      <c s="7" r="D353"/>
      <c s="7" r="E353"/>
      <c s="7" r="F353"/>
      <c s="7" r="G353"/>
      <c s="7" r="H353"/>
      <c s="7" r="I353"/>
      <c s="7" r="J353"/>
      <c s="7" r="K353"/>
      <c s="7" r="L353"/>
      <c s="7" r="M353"/>
      <c s="7" r="N353"/>
      <c s="7" r="O353"/>
      <c s="7" r="P353"/>
      <c s="7" r="Q353"/>
      <c s="7" r="R353"/>
      <c s="7" r="S353"/>
      <c s="7" r="T353"/>
      <c s="7" r="U353"/>
      <c s="7" r="V353"/>
      <c s="7" r="W353"/>
      <c s="7" r="X353"/>
      <c s="7" r="Y353"/>
      <c s="7" r="Z353"/>
    </row>
    <row r="354">
      <c s="7" r="A354"/>
      <c s="7" r="B354"/>
      <c s="7" r="C354"/>
      <c s="7" r="D354"/>
      <c s="7" r="E354"/>
      <c s="7" r="F354"/>
      <c s="7" r="G354"/>
      <c s="7" r="H354"/>
      <c s="7" r="I354"/>
      <c s="7" r="J354"/>
      <c s="7" r="K354"/>
      <c s="7" r="L354"/>
      <c s="7" r="M354"/>
      <c s="7" r="N354"/>
      <c s="7" r="O354"/>
      <c s="7" r="P354"/>
      <c s="7" r="Q354"/>
      <c s="7" r="R354"/>
      <c s="7" r="S354"/>
      <c s="7" r="T354"/>
      <c s="7" r="U354"/>
      <c s="7" r="V354"/>
      <c s="7" r="W354"/>
      <c s="7" r="X354"/>
      <c s="7" r="Y354"/>
      <c s="7" r="Z354"/>
    </row>
    <row r="355">
      <c s="7" r="A355"/>
      <c s="7" r="B355"/>
      <c s="7" r="C355"/>
      <c s="7" r="D355"/>
      <c s="7" r="E355"/>
      <c s="7" r="F355"/>
      <c s="7" r="G355"/>
      <c s="7" r="H355"/>
      <c s="7" r="I355"/>
      <c s="7" r="J355"/>
      <c s="7" r="K355"/>
      <c s="7" r="L355"/>
      <c s="7" r="M355"/>
      <c s="7" r="N355"/>
      <c s="7" r="O355"/>
      <c s="7" r="P355"/>
      <c s="7" r="Q355"/>
      <c s="7" r="R355"/>
      <c s="7" r="S355"/>
      <c s="7" r="T355"/>
      <c s="7" r="U355"/>
      <c s="7" r="V355"/>
      <c s="7" r="W355"/>
      <c s="7" r="X355"/>
      <c s="7" r="Y355"/>
      <c s="7" r="Z355"/>
    </row>
    <row r="356">
      <c s="7" r="A356"/>
      <c s="7" r="B356"/>
      <c s="7" r="C356"/>
      <c s="7" r="D356"/>
      <c s="7" r="E356"/>
      <c s="7" r="F356"/>
      <c s="7" r="G356"/>
      <c s="7" r="H356"/>
      <c s="7" r="I356"/>
      <c s="7" r="J356"/>
      <c s="7" r="K356"/>
      <c s="7" r="L356"/>
      <c s="7" r="M356"/>
      <c s="7" r="N356"/>
      <c s="7" r="O356"/>
      <c s="7" r="P356"/>
      <c s="7" r="Q356"/>
      <c s="7" r="R356"/>
      <c s="7" r="S356"/>
      <c s="7" r="T356"/>
      <c s="7" r="U356"/>
      <c s="7" r="V356"/>
      <c s="7" r="W356"/>
      <c s="7" r="X356"/>
      <c s="7" r="Y356"/>
      <c s="7" r="Z356"/>
    </row>
    <row r="357">
      <c s="7" r="A357"/>
      <c s="7" r="B357"/>
      <c s="7" r="C357"/>
      <c s="7" r="D357"/>
      <c s="7" r="E357"/>
      <c s="7" r="F357"/>
      <c s="7" r="G357"/>
      <c s="7" r="H357"/>
      <c s="7" r="I357"/>
      <c s="7" r="J357"/>
      <c s="7" r="K357"/>
      <c s="7" r="L357"/>
      <c s="7" r="M357"/>
      <c s="7" r="N357"/>
      <c s="7" r="O357"/>
      <c s="7" r="P357"/>
      <c s="7" r="Q357"/>
      <c s="7" r="R357"/>
      <c s="7" r="S357"/>
      <c s="7" r="T357"/>
      <c s="7" r="U357"/>
      <c s="7" r="V357"/>
      <c s="7" r="W357"/>
      <c s="7" r="X357"/>
      <c s="7" r="Y357"/>
      <c s="7" r="Z357"/>
    </row>
    <row r="358">
      <c s="7" r="A358"/>
      <c s="7" r="B358"/>
      <c s="7" r="C358"/>
      <c s="7" r="D358"/>
      <c s="7" r="E358"/>
      <c s="7" r="F358"/>
      <c s="7" r="G358"/>
      <c s="7" r="H358"/>
      <c s="7" r="I358"/>
      <c s="7" r="J358"/>
      <c s="7" r="K358"/>
      <c s="7" r="L358"/>
      <c s="7" r="M358"/>
      <c s="7" r="N358"/>
      <c s="7" r="O358"/>
      <c s="7" r="P358"/>
      <c s="7" r="Q358"/>
      <c s="7" r="R358"/>
      <c s="7" r="S358"/>
      <c s="7" r="T358"/>
      <c s="7" r="U358"/>
      <c s="7" r="V358"/>
      <c s="7" r="W358"/>
      <c s="7" r="X358"/>
      <c s="7" r="Y358"/>
      <c s="7" r="Z358"/>
    </row>
    <row r="359">
      <c s="7" r="A359"/>
      <c s="7" r="B359"/>
      <c s="7" r="C359"/>
      <c s="7" r="D359"/>
      <c s="7" r="E359"/>
      <c s="7" r="F359"/>
      <c s="7" r="G359"/>
      <c s="7" r="H359"/>
      <c s="7" r="I359"/>
      <c s="7" r="J359"/>
      <c s="7" r="K359"/>
      <c s="7" r="L359"/>
      <c s="7" r="M359"/>
      <c s="7" r="N359"/>
      <c s="7" r="O359"/>
      <c s="7" r="P359"/>
      <c s="7" r="Q359"/>
      <c s="7" r="R359"/>
      <c s="7" r="S359"/>
      <c s="7" r="T359"/>
      <c s="7" r="U359"/>
      <c s="7" r="V359"/>
      <c s="7" r="W359"/>
      <c s="7" r="X359"/>
      <c s="7" r="Y359"/>
      <c s="7" r="Z359"/>
    </row>
    <row r="360">
      <c s="7" r="A360"/>
      <c s="7" r="B360"/>
      <c s="7" r="C360"/>
      <c s="7" r="D360"/>
      <c s="7" r="E360"/>
      <c s="7" r="F360"/>
      <c s="7" r="G360"/>
      <c s="7" r="H360"/>
      <c s="7" r="I360"/>
      <c s="7" r="J360"/>
      <c s="7" r="K360"/>
      <c s="7" r="L360"/>
      <c s="7" r="M360"/>
      <c s="7" r="N360"/>
      <c s="7" r="O360"/>
      <c s="7" r="P360"/>
      <c s="7" r="Q360"/>
      <c s="7" r="R360"/>
      <c s="7" r="S360"/>
      <c s="7" r="T360"/>
      <c s="7" r="U360"/>
      <c s="7" r="V360"/>
      <c s="7" r="W360"/>
      <c s="7" r="X360"/>
      <c s="7" r="Y360"/>
      <c s="7" r="Z360"/>
    </row>
    <row r="361">
      <c s="7" r="A361"/>
      <c s="7" r="B361"/>
      <c s="7" r="C361"/>
      <c s="7" r="D361"/>
      <c s="7" r="E361"/>
      <c s="7" r="F361"/>
      <c s="7" r="G361"/>
      <c s="7" r="H361"/>
      <c s="7" r="I361"/>
      <c s="7" r="J361"/>
      <c s="7" r="K361"/>
      <c s="7" r="L361"/>
      <c s="7" r="M361"/>
      <c s="7" r="N361"/>
      <c s="7" r="O361"/>
      <c s="7" r="P361"/>
      <c s="7" r="Q361"/>
      <c s="7" r="R361"/>
      <c s="7" r="S361"/>
      <c s="7" r="T361"/>
      <c s="7" r="U361"/>
      <c s="7" r="V361"/>
      <c s="7" r="W361"/>
      <c s="7" r="X361"/>
      <c s="7" r="Y361"/>
      <c s="7" r="Z361"/>
    </row>
    <row r="362">
      <c s="7" r="A362"/>
      <c s="7" r="B362"/>
      <c s="7" r="C362"/>
      <c s="7" r="D362"/>
      <c s="7" r="E362"/>
      <c s="7" r="F362"/>
      <c s="7" r="G362"/>
      <c s="7" r="H362"/>
      <c s="7" r="I362"/>
      <c s="7" r="J362"/>
      <c s="7" r="K362"/>
      <c s="7" r="L362"/>
      <c s="7" r="M362"/>
      <c s="7" r="N362"/>
      <c s="7" r="O362"/>
      <c s="7" r="P362"/>
      <c s="7" r="Q362"/>
      <c s="7" r="R362"/>
      <c s="7" r="S362"/>
      <c s="7" r="T362"/>
      <c s="7" r="U362"/>
      <c s="7" r="V362"/>
      <c s="7" r="W362"/>
      <c s="7" r="X362"/>
      <c s="7" r="Y362"/>
      <c s="7" r="Z362"/>
    </row>
    <row r="363">
      <c s="7" r="A363"/>
      <c s="7" r="B363"/>
      <c s="7" r="C363"/>
      <c s="7" r="D363"/>
      <c s="7" r="E363"/>
      <c s="7" r="F363"/>
      <c s="7" r="G363"/>
      <c s="7" r="H363"/>
      <c s="7" r="I363"/>
      <c s="7" r="J363"/>
      <c s="7" r="K363"/>
      <c s="7" r="L363"/>
      <c s="7" r="M363"/>
      <c s="7" r="N363"/>
      <c s="7" r="O363"/>
      <c s="7" r="P363"/>
      <c s="7" r="Q363"/>
      <c s="7" r="R363"/>
      <c s="7" r="S363"/>
      <c s="7" r="T363"/>
      <c s="7" r="U363"/>
      <c s="7" r="V363"/>
      <c s="7" r="W363"/>
      <c s="7" r="X363"/>
      <c s="7" r="Y363"/>
      <c s="7" r="Z363"/>
    </row>
    <row r="364">
      <c s="7" r="A364"/>
      <c s="7" r="B364"/>
      <c s="7" r="C364"/>
      <c s="7" r="D364"/>
      <c s="7" r="E364"/>
      <c s="7" r="F364"/>
      <c s="7" r="G364"/>
      <c s="7" r="H364"/>
      <c s="7" r="I364"/>
      <c s="7" r="J364"/>
      <c s="7" r="K364"/>
      <c s="7" r="L364"/>
      <c s="7" r="M364"/>
      <c s="7" r="N364"/>
      <c s="7" r="O364"/>
      <c s="7" r="P364"/>
      <c s="7" r="Q364"/>
      <c s="7" r="R364"/>
      <c s="7" r="S364"/>
      <c s="7" r="T364"/>
      <c s="7" r="U364"/>
      <c s="7" r="V364"/>
      <c s="7" r="W364"/>
      <c s="7" r="X364"/>
      <c s="7" r="Y364"/>
      <c s="7" r="Z364"/>
    </row>
    <row r="365">
      <c s="7" r="A365"/>
      <c s="7" r="B365"/>
      <c s="7" r="C365"/>
      <c s="7" r="D365"/>
      <c s="7" r="E365"/>
      <c s="7" r="F365"/>
      <c s="7" r="G365"/>
      <c s="7" r="H365"/>
      <c s="7" r="I365"/>
      <c s="7" r="J365"/>
      <c s="7" r="K365"/>
      <c s="7" r="L365"/>
      <c s="7" r="M365"/>
      <c s="7" r="N365"/>
      <c s="7" r="O365"/>
      <c s="7" r="P365"/>
      <c s="7" r="Q365"/>
      <c s="7" r="R365"/>
      <c s="7" r="S365"/>
      <c s="7" r="T365"/>
      <c s="7" r="U365"/>
      <c s="7" r="V365"/>
      <c s="7" r="W365"/>
      <c s="7" r="X365"/>
      <c s="7" r="Y365"/>
      <c s="7" r="Z365"/>
    </row>
    <row r="366">
      <c s="7" r="A366"/>
      <c s="7" r="B366"/>
      <c s="7" r="C366"/>
      <c s="7" r="D366"/>
      <c s="7" r="E366"/>
      <c s="7" r="F366"/>
      <c s="7" r="G366"/>
      <c s="7" r="H366"/>
      <c s="7" r="I366"/>
      <c s="7" r="J366"/>
      <c s="7" r="K366"/>
      <c s="7" r="L366"/>
      <c s="7" r="M366"/>
      <c s="7" r="N366"/>
      <c s="7" r="O366"/>
      <c s="7" r="P366"/>
      <c s="7" r="Q366"/>
      <c s="7" r="R366"/>
      <c s="7" r="S366"/>
      <c s="7" r="T366"/>
      <c s="7" r="U366"/>
      <c s="7" r="V366"/>
      <c s="7" r="W366"/>
      <c s="7" r="X366"/>
      <c s="7" r="Y366"/>
      <c s="7" r="Z366"/>
    </row>
    <row r="367">
      <c s="7" r="A367"/>
      <c s="7" r="B367"/>
      <c s="7" r="C367"/>
      <c s="7" r="D367"/>
      <c s="7" r="E367"/>
      <c s="7" r="F367"/>
      <c s="7" r="G367"/>
      <c s="7" r="H367"/>
      <c s="7" r="I367"/>
      <c s="7" r="J367"/>
      <c s="7" r="K367"/>
      <c s="7" r="L367"/>
      <c s="7" r="M367"/>
      <c s="7" r="N367"/>
      <c s="7" r="O367"/>
      <c s="7" r="P367"/>
      <c s="7" r="Q367"/>
      <c s="7" r="R367"/>
      <c s="7" r="S367"/>
      <c s="7" r="T367"/>
      <c s="7" r="U367"/>
      <c s="7" r="V367"/>
      <c s="7" r="W367"/>
      <c s="7" r="X367"/>
      <c s="7" r="Y367"/>
      <c s="7" r="Z367"/>
    </row>
    <row r="368">
      <c s="7" r="A368"/>
      <c s="7" r="B368"/>
      <c s="7" r="C368"/>
      <c s="7" r="D368"/>
      <c s="7" r="E368"/>
      <c s="7" r="F368"/>
      <c s="7" r="G368"/>
      <c s="7" r="H368"/>
      <c s="7" r="I368"/>
      <c s="7" r="J368"/>
      <c s="7" r="K368"/>
      <c s="7" r="L368"/>
      <c s="7" r="M368"/>
      <c s="7" r="N368"/>
      <c s="7" r="O368"/>
      <c s="7" r="P368"/>
      <c s="7" r="Q368"/>
      <c s="7" r="R368"/>
      <c s="7" r="S368"/>
      <c s="7" r="T368"/>
      <c s="7" r="U368"/>
      <c s="7" r="V368"/>
      <c s="7" r="W368"/>
      <c s="7" r="X368"/>
      <c s="7" r="Y368"/>
      <c s="7" r="Z368"/>
    </row>
    <row r="369">
      <c s="7" r="A369"/>
      <c s="7" r="B369"/>
      <c s="7" r="C369"/>
      <c s="7" r="D369"/>
      <c s="7" r="E369"/>
      <c s="7" r="F369"/>
      <c s="7" r="G369"/>
      <c s="7" r="H369"/>
      <c s="7" r="I369"/>
      <c s="7" r="J369"/>
      <c s="7" r="K369"/>
      <c s="7" r="L369"/>
      <c s="7" r="M369"/>
      <c s="7" r="N369"/>
      <c s="7" r="O369"/>
      <c s="7" r="P369"/>
      <c s="7" r="Q369"/>
      <c s="7" r="R369"/>
      <c s="7" r="S369"/>
      <c s="7" r="T369"/>
      <c s="7" r="U369"/>
      <c s="7" r="V369"/>
      <c s="7" r="W369"/>
      <c s="7" r="X369"/>
      <c s="7" r="Y369"/>
      <c s="7" r="Z369"/>
    </row>
    <row r="370">
      <c s="7" r="A370"/>
      <c s="7" r="B370"/>
      <c s="7" r="C370"/>
      <c s="7" r="D370"/>
      <c s="7" r="E370"/>
      <c s="7" r="F370"/>
      <c s="7" r="G370"/>
      <c s="7" r="H370"/>
      <c s="7" r="I370"/>
      <c s="7" r="J370"/>
      <c s="7" r="K370"/>
      <c s="7" r="L370"/>
      <c s="7" r="M370"/>
      <c s="7" r="N370"/>
      <c s="7" r="O370"/>
      <c s="7" r="P370"/>
      <c s="7" r="Q370"/>
      <c s="7" r="R370"/>
      <c s="7" r="S370"/>
      <c s="7" r="T370"/>
      <c s="7" r="U370"/>
      <c s="7" r="V370"/>
      <c s="7" r="W370"/>
      <c s="7" r="X370"/>
      <c s="7" r="Y370"/>
      <c s="7" r="Z370"/>
    </row>
    <row r="371">
      <c s="7" r="A371"/>
      <c s="7" r="B371"/>
      <c s="7" r="C371"/>
      <c s="7" r="D371"/>
      <c s="7" r="E371"/>
      <c s="7" r="F371"/>
      <c s="7" r="G371"/>
      <c s="7" r="H371"/>
      <c s="7" r="I371"/>
      <c s="7" r="J371"/>
      <c s="7" r="K371"/>
      <c s="7" r="L371"/>
      <c s="7" r="M371"/>
      <c s="7" r="N371"/>
      <c s="7" r="O371"/>
      <c s="7" r="P371"/>
      <c s="7" r="Q371"/>
      <c s="7" r="R371"/>
      <c s="7" r="S371"/>
      <c s="7" r="T371"/>
      <c s="7" r="U371"/>
      <c s="7" r="V371"/>
      <c s="7" r="W371"/>
      <c s="7" r="X371"/>
      <c s="7" r="Y371"/>
      <c s="7" r="Z371"/>
    </row>
    <row r="372">
      <c s="7" r="A372"/>
      <c s="7" r="B372"/>
      <c s="7" r="C372"/>
      <c s="7" r="D372"/>
      <c s="7" r="E372"/>
      <c s="7" r="F372"/>
      <c s="7" r="G372"/>
      <c s="7" r="H372"/>
      <c s="7" r="I372"/>
      <c s="7" r="J372"/>
      <c s="7" r="K372"/>
      <c s="7" r="L372"/>
      <c s="7" r="M372"/>
      <c s="7" r="N372"/>
      <c s="7" r="O372"/>
      <c s="7" r="P372"/>
      <c s="7" r="Q372"/>
      <c s="7" r="R372"/>
      <c s="7" r="S372"/>
      <c s="7" r="T372"/>
      <c s="7" r="U372"/>
      <c s="7" r="V372"/>
      <c s="7" r="W372"/>
      <c s="7" r="X372"/>
      <c s="7" r="Y372"/>
      <c s="7" r="Z372"/>
    </row>
    <row r="373">
      <c s="7" r="A373"/>
      <c s="7" r="B373"/>
      <c s="7" r="C373"/>
      <c s="7" r="D373"/>
      <c s="7" r="E373"/>
      <c s="7" r="F373"/>
      <c s="7" r="G373"/>
      <c s="7" r="H373"/>
      <c s="7" r="I373"/>
      <c s="7" r="J373"/>
      <c s="7" r="K373"/>
      <c s="7" r="L373"/>
      <c s="7" r="M373"/>
      <c s="7" r="N373"/>
      <c s="7" r="O373"/>
      <c s="7" r="P373"/>
      <c s="7" r="Q373"/>
      <c s="7" r="R373"/>
      <c s="7" r="S373"/>
      <c s="7" r="T373"/>
      <c s="7" r="U373"/>
      <c s="7" r="V373"/>
      <c s="7" r="W373"/>
      <c s="7" r="X373"/>
      <c s="7" r="Y373"/>
      <c s="7" r="Z373"/>
    </row>
    <row r="374">
      <c s="7" r="A374"/>
      <c s="7" r="B374"/>
      <c s="7" r="C374"/>
      <c s="7" r="D374"/>
      <c s="7" r="E374"/>
      <c s="7" r="F374"/>
      <c s="7" r="G374"/>
      <c s="7" r="H374"/>
      <c s="7" r="I374"/>
      <c s="7" r="J374"/>
      <c s="7" r="K374"/>
      <c s="7" r="L374"/>
      <c s="7" r="M374"/>
      <c s="7" r="N374"/>
      <c s="7" r="O374"/>
      <c s="7" r="P374"/>
      <c s="7" r="Q374"/>
      <c s="7" r="R374"/>
      <c s="7" r="S374"/>
      <c s="7" r="T374"/>
      <c s="7" r="U374"/>
      <c s="7" r="V374"/>
      <c s="7" r="W374"/>
      <c s="7" r="X374"/>
      <c s="7" r="Y374"/>
      <c s="7" r="Z374"/>
    </row>
    <row r="375">
      <c s="7" r="A375"/>
      <c s="7" r="B375"/>
      <c s="7" r="C375"/>
      <c s="7" r="D375"/>
      <c s="7" r="E375"/>
      <c s="7" r="F375"/>
      <c s="7" r="G375"/>
      <c s="7" r="H375"/>
      <c s="7" r="I375"/>
      <c s="7" r="J375"/>
      <c s="7" r="K375"/>
      <c s="7" r="L375"/>
      <c s="7" r="M375"/>
      <c s="7" r="N375"/>
      <c s="7" r="O375"/>
      <c s="7" r="P375"/>
      <c s="7" r="Q375"/>
      <c s="7" r="R375"/>
      <c s="7" r="S375"/>
      <c s="7" r="T375"/>
      <c s="7" r="U375"/>
      <c s="7" r="V375"/>
      <c s="7" r="W375"/>
      <c s="7" r="X375"/>
      <c s="7" r="Y375"/>
      <c s="7" r="Z375"/>
    </row>
    <row r="376">
      <c s="7" r="A376"/>
      <c s="7" r="B376"/>
      <c s="7" r="C376"/>
      <c s="7" r="D376"/>
      <c s="7" r="E376"/>
      <c s="7" r="F376"/>
      <c s="7" r="G376"/>
      <c s="7" r="H376"/>
      <c s="7" r="I376"/>
      <c s="7" r="J376"/>
      <c s="7" r="K376"/>
      <c s="7" r="L376"/>
      <c s="7" r="M376"/>
      <c s="7" r="N376"/>
      <c s="7" r="O376"/>
      <c s="7" r="P376"/>
      <c s="7" r="Q376"/>
      <c s="7" r="R376"/>
      <c s="7" r="S376"/>
      <c s="7" r="T376"/>
      <c s="7" r="U376"/>
      <c s="7" r="V376"/>
      <c s="7" r="W376"/>
      <c s="7" r="X376"/>
      <c s="7" r="Y376"/>
      <c s="7" r="Z376"/>
    </row>
    <row r="377">
      <c s="7" r="A377"/>
      <c s="7" r="B377"/>
      <c s="7" r="C377"/>
      <c s="7" r="D377"/>
      <c s="7" r="E377"/>
      <c s="7" r="F377"/>
      <c s="7" r="G377"/>
      <c s="7" r="H377"/>
      <c s="7" r="I377"/>
      <c s="7" r="J377"/>
      <c s="7" r="K377"/>
      <c s="7" r="L377"/>
      <c s="7" r="M377"/>
      <c s="7" r="N377"/>
      <c s="7" r="O377"/>
      <c s="7" r="P377"/>
      <c s="7" r="Q377"/>
      <c s="7" r="R377"/>
      <c s="7" r="S377"/>
      <c s="7" r="T377"/>
      <c s="7" r="U377"/>
      <c s="7" r="V377"/>
      <c s="7" r="W377"/>
      <c s="7" r="X377"/>
      <c s="7" r="Y377"/>
      <c s="7" r="Z377"/>
    </row>
    <row r="378">
      <c s="7" r="A378"/>
      <c s="7" r="B378"/>
      <c s="7" r="C378"/>
      <c s="7" r="D378"/>
      <c s="7" r="E378"/>
      <c s="7" r="F378"/>
      <c s="7" r="G378"/>
      <c s="7" r="H378"/>
      <c s="7" r="I378"/>
      <c s="7" r="J378"/>
      <c s="7" r="K378"/>
      <c s="7" r="L378"/>
      <c s="7" r="M378"/>
      <c s="7" r="N378"/>
      <c s="7" r="O378"/>
      <c s="7" r="P378"/>
      <c s="7" r="Q378"/>
      <c s="7" r="R378"/>
      <c s="7" r="S378"/>
      <c s="7" r="T378"/>
      <c s="7" r="U378"/>
      <c s="7" r="V378"/>
      <c s="7" r="W378"/>
      <c s="7" r="X378"/>
      <c s="7" r="Y378"/>
      <c s="7" r="Z378"/>
    </row>
    <row r="379">
      <c s="7" r="A379"/>
      <c s="7" r="B379"/>
      <c s="7" r="C379"/>
      <c s="7" r="D379"/>
      <c s="7" r="E379"/>
      <c s="7" r="F379"/>
      <c s="7" r="G379"/>
      <c s="7" r="H379"/>
      <c s="7" r="I379"/>
      <c s="7" r="J379"/>
      <c s="7" r="K379"/>
      <c s="7" r="L379"/>
      <c s="7" r="M379"/>
      <c s="7" r="N379"/>
      <c s="7" r="O379"/>
      <c s="7" r="P379"/>
      <c s="7" r="Q379"/>
      <c s="7" r="R379"/>
      <c s="7" r="S379"/>
      <c s="7" r="T379"/>
      <c s="7" r="U379"/>
      <c s="7" r="V379"/>
      <c s="7" r="W379"/>
      <c s="7" r="X379"/>
      <c s="7" r="Y379"/>
      <c s="7" r="Z379"/>
    </row>
    <row r="380">
      <c s="7" r="A380"/>
      <c s="7" r="B380"/>
      <c s="7" r="C380"/>
      <c s="7" r="D380"/>
      <c s="7" r="E380"/>
      <c s="7" r="F380"/>
      <c s="7" r="G380"/>
      <c s="7" r="H380"/>
      <c s="7" r="I380"/>
      <c s="7" r="J380"/>
      <c s="7" r="K380"/>
      <c s="7" r="L380"/>
      <c s="7" r="M380"/>
      <c s="7" r="N380"/>
      <c s="7" r="O380"/>
      <c s="7" r="P380"/>
      <c s="7" r="Q380"/>
      <c s="7" r="R380"/>
      <c s="7" r="S380"/>
      <c s="7" r="T380"/>
      <c s="7" r="U380"/>
      <c s="7" r="V380"/>
      <c s="7" r="W380"/>
      <c s="7" r="X380"/>
      <c s="7" r="Y380"/>
      <c s="7" r="Z380"/>
    </row>
    <row r="381">
      <c s="7" r="A381"/>
      <c s="7" r="B381"/>
      <c s="7" r="C381"/>
      <c s="7" r="D381"/>
      <c s="7" r="E381"/>
      <c s="7" r="F381"/>
      <c s="7" r="G381"/>
      <c s="7" r="H381"/>
      <c s="7" r="I381"/>
      <c s="7" r="J381"/>
      <c s="7" r="K381"/>
      <c s="7" r="L381"/>
      <c s="7" r="M381"/>
      <c s="7" r="N381"/>
      <c s="7" r="O381"/>
      <c s="7" r="P381"/>
      <c s="7" r="Q381"/>
      <c s="7" r="R381"/>
      <c s="7" r="S381"/>
      <c s="7" r="T381"/>
      <c s="7" r="U381"/>
      <c s="7" r="V381"/>
      <c s="7" r="W381"/>
      <c s="7" r="X381"/>
      <c s="7" r="Y381"/>
      <c s="7" r="Z381"/>
    </row>
    <row r="382">
      <c s="7" r="A382"/>
      <c s="7" r="B382"/>
      <c s="7" r="C382"/>
      <c s="7" r="D382"/>
      <c s="7" r="E382"/>
      <c s="7" r="F382"/>
      <c s="7" r="G382"/>
      <c s="7" r="H382"/>
      <c s="7" r="I382"/>
      <c s="7" r="J382"/>
      <c s="7" r="K382"/>
      <c s="7" r="L382"/>
      <c s="7" r="M382"/>
      <c s="7" r="N382"/>
      <c s="7" r="O382"/>
      <c s="7" r="P382"/>
      <c s="7" r="Q382"/>
      <c s="7" r="R382"/>
      <c s="7" r="S382"/>
      <c s="7" r="T382"/>
      <c s="7" r="U382"/>
      <c s="7" r="V382"/>
      <c s="7" r="W382"/>
      <c s="7" r="X382"/>
      <c s="7" r="Y382"/>
      <c s="7" r="Z382"/>
    </row>
    <row r="383">
      <c s="7" r="A383"/>
      <c s="7" r="B383"/>
      <c s="7" r="C383"/>
      <c s="7" r="D383"/>
      <c s="7" r="E383"/>
      <c s="7" r="F383"/>
      <c s="7" r="G383"/>
      <c s="7" r="H383"/>
      <c s="7" r="I383"/>
      <c s="7" r="J383"/>
      <c s="7" r="K383"/>
      <c s="7" r="L383"/>
      <c s="7" r="M383"/>
      <c s="7" r="N383"/>
      <c s="7" r="O383"/>
      <c s="7" r="P383"/>
      <c s="7" r="Q383"/>
      <c s="7" r="R383"/>
      <c s="7" r="S383"/>
      <c s="7" r="T383"/>
      <c s="7" r="U383"/>
      <c s="7" r="V383"/>
      <c s="7" r="W383"/>
      <c s="7" r="X383"/>
      <c s="7" r="Y383"/>
      <c s="7" r="Z383"/>
    </row>
    <row r="384">
      <c s="7" r="A384"/>
      <c s="7" r="B384"/>
      <c s="7" r="C384"/>
      <c s="7" r="D384"/>
      <c s="7" r="E384"/>
      <c s="7" r="F384"/>
      <c s="7" r="G384"/>
      <c s="7" r="H384"/>
      <c s="7" r="I384"/>
      <c s="7" r="J384"/>
      <c s="7" r="K384"/>
      <c s="7" r="L384"/>
      <c s="7" r="M384"/>
      <c s="7" r="N384"/>
      <c s="7" r="O384"/>
      <c s="7" r="P384"/>
      <c s="7" r="Q384"/>
      <c s="7" r="R384"/>
      <c s="7" r="S384"/>
      <c s="7" r="T384"/>
      <c s="7" r="U384"/>
      <c s="7" r="V384"/>
      <c s="7" r="W384"/>
      <c s="7" r="X384"/>
      <c s="7" r="Y384"/>
      <c s="7" r="Z384"/>
    </row>
    <row r="385">
      <c s="7" r="A385"/>
      <c s="7" r="B385"/>
      <c s="7" r="C385"/>
      <c s="7" r="D385"/>
      <c s="7" r="E385"/>
      <c s="7" r="F385"/>
      <c s="7" r="G385"/>
      <c s="7" r="H385"/>
      <c s="7" r="I385"/>
      <c s="7" r="J385"/>
      <c s="7" r="K385"/>
      <c s="7" r="L385"/>
      <c s="7" r="M385"/>
      <c s="7" r="N385"/>
      <c s="7" r="O385"/>
      <c s="7" r="P385"/>
      <c s="7" r="Q385"/>
      <c s="7" r="R385"/>
      <c s="7" r="S385"/>
      <c s="7" r="T385"/>
      <c s="7" r="U385"/>
      <c s="7" r="V385"/>
      <c s="7" r="W385"/>
      <c s="7" r="X385"/>
      <c s="7" r="Y385"/>
      <c s="7" r="Z385"/>
    </row>
    <row r="386">
      <c s="7" r="A386"/>
      <c s="7" r="B386"/>
      <c s="7" r="C386"/>
      <c s="7" r="D386"/>
      <c s="7" r="E386"/>
      <c s="7" r="F386"/>
      <c s="7" r="G386"/>
      <c s="7" r="H386"/>
      <c s="7" r="I386"/>
      <c s="7" r="J386"/>
      <c s="7" r="K386"/>
      <c s="7" r="L386"/>
      <c s="7" r="M386"/>
      <c s="7" r="N386"/>
      <c s="7" r="O386"/>
      <c s="7" r="P386"/>
      <c s="7" r="Q386"/>
      <c s="7" r="R386"/>
      <c s="7" r="S386"/>
      <c s="7" r="T386"/>
      <c s="7" r="U386"/>
      <c s="7" r="V386"/>
      <c s="7" r="W386"/>
      <c s="7" r="X386"/>
      <c s="7" r="Y386"/>
      <c s="7" r="Z386"/>
    </row>
    <row r="387">
      <c s="7" r="A387"/>
      <c s="7" r="B387"/>
      <c s="7" r="C387"/>
      <c s="7" r="D387"/>
      <c s="7" r="E387"/>
      <c s="7" r="F387"/>
      <c s="7" r="G387"/>
      <c s="7" r="H387"/>
      <c s="7" r="I387"/>
      <c s="7" r="J387"/>
      <c s="7" r="K387"/>
      <c s="7" r="L387"/>
      <c s="7" r="M387"/>
      <c s="7" r="N387"/>
      <c s="7" r="O387"/>
      <c s="7" r="P387"/>
      <c s="7" r="Q387"/>
      <c s="7" r="R387"/>
      <c s="7" r="S387"/>
      <c s="7" r="T387"/>
      <c s="7" r="U387"/>
      <c s="7" r="V387"/>
      <c s="7" r="W387"/>
      <c s="7" r="X387"/>
      <c s="7" r="Y387"/>
      <c s="7" r="Z387"/>
    </row>
    <row r="388">
      <c s="7" r="A388"/>
      <c s="7" r="B388"/>
      <c s="7" r="C388"/>
      <c s="7" r="D388"/>
      <c s="7" r="E388"/>
      <c s="7" r="F388"/>
      <c s="7" r="G388"/>
      <c s="7" r="H388"/>
      <c s="7" r="I388"/>
      <c s="7" r="J388"/>
      <c s="7" r="K388"/>
      <c s="7" r="L388"/>
      <c s="7" r="M388"/>
      <c s="7" r="N388"/>
      <c s="7" r="O388"/>
      <c s="7" r="P388"/>
      <c s="7" r="Q388"/>
      <c s="7" r="R388"/>
      <c s="7" r="S388"/>
      <c s="7" r="T388"/>
      <c s="7" r="U388"/>
      <c s="7" r="V388"/>
      <c s="7" r="W388"/>
      <c s="7" r="X388"/>
      <c s="7" r="Y388"/>
      <c s="7" r="Z388"/>
    </row>
    <row r="389">
      <c s="7" r="A389"/>
      <c s="7" r="B389"/>
      <c s="7" r="C389"/>
      <c s="7" r="D389"/>
      <c s="7" r="E389"/>
      <c s="7" r="F389"/>
      <c s="7" r="G389"/>
      <c s="7" r="H389"/>
      <c s="7" r="I389"/>
      <c s="7" r="J389"/>
      <c s="7" r="K389"/>
      <c s="7" r="L389"/>
      <c s="7" r="M389"/>
      <c s="7" r="N389"/>
      <c s="7" r="O389"/>
      <c s="7" r="P389"/>
      <c s="7" r="Q389"/>
      <c s="7" r="R389"/>
      <c s="7" r="S389"/>
      <c s="7" r="T389"/>
      <c s="7" r="U389"/>
      <c s="7" r="V389"/>
      <c s="7" r="W389"/>
      <c s="7" r="X389"/>
      <c s="7" r="Y389"/>
      <c s="7" r="Z389"/>
    </row>
    <row r="390">
      <c s="7" r="A390"/>
      <c s="7" r="B390"/>
      <c s="7" r="C390"/>
      <c s="7" r="D390"/>
      <c s="7" r="E390"/>
      <c s="7" r="F390"/>
      <c s="7" r="G390"/>
      <c s="7" r="H390"/>
      <c s="7" r="I390"/>
      <c s="7" r="J390"/>
      <c s="7" r="K390"/>
      <c s="7" r="L390"/>
      <c s="7" r="M390"/>
      <c s="7" r="N390"/>
      <c s="7" r="O390"/>
      <c s="7" r="P390"/>
      <c s="7" r="Q390"/>
      <c s="7" r="R390"/>
      <c s="7" r="S390"/>
      <c s="7" r="T390"/>
      <c s="7" r="U390"/>
      <c s="7" r="V390"/>
      <c s="7" r="W390"/>
      <c s="7" r="X390"/>
      <c s="7" r="Y390"/>
      <c s="7" r="Z390"/>
    </row>
    <row r="391">
      <c s="7" r="A391"/>
      <c s="7" r="B391"/>
      <c s="7" r="C391"/>
      <c s="7" r="D391"/>
      <c s="7" r="E391"/>
      <c s="7" r="F391"/>
      <c s="7" r="G391"/>
      <c s="7" r="H391"/>
      <c s="7" r="I391"/>
      <c s="7" r="J391"/>
      <c s="7" r="K391"/>
      <c s="7" r="L391"/>
      <c s="7" r="M391"/>
      <c s="7" r="N391"/>
      <c s="7" r="O391"/>
      <c s="7" r="P391"/>
      <c s="7" r="Q391"/>
      <c s="7" r="R391"/>
      <c s="7" r="S391"/>
      <c s="7" r="T391"/>
      <c s="7" r="U391"/>
      <c s="7" r="V391"/>
      <c s="7" r="W391"/>
      <c s="7" r="X391"/>
      <c s="7" r="Y391"/>
      <c s="7" r="Z391"/>
    </row>
    <row r="392">
      <c s="7" r="A392"/>
      <c s="7" r="B392"/>
      <c s="7" r="C392"/>
      <c s="7" r="D392"/>
      <c s="7" r="E392"/>
      <c s="7" r="F392"/>
      <c s="7" r="G392"/>
      <c s="7" r="H392"/>
      <c s="7" r="I392"/>
      <c s="7" r="J392"/>
      <c s="7" r="K392"/>
      <c s="7" r="L392"/>
      <c s="7" r="M392"/>
      <c s="7" r="N392"/>
      <c s="7" r="O392"/>
      <c s="7" r="P392"/>
      <c s="7" r="Q392"/>
      <c s="7" r="R392"/>
      <c s="7" r="S392"/>
      <c s="7" r="T392"/>
      <c s="7" r="U392"/>
      <c s="7" r="V392"/>
      <c s="7" r="W392"/>
      <c s="7" r="X392"/>
      <c s="7" r="Y392"/>
      <c s="7" r="Z392"/>
    </row>
    <row r="393">
      <c s="7" r="A393"/>
      <c s="7" r="B393"/>
      <c s="7" r="C393"/>
      <c s="7" r="D393"/>
      <c s="7" r="E393"/>
      <c s="7" r="F393"/>
      <c s="7" r="G393"/>
      <c s="7" r="H393"/>
      <c s="7" r="I393"/>
      <c s="7" r="J393"/>
      <c s="7" r="K393"/>
      <c s="7" r="L393"/>
      <c s="7" r="M393"/>
      <c s="7" r="N393"/>
      <c s="7" r="O393"/>
      <c s="7" r="P393"/>
      <c s="7" r="Q393"/>
      <c s="7" r="R393"/>
      <c s="7" r="S393"/>
      <c s="7" r="T393"/>
      <c s="7" r="U393"/>
      <c s="7" r="V393"/>
      <c s="7" r="W393"/>
      <c s="7" r="X393"/>
      <c s="7" r="Y393"/>
      <c s="7" r="Z393"/>
    </row>
    <row r="394">
      <c s="7" r="A394"/>
      <c s="7" r="B394"/>
      <c s="7" r="C394"/>
      <c s="7" r="D394"/>
      <c s="7" r="E394"/>
      <c s="7" r="F394"/>
      <c s="7" r="G394"/>
      <c s="7" r="H394"/>
      <c s="7" r="I394"/>
      <c s="7" r="J394"/>
      <c s="7" r="K394"/>
      <c s="7" r="L394"/>
      <c s="7" r="M394"/>
      <c s="7" r="N394"/>
      <c s="7" r="O394"/>
      <c s="7" r="P394"/>
      <c s="7" r="Q394"/>
      <c s="7" r="R394"/>
      <c s="7" r="S394"/>
      <c s="7" r="T394"/>
      <c s="7" r="U394"/>
      <c s="7" r="V394"/>
      <c s="7" r="W394"/>
      <c s="7" r="X394"/>
      <c s="7" r="Y394"/>
      <c s="7" r="Z394"/>
    </row>
    <row r="395">
      <c s="7" r="A395"/>
      <c s="7" r="B395"/>
      <c s="7" r="C395"/>
      <c s="7" r="D395"/>
      <c s="7" r="E395"/>
      <c s="7" r="F395"/>
      <c s="7" r="G395"/>
      <c s="7" r="H395"/>
      <c s="7" r="I395"/>
      <c s="7" r="J395"/>
      <c s="7" r="K395"/>
      <c s="7" r="L395"/>
      <c s="7" r="M395"/>
      <c s="7" r="N395"/>
      <c s="7" r="O395"/>
      <c s="7" r="P395"/>
      <c s="7" r="Q395"/>
      <c s="7" r="R395"/>
      <c s="7" r="S395"/>
      <c s="7" r="T395"/>
      <c s="7" r="U395"/>
      <c s="7" r="V395"/>
      <c s="7" r="W395"/>
      <c s="7" r="X395"/>
      <c s="7" r="Y395"/>
      <c s="7" r="Z395"/>
    </row>
    <row r="396">
      <c s="7" r="A396"/>
      <c s="7" r="B396"/>
      <c s="7" r="C396"/>
      <c s="7" r="D396"/>
      <c s="7" r="E396"/>
      <c s="7" r="F396"/>
      <c s="7" r="G396"/>
      <c s="7" r="H396"/>
      <c s="7" r="I396"/>
      <c s="7" r="J396"/>
      <c s="7" r="K396"/>
      <c s="7" r="L396"/>
      <c s="7" r="M396"/>
      <c s="7" r="N396"/>
      <c s="7" r="O396"/>
      <c s="7" r="P396"/>
      <c s="7" r="Q396"/>
      <c s="7" r="R396"/>
      <c s="7" r="S396"/>
      <c s="7" r="T396"/>
      <c s="7" r="U396"/>
      <c s="7" r="V396"/>
      <c s="7" r="W396"/>
      <c s="7" r="X396"/>
      <c s="7" r="Y396"/>
      <c s="7" r="Z396"/>
    </row>
    <row r="397">
      <c s="7" r="A397"/>
      <c s="7" r="B397"/>
      <c s="7" r="C397"/>
      <c s="7" r="D397"/>
      <c s="7" r="E397"/>
      <c s="7" r="F397"/>
      <c s="7" r="G397"/>
      <c s="7" r="H397"/>
      <c s="7" r="I397"/>
      <c s="7" r="J397"/>
      <c s="7" r="K397"/>
      <c s="7" r="L397"/>
      <c s="7" r="M397"/>
      <c s="7" r="N397"/>
      <c s="7" r="O397"/>
      <c s="7" r="P397"/>
      <c s="7" r="Q397"/>
      <c s="7" r="R397"/>
      <c s="7" r="S397"/>
      <c s="7" r="T397"/>
      <c s="7" r="U397"/>
      <c s="7" r="V397"/>
      <c s="7" r="W397"/>
      <c s="7" r="X397"/>
      <c s="7" r="Y397"/>
      <c s="7" r="Z397"/>
    </row>
    <row r="398">
      <c s="7" r="A398"/>
      <c s="7" r="B398"/>
      <c s="7" r="C398"/>
      <c s="7" r="D398"/>
      <c s="7" r="E398"/>
      <c s="7" r="F398"/>
      <c s="7" r="G398"/>
      <c s="7" r="H398"/>
      <c s="7" r="I398"/>
      <c s="7" r="J398"/>
      <c s="7" r="K398"/>
      <c s="7" r="L398"/>
      <c s="7" r="M398"/>
      <c s="7" r="N398"/>
      <c s="7" r="O398"/>
      <c s="7" r="P398"/>
      <c s="7" r="Q398"/>
      <c s="7" r="R398"/>
      <c s="7" r="S398"/>
      <c s="7" r="T398"/>
      <c s="7" r="U398"/>
      <c s="7" r="V398"/>
      <c s="7" r="W398"/>
      <c s="7" r="X398"/>
      <c s="7" r="Y398"/>
      <c s="7" r="Z398"/>
    </row>
    <row r="399">
      <c s="7" r="A399"/>
      <c s="7" r="B399"/>
      <c s="7" r="C399"/>
      <c s="7" r="D399"/>
      <c s="7" r="E399"/>
      <c s="7" r="F399"/>
      <c s="7" r="G399"/>
      <c s="7" r="H399"/>
      <c s="7" r="I399"/>
      <c s="7" r="J399"/>
      <c s="7" r="K399"/>
      <c s="7" r="L399"/>
      <c s="7" r="M399"/>
      <c s="7" r="N399"/>
      <c s="7" r="O399"/>
      <c s="7" r="P399"/>
      <c s="7" r="Q399"/>
      <c s="7" r="R399"/>
      <c s="7" r="S399"/>
      <c s="7" r="T399"/>
      <c s="7" r="U399"/>
      <c s="7" r="V399"/>
      <c s="7" r="W399"/>
      <c s="7" r="X399"/>
      <c s="7" r="Y399"/>
      <c s="7" r="Z399"/>
    </row>
    <row r="400">
      <c s="7" r="A400"/>
      <c s="7" r="B400"/>
      <c s="7" r="C400"/>
      <c s="7" r="D400"/>
      <c s="7" r="E400"/>
      <c s="7" r="F400"/>
      <c s="7" r="G400"/>
      <c s="7" r="H400"/>
      <c s="7" r="I400"/>
      <c s="7" r="J400"/>
      <c s="7" r="K400"/>
      <c s="7" r="L400"/>
      <c s="7" r="M400"/>
      <c s="7" r="N400"/>
      <c s="7" r="O400"/>
      <c s="7" r="P400"/>
      <c s="7" r="Q400"/>
      <c s="7" r="R400"/>
      <c s="7" r="S400"/>
      <c s="7" r="T400"/>
      <c s="7" r="U400"/>
      <c s="7" r="V400"/>
      <c s="7" r="W400"/>
      <c s="7" r="X400"/>
      <c s="7" r="Y400"/>
      <c s="7" r="Z400"/>
    </row>
    <row r="401">
      <c s="7" r="A401"/>
      <c s="7" r="B401"/>
      <c s="7" r="C401"/>
      <c s="7" r="D401"/>
      <c s="7" r="E401"/>
      <c s="7" r="F401"/>
      <c s="7" r="G401"/>
      <c s="7" r="H401"/>
      <c s="7" r="I401"/>
      <c s="7" r="J401"/>
      <c s="7" r="K401"/>
      <c s="7" r="L401"/>
      <c s="7" r="M401"/>
      <c s="7" r="N401"/>
      <c s="7" r="O401"/>
      <c s="7" r="P401"/>
      <c s="7" r="Q401"/>
      <c s="7" r="R401"/>
      <c s="7" r="S401"/>
      <c s="7" r="T401"/>
      <c s="7" r="U401"/>
      <c s="7" r="V401"/>
      <c s="7" r="W401"/>
      <c s="7" r="X401"/>
      <c s="7" r="Y401"/>
      <c s="7" r="Z401"/>
    </row>
    <row r="402">
      <c s="7" r="A402"/>
      <c s="7" r="B402"/>
      <c s="7" r="C402"/>
      <c s="7" r="D402"/>
      <c s="7" r="E402"/>
      <c s="7" r="F402"/>
      <c s="7" r="G402"/>
      <c s="7" r="H402"/>
      <c s="7" r="I402"/>
      <c s="7" r="J402"/>
      <c s="7" r="K402"/>
      <c s="7" r="L402"/>
      <c s="7" r="M402"/>
      <c s="7" r="N402"/>
      <c s="7" r="O402"/>
      <c s="7" r="P402"/>
      <c s="7" r="Q402"/>
      <c s="7" r="R402"/>
      <c s="7" r="S402"/>
      <c s="7" r="T402"/>
      <c s="7" r="U402"/>
      <c s="7" r="V402"/>
      <c s="7" r="W402"/>
      <c s="7" r="X402"/>
      <c s="7" r="Y402"/>
      <c s="7" r="Z402"/>
    </row>
    <row r="403">
      <c s="7" r="A403"/>
      <c s="7" r="B403"/>
      <c s="7" r="C403"/>
      <c s="7" r="D403"/>
      <c s="7" r="E403"/>
      <c s="7" r="F403"/>
      <c s="7" r="G403"/>
      <c s="7" r="H403"/>
      <c s="7" r="I403"/>
      <c s="7" r="J403"/>
      <c s="7" r="K403"/>
      <c s="7" r="L403"/>
      <c s="7" r="M403"/>
      <c s="7" r="N403"/>
      <c s="7" r="O403"/>
      <c s="7" r="P403"/>
      <c s="7" r="Q403"/>
      <c s="7" r="R403"/>
      <c s="7" r="S403"/>
      <c s="7" r="T403"/>
      <c s="7" r="U403"/>
      <c s="7" r="V403"/>
      <c s="7" r="W403"/>
      <c s="7" r="X403"/>
      <c s="7" r="Y403"/>
      <c s="7" r="Z403"/>
    </row>
    <row r="404">
      <c s="7" r="A404"/>
      <c s="7" r="B404"/>
      <c s="7" r="C404"/>
      <c s="7" r="D404"/>
      <c s="7" r="E404"/>
      <c s="7" r="F404"/>
      <c s="7" r="G404"/>
      <c s="7" r="H404"/>
      <c s="7" r="I404"/>
      <c s="7" r="J404"/>
      <c s="7" r="K404"/>
      <c s="7" r="L404"/>
      <c s="7" r="M404"/>
      <c s="7" r="N404"/>
      <c s="7" r="O404"/>
      <c s="7" r="P404"/>
      <c s="7" r="Q404"/>
      <c s="7" r="R404"/>
      <c s="7" r="S404"/>
      <c s="7" r="T404"/>
      <c s="7" r="U404"/>
      <c s="7" r="V404"/>
      <c s="7" r="W404"/>
      <c s="7" r="X404"/>
      <c s="7" r="Y404"/>
      <c s="7" r="Z404"/>
    </row>
    <row r="405">
      <c s="7" r="A405"/>
      <c s="7" r="B405"/>
      <c s="7" r="C405"/>
      <c s="7" r="D405"/>
      <c s="7" r="E405"/>
      <c s="7" r="F405"/>
      <c s="7" r="G405"/>
      <c s="7" r="H405"/>
      <c s="7" r="I405"/>
      <c s="7" r="J405"/>
      <c s="7" r="K405"/>
      <c s="7" r="L405"/>
      <c s="7" r="M405"/>
      <c s="7" r="N405"/>
      <c s="7" r="O405"/>
      <c s="7" r="P405"/>
      <c s="7" r="Q405"/>
      <c s="7" r="R405"/>
      <c s="7" r="S405"/>
      <c s="7" r="T405"/>
      <c s="7" r="U405"/>
      <c s="7" r="V405"/>
      <c s="7" r="W405"/>
      <c s="7" r="X405"/>
      <c s="7" r="Y405"/>
      <c s="7" r="Z405"/>
    </row>
    <row r="406">
      <c s="7" r="A406"/>
      <c s="7" r="B406"/>
      <c s="7" r="C406"/>
      <c s="7" r="D406"/>
      <c s="7" r="E406"/>
      <c s="7" r="F406"/>
      <c s="7" r="G406"/>
      <c s="7" r="H406"/>
      <c s="7" r="I406"/>
      <c s="7" r="J406"/>
      <c s="7" r="K406"/>
      <c s="7" r="L406"/>
      <c s="7" r="M406"/>
      <c s="7" r="N406"/>
      <c s="7" r="O406"/>
      <c s="7" r="P406"/>
      <c s="7" r="Q406"/>
      <c s="7" r="R406"/>
      <c s="7" r="S406"/>
      <c s="7" r="T406"/>
      <c s="7" r="U406"/>
      <c s="7" r="V406"/>
      <c s="7" r="W406"/>
      <c s="7" r="X406"/>
      <c s="7" r="Y406"/>
      <c s="7" r="Z406"/>
    </row>
    <row r="407">
      <c s="7" r="A407"/>
      <c s="7" r="B407"/>
      <c s="7" r="C407"/>
      <c s="7" r="D407"/>
      <c s="7" r="E407"/>
      <c s="7" r="F407"/>
      <c s="7" r="G407"/>
      <c s="7" r="H407"/>
      <c s="7" r="I407"/>
      <c s="7" r="J407"/>
      <c s="7" r="K407"/>
      <c s="7" r="L407"/>
      <c s="7" r="M407"/>
      <c s="7" r="N407"/>
      <c s="7" r="O407"/>
      <c s="7" r="P407"/>
      <c s="7" r="Q407"/>
      <c s="7" r="R407"/>
      <c s="7" r="S407"/>
      <c s="7" r="T407"/>
      <c s="7" r="U407"/>
      <c s="7" r="V407"/>
      <c s="7" r="W407"/>
      <c s="7" r="X407"/>
      <c s="7" r="Y407"/>
      <c s="7" r="Z407"/>
    </row>
    <row r="408">
      <c s="7" r="A408"/>
      <c s="7" r="B408"/>
      <c s="7" r="C408"/>
      <c s="7" r="D408"/>
      <c s="7" r="E408"/>
      <c s="7" r="F408"/>
      <c s="7" r="G408"/>
      <c s="7" r="H408"/>
      <c s="7" r="I408"/>
      <c s="7" r="J408"/>
      <c s="7" r="K408"/>
      <c s="7" r="L408"/>
      <c s="7" r="M408"/>
      <c s="7" r="N408"/>
      <c s="7" r="O408"/>
      <c s="7" r="P408"/>
      <c s="7" r="Q408"/>
      <c s="7" r="R408"/>
      <c s="7" r="S408"/>
      <c s="7" r="T408"/>
      <c s="7" r="U408"/>
      <c s="7" r="V408"/>
      <c s="7" r="W408"/>
      <c s="7" r="X408"/>
      <c s="7" r="Y408"/>
      <c s="7" r="Z408"/>
    </row>
    <row r="409">
      <c s="7" r="A409"/>
      <c s="7" r="B409"/>
      <c s="7" r="C409"/>
      <c s="7" r="D409"/>
      <c s="7" r="E409"/>
      <c s="7" r="F409"/>
      <c s="7" r="G409"/>
      <c s="7" r="H409"/>
      <c s="7" r="I409"/>
      <c s="7" r="J409"/>
      <c s="7" r="K409"/>
      <c s="7" r="L409"/>
      <c s="7" r="M409"/>
      <c s="7" r="N409"/>
      <c s="7" r="O409"/>
      <c s="7" r="P409"/>
      <c s="7" r="Q409"/>
      <c s="7" r="R409"/>
      <c s="7" r="S409"/>
      <c s="7" r="T409"/>
      <c s="7" r="U409"/>
      <c s="7" r="V409"/>
      <c s="7" r="W409"/>
      <c s="7" r="X409"/>
      <c s="7" r="Y409"/>
      <c s="7" r="Z409"/>
    </row>
    <row r="410">
      <c s="7" r="A410"/>
      <c s="7" r="B410"/>
      <c s="7" r="C410"/>
      <c s="7" r="D410"/>
      <c s="7" r="E410"/>
      <c s="7" r="F410"/>
      <c s="7" r="G410"/>
      <c s="7" r="H410"/>
      <c s="7" r="I410"/>
      <c s="7" r="J410"/>
      <c s="7" r="K410"/>
      <c s="7" r="L410"/>
      <c s="7" r="M410"/>
      <c s="7" r="N410"/>
      <c s="7" r="O410"/>
      <c s="7" r="P410"/>
      <c s="7" r="Q410"/>
      <c s="7" r="R410"/>
      <c s="7" r="S410"/>
      <c s="7" r="T410"/>
      <c s="7" r="U410"/>
      <c s="7" r="V410"/>
      <c s="7" r="W410"/>
      <c s="7" r="X410"/>
      <c s="7" r="Y410"/>
      <c s="7" r="Z410"/>
    </row>
    <row r="411">
      <c s="7" r="A411"/>
      <c s="7" r="B411"/>
      <c s="7" r="C411"/>
      <c s="7" r="D411"/>
      <c s="7" r="E411"/>
      <c s="7" r="F411"/>
      <c s="7" r="G411"/>
      <c s="7" r="H411"/>
      <c s="7" r="I411"/>
      <c s="7" r="J411"/>
      <c s="7" r="K411"/>
      <c s="7" r="L411"/>
      <c s="7" r="M411"/>
      <c s="7" r="N411"/>
      <c s="7" r="O411"/>
      <c s="7" r="P411"/>
      <c s="7" r="Q411"/>
      <c s="7" r="R411"/>
      <c s="7" r="S411"/>
      <c s="7" r="T411"/>
      <c s="7" r="U411"/>
      <c s="7" r="V411"/>
      <c s="7" r="W411"/>
      <c s="7" r="X411"/>
      <c s="7" r="Y411"/>
      <c s="7" r="Z411"/>
    </row>
    <row r="412">
      <c s="7" r="A412"/>
      <c s="7" r="B412"/>
      <c s="7" r="C412"/>
      <c s="7" r="D412"/>
      <c s="7" r="E412"/>
      <c s="7" r="F412"/>
      <c s="7" r="G412"/>
      <c s="7" r="H412"/>
      <c s="7" r="I412"/>
      <c s="7" r="J412"/>
      <c s="7" r="K412"/>
      <c s="7" r="L412"/>
      <c s="7" r="M412"/>
      <c s="7" r="N412"/>
      <c s="7" r="O412"/>
      <c s="7" r="P412"/>
      <c s="7" r="Q412"/>
      <c s="7" r="R412"/>
      <c s="7" r="S412"/>
      <c s="7" r="T412"/>
      <c s="7" r="U412"/>
      <c s="7" r="V412"/>
      <c s="7" r="W412"/>
      <c s="7" r="X412"/>
      <c s="7" r="Y412"/>
      <c s="7" r="Z412"/>
    </row>
    <row r="413">
      <c s="7" r="A413"/>
      <c s="7" r="B413"/>
      <c s="7" r="C413"/>
      <c s="7" r="D413"/>
      <c s="7" r="E413"/>
      <c s="7" r="F413"/>
      <c s="7" r="G413"/>
      <c s="7" r="H413"/>
      <c s="7" r="I413"/>
      <c s="7" r="J413"/>
      <c s="7" r="K413"/>
      <c s="7" r="L413"/>
      <c s="7" r="M413"/>
      <c s="7" r="N413"/>
      <c s="7" r="O413"/>
      <c s="7" r="P413"/>
      <c s="7" r="Q413"/>
      <c s="7" r="R413"/>
      <c s="7" r="S413"/>
      <c s="7" r="T413"/>
      <c s="7" r="U413"/>
      <c s="7" r="V413"/>
      <c s="7" r="W413"/>
      <c s="7" r="X413"/>
      <c s="7" r="Y413"/>
      <c s="7" r="Z413"/>
    </row>
    <row r="414">
      <c s="7" r="A414"/>
      <c s="7" r="B414"/>
      <c s="7" r="C414"/>
      <c s="7" r="D414"/>
      <c s="7" r="E414"/>
      <c s="7" r="F414"/>
      <c s="7" r="G414"/>
      <c s="7" r="H414"/>
      <c s="7" r="I414"/>
      <c s="7" r="J414"/>
      <c s="7" r="K414"/>
      <c s="7" r="L414"/>
      <c s="7" r="M414"/>
      <c s="7" r="N414"/>
      <c s="7" r="O414"/>
      <c s="7" r="P414"/>
      <c s="7" r="Q414"/>
      <c s="7" r="R414"/>
      <c s="7" r="S414"/>
      <c s="7" r="T414"/>
      <c s="7" r="U414"/>
      <c s="7" r="V414"/>
      <c s="7" r="W414"/>
      <c s="7" r="X414"/>
      <c s="7" r="Y414"/>
      <c s="7" r="Z414"/>
    </row>
    <row r="415">
      <c s="7" r="A415"/>
      <c s="7" r="B415"/>
      <c s="7" r="C415"/>
      <c s="7" r="D415"/>
      <c s="7" r="E415"/>
      <c s="7" r="F415"/>
      <c s="7" r="G415"/>
      <c s="7" r="H415"/>
      <c s="7" r="I415"/>
      <c s="7" r="J415"/>
      <c s="7" r="K415"/>
      <c s="7" r="L415"/>
      <c s="7" r="M415"/>
      <c s="7" r="N415"/>
      <c s="7" r="O415"/>
      <c s="7" r="P415"/>
      <c s="7" r="Q415"/>
      <c s="7" r="R415"/>
      <c s="7" r="S415"/>
      <c s="7" r="T415"/>
      <c s="7" r="U415"/>
      <c s="7" r="V415"/>
      <c s="7" r="W415"/>
      <c s="7" r="X415"/>
      <c s="7" r="Y415"/>
      <c s="7" r="Z415"/>
    </row>
    <row r="416">
      <c s="7" r="A416"/>
      <c s="7" r="B416"/>
      <c s="7" r="C416"/>
      <c s="7" r="D416"/>
      <c s="7" r="E416"/>
      <c s="7" r="F416"/>
      <c s="7" r="G416"/>
      <c s="7" r="H416"/>
      <c s="7" r="I416"/>
      <c s="7" r="J416"/>
      <c s="7" r="K416"/>
      <c s="7" r="L416"/>
      <c s="7" r="M416"/>
      <c s="7" r="N416"/>
      <c s="7" r="O416"/>
      <c s="7" r="P416"/>
      <c s="7" r="Q416"/>
      <c s="7" r="R416"/>
      <c s="7" r="S416"/>
      <c s="7" r="T416"/>
      <c s="7" r="U416"/>
      <c s="7" r="V416"/>
      <c s="7" r="W416"/>
      <c s="7" r="X416"/>
      <c s="7" r="Y416"/>
      <c s="7" r="Z416"/>
    </row>
    <row r="417">
      <c s="7" r="A417"/>
      <c s="7" r="B417"/>
      <c s="7" r="C417"/>
      <c s="7" r="D417"/>
      <c s="7" r="E417"/>
      <c s="7" r="F417"/>
      <c s="7" r="G417"/>
      <c s="7" r="H417"/>
      <c s="7" r="I417"/>
      <c s="7" r="J417"/>
      <c s="7" r="K417"/>
      <c s="7" r="L417"/>
      <c s="7" r="M417"/>
      <c s="7" r="N417"/>
      <c s="7" r="O417"/>
      <c s="7" r="P417"/>
      <c s="7" r="Q417"/>
      <c s="7" r="R417"/>
      <c s="7" r="S417"/>
      <c s="7" r="T417"/>
      <c s="7" r="U417"/>
      <c s="7" r="V417"/>
      <c s="7" r="W417"/>
      <c s="7" r="X417"/>
      <c s="7" r="Y417"/>
      <c s="7" r="Z417"/>
    </row>
    <row r="418">
      <c s="7" r="A418"/>
      <c s="7" r="B418"/>
      <c s="7" r="C418"/>
      <c s="7" r="D418"/>
      <c s="7" r="E418"/>
      <c s="7" r="F418"/>
      <c s="7" r="G418"/>
      <c s="7" r="H418"/>
      <c s="7" r="I418"/>
      <c s="7" r="J418"/>
      <c s="7" r="K418"/>
      <c s="7" r="L418"/>
      <c s="7" r="M418"/>
      <c s="7" r="N418"/>
      <c s="7" r="O418"/>
      <c s="7" r="P418"/>
      <c s="7" r="Q418"/>
      <c s="7" r="R418"/>
      <c s="7" r="S418"/>
      <c s="7" r="T418"/>
      <c s="7" r="U418"/>
      <c s="7" r="V418"/>
      <c s="7" r="W418"/>
      <c s="7" r="X418"/>
      <c s="7" r="Y418"/>
      <c s="7" r="Z418"/>
    </row>
    <row r="419">
      <c s="7" r="A419"/>
      <c s="7" r="B419"/>
      <c s="7" r="C419"/>
      <c s="7" r="D419"/>
      <c s="7" r="E419"/>
      <c s="7" r="F419"/>
      <c s="7" r="G419"/>
      <c s="7" r="H419"/>
      <c s="7" r="I419"/>
      <c s="7" r="J419"/>
      <c s="7" r="K419"/>
      <c s="7" r="L419"/>
      <c s="7" r="M419"/>
      <c s="7" r="N419"/>
      <c s="7" r="O419"/>
      <c s="7" r="P419"/>
      <c s="7" r="Q419"/>
      <c s="7" r="R419"/>
      <c s="7" r="S419"/>
      <c s="7" r="T419"/>
      <c s="7" r="U419"/>
      <c s="7" r="V419"/>
      <c s="7" r="W419"/>
      <c s="7" r="X419"/>
      <c s="7" r="Y419"/>
      <c s="7" r="Z419"/>
    </row>
    <row r="420">
      <c s="7" r="A420"/>
      <c s="7" r="B420"/>
      <c s="7" r="C420"/>
      <c s="7" r="D420"/>
      <c s="7" r="E420"/>
      <c s="7" r="F420"/>
      <c s="7" r="G420"/>
      <c s="7" r="H420"/>
      <c s="7" r="I420"/>
      <c s="7" r="J420"/>
      <c s="7" r="K420"/>
      <c s="7" r="L420"/>
      <c s="7" r="M420"/>
      <c s="7" r="N420"/>
      <c s="7" r="O420"/>
      <c s="7" r="P420"/>
      <c s="7" r="Q420"/>
      <c s="7" r="R420"/>
      <c s="7" r="S420"/>
      <c s="7" r="T420"/>
      <c s="7" r="U420"/>
      <c s="7" r="V420"/>
      <c s="7" r="W420"/>
      <c s="7" r="X420"/>
      <c s="7" r="Y420"/>
      <c s="7" r="Z420"/>
    </row>
    <row r="421">
      <c s="7" r="A421"/>
      <c s="7" r="B421"/>
      <c s="7" r="C421"/>
      <c s="7" r="D421"/>
      <c s="7" r="E421"/>
      <c s="7" r="F421"/>
      <c s="7" r="G421"/>
      <c s="7" r="H421"/>
      <c s="7" r="I421"/>
      <c s="7" r="J421"/>
      <c s="7" r="K421"/>
      <c s="7" r="L421"/>
      <c s="7" r="M421"/>
      <c s="7" r="N421"/>
      <c s="7" r="O421"/>
      <c s="7" r="P421"/>
      <c s="7" r="Q421"/>
      <c s="7" r="R421"/>
      <c s="7" r="S421"/>
      <c s="7" r="T421"/>
      <c s="7" r="U421"/>
      <c s="7" r="V421"/>
      <c s="7" r="W421"/>
      <c s="7" r="X421"/>
      <c s="7" r="Y421"/>
      <c s="7" r="Z421"/>
    </row>
    <row r="422">
      <c s="7" r="A422"/>
      <c s="7" r="B422"/>
      <c s="7" r="C422"/>
      <c s="7" r="D422"/>
      <c s="7" r="E422"/>
      <c s="7" r="F422"/>
      <c s="7" r="G422"/>
      <c s="7" r="H422"/>
      <c s="7" r="I422"/>
      <c s="7" r="J422"/>
      <c s="7" r="K422"/>
      <c s="7" r="L422"/>
      <c s="7" r="M422"/>
      <c s="7" r="N422"/>
      <c s="7" r="O422"/>
      <c s="7" r="P422"/>
      <c s="7" r="Q422"/>
      <c s="7" r="R422"/>
      <c s="7" r="S422"/>
      <c s="7" r="T422"/>
      <c s="7" r="U422"/>
      <c s="7" r="V422"/>
      <c s="7" r="W422"/>
      <c s="7" r="X422"/>
      <c s="7" r="Y422"/>
      <c s="7" r="Z422"/>
    </row>
    <row r="423">
      <c s="7" r="A423"/>
      <c s="7" r="B423"/>
      <c s="7" r="C423"/>
      <c s="7" r="D423"/>
      <c s="7" r="E423"/>
      <c s="7" r="F423"/>
      <c s="7" r="G423"/>
      <c s="7" r="H423"/>
      <c s="7" r="I423"/>
      <c s="7" r="J423"/>
      <c s="7" r="K423"/>
      <c s="7" r="L423"/>
      <c s="7" r="M423"/>
      <c s="7" r="N423"/>
      <c s="7" r="O423"/>
      <c s="7" r="P423"/>
      <c s="7" r="Q423"/>
      <c s="7" r="R423"/>
      <c s="7" r="S423"/>
      <c s="7" r="T423"/>
      <c s="7" r="U423"/>
      <c s="7" r="V423"/>
      <c s="7" r="W423"/>
      <c s="7" r="X423"/>
      <c s="7" r="Y423"/>
      <c s="7" r="Z423"/>
    </row>
    <row r="424">
      <c s="7" r="A424"/>
      <c s="7" r="B424"/>
      <c s="7" r="C424"/>
      <c s="7" r="D424"/>
      <c s="7" r="E424"/>
      <c s="7" r="F424"/>
      <c s="7" r="G424"/>
      <c s="7" r="H424"/>
      <c s="7" r="I424"/>
      <c s="7" r="J424"/>
      <c s="7" r="K424"/>
      <c s="7" r="L424"/>
      <c s="7" r="M424"/>
      <c s="7" r="N424"/>
      <c s="7" r="O424"/>
      <c s="7" r="P424"/>
      <c s="7" r="Q424"/>
      <c s="7" r="R424"/>
      <c s="7" r="S424"/>
      <c s="7" r="T424"/>
      <c s="7" r="U424"/>
      <c s="7" r="V424"/>
      <c s="7" r="W424"/>
      <c s="7" r="X424"/>
      <c s="7" r="Y424"/>
      <c s="7" r="Z424"/>
    </row>
    <row r="425">
      <c s="7" r="A425"/>
      <c s="7" r="B425"/>
      <c s="7" r="C425"/>
      <c s="7" r="D425"/>
      <c s="7" r="E425"/>
      <c s="7" r="F425"/>
      <c s="7" r="G425"/>
      <c s="7" r="H425"/>
      <c s="7" r="I425"/>
      <c s="7" r="J425"/>
      <c s="7" r="K425"/>
      <c s="7" r="L425"/>
      <c s="7" r="M425"/>
      <c s="7" r="N425"/>
      <c s="7" r="O425"/>
      <c s="7" r="P425"/>
      <c s="7" r="Q425"/>
      <c s="7" r="R425"/>
      <c s="7" r="S425"/>
      <c s="7" r="T425"/>
      <c s="7" r="U425"/>
      <c s="7" r="V425"/>
      <c s="7" r="W425"/>
      <c s="7" r="X425"/>
      <c s="7" r="Y425"/>
      <c s="7" r="Z425"/>
    </row>
    <row r="426">
      <c s="7" r="A426"/>
      <c s="7" r="B426"/>
      <c s="7" r="C426"/>
      <c s="7" r="D426"/>
      <c s="7" r="E426"/>
      <c s="7" r="F426"/>
      <c s="7" r="G426"/>
      <c s="7" r="H426"/>
      <c s="7" r="I426"/>
      <c s="7" r="J426"/>
      <c s="7" r="K426"/>
      <c s="7" r="L426"/>
      <c s="7" r="M426"/>
      <c s="7" r="N426"/>
      <c s="7" r="O426"/>
      <c s="7" r="P426"/>
      <c s="7" r="Q426"/>
      <c s="7" r="R426"/>
      <c s="7" r="S426"/>
      <c s="7" r="T426"/>
      <c s="7" r="U426"/>
      <c s="7" r="V426"/>
      <c s="7" r="W426"/>
      <c s="7" r="X426"/>
      <c s="7" r="Y426"/>
      <c s="7" r="Z426"/>
    </row>
    <row r="427">
      <c s="7" r="A427"/>
      <c s="7" r="B427"/>
      <c s="7" r="C427"/>
      <c s="7" r="D427"/>
      <c s="7" r="E427"/>
      <c s="7" r="F427"/>
      <c s="7" r="G427"/>
      <c s="7" r="H427"/>
      <c s="7" r="I427"/>
      <c s="7" r="J427"/>
      <c s="7" r="K427"/>
      <c s="7" r="L427"/>
      <c s="7" r="M427"/>
      <c s="7" r="N427"/>
      <c s="7" r="O427"/>
      <c s="7" r="P427"/>
      <c s="7" r="Q427"/>
      <c s="7" r="R427"/>
      <c s="7" r="S427"/>
      <c s="7" r="T427"/>
      <c s="7" r="U427"/>
      <c s="7" r="V427"/>
      <c s="7" r="W427"/>
      <c s="7" r="X427"/>
      <c s="7" r="Y427"/>
      <c s="7" r="Z427"/>
    </row>
    <row r="428">
      <c s="7" r="A428"/>
      <c s="7" r="B428"/>
      <c s="7" r="C428"/>
      <c s="7" r="D428"/>
      <c s="7" r="E428"/>
      <c s="7" r="F428"/>
      <c s="7" r="G428"/>
      <c s="7" r="H428"/>
      <c s="7" r="I428"/>
      <c s="7" r="J428"/>
      <c s="7" r="K428"/>
      <c s="7" r="L428"/>
      <c s="7" r="M428"/>
      <c s="7" r="N428"/>
      <c s="7" r="O428"/>
      <c s="7" r="P428"/>
      <c s="7" r="Q428"/>
      <c s="7" r="R428"/>
      <c s="7" r="S428"/>
      <c s="7" r="T428"/>
      <c s="7" r="U428"/>
      <c s="7" r="V428"/>
      <c s="7" r="W428"/>
      <c s="7" r="X428"/>
      <c s="7" r="Y428"/>
      <c s="7" r="Z428"/>
    </row>
    <row r="429">
      <c s="7" r="A429"/>
      <c s="7" r="B429"/>
      <c s="7" r="C429"/>
      <c s="7" r="D429"/>
      <c s="7" r="E429"/>
      <c s="7" r="F429"/>
      <c s="7" r="G429"/>
      <c s="7" r="H429"/>
      <c s="7" r="I429"/>
      <c s="7" r="J429"/>
      <c s="7" r="K429"/>
      <c s="7" r="L429"/>
      <c s="7" r="M429"/>
      <c s="7" r="N429"/>
      <c s="7" r="O429"/>
      <c s="7" r="P429"/>
      <c s="7" r="Q429"/>
      <c s="7" r="R429"/>
      <c s="7" r="S429"/>
      <c s="7" r="T429"/>
      <c s="7" r="U429"/>
      <c s="7" r="V429"/>
      <c s="7" r="W429"/>
      <c s="7" r="X429"/>
      <c s="7" r="Y429"/>
      <c s="7" r="Z429"/>
    </row>
    <row r="430">
      <c s="7" r="A430"/>
      <c s="7" r="B430"/>
      <c s="7" r="C430"/>
      <c s="7" r="D430"/>
      <c s="7" r="E430"/>
      <c s="7" r="F430"/>
      <c s="7" r="G430"/>
      <c s="7" r="H430"/>
      <c s="7" r="I430"/>
      <c s="7" r="J430"/>
      <c s="7" r="K430"/>
      <c s="7" r="L430"/>
      <c s="7" r="M430"/>
      <c s="7" r="N430"/>
      <c s="7" r="O430"/>
      <c s="7" r="P430"/>
      <c s="7" r="Q430"/>
      <c s="7" r="R430"/>
      <c s="7" r="S430"/>
      <c s="7" r="T430"/>
      <c s="7" r="U430"/>
      <c s="7" r="V430"/>
      <c s="7" r="W430"/>
      <c s="7" r="X430"/>
      <c s="7" r="Y430"/>
      <c s="7" r="Z430"/>
    </row>
    <row r="431">
      <c s="7" r="A431"/>
      <c s="7" r="B431"/>
      <c s="7" r="C431"/>
      <c s="7" r="D431"/>
      <c s="7" r="E431"/>
      <c s="7" r="F431"/>
      <c s="7" r="G431"/>
      <c s="7" r="H431"/>
      <c s="7" r="I431"/>
      <c s="7" r="J431"/>
      <c s="7" r="K431"/>
      <c s="7" r="L431"/>
      <c s="7" r="M431"/>
      <c s="7" r="N431"/>
      <c s="7" r="O431"/>
      <c s="7" r="P431"/>
      <c s="7" r="Q431"/>
      <c s="7" r="R431"/>
      <c s="7" r="S431"/>
      <c s="7" r="T431"/>
      <c s="7" r="U431"/>
      <c s="7" r="V431"/>
      <c s="7" r="W431"/>
      <c s="7" r="X431"/>
      <c s="7" r="Y431"/>
      <c s="7" r="Z431"/>
    </row>
    <row r="432">
      <c s="7" r="A432"/>
      <c s="7" r="B432"/>
      <c s="7" r="C432"/>
      <c s="7" r="D432"/>
      <c s="7" r="E432"/>
      <c s="7" r="F432"/>
      <c s="7" r="G432"/>
      <c s="7" r="H432"/>
      <c s="7" r="I432"/>
      <c s="7" r="J432"/>
      <c s="7" r="K432"/>
      <c s="7" r="L432"/>
      <c s="7" r="M432"/>
      <c s="7" r="N432"/>
      <c s="7" r="O432"/>
      <c s="7" r="P432"/>
      <c s="7" r="Q432"/>
      <c s="7" r="R432"/>
      <c s="7" r="S432"/>
      <c s="7" r="T432"/>
      <c s="7" r="U432"/>
      <c s="7" r="V432"/>
      <c s="7" r="W432"/>
      <c s="7" r="X432"/>
      <c s="7" r="Y432"/>
      <c s="7" r="Z432"/>
    </row>
    <row r="433">
      <c s="7" r="A433"/>
      <c s="7" r="B433"/>
      <c s="7" r="C433"/>
      <c s="7" r="D433"/>
      <c s="7" r="E433"/>
      <c s="7" r="F433"/>
      <c s="7" r="G433"/>
      <c s="7" r="H433"/>
      <c s="7" r="I433"/>
      <c s="7" r="J433"/>
      <c s="7" r="K433"/>
      <c s="7" r="L433"/>
      <c s="7" r="M433"/>
      <c s="7" r="N433"/>
      <c s="7" r="O433"/>
      <c s="7" r="P433"/>
      <c s="7" r="Q433"/>
      <c s="7" r="R433"/>
      <c s="7" r="S433"/>
      <c s="7" r="T433"/>
      <c s="7" r="U433"/>
      <c s="7" r="V433"/>
      <c s="7" r="W433"/>
      <c s="7" r="X433"/>
      <c s="7" r="Y433"/>
      <c s="7" r="Z433"/>
    </row>
    <row r="434">
      <c s="7" r="A434"/>
      <c s="7" r="B434"/>
      <c s="7" r="C434"/>
      <c s="7" r="D434"/>
      <c s="7" r="E434"/>
      <c s="7" r="F434"/>
      <c s="7" r="G434"/>
      <c s="7" r="H434"/>
      <c s="7" r="I434"/>
      <c s="7" r="J434"/>
      <c s="7" r="K434"/>
      <c s="7" r="L434"/>
      <c s="7" r="M434"/>
      <c s="7" r="N434"/>
      <c s="7" r="O434"/>
      <c s="7" r="P434"/>
      <c s="7" r="Q434"/>
      <c s="7" r="R434"/>
      <c s="7" r="S434"/>
      <c s="7" r="T434"/>
      <c s="7" r="U434"/>
      <c s="7" r="V434"/>
      <c s="7" r="W434"/>
      <c s="7" r="X434"/>
      <c s="7" r="Y434"/>
      <c s="7" r="Z434"/>
    </row>
    <row r="435">
      <c s="7" r="A435"/>
      <c s="7" r="B435"/>
      <c s="7" r="C435"/>
      <c s="7" r="D435"/>
      <c s="7" r="E435"/>
      <c s="7" r="F435"/>
      <c s="7" r="G435"/>
      <c s="7" r="H435"/>
      <c s="7" r="I435"/>
      <c s="7" r="J435"/>
      <c s="7" r="K435"/>
      <c s="7" r="L435"/>
      <c s="7" r="M435"/>
      <c s="7" r="N435"/>
      <c s="7" r="O435"/>
      <c s="7" r="P435"/>
      <c s="7" r="Q435"/>
      <c s="7" r="R435"/>
      <c s="7" r="S435"/>
      <c s="7" r="T435"/>
      <c s="7" r="U435"/>
      <c s="7" r="V435"/>
      <c s="7" r="W435"/>
      <c s="7" r="X435"/>
      <c s="7" r="Y435"/>
      <c s="7" r="Z435"/>
    </row>
    <row r="436">
      <c s="7" r="A436"/>
      <c s="7" r="B436"/>
      <c s="7" r="C436"/>
      <c s="7" r="D436"/>
      <c s="7" r="E436"/>
      <c s="7" r="F436"/>
      <c s="7" r="G436"/>
      <c s="7" r="H436"/>
      <c s="7" r="I436"/>
      <c s="7" r="J436"/>
      <c s="7" r="K436"/>
      <c s="7" r="L436"/>
      <c s="7" r="M436"/>
      <c s="7" r="N436"/>
      <c s="7" r="O436"/>
      <c s="7" r="P436"/>
      <c s="7" r="Q436"/>
      <c s="7" r="R436"/>
      <c s="7" r="S436"/>
      <c s="7" r="T436"/>
      <c s="7" r="U436"/>
      <c s="7" r="V436"/>
      <c s="7" r="W436"/>
      <c s="7" r="X436"/>
      <c s="7" r="Y436"/>
      <c s="7" r="Z436"/>
    </row>
    <row r="437">
      <c s="7" r="A437"/>
      <c s="7" r="B437"/>
      <c s="7" r="C437"/>
      <c s="7" r="D437"/>
      <c s="7" r="E437"/>
      <c s="7" r="F437"/>
      <c s="7" r="G437"/>
      <c s="7" r="H437"/>
      <c s="7" r="I437"/>
      <c s="7" r="J437"/>
      <c s="7" r="K437"/>
      <c s="7" r="L437"/>
      <c s="7" r="M437"/>
      <c s="7" r="N437"/>
      <c s="7" r="O437"/>
      <c s="7" r="P437"/>
      <c s="7" r="Q437"/>
      <c s="7" r="R437"/>
      <c s="7" r="S437"/>
      <c s="7" r="T437"/>
      <c s="7" r="U437"/>
      <c s="7" r="V437"/>
      <c s="7" r="W437"/>
      <c s="7" r="X437"/>
      <c s="7" r="Y437"/>
      <c s="7" r="Z437"/>
    </row>
    <row r="438">
      <c s="7" r="A438"/>
      <c s="7" r="B438"/>
      <c s="7" r="C438"/>
      <c s="7" r="D438"/>
      <c s="7" r="E438"/>
      <c s="7" r="F438"/>
      <c s="7" r="G438"/>
      <c s="7" r="H438"/>
      <c s="7" r="I438"/>
      <c s="7" r="J438"/>
      <c s="7" r="K438"/>
      <c s="7" r="L438"/>
      <c s="7" r="M438"/>
      <c s="7" r="N438"/>
      <c s="7" r="O438"/>
      <c s="7" r="P438"/>
      <c s="7" r="Q438"/>
      <c s="7" r="R438"/>
      <c s="7" r="S438"/>
      <c s="7" r="T438"/>
      <c s="7" r="U438"/>
      <c s="7" r="V438"/>
      <c s="7" r="W438"/>
      <c s="7" r="X438"/>
      <c s="7" r="Y438"/>
      <c s="7" r="Z438"/>
    </row>
    <row r="439">
      <c s="7" r="A439"/>
      <c s="7" r="B439"/>
      <c s="7" r="C439"/>
      <c s="7" r="D439"/>
      <c s="7" r="E439"/>
      <c s="7" r="F439"/>
      <c s="7" r="G439"/>
      <c s="7" r="H439"/>
      <c s="7" r="I439"/>
      <c s="7" r="J439"/>
      <c s="7" r="K439"/>
      <c s="7" r="L439"/>
      <c s="7" r="M439"/>
      <c s="7" r="N439"/>
      <c s="7" r="O439"/>
      <c s="7" r="P439"/>
      <c s="7" r="Q439"/>
      <c s="7" r="R439"/>
      <c s="7" r="S439"/>
      <c s="7" r="T439"/>
      <c s="7" r="U439"/>
      <c s="7" r="V439"/>
      <c s="7" r="W439"/>
      <c s="7" r="X439"/>
      <c s="7" r="Y439"/>
      <c s="7" r="Z439"/>
    </row>
    <row r="440">
      <c s="7" r="A440"/>
      <c s="7" r="B440"/>
      <c s="7" r="C440"/>
      <c s="7" r="D440"/>
      <c s="7" r="E440"/>
      <c s="7" r="F440"/>
      <c s="7" r="G440"/>
      <c s="7" r="H440"/>
      <c s="7" r="I440"/>
      <c s="7" r="J440"/>
      <c s="7" r="K440"/>
      <c s="7" r="L440"/>
      <c s="7" r="M440"/>
      <c s="7" r="N440"/>
      <c s="7" r="O440"/>
      <c s="7" r="P440"/>
      <c s="7" r="Q440"/>
      <c s="7" r="R440"/>
      <c s="7" r="S440"/>
      <c s="7" r="T440"/>
      <c s="7" r="U440"/>
      <c s="7" r="V440"/>
      <c s="7" r="W440"/>
      <c s="7" r="X440"/>
      <c s="7" r="Y440"/>
      <c s="7" r="Z440"/>
    </row>
    <row r="441">
      <c s="7" r="A441"/>
      <c s="7" r="B441"/>
      <c s="7" r="C441"/>
      <c s="7" r="D441"/>
      <c s="7" r="E441"/>
      <c s="7" r="F441"/>
      <c s="7" r="G441"/>
      <c s="7" r="H441"/>
      <c s="7" r="I441"/>
      <c s="7" r="J441"/>
      <c s="7" r="K441"/>
      <c s="7" r="L441"/>
      <c s="7" r="M441"/>
      <c s="7" r="N441"/>
      <c s="7" r="O441"/>
      <c s="7" r="P441"/>
      <c s="7" r="Q441"/>
      <c s="7" r="R441"/>
      <c s="7" r="S441"/>
      <c s="7" r="T441"/>
      <c s="7" r="U441"/>
      <c s="7" r="V441"/>
      <c s="7" r="W441"/>
      <c s="7" r="X441"/>
      <c s="7" r="Y441"/>
      <c s="7" r="Z441"/>
    </row>
    <row r="442">
      <c s="7" r="A442"/>
      <c s="7" r="B442"/>
      <c s="7" r="C442"/>
      <c s="7" r="D442"/>
      <c s="7" r="E442"/>
      <c s="7" r="F442"/>
      <c s="7" r="G442"/>
      <c s="7" r="H442"/>
      <c s="7" r="I442"/>
      <c s="7" r="J442"/>
      <c s="7" r="K442"/>
      <c s="7" r="L442"/>
      <c s="7" r="M442"/>
      <c s="7" r="N442"/>
      <c s="7" r="O442"/>
      <c s="7" r="P442"/>
      <c s="7" r="Q442"/>
      <c s="7" r="R442"/>
      <c s="7" r="S442"/>
      <c s="7" r="T442"/>
      <c s="7" r="U442"/>
      <c s="7" r="V442"/>
      <c s="7" r="W442"/>
      <c s="7" r="X442"/>
      <c s="7" r="Y442"/>
      <c s="7" r="Z442"/>
    </row>
    <row r="443">
      <c s="7" r="A443"/>
      <c s="7" r="B443"/>
      <c s="7" r="C443"/>
      <c s="7" r="D443"/>
      <c s="7" r="E443"/>
      <c s="7" r="F443"/>
      <c s="7" r="G443"/>
      <c s="7" r="H443"/>
      <c s="7" r="I443"/>
      <c s="7" r="J443"/>
      <c s="7" r="K443"/>
      <c s="7" r="L443"/>
      <c s="7" r="M443"/>
      <c s="7" r="N443"/>
      <c s="7" r="O443"/>
      <c s="7" r="P443"/>
      <c s="7" r="Q443"/>
      <c s="7" r="R443"/>
      <c s="7" r="S443"/>
      <c s="7" r="T443"/>
      <c s="7" r="U443"/>
      <c s="7" r="V443"/>
      <c s="7" r="W443"/>
      <c s="7" r="X443"/>
      <c s="7" r="Y443"/>
      <c s="7" r="Z443"/>
    </row>
    <row r="444">
      <c s="7" r="A444"/>
      <c s="7" r="B444"/>
      <c s="7" r="C444"/>
      <c s="7" r="D444"/>
      <c s="7" r="E444"/>
      <c s="7" r="F444"/>
      <c s="7" r="G444"/>
      <c s="7" r="H444"/>
      <c s="7" r="I444"/>
      <c s="7" r="J444"/>
      <c s="7" r="K444"/>
      <c s="7" r="L444"/>
      <c s="7" r="M444"/>
      <c s="7" r="N444"/>
      <c s="7" r="O444"/>
      <c s="7" r="P444"/>
      <c s="7" r="Q444"/>
      <c s="7" r="R444"/>
      <c s="7" r="S444"/>
      <c s="7" r="T444"/>
      <c s="7" r="U444"/>
      <c s="7" r="V444"/>
      <c s="7" r="W444"/>
      <c s="7" r="X444"/>
      <c s="7" r="Y444"/>
      <c s="7" r="Z444"/>
    </row>
    <row r="445">
      <c s="7" r="A445"/>
      <c s="7" r="B445"/>
      <c s="7" r="C445"/>
      <c s="7" r="D445"/>
      <c s="7" r="E445"/>
      <c s="7" r="F445"/>
      <c s="7" r="G445"/>
      <c s="7" r="H445"/>
      <c s="7" r="I445"/>
      <c s="7" r="J445"/>
      <c s="7" r="K445"/>
      <c s="7" r="L445"/>
      <c s="7" r="M445"/>
      <c s="7" r="N445"/>
      <c s="7" r="O445"/>
      <c s="7" r="P445"/>
      <c s="7" r="Q445"/>
      <c s="7" r="R445"/>
      <c s="7" r="S445"/>
      <c s="7" r="T445"/>
      <c s="7" r="U445"/>
      <c s="7" r="V445"/>
      <c s="7" r="W445"/>
      <c s="7" r="X445"/>
      <c s="7" r="Y445"/>
      <c s="7" r="Z445"/>
    </row>
    <row r="446">
      <c s="7" r="A446"/>
      <c s="7" r="B446"/>
      <c s="7" r="C446"/>
      <c s="7" r="D446"/>
      <c s="7" r="E446"/>
      <c s="7" r="F446"/>
      <c s="7" r="G446"/>
      <c s="7" r="H446"/>
      <c s="7" r="I446"/>
      <c s="7" r="J446"/>
      <c s="7" r="K446"/>
      <c s="7" r="L446"/>
      <c s="7" r="M446"/>
      <c s="7" r="N446"/>
      <c s="7" r="O446"/>
      <c s="7" r="P446"/>
      <c s="7" r="Q446"/>
      <c s="7" r="R446"/>
      <c s="7" r="S446"/>
      <c s="7" r="T446"/>
      <c s="7" r="U446"/>
      <c s="7" r="V446"/>
      <c s="7" r="W446"/>
      <c s="7" r="X446"/>
      <c s="7" r="Y446"/>
      <c s="7" r="Z446"/>
    </row>
    <row r="447">
      <c s="7" r="A447"/>
      <c s="7" r="B447"/>
      <c s="7" r="C447"/>
      <c s="7" r="D447"/>
      <c s="7" r="E447"/>
      <c s="7" r="F447"/>
      <c s="7" r="G447"/>
      <c s="7" r="H447"/>
      <c s="7" r="I447"/>
      <c s="7" r="J447"/>
      <c s="7" r="K447"/>
      <c s="7" r="L447"/>
      <c s="7" r="M447"/>
      <c s="7" r="N447"/>
      <c s="7" r="O447"/>
      <c s="7" r="P447"/>
      <c s="7" r="Q447"/>
      <c s="7" r="R447"/>
      <c s="7" r="S447"/>
      <c s="7" r="T447"/>
      <c s="7" r="U447"/>
      <c s="7" r="V447"/>
      <c s="7" r="W447"/>
      <c s="7" r="X447"/>
      <c s="7" r="Y447"/>
      <c s="7" r="Z447"/>
    </row>
    <row r="448">
      <c s="7" r="A448"/>
      <c s="7" r="B448"/>
      <c s="7" r="C448"/>
      <c s="7" r="D448"/>
      <c s="7" r="E448"/>
      <c s="7" r="F448"/>
      <c s="7" r="G448"/>
      <c s="7" r="H448"/>
      <c s="7" r="I448"/>
      <c s="7" r="J448"/>
      <c s="7" r="K448"/>
      <c s="7" r="L448"/>
      <c s="7" r="M448"/>
      <c s="7" r="N448"/>
      <c s="7" r="O448"/>
      <c s="7" r="P448"/>
      <c s="7" r="Q448"/>
      <c s="7" r="R448"/>
      <c s="7" r="S448"/>
      <c s="7" r="T448"/>
      <c s="7" r="U448"/>
      <c s="7" r="V448"/>
      <c s="7" r="W448"/>
      <c s="7" r="X448"/>
      <c s="7" r="Y448"/>
      <c s="7" r="Z448"/>
    </row>
    <row r="449">
      <c s="7" r="A449"/>
      <c s="7" r="B449"/>
      <c s="7" r="C449"/>
      <c s="7" r="D449"/>
      <c s="7" r="E449"/>
      <c s="7" r="F449"/>
      <c s="7" r="G449"/>
      <c s="7" r="H449"/>
      <c s="7" r="I449"/>
      <c s="7" r="J449"/>
      <c s="7" r="K449"/>
      <c s="7" r="L449"/>
      <c s="7" r="M449"/>
      <c s="7" r="N449"/>
      <c s="7" r="O449"/>
      <c s="7" r="P449"/>
      <c s="7" r="Q449"/>
      <c s="7" r="R449"/>
      <c s="7" r="S449"/>
      <c s="7" r="T449"/>
      <c s="7" r="U449"/>
      <c s="7" r="V449"/>
      <c s="7" r="W449"/>
      <c s="7" r="X449"/>
      <c s="7" r="Y449"/>
      <c s="7" r="Z449"/>
    </row>
    <row r="450">
      <c s="7" r="A450"/>
      <c s="7" r="B450"/>
      <c s="7" r="C450"/>
      <c s="7" r="D450"/>
      <c s="7" r="E450"/>
      <c s="7" r="F450"/>
      <c s="7" r="G450"/>
      <c s="7" r="H450"/>
      <c s="7" r="I450"/>
      <c s="7" r="J450"/>
      <c s="7" r="K450"/>
      <c s="7" r="L450"/>
      <c s="7" r="M450"/>
      <c s="7" r="N450"/>
      <c s="7" r="O450"/>
      <c s="7" r="P450"/>
      <c s="7" r="Q450"/>
      <c s="7" r="R450"/>
      <c s="7" r="S450"/>
      <c s="7" r="T450"/>
      <c s="7" r="U450"/>
      <c s="7" r="V450"/>
      <c s="7" r="W450"/>
      <c s="7" r="X450"/>
      <c s="7" r="Y450"/>
      <c s="7" r="Z450"/>
    </row>
    <row r="451">
      <c s="7" r="A451"/>
      <c s="7" r="B451"/>
      <c s="7" r="C451"/>
      <c s="7" r="D451"/>
      <c s="7" r="E451"/>
      <c s="7" r="F451"/>
      <c s="7" r="G451"/>
      <c s="7" r="H451"/>
      <c s="7" r="I451"/>
      <c s="7" r="J451"/>
      <c s="7" r="K451"/>
      <c s="7" r="L451"/>
      <c s="7" r="M451"/>
      <c s="7" r="N451"/>
      <c s="7" r="O451"/>
      <c s="7" r="P451"/>
      <c s="7" r="Q451"/>
      <c s="7" r="R451"/>
      <c s="7" r="S451"/>
      <c s="7" r="T451"/>
      <c s="7" r="U451"/>
      <c s="7" r="V451"/>
      <c s="7" r="W451"/>
      <c s="7" r="X451"/>
      <c s="7" r="Y451"/>
      <c s="7" r="Z451"/>
    </row>
    <row r="452">
      <c s="7" r="A452"/>
      <c s="7" r="B452"/>
      <c s="7" r="C452"/>
      <c s="7" r="D452"/>
      <c s="7" r="E452"/>
      <c s="7" r="F452"/>
      <c s="7" r="G452"/>
      <c s="7" r="H452"/>
      <c s="7" r="I452"/>
      <c s="7" r="J452"/>
      <c s="7" r="K452"/>
      <c s="7" r="L452"/>
      <c s="7" r="M452"/>
      <c s="7" r="N452"/>
      <c s="7" r="O452"/>
      <c s="7" r="P452"/>
      <c s="7" r="Q452"/>
      <c s="7" r="R452"/>
      <c s="7" r="S452"/>
      <c s="7" r="T452"/>
      <c s="7" r="U452"/>
      <c s="7" r="V452"/>
      <c s="7" r="W452"/>
      <c s="7" r="X452"/>
      <c s="7" r="Y452"/>
      <c s="7" r="Z452"/>
    </row>
    <row r="453">
      <c s="7" r="A453"/>
      <c s="7" r="B453"/>
      <c s="7" r="C453"/>
      <c s="7" r="D453"/>
      <c s="7" r="E453"/>
      <c s="7" r="F453"/>
      <c s="7" r="G453"/>
      <c s="7" r="H453"/>
      <c s="7" r="I453"/>
      <c s="7" r="J453"/>
      <c s="7" r="K453"/>
      <c s="7" r="L453"/>
      <c s="7" r="M453"/>
      <c s="7" r="N453"/>
      <c s="7" r="O453"/>
      <c s="7" r="P453"/>
      <c s="7" r="Q453"/>
      <c s="7" r="R453"/>
      <c s="7" r="S453"/>
      <c s="7" r="T453"/>
      <c s="7" r="U453"/>
      <c s="7" r="V453"/>
      <c s="7" r="W453"/>
      <c s="7" r="X453"/>
      <c s="7" r="Y453"/>
      <c s="7" r="Z453"/>
    </row>
    <row r="454">
      <c s="7" r="A454"/>
      <c s="7" r="B454"/>
      <c s="7" r="C454"/>
      <c s="7" r="D454"/>
      <c s="7" r="E454"/>
      <c s="7" r="F454"/>
      <c s="7" r="G454"/>
      <c s="7" r="H454"/>
      <c s="7" r="I454"/>
      <c s="7" r="J454"/>
      <c s="7" r="K454"/>
      <c s="7" r="L454"/>
      <c s="7" r="M454"/>
      <c s="7" r="N454"/>
      <c s="7" r="O454"/>
      <c s="7" r="P454"/>
      <c s="7" r="Q454"/>
      <c s="7" r="R454"/>
      <c s="7" r="S454"/>
      <c s="7" r="T454"/>
      <c s="7" r="U454"/>
      <c s="7" r="V454"/>
      <c s="7" r="W454"/>
      <c s="7" r="X454"/>
      <c s="7" r="Y454"/>
      <c s="7" r="Z454"/>
    </row>
    <row r="455">
      <c s="7" r="A455"/>
      <c s="7" r="B455"/>
      <c s="7" r="C455"/>
      <c s="7" r="D455"/>
      <c s="7" r="E455"/>
      <c s="7" r="F455"/>
      <c s="7" r="G455"/>
      <c s="7" r="H455"/>
      <c s="7" r="I455"/>
      <c s="7" r="J455"/>
      <c s="7" r="K455"/>
      <c s="7" r="L455"/>
      <c s="7" r="M455"/>
      <c s="7" r="N455"/>
      <c s="7" r="O455"/>
      <c s="7" r="P455"/>
      <c s="7" r="Q455"/>
      <c s="7" r="R455"/>
      <c s="7" r="S455"/>
      <c s="7" r="T455"/>
      <c s="7" r="U455"/>
      <c s="7" r="V455"/>
      <c s="7" r="W455"/>
      <c s="7" r="X455"/>
      <c s="7" r="Y455"/>
      <c s="7" r="Z455"/>
    </row>
    <row r="456">
      <c s="7" r="A456"/>
      <c s="7" r="B456"/>
      <c s="7" r="C456"/>
      <c s="7" r="D456"/>
      <c s="7" r="E456"/>
      <c s="7" r="F456"/>
      <c s="7" r="G456"/>
      <c s="7" r="H456"/>
      <c s="7" r="I456"/>
      <c s="7" r="J456"/>
      <c s="7" r="K456"/>
      <c s="7" r="L456"/>
      <c s="7" r="M456"/>
      <c s="7" r="N456"/>
      <c s="7" r="O456"/>
      <c s="7" r="P456"/>
      <c s="7" r="Q456"/>
      <c s="7" r="R456"/>
      <c s="7" r="S456"/>
      <c s="7" r="T456"/>
      <c s="7" r="U456"/>
      <c s="7" r="V456"/>
      <c s="7" r="W456"/>
      <c s="7" r="X456"/>
      <c s="7" r="Y456"/>
      <c s="7" r="Z456"/>
    </row>
    <row r="457">
      <c s="7" r="A457"/>
      <c s="7" r="B457"/>
      <c s="7" r="C457"/>
      <c s="7" r="D457"/>
      <c s="7" r="E457"/>
      <c s="7" r="F457"/>
      <c s="7" r="G457"/>
      <c s="7" r="H457"/>
      <c s="7" r="I457"/>
      <c s="7" r="J457"/>
      <c s="7" r="K457"/>
      <c s="7" r="L457"/>
      <c s="7" r="M457"/>
      <c s="7" r="N457"/>
      <c s="7" r="O457"/>
      <c s="7" r="P457"/>
      <c s="7" r="Q457"/>
      <c s="7" r="R457"/>
      <c s="7" r="S457"/>
      <c s="7" r="T457"/>
      <c s="7" r="U457"/>
      <c s="7" r="V457"/>
      <c s="7" r="W457"/>
      <c s="7" r="X457"/>
      <c s="7" r="Y457"/>
      <c s="7" r="Z457"/>
    </row>
    <row r="458">
      <c s="7" r="A458"/>
      <c s="7" r="B458"/>
      <c s="7" r="C458"/>
      <c s="7" r="D458"/>
      <c s="7" r="E458"/>
      <c s="7" r="F458"/>
      <c s="7" r="G458"/>
      <c s="7" r="H458"/>
      <c s="7" r="I458"/>
      <c s="7" r="J458"/>
      <c s="7" r="K458"/>
      <c s="7" r="L458"/>
      <c s="7" r="M458"/>
      <c s="7" r="N458"/>
      <c s="7" r="O458"/>
      <c s="7" r="P458"/>
      <c s="7" r="Q458"/>
      <c s="7" r="R458"/>
      <c s="7" r="S458"/>
      <c s="7" r="T458"/>
      <c s="7" r="U458"/>
      <c s="7" r="V458"/>
      <c s="7" r="W458"/>
      <c s="7" r="X458"/>
      <c s="7" r="Y458"/>
      <c s="7" r="Z458"/>
    </row>
    <row r="459">
      <c s="7" r="A459"/>
      <c s="7" r="B459"/>
      <c s="7" r="C459"/>
      <c s="7" r="D459"/>
      <c s="7" r="E459"/>
      <c s="7" r="F459"/>
      <c s="7" r="G459"/>
      <c s="7" r="H459"/>
      <c s="7" r="I459"/>
      <c s="7" r="J459"/>
      <c s="7" r="K459"/>
      <c s="7" r="L459"/>
      <c s="7" r="M459"/>
      <c s="7" r="N459"/>
      <c s="7" r="O459"/>
      <c s="7" r="P459"/>
      <c s="7" r="Q459"/>
      <c s="7" r="R459"/>
      <c s="7" r="S459"/>
      <c s="7" r="T459"/>
      <c s="7" r="U459"/>
      <c s="7" r="V459"/>
      <c s="7" r="W459"/>
      <c s="7" r="X459"/>
      <c s="7" r="Y459"/>
      <c s="7" r="Z459"/>
    </row>
    <row r="460">
      <c s="7" r="A460"/>
      <c s="7" r="B460"/>
      <c s="7" r="C460"/>
      <c s="7" r="D460"/>
      <c s="7" r="E460"/>
      <c s="7" r="F460"/>
      <c s="7" r="G460"/>
      <c s="7" r="H460"/>
      <c s="7" r="I460"/>
      <c s="7" r="J460"/>
      <c s="7" r="K460"/>
      <c s="7" r="L460"/>
      <c s="7" r="M460"/>
      <c s="7" r="N460"/>
      <c s="7" r="O460"/>
      <c s="7" r="P460"/>
      <c s="7" r="Q460"/>
      <c s="7" r="R460"/>
      <c s="7" r="S460"/>
      <c s="7" r="T460"/>
      <c s="7" r="U460"/>
      <c s="7" r="V460"/>
      <c s="7" r="W460"/>
      <c s="7" r="X460"/>
      <c s="7" r="Y460"/>
      <c s="7" r="Z460"/>
    </row>
    <row r="461">
      <c s="7" r="A461"/>
      <c s="7" r="B461"/>
      <c s="7" r="C461"/>
      <c s="7" r="D461"/>
      <c s="7" r="E461"/>
      <c s="7" r="F461"/>
      <c s="7" r="G461"/>
      <c s="7" r="H461"/>
      <c s="7" r="I461"/>
      <c s="7" r="J461"/>
      <c s="7" r="K461"/>
      <c s="7" r="L461"/>
      <c s="7" r="M461"/>
      <c s="7" r="N461"/>
      <c s="7" r="O461"/>
      <c s="7" r="P461"/>
      <c s="7" r="Q461"/>
      <c s="7" r="R461"/>
      <c s="7" r="S461"/>
      <c s="7" r="T461"/>
      <c s="7" r="U461"/>
      <c s="7" r="V461"/>
      <c s="7" r="W461"/>
      <c s="7" r="X461"/>
      <c s="7" r="Y461"/>
      <c s="7" r="Z461"/>
    </row>
    <row r="462">
      <c s="7" r="A462"/>
      <c s="7" r="B462"/>
      <c s="7" r="C462"/>
      <c s="7" r="D462"/>
      <c s="7" r="E462"/>
      <c s="7" r="F462"/>
      <c s="7" r="G462"/>
      <c s="7" r="H462"/>
      <c s="7" r="I462"/>
      <c s="7" r="J462"/>
      <c s="7" r="K462"/>
      <c s="7" r="L462"/>
      <c s="7" r="M462"/>
      <c s="7" r="N462"/>
      <c s="7" r="O462"/>
      <c s="7" r="P462"/>
      <c s="7" r="Q462"/>
      <c s="7" r="R462"/>
      <c s="7" r="S462"/>
      <c s="7" r="T462"/>
      <c s="7" r="U462"/>
      <c s="7" r="V462"/>
      <c s="7" r="W462"/>
      <c s="7" r="X462"/>
      <c s="7" r="Y462"/>
      <c s="7" r="Z462"/>
    </row>
    <row r="463">
      <c s="7" r="A463"/>
      <c s="7" r="B463"/>
      <c s="7" r="C463"/>
      <c s="7" r="D463"/>
      <c s="7" r="E463"/>
      <c s="7" r="F463"/>
      <c s="7" r="G463"/>
      <c s="7" r="H463"/>
      <c s="7" r="I463"/>
      <c s="7" r="J463"/>
      <c s="7" r="K463"/>
      <c s="7" r="L463"/>
      <c s="7" r="M463"/>
      <c s="7" r="N463"/>
      <c s="7" r="O463"/>
      <c s="7" r="P463"/>
      <c s="7" r="Q463"/>
      <c s="7" r="R463"/>
      <c s="7" r="S463"/>
      <c s="7" r="T463"/>
      <c s="7" r="U463"/>
      <c s="7" r="V463"/>
      <c s="7" r="W463"/>
      <c s="7" r="X463"/>
      <c s="7" r="Y463"/>
      <c s="7" r="Z463"/>
    </row>
    <row r="464">
      <c s="7" r="A464"/>
      <c s="7" r="B464"/>
      <c s="7" r="C464"/>
      <c s="7" r="D464"/>
      <c s="7" r="E464"/>
      <c s="7" r="F464"/>
      <c s="7" r="G464"/>
      <c s="7" r="H464"/>
      <c s="7" r="I464"/>
      <c s="7" r="J464"/>
      <c s="7" r="K464"/>
      <c s="7" r="L464"/>
      <c s="7" r="M464"/>
      <c s="7" r="N464"/>
      <c s="7" r="O464"/>
      <c s="7" r="P464"/>
      <c s="7" r="Q464"/>
      <c s="7" r="R464"/>
      <c s="7" r="S464"/>
      <c s="7" r="T464"/>
      <c s="7" r="U464"/>
      <c s="7" r="V464"/>
      <c s="7" r="W464"/>
      <c s="7" r="X464"/>
      <c s="7" r="Y464"/>
      <c s="7" r="Z464"/>
    </row>
    <row r="465">
      <c s="7" r="A465"/>
      <c s="7" r="B465"/>
      <c s="7" r="C465"/>
      <c s="7" r="D465"/>
      <c s="7" r="E465"/>
      <c s="7" r="F465"/>
      <c s="7" r="G465"/>
      <c s="7" r="H465"/>
      <c s="7" r="I465"/>
      <c s="7" r="J465"/>
      <c s="7" r="K465"/>
      <c s="7" r="L465"/>
      <c s="7" r="M465"/>
      <c s="7" r="N465"/>
      <c s="7" r="O465"/>
      <c s="7" r="P465"/>
      <c s="7" r="Q465"/>
      <c s="7" r="R465"/>
      <c s="7" r="S465"/>
      <c s="7" r="T465"/>
      <c s="7" r="U465"/>
      <c s="7" r="V465"/>
      <c s="7" r="W465"/>
      <c s="7" r="X465"/>
      <c s="7" r="Y465"/>
      <c s="7" r="Z465"/>
    </row>
    <row r="466">
      <c s="7" r="A466"/>
      <c s="7" r="B466"/>
      <c s="7" r="C466"/>
      <c s="7" r="D466"/>
      <c s="7" r="E466"/>
      <c s="7" r="F466"/>
      <c s="7" r="G466"/>
      <c s="7" r="H466"/>
      <c s="7" r="I466"/>
      <c s="7" r="J466"/>
      <c s="7" r="K466"/>
      <c s="7" r="L466"/>
      <c s="7" r="M466"/>
      <c s="7" r="N466"/>
      <c s="7" r="O466"/>
      <c s="7" r="P466"/>
      <c s="7" r="Q466"/>
      <c s="7" r="R466"/>
      <c s="7" r="S466"/>
      <c s="7" r="T466"/>
      <c s="7" r="U466"/>
      <c s="7" r="V466"/>
      <c s="7" r="W466"/>
      <c s="7" r="X466"/>
      <c s="7" r="Y466"/>
      <c s="7" r="Z466"/>
    </row>
    <row r="467">
      <c s="7" r="A467"/>
      <c s="7" r="B467"/>
      <c s="7" r="C467"/>
      <c s="7" r="D467"/>
      <c s="7" r="E467"/>
      <c s="7" r="F467"/>
      <c s="7" r="G467"/>
      <c s="7" r="H467"/>
      <c s="7" r="I467"/>
      <c s="7" r="J467"/>
      <c s="7" r="K467"/>
      <c s="7" r="L467"/>
      <c s="7" r="M467"/>
      <c s="7" r="N467"/>
      <c s="7" r="O467"/>
      <c s="7" r="P467"/>
      <c s="7" r="Q467"/>
      <c s="7" r="R467"/>
      <c s="7" r="S467"/>
      <c s="7" r="T467"/>
      <c s="7" r="U467"/>
      <c s="7" r="V467"/>
      <c s="7" r="W467"/>
      <c s="7" r="X467"/>
      <c s="7" r="Y467"/>
      <c s="7" r="Z467"/>
    </row>
    <row r="468">
      <c s="7" r="A468"/>
      <c s="7" r="B468"/>
      <c s="7" r="C468"/>
      <c s="7" r="D468"/>
      <c s="7" r="E468"/>
      <c s="7" r="F468"/>
      <c s="7" r="G468"/>
      <c s="7" r="H468"/>
      <c s="7" r="I468"/>
      <c s="7" r="J468"/>
      <c s="7" r="K468"/>
      <c s="7" r="L468"/>
      <c s="7" r="M468"/>
      <c s="7" r="N468"/>
      <c s="7" r="O468"/>
      <c s="7" r="P468"/>
      <c s="7" r="Q468"/>
      <c s="7" r="R468"/>
      <c s="7" r="S468"/>
      <c s="7" r="T468"/>
      <c s="7" r="U468"/>
      <c s="7" r="V468"/>
      <c s="7" r="W468"/>
      <c s="7" r="X468"/>
      <c s="7" r="Y468"/>
      <c s="7" r="Z468"/>
    </row>
    <row r="469">
      <c s="7" r="A469"/>
      <c s="7" r="B469"/>
      <c s="7" r="C469"/>
      <c s="7" r="D469"/>
      <c s="7" r="E469"/>
      <c s="7" r="F469"/>
      <c s="7" r="G469"/>
      <c s="7" r="H469"/>
      <c s="7" r="I469"/>
      <c s="7" r="J469"/>
      <c s="7" r="K469"/>
      <c s="7" r="L469"/>
      <c s="7" r="M469"/>
      <c s="7" r="N469"/>
      <c s="7" r="O469"/>
      <c s="7" r="P469"/>
      <c s="7" r="Q469"/>
      <c s="7" r="R469"/>
      <c s="7" r="S469"/>
      <c s="7" r="T469"/>
      <c s="7" r="U469"/>
      <c s="7" r="V469"/>
      <c s="7" r="W469"/>
      <c s="7" r="X469"/>
      <c s="7" r="Y469"/>
      <c s="7" r="Z469"/>
    </row>
    <row r="470">
      <c s="7" r="A470"/>
      <c s="7" r="B470"/>
      <c s="7" r="C470"/>
      <c s="7" r="D470"/>
      <c s="7" r="E470"/>
      <c s="7" r="F470"/>
      <c s="7" r="G470"/>
      <c s="7" r="H470"/>
      <c s="7" r="I470"/>
      <c s="7" r="J470"/>
      <c s="7" r="K470"/>
      <c s="7" r="L470"/>
      <c s="7" r="M470"/>
      <c s="7" r="N470"/>
      <c s="7" r="O470"/>
      <c s="7" r="P470"/>
      <c s="7" r="Q470"/>
      <c s="7" r="R470"/>
      <c s="7" r="S470"/>
      <c s="7" r="T470"/>
      <c s="7" r="U470"/>
      <c s="7" r="V470"/>
      <c s="7" r="W470"/>
      <c s="7" r="X470"/>
      <c s="7" r="Y470"/>
      <c s="7" r="Z470"/>
    </row>
    <row r="471">
      <c s="7" r="A471"/>
      <c s="7" r="B471"/>
      <c s="7" r="C471"/>
      <c s="7" r="D471"/>
      <c s="7" r="E471"/>
      <c s="7" r="F471"/>
      <c s="7" r="G471"/>
      <c s="7" r="H471"/>
      <c s="7" r="I471"/>
      <c s="7" r="J471"/>
      <c s="7" r="K471"/>
      <c s="7" r="L471"/>
      <c s="7" r="M471"/>
      <c s="7" r="N471"/>
      <c s="7" r="O471"/>
      <c s="7" r="P471"/>
      <c s="7" r="Q471"/>
      <c s="7" r="R471"/>
      <c s="7" r="S471"/>
      <c s="7" r="T471"/>
      <c s="7" r="U471"/>
      <c s="7" r="V471"/>
      <c s="7" r="W471"/>
      <c s="7" r="X471"/>
      <c s="7" r="Y471"/>
      <c s="7" r="Z471"/>
    </row>
    <row r="472">
      <c s="7" r="A472"/>
      <c s="7" r="B472"/>
      <c s="7" r="C472"/>
      <c s="7" r="D472"/>
      <c s="7" r="E472"/>
      <c s="7" r="F472"/>
      <c s="7" r="G472"/>
      <c s="7" r="H472"/>
      <c s="7" r="I472"/>
      <c s="7" r="J472"/>
      <c s="7" r="K472"/>
      <c s="7" r="L472"/>
      <c s="7" r="M472"/>
      <c s="7" r="N472"/>
      <c s="7" r="O472"/>
      <c s="7" r="P472"/>
      <c s="7" r="Q472"/>
      <c s="7" r="R472"/>
      <c s="7" r="S472"/>
      <c s="7" r="T472"/>
      <c s="7" r="U472"/>
      <c s="7" r="V472"/>
      <c s="7" r="W472"/>
      <c s="7" r="X472"/>
      <c s="7" r="Y472"/>
      <c s="7" r="Z472"/>
    </row>
    <row r="473">
      <c s="7" r="A473"/>
      <c s="7" r="B473"/>
      <c s="7" r="C473"/>
      <c s="7" r="D473"/>
      <c s="7" r="E473"/>
      <c s="7" r="F473"/>
      <c s="7" r="G473"/>
      <c s="7" r="H473"/>
      <c s="7" r="I473"/>
      <c s="7" r="J473"/>
      <c s="7" r="K473"/>
      <c s="7" r="L473"/>
      <c s="7" r="M473"/>
      <c s="7" r="N473"/>
      <c s="7" r="O473"/>
      <c s="7" r="P473"/>
      <c s="7" r="Q473"/>
      <c s="7" r="R473"/>
      <c s="7" r="S473"/>
      <c s="7" r="T473"/>
      <c s="7" r="U473"/>
      <c s="7" r="V473"/>
      <c s="7" r="W473"/>
      <c s="7" r="X473"/>
      <c s="7" r="Y473"/>
      <c s="7" r="Z473"/>
    </row>
    <row r="474">
      <c s="7" r="A474"/>
      <c s="7" r="B474"/>
      <c s="7" r="C474"/>
      <c s="7" r="D474"/>
      <c s="7" r="E474"/>
      <c s="7" r="F474"/>
      <c s="7" r="G474"/>
      <c s="7" r="H474"/>
      <c s="7" r="I474"/>
      <c s="7" r="J474"/>
      <c s="7" r="K474"/>
      <c s="7" r="L474"/>
      <c s="7" r="M474"/>
      <c s="7" r="N474"/>
      <c s="7" r="O474"/>
      <c s="7" r="P474"/>
      <c s="7" r="Q474"/>
      <c s="7" r="R474"/>
      <c s="7" r="S474"/>
      <c s="7" r="T474"/>
      <c s="7" r="U474"/>
      <c s="7" r="V474"/>
      <c s="7" r="W474"/>
      <c s="7" r="X474"/>
      <c s="7" r="Y474"/>
      <c s="7" r="Z474"/>
    </row>
    <row r="475">
      <c s="7" r="A475"/>
      <c s="7" r="B475"/>
      <c s="7" r="C475"/>
      <c s="7" r="D475"/>
      <c s="7" r="E475"/>
      <c s="7" r="F475"/>
      <c s="7" r="G475"/>
      <c s="7" r="H475"/>
      <c s="7" r="I475"/>
      <c s="7" r="J475"/>
      <c s="7" r="K475"/>
      <c s="7" r="L475"/>
      <c s="7" r="M475"/>
      <c s="7" r="N475"/>
      <c s="7" r="O475"/>
      <c s="7" r="P475"/>
      <c s="7" r="Q475"/>
      <c s="7" r="R475"/>
      <c s="7" r="S475"/>
      <c s="7" r="T475"/>
      <c s="7" r="U475"/>
      <c s="7" r="V475"/>
      <c s="7" r="W475"/>
      <c s="7" r="X475"/>
      <c s="7" r="Y475"/>
      <c s="7" r="Z475"/>
    </row>
    <row r="476">
      <c s="7" r="A476"/>
      <c s="7" r="B476"/>
      <c s="7" r="C476"/>
      <c s="7" r="D476"/>
      <c s="7" r="E476"/>
      <c s="7" r="F476"/>
      <c s="7" r="G476"/>
      <c s="7" r="H476"/>
      <c s="7" r="I476"/>
      <c s="7" r="J476"/>
      <c s="7" r="K476"/>
      <c s="7" r="L476"/>
      <c s="7" r="M476"/>
      <c s="7" r="N476"/>
      <c s="7" r="O476"/>
      <c s="7" r="P476"/>
      <c s="7" r="Q476"/>
      <c s="7" r="R476"/>
      <c s="7" r="S476"/>
      <c s="7" r="T476"/>
      <c s="7" r="U476"/>
      <c s="7" r="V476"/>
      <c s="7" r="W476"/>
      <c s="7" r="X476"/>
      <c s="7" r="Y476"/>
      <c s="7" r="Z476"/>
    </row>
    <row r="477">
      <c s="7" r="A477"/>
      <c s="7" r="B477"/>
      <c s="7" r="C477"/>
      <c s="7" r="D477"/>
      <c s="7" r="E477"/>
      <c s="7" r="F477"/>
      <c s="7" r="G477"/>
      <c s="7" r="H477"/>
      <c s="7" r="I477"/>
      <c s="7" r="J477"/>
      <c s="7" r="K477"/>
      <c s="7" r="L477"/>
      <c s="7" r="M477"/>
      <c s="7" r="N477"/>
      <c s="7" r="O477"/>
      <c s="7" r="P477"/>
      <c s="7" r="Q477"/>
      <c s="7" r="R477"/>
      <c s="7" r="S477"/>
      <c s="7" r="T477"/>
      <c s="7" r="U477"/>
      <c s="7" r="V477"/>
      <c s="7" r="W477"/>
      <c s="7" r="X477"/>
      <c s="7" r="Y477"/>
      <c s="7" r="Z477"/>
    </row>
    <row r="478">
      <c s="7" r="A478"/>
      <c s="7" r="B478"/>
      <c s="7" r="C478"/>
      <c s="7" r="D478"/>
      <c s="7" r="E478"/>
      <c s="7" r="F478"/>
      <c s="7" r="G478"/>
      <c s="7" r="H478"/>
      <c s="7" r="I478"/>
      <c s="7" r="J478"/>
      <c s="7" r="K478"/>
      <c s="7" r="L478"/>
      <c s="7" r="M478"/>
      <c s="7" r="N478"/>
      <c s="7" r="O478"/>
      <c s="7" r="P478"/>
      <c s="7" r="Q478"/>
      <c s="7" r="R478"/>
      <c s="7" r="S478"/>
      <c s="7" r="T478"/>
      <c s="7" r="U478"/>
      <c s="7" r="V478"/>
      <c s="7" r="W478"/>
      <c s="7" r="X478"/>
      <c s="7" r="Y478"/>
      <c s="7" r="Z478"/>
    </row>
    <row r="479">
      <c s="7" r="A479"/>
      <c s="7" r="B479"/>
      <c s="7" r="C479"/>
      <c s="7" r="D479"/>
      <c s="7" r="E479"/>
      <c s="7" r="F479"/>
      <c s="7" r="G479"/>
      <c s="7" r="H479"/>
      <c s="7" r="I479"/>
      <c s="7" r="J479"/>
      <c s="7" r="K479"/>
      <c s="7" r="L479"/>
      <c s="7" r="M479"/>
      <c s="7" r="N479"/>
      <c s="7" r="O479"/>
      <c s="7" r="P479"/>
      <c s="7" r="Q479"/>
      <c s="7" r="R479"/>
      <c s="7" r="S479"/>
      <c s="7" r="T479"/>
      <c s="7" r="U479"/>
      <c s="7" r="V479"/>
      <c s="7" r="W479"/>
      <c s="7" r="X479"/>
      <c s="7" r="Y479"/>
      <c s="7" r="Z479"/>
    </row>
    <row r="480">
      <c s="7" r="A480"/>
      <c s="7" r="B480"/>
      <c s="7" r="C480"/>
      <c s="7" r="D480"/>
      <c s="7" r="E480"/>
      <c s="7" r="F480"/>
      <c s="7" r="G480"/>
      <c s="7" r="H480"/>
      <c s="7" r="I480"/>
      <c s="7" r="J480"/>
      <c s="7" r="K480"/>
      <c s="7" r="L480"/>
      <c s="7" r="M480"/>
      <c s="7" r="N480"/>
      <c s="7" r="O480"/>
      <c s="7" r="P480"/>
      <c s="7" r="Q480"/>
      <c s="7" r="R480"/>
      <c s="7" r="S480"/>
      <c s="7" r="T480"/>
      <c s="7" r="U480"/>
      <c s="7" r="V480"/>
      <c s="7" r="W480"/>
      <c s="7" r="X480"/>
      <c s="7" r="Y480"/>
      <c s="7" r="Z480"/>
    </row>
    <row r="481">
      <c s="7" r="A481"/>
      <c s="7" r="B481"/>
      <c s="7" r="C481"/>
      <c s="7" r="D481"/>
      <c s="7" r="E481"/>
      <c s="7" r="F481"/>
      <c s="7" r="G481"/>
      <c s="7" r="H481"/>
      <c s="7" r="I481"/>
      <c s="7" r="J481"/>
      <c s="7" r="K481"/>
      <c s="7" r="L481"/>
      <c s="7" r="M481"/>
      <c s="7" r="N481"/>
      <c s="7" r="O481"/>
      <c s="7" r="P481"/>
      <c s="7" r="Q481"/>
      <c s="7" r="R481"/>
      <c s="7" r="S481"/>
      <c s="7" r="T481"/>
      <c s="7" r="U481"/>
      <c s="7" r="V481"/>
      <c s="7" r="W481"/>
      <c s="7" r="X481"/>
      <c s="7" r="Y481"/>
      <c s="7" r="Z481"/>
    </row>
    <row r="482">
      <c s="7" r="A482"/>
      <c s="7" r="B482"/>
      <c s="7" r="C482"/>
      <c s="7" r="D482"/>
      <c s="7" r="E482"/>
      <c s="7" r="F482"/>
      <c s="7" r="G482"/>
      <c s="7" r="H482"/>
      <c s="7" r="I482"/>
      <c s="7" r="J482"/>
      <c s="7" r="K482"/>
      <c s="7" r="L482"/>
      <c s="7" r="M482"/>
      <c s="7" r="N482"/>
      <c s="7" r="O482"/>
      <c s="7" r="P482"/>
      <c s="7" r="Q482"/>
      <c s="7" r="R482"/>
      <c s="7" r="S482"/>
      <c s="7" r="T482"/>
      <c s="7" r="U482"/>
      <c s="7" r="V482"/>
      <c s="7" r="W482"/>
      <c s="7" r="X482"/>
      <c s="7" r="Y482"/>
      <c s="7" r="Z482"/>
    </row>
    <row r="483">
      <c s="7" r="A483"/>
      <c s="7" r="B483"/>
      <c s="7" r="C483"/>
      <c s="7" r="D483"/>
      <c s="7" r="E483"/>
      <c s="7" r="F483"/>
      <c s="7" r="G483"/>
      <c s="7" r="H483"/>
      <c s="7" r="I483"/>
      <c s="7" r="J483"/>
      <c s="7" r="K483"/>
      <c s="7" r="L483"/>
      <c s="7" r="M483"/>
      <c s="7" r="N483"/>
      <c s="7" r="O483"/>
      <c s="7" r="P483"/>
      <c s="7" r="Q483"/>
      <c s="7" r="R483"/>
      <c s="7" r="S483"/>
      <c s="7" r="T483"/>
      <c s="7" r="U483"/>
      <c s="7" r="V483"/>
      <c s="7" r="W483"/>
      <c s="7" r="X483"/>
      <c s="7" r="Y483"/>
      <c s="7" r="Z483"/>
    </row>
    <row r="484">
      <c s="7" r="A484"/>
      <c s="7" r="B484"/>
      <c s="7" r="C484"/>
      <c s="7" r="D484"/>
      <c s="7" r="E484"/>
      <c s="7" r="F484"/>
      <c s="7" r="G484"/>
      <c s="7" r="H484"/>
      <c s="7" r="I484"/>
      <c s="7" r="J484"/>
      <c s="7" r="K484"/>
      <c s="7" r="L484"/>
      <c s="7" r="M484"/>
      <c s="7" r="N484"/>
      <c s="7" r="O484"/>
      <c s="7" r="P484"/>
      <c s="7" r="Q484"/>
      <c s="7" r="R484"/>
      <c s="7" r="S484"/>
      <c s="7" r="T484"/>
      <c s="7" r="U484"/>
      <c s="7" r="V484"/>
      <c s="7" r="W484"/>
      <c s="7" r="X484"/>
      <c s="7" r="Y484"/>
      <c s="7" r="Z484"/>
    </row>
    <row r="485">
      <c s="7" r="A485"/>
      <c s="7" r="B485"/>
      <c s="7" r="C485"/>
      <c s="7" r="D485"/>
      <c s="7" r="E485"/>
      <c s="7" r="F485"/>
      <c s="7" r="G485"/>
      <c s="7" r="H485"/>
      <c s="7" r="I485"/>
      <c s="7" r="J485"/>
      <c s="7" r="K485"/>
      <c s="7" r="L485"/>
      <c s="7" r="M485"/>
      <c s="7" r="N485"/>
      <c s="7" r="O485"/>
      <c s="7" r="P485"/>
      <c s="7" r="Q485"/>
      <c s="7" r="R485"/>
      <c s="7" r="S485"/>
      <c s="7" r="T485"/>
      <c s="7" r="U485"/>
      <c s="7" r="V485"/>
      <c s="7" r="W485"/>
      <c s="7" r="X485"/>
      <c s="7" r="Y485"/>
      <c s="7" r="Z485"/>
    </row>
    <row r="486">
      <c s="7" r="A486"/>
      <c s="7" r="B486"/>
      <c s="7" r="C486"/>
      <c s="7" r="D486"/>
      <c s="7" r="E486"/>
      <c s="7" r="F486"/>
      <c s="7" r="G486"/>
      <c s="7" r="H486"/>
      <c s="7" r="I486"/>
      <c s="7" r="J486"/>
      <c s="7" r="K486"/>
      <c s="7" r="L486"/>
      <c s="7" r="M486"/>
      <c s="7" r="N486"/>
      <c s="7" r="O486"/>
      <c s="7" r="P486"/>
      <c s="7" r="Q486"/>
      <c s="7" r="R486"/>
      <c s="7" r="S486"/>
      <c s="7" r="T486"/>
      <c s="7" r="U486"/>
      <c s="7" r="V486"/>
      <c s="7" r="W486"/>
      <c s="7" r="X486"/>
      <c s="7" r="Y486"/>
      <c s="7" r="Z486"/>
    </row>
    <row r="487">
      <c s="7" r="A487"/>
      <c s="7" r="B487"/>
      <c s="7" r="C487"/>
      <c s="7" r="D487"/>
      <c s="7" r="E487"/>
      <c s="7" r="F487"/>
      <c s="7" r="G487"/>
      <c s="7" r="H487"/>
      <c s="7" r="I487"/>
      <c s="7" r="J487"/>
      <c s="7" r="K487"/>
      <c s="7" r="L487"/>
      <c s="7" r="M487"/>
      <c s="7" r="N487"/>
      <c s="7" r="O487"/>
      <c s="7" r="P487"/>
      <c s="7" r="Q487"/>
      <c s="7" r="R487"/>
      <c s="7" r="S487"/>
      <c s="7" r="T487"/>
      <c s="7" r="U487"/>
      <c s="7" r="V487"/>
      <c s="7" r="W487"/>
      <c s="7" r="X487"/>
      <c s="7" r="Y487"/>
      <c s="7" r="Z487"/>
    </row>
    <row r="488">
      <c s="7" r="A488"/>
      <c s="7" r="B488"/>
      <c s="7" r="C488"/>
      <c s="7" r="D488"/>
      <c s="7" r="E488"/>
      <c s="7" r="F488"/>
      <c s="7" r="G488"/>
      <c s="7" r="H488"/>
      <c s="7" r="I488"/>
      <c s="7" r="J488"/>
      <c s="7" r="K488"/>
      <c s="7" r="L488"/>
      <c s="7" r="M488"/>
      <c s="7" r="N488"/>
      <c s="7" r="O488"/>
      <c s="7" r="P488"/>
      <c s="7" r="Q488"/>
      <c s="7" r="R488"/>
      <c s="7" r="S488"/>
      <c s="7" r="T488"/>
      <c s="7" r="U488"/>
      <c s="7" r="V488"/>
      <c s="7" r="W488"/>
      <c s="7" r="X488"/>
      <c s="7" r="Y488"/>
      <c s="7" r="Z488"/>
    </row>
    <row r="489">
      <c s="7" r="A489"/>
      <c s="7" r="B489"/>
      <c s="7" r="C489"/>
      <c s="7" r="D489"/>
      <c s="7" r="E489"/>
      <c s="7" r="F489"/>
      <c s="7" r="G489"/>
      <c s="7" r="H489"/>
      <c s="7" r="I489"/>
      <c s="7" r="J489"/>
      <c s="7" r="K489"/>
      <c s="7" r="L489"/>
      <c s="7" r="M489"/>
      <c s="7" r="N489"/>
      <c s="7" r="O489"/>
      <c s="7" r="P489"/>
      <c s="7" r="Q489"/>
      <c s="7" r="R489"/>
      <c s="7" r="S489"/>
      <c s="7" r="T489"/>
      <c s="7" r="U489"/>
      <c s="7" r="V489"/>
      <c s="7" r="W489"/>
      <c s="7" r="X489"/>
      <c s="7" r="Y489"/>
      <c s="7" r="Z489"/>
    </row>
    <row r="490">
      <c s="7" r="A490"/>
      <c s="7" r="B490"/>
      <c s="7" r="C490"/>
      <c s="7" r="D490"/>
      <c s="7" r="E490"/>
      <c s="7" r="F490"/>
      <c s="7" r="G490"/>
      <c s="7" r="H490"/>
      <c s="7" r="I490"/>
      <c s="7" r="J490"/>
      <c s="7" r="K490"/>
      <c s="7" r="L490"/>
      <c s="7" r="M490"/>
      <c s="7" r="N490"/>
      <c s="7" r="O490"/>
      <c s="7" r="P490"/>
      <c s="7" r="Q490"/>
      <c s="7" r="R490"/>
      <c s="7" r="S490"/>
      <c s="7" r="T490"/>
      <c s="7" r="U490"/>
      <c s="7" r="V490"/>
      <c s="7" r="W490"/>
      <c s="7" r="X490"/>
      <c s="7" r="Y490"/>
      <c s="7" r="Z490"/>
    </row>
    <row r="491">
      <c s="7" r="A491"/>
      <c s="7" r="B491"/>
      <c s="7" r="C491"/>
      <c s="7" r="D491"/>
      <c s="7" r="E491"/>
      <c s="7" r="F491"/>
      <c s="7" r="G491"/>
      <c s="7" r="H491"/>
      <c s="7" r="I491"/>
      <c s="7" r="J491"/>
      <c s="7" r="K491"/>
      <c s="7" r="L491"/>
      <c s="7" r="M491"/>
      <c s="7" r="N491"/>
      <c s="7" r="O491"/>
      <c s="7" r="P491"/>
      <c s="7" r="Q491"/>
      <c s="7" r="R491"/>
      <c s="7" r="S491"/>
      <c s="7" r="T491"/>
      <c s="7" r="U491"/>
      <c s="7" r="V491"/>
      <c s="7" r="W491"/>
      <c s="7" r="X491"/>
      <c s="7" r="Y491"/>
      <c s="7" r="Z491"/>
    </row>
    <row r="492">
      <c s="7" r="A492"/>
      <c s="7" r="B492"/>
      <c s="7" r="C492"/>
      <c s="7" r="D492"/>
      <c s="7" r="E492"/>
      <c s="7" r="F492"/>
      <c s="7" r="G492"/>
      <c s="7" r="H492"/>
      <c s="7" r="I492"/>
      <c s="7" r="J492"/>
      <c s="7" r="K492"/>
      <c s="7" r="L492"/>
      <c s="7" r="M492"/>
      <c s="7" r="N492"/>
      <c s="7" r="O492"/>
      <c s="7" r="P492"/>
      <c s="7" r="Q492"/>
      <c s="7" r="R492"/>
      <c s="7" r="S492"/>
      <c s="7" r="T492"/>
      <c s="7" r="U492"/>
      <c s="7" r="V492"/>
      <c s="7" r="W492"/>
      <c s="7" r="X492"/>
      <c s="7" r="Y492"/>
      <c s="7" r="Z492"/>
    </row>
    <row r="493">
      <c s="7" r="A493"/>
      <c s="7" r="B493"/>
      <c s="7" r="C493"/>
      <c s="7" r="D493"/>
      <c s="7" r="E493"/>
      <c s="7" r="F493"/>
      <c s="7" r="G493"/>
      <c s="7" r="H493"/>
      <c s="7" r="I493"/>
      <c s="7" r="J493"/>
      <c s="7" r="K493"/>
      <c s="7" r="L493"/>
      <c s="7" r="M493"/>
      <c s="7" r="N493"/>
      <c s="7" r="O493"/>
      <c s="7" r="P493"/>
      <c s="7" r="Q493"/>
      <c s="7" r="R493"/>
      <c s="7" r="S493"/>
      <c s="7" r="T493"/>
      <c s="7" r="U493"/>
      <c s="7" r="V493"/>
      <c s="7" r="W493"/>
      <c s="7" r="X493"/>
      <c s="7" r="Y493"/>
      <c s="7" r="Z493"/>
    </row>
    <row r="494">
      <c s="7" r="A494"/>
      <c s="7" r="B494"/>
      <c s="7" r="C494"/>
      <c s="7" r="D494"/>
      <c s="7" r="E494"/>
      <c s="7" r="F494"/>
      <c s="7" r="G494"/>
      <c s="7" r="H494"/>
      <c s="7" r="I494"/>
      <c s="7" r="J494"/>
      <c s="7" r="K494"/>
      <c s="7" r="L494"/>
      <c s="7" r="M494"/>
      <c s="7" r="N494"/>
      <c s="7" r="O494"/>
      <c s="7" r="P494"/>
      <c s="7" r="Q494"/>
      <c s="7" r="R494"/>
      <c s="7" r="S494"/>
      <c s="7" r="T494"/>
      <c s="7" r="U494"/>
      <c s="7" r="V494"/>
      <c s="7" r="W494"/>
      <c s="7" r="X494"/>
      <c s="7" r="Y494"/>
      <c s="7" r="Z494"/>
    </row>
    <row r="495">
      <c s="7" r="A495"/>
      <c s="7" r="B495"/>
      <c s="7" r="C495"/>
      <c s="7" r="D495"/>
      <c s="7" r="E495"/>
      <c s="7" r="F495"/>
      <c s="7" r="G495"/>
      <c s="7" r="H495"/>
      <c s="7" r="I495"/>
      <c s="7" r="J495"/>
      <c s="7" r="K495"/>
      <c s="7" r="L495"/>
      <c s="7" r="M495"/>
      <c s="7" r="N495"/>
      <c s="7" r="O495"/>
      <c s="7" r="P495"/>
      <c s="7" r="Q495"/>
      <c s="7" r="R495"/>
      <c s="7" r="S495"/>
      <c s="7" r="T495"/>
      <c s="7" r="U495"/>
      <c s="7" r="V495"/>
      <c s="7" r="W495"/>
      <c s="7" r="X495"/>
      <c s="7" r="Y495"/>
      <c s="7" r="Z495"/>
    </row>
    <row r="496">
      <c s="7" r="A496"/>
      <c s="7" r="B496"/>
      <c s="7" r="C496"/>
      <c s="7" r="D496"/>
      <c s="7" r="E496"/>
      <c s="7" r="F496"/>
      <c s="7" r="G496"/>
      <c s="7" r="H496"/>
      <c s="7" r="I496"/>
      <c s="7" r="J496"/>
      <c s="7" r="K496"/>
      <c s="7" r="L496"/>
      <c s="7" r="M496"/>
      <c s="7" r="N496"/>
      <c s="7" r="O496"/>
      <c s="7" r="P496"/>
      <c s="7" r="Q496"/>
      <c s="7" r="R496"/>
      <c s="7" r="S496"/>
      <c s="7" r="T496"/>
      <c s="7" r="U496"/>
      <c s="7" r="V496"/>
      <c s="7" r="W496"/>
      <c s="7" r="X496"/>
      <c s="7" r="Y496"/>
      <c s="7" r="Z496"/>
    </row>
    <row r="497">
      <c s="7" r="A497"/>
      <c s="7" r="B497"/>
      <c s="7" r="C497"/>
      <c s="7" r="D497"/>
      <c s="7" r="E497"/>
      <c s="7" r="F497"/>
      <c s="7" r="G497"/>
      <c s="7" r="H497"/>
      <c s="7" r="I497"/>
      <c s="7" r="J497"/>
      <c s="7" r="K497"/>
      <c s="7" r="L497"/>
      <c s="7" r="M497"/>
      <c s="7" r="N497"/>
      <c s="7" r="O497"/>
      <c s="7" r="P497"/>
      <c s="7" r="Q497"/>
      <c s="7" r="R497"/>
      <c s="7" r="S497"/>
      <c s="7" r="T497"/>
      <c s="7" r="U497"/>
      <c s="7" r="V497"/>
      <c s="7" r="W497"/>
      <c s="7" r="X497"/>
      <c s="7" r="Y497"/>
      <c s="7" r="Z497"/>
    </row>
    <row r="498">
      <c s="7" r="A498"/>
      <c s="7" r="B498"/>
      <c s="7" r="C498"/>
      <c s="7" r="D498"/>
      <c s="7" r="E498"/>
      <c s="7" r="F498"/>
      <c s="7" r="G498"/>
      <c s="7" r="H498"/>
      <c s="7" r="I498"/>
      <c s="7" r="J498"/>
      <c s="7" r="K498"/>
      <c s="7" r="L498"/>
      <c s="7" r="M498"/>
      <c s="7" r="N498"/>
      <c s="7" r="O498"/>
      <c s="7" r="P498"/>
      <c s="7" r="Q498"/>
      <c s="7" r="R498"/>
      <c s="7" r="S498"/>
      <c s="7" r="T498"/>
      <c s="7" r="U498"/>
      <c s="7" r="V498"/>
      <c s="7" r="W498"/>
      <c s="7" r="X498"/>
      <c s="7" r="Y498"/>
      <c s="7" r="Z498"/>
    </row>
    <row r="499">
      <c s="7" r="A499"/>
      <c s="7" r="B499"/>
      <c s="7" r="C499"/>
      <c s="7" r="D499"/>
      <c s="7" r="E499"/>
      <c s="7" r="F499"/>
      <c s="7" r="G499"/>
      <c s="7" r="H499"/>
      <c s="7" r="I499"/>
      <c s="7" r="J499"/>
      <c s="7" r="K499"/>
      <c s="7" r="L499"/>
      <c s="7" r="M499"/>
      <c s="7" r="N499"/>
      <c s="7" r="O499"/>
      <c s="7" r="P499"/>
      <c s="7" r="Q499"/>
      <c s="7" r="R499"/>
      <c s="7" r="S499"/>
      <c s="7" r="T499"/>
      <c s="7" r="U499"/>
      <c s="7" r="V499"/>
      <c s="7" r="W499"/>
      <c s="7" r="X499"/>
      <c s="7" r="Y499"/>
      <c s="7" r="Z499"/>
    </row>
    <row r="500">
      <c s="7" r="A500"/>
      <c s="7" r="B500"/>
      <c s="7" r="C500"/>
      <c s="7" r="D500"/>
      <c s="7" r="E500"/>
      <c s="7" r="F500"/>
      <c s="7" r="G500"/>
      <c s="7" r="H500"/>
      <c s="7" r="I500"/>
      <c s="7" r="J500"/>
      <c s="7" r="K500"/>
      <c s="7" r="L500"/>
      <c s="7" r="M500"/>
      <c s="7" r="N500"/>
      <c s="7" r="O500"/>
      <c s="7" r="P500"/>
      <c s="7" r="Q500"/>
      <c s="7" r="R500"/>
      <c s="7" r="S500"/>
      <c s="7" r="T500"/>
      <c s="7" r="U500"/>
      <c s="7" r="V500"/>
      <c s="7" r="W500"/>
      <c s="7" r="X500"/>
      <c s="7" r="Y500"/>
      <c s="7" r="Z500"/>
    </row>
    <row r="501">
      <c s="7" r="A501"/>
      <c s="7" r="B501"/>
      <c s="7" r="C501"/>
      <c s="7" r="D501"/>
      <c s="7" r="E501"/>
      <c s="7" r="F501"/>
      <c s="7" r="G501"/>
      <c s="7" r="H501"/>
      <c s="7" r="I501"/>
      <c s="7" r="J501"/>
      <c s="7" r="K501"/>
      <c s="7" r="L501"/>
      <c s="7" r="M501"/>
      <c s="7" r="N501"/>
      <c s="7" r="O501"/>
      <c s="7" r="P501"/>
      <c s="7" r="Q501"/>
      <c s="7" r="R501"/>
      <c s="7" r="S501"/>
      <c s="7" r="T501"/>
      <c s="7" r="U501"/>
      <c s="7" r="V501"/>
      <c s="7" r="W501"/>
      <c s="7" r="X501"/>
      <c s="7" r="Y501"/>
      <c s="7" r="Z501"/>
    </row>
    <row r="502">
      <c s="7" r="A502"/>
      <c s="7" r="B502"/>
      <c s="7" r="C502"/>
      <c s="7" r="D502"/>
      <c s="7" r="E502"/>
      <c s="7" r="F502"/>
      <c s="7" r="G502"/>
      <c s="7" r="H502"/>
      <c s="7" r="I502"/>
      <c s="7" r="J502"/>
      <c s="7" r="K502"/>
      <c s="7" r="L502"/>
      <c s="7" r="M502"/>
      <c s="7" r="N502"/>
      <c s="7" r="O502"/>
      <c s="7" r="P502"/>
      <c s="7" r="Q502"/>
      <c s="7" r="R502"/>
      <c s="7" r="S502"/>
      <c s="7" r="T502"/>
      <c s="7" r="U502"/>
      <c s="7" r="V502"/>
      <c s="7" r="W502"/>
      <c s="7" r="X502"/>
      <c s="7" r="Y502"/>
      <c s="7" r="Z502"/>
    </row>
    <row r="503">
      <c s="7" r="A503"/>
      <c s="7" r="B503"/>
      <c s="7" r="C503"/>
      <c s="7" r="D503"/>
      <c s="7" r="E503"/>
      <c s="7" r="F503"/>
      <c s="7" r="G503"/>
      <c s="7" r="H503"/>
      <c s="7" r="I503"/>
      <c s="7" r="J503"/>
      <c s="7" r="K503"/>
      <c s="7" r="L503"/>
      <c s="7" r="M503"/>
      <c s="7" r="N503"/>
      <c s="7" r="O503"/>
      <c s="7" r="P503"/>
      <c s="7" r="Q503"/>
      <c s="7" r="R503"/>
      <c s="7" r="S503"/>
      <c s="7" r="T503"/>
      <c s="7" r="U503"/>
      <c s="7" r="V503"/>
      <c s="7" r="W503"/>
      <c s="7" r="X503"/>
      <c s="7" r="Y503"/>
      <c s="7" r="Z503"/>
    </row>
    <row r="504">
      <c s="7" r="A504"/>
      <c s="7" r="B504"/>
      <c s="7" r="C504"/>
      <c s="7" r="D504"/>
      <c s="7" r="E504"/>
      <c s="7" r="F504"/>
      <c s="7" r="G504"/>
      <c s="7" r="H504"/>
      <c s="7" r="I504"/>
      <c s="7" r="J504"/>
      <c s="7" r="K504"/>
      <c s="7" r="L504"/>
      <c s="7" r="M504"/>
      <c s="7" r="N504"/>
      <c s="7" r="O504"/>
      <c s="7" r="P504"/>
      <c s="7" r="Q504"/>
      <c s="7" r="R504"/>
      <c s="7" r="S504"/>
      <c s="7" r="T504"/>
      <c s="7" r="U504"/>
      <c s="7" r="V504"/>
      <c s="7" r="W504"/>
      <c s="7" r="X504"/>
      <c s="7" r="Y504"/>
      <c s="7" r="Z504"/>
    </row>
    <row r="505">
      <c s="7" r="A505"/>
      <c s="7" r="B505"/>
      <c s="7" r="C505"/>
      <c s="7" r="D505"/>
      <c s="7" r="E505"/>
      <c s="7" r="F505"/>
      <c s="7" r="G505"/>
      <c s="7" r="H505"/>
      <c s="7" r="I505"/>
      <c s="7" r="J505"/>
      <c s="7" r="K505"/>
      <c s="7" r="L505"/>
      <c s="7" r="M505"/>
      <c s="7" r="N505"/>
      <c s="7" r="O505"/>
      <c s="7" r="P505"/>
      <c s="7" r="Q505"/>
      <c s="7" r="R505"/>
      <c s="7" r="S505"/>
      <c s="7" r="T505"/>
      <c s="7" r="U505"/>
      <c s="7" r="V505"/>
      <c s="7" r="W505"/>
      <c s="7" r="X505"/>
      <c s="7" r="Y505"/>
      <c s="7" r="Z505"/>
    </row>
    <row r="506">
      <c s="7" r="A506"/>
      <c s="7" r="B506"/>
      <c s="7" r="C506"/>
      <c s="7" r="D506"/>
      <c s="7" r="E506"/>
      <c s="7" r="F506"/>
      <c s="7" r="G506"/>
      <c s="7" r="H506"/>
      <c s="7" r="I506"/>
      <c s="7" r="J506"/>
      <c s="7" r="K506"/>
      <c s="7" r="L506"/>
      <c s="7" r="M506"/>
      <c s="7" r="N506"/>
      <c s="7" r="O506"/>
      <c s="7" r="P506"/>
      <c s="7" r="Q506"/>
      <c s="7" r="R506"/>
      <c s="7" r="S506"/>
      <c s="7" r="T506"/>
      <c s="7" r="U506"/>
      <c s="7" r="V506"/>
      <c s="7" r="W506"/>
      <c s="7" r="X506"/>
      <c s="7" r="Y506"/>
      <c s="7" r="Z506"/>
    </row>
    <row r="507">
      <c s="7" r="A507"/>
      <c s="7" r="B507"/>
      <c s="7" r="C507"/>
      <c s="7" r="D507"/>
      <c s="7" r="E507"/>
      <c s="7" r="F507"/>
      <c s="7" r="G507"/>
      <c s="7" r="H507"/>
      <c s="7" r="I507"/>
      <c s="7" r="J507"/>
      <c s="7" r="K507"/>
      <c s="7" r="L507"/>
      <c s="7" r="M507"/>
      <c s="7" r="N507"/>
      <c s="7" r="O507"/>
      <c s="7" r="P507"/>
      <c s="7" r="Q507"/>
      <c s="7" r="R507"/>
      <c s="7" r="S507"/>
      <c s="7" r="T507"/>
      <c s="7" r="U507"/>
      <c s="7" r="V507"/>
      <c s="7" r="W507"/>
      <c s="7" r="X507"/>
      <c s="7" r="Y507"/>
      <c s="7" r="Z507"/>
    </row>
    <row r="508">
      <c s="7" r="A508"/>
      <c s="7" r="B508"/>
      <c s="7" r="C508"/>
      <c s="7" r="D508"/>
      <c s="7" r="E508"/>
      <c s="7" r="F508"/>
      <c s="7" r="G508"/>
      <c s="7" r="H508"/>
      <c s="7" r="I508"/>
      <c s="7" r="J508"/>
      <c s="7" r="K508"/>
      <c s="7" r="L508"/>
      <c s="7" r="M508"/>
      <c s="7" r="N508"/>
      <c s="7" r="O508"/>
      <c s="7" r="P508"/>
      <c s="7" r="Q508"/>
      <c s="7" r="R508"/>
      <c s="7" r="S508"/>
      <c s="7" r="T508"/>
      <c s="7" r="U508"/>
      <c s="7" r="V508"/>
      <c s="7" r="W508"/>
      <c s="7" r="X508"/>
      <c s="7" r="Y508"/>
      <c s="7" r="Z508"/>
    </row>
    <row r="509">
      <c s="7" r="A509"/>
      <c s="7" r="B509"/>
      <c s="7" r="C509"/>
      <c s="7" r="D509"/>
      <c s="7" r="E509"/>
      <c s="7" r="F509"/>
      <c s="7" r="G509"/>
      <c s="7" r="H509"/>
      <c s="7" r="I509"/>
      <c s="7" r="J509"/>
      <c s="7" r="K509"/>
      <c s="7" r="L509"/>
      <c s="7" r="M509"/>
      <c s="7" r="N509"/>
      <c s="7" r="O509"/>
      <c s="7" r="P509"/>
      <c s="7" r="Q509"/>
      <c s="7" r="R509"/>
      <c s="7" r="S509"/>
      <c s="7" r="T509"/>
      <c s="7" r="U509"/>
      <c s="7" r="V509"/>
      <c s="7" r="W509"/>
      <c s="7" r="X509"/>
      <c s="7" r="Y509"/>
      <c s="7" r="Z509"/>
    </row>
    <row r="510">
      <c s="7" r="A510"/>
      <c s="7" r="B510"/>
      <c s="7" r="C510"/>
      <c s="7" r="D510"/>
      <c s="7" r="E510"/>
      <c s="7" r="F510"/>
      <c s="7" r="G510"/>
      <c s="7" r="H510"/>
      <c s="7" r="I510"/>
      <c s="7" r="J510"/>
      <c s="7" r="K510"/>
      <c s="7" r="L510"/>
      <c s="7" r="M510"/>
      <c s="7" r="N510"/>
      <c s="7" r="O510"/>
      <c s="7" r="P510"/>
      <c s="7" r="Q510"/>
      <c s="7" r="R510"/>
      <c s="7" r="S510"/>
      <c s="7" r="T510"/>
      <c s="7" r="U510"/>
      <c s="7" r="V510"/>
      <c s="7" r="W510"/>
      <c s="7" r="X510"/>
      <c s="7" r="Y510"/>
      <c s="7" r="Z510"/>
    </row>
    <row r="511">
      <c s="7" r="A511"/>
      <c s="7" r="B511"/>
      <c s="7" r="C511"/>
      <c s="7" r="D511"/>
      <c s="7" r="E511"/>
      <c s="7" r="F511"/>
      <c s="7" r="G511"/>
      <c s="7" r="H511"/>
      <c s="7" r="I511"/>
      <c s="7" r="J511"/>
      <c s="7" r="K511"/>
      <c s="7" r="L511"/>
      <c s="7" r="M511"/>
      <c s="7" r="N511"/>
      <c s="7" r="O511"/>
      <c s="7" r="P511"/>
      <c s="7" r="Q511"/>
      <c s="7" r="R511"/>
      <c s="7" r="S511"/>
      <c s="7" r="T511"/>
      <c s="7" r="U511"/>
      <c s="7" r="V511"/>
      <c s="7" r="W511"/>
      <c s="7" r="X511"/>
      <c s="7" r="Y511"/>
      <c s="7" r="Z511"/>
    </row>
    <row r="512">
      <c s="7" r="A512"/>
      <c s="7" r="B512"/>
      <c s="7" r="C512"/>
      <c s="7" r="D512"/>
      <c s="7" r="E512"/>
      <c s="7" r="F512"/>
      <c s="7" r="G512"/>
      <c s="7" r="H512"/>
      <c s="7" r="I512"/>
      <c s="7" r="J512"/>
      <c s="7" r="K512"/>
      <c s="7" r="L512"/>
      <c s="7" r="M512"/>
      <c s="7" r="N512"/>
      <c s="7" r="O512"/>
      <c s="7" r="P512"/>
      <c s="7" r="Q512"/>
      <c s="7" r="R512"/>
      <c s="7" r="S512"/>
      <c s="7" r="T512"/>
      <c s="7" r="U512"/>
      <c s="7" r="V512"/>
      <c s="7" r="W512"/>
      <c s="7" r="X512"/>
      <c s="7" r="Y512"/>
      <c s="7" r="Z512"/>
    </row>
    <row r="513">
      <c s="7" r="A513"/>
      <c s="7" r="B513"/>
      <c s="7" r="C513"/>
      <c s="7" r="D513"/>
      <c s="7" r="E513"/>
      <c s="7" r="F513"/>
      <c s="7" r="G513"/>
      <c s="7" r="H513"/>
      <c s="7" r="I513"/>
      <c s="7" r="J513"/>
      <c s="7" r="K513"/>
      <c s="7" r="L513"/>
      <c s="7" r="M513"/>
      <c s="7" r="N513"/>
      <c s="7" r="O513"/>
      <c s="7" r="P513"/>
      <c s="7" r="Q513"/>
      <c s="7" r="R513"/>
      <c s="7" r="S513"/>
      <c s="7" r="T513"/>
      <c s="7" r="U513"/>
      <c s="7" r="V513"/>
      <c s="7" r="W513"/>
      <c s="7" r="X513"/>
      <c s="7" r="Y513"/>
      <c s="7" r="Z513"/>
    </row>
    <row r="514">
      <c s="7" r="A514"/>
      <c s="7" r="B514"/>
      <c s="7" r="C514"/>
      <c s="7" r="D514"/>
      <c s="7" r="E514"/>
      <c s="7" r="F514"/>
      <c s="7" r="G514"/>
      <c s="7" r="H514"/>
      <c s="7" r="I514"/>
      <c s="7" r="J514"/>
      <c s="7" r="K514"/>
      <c s="7" r="L514"/>
      <c s="7" r="M514"/>
      <c s="7" r="N514"/>
      <c s="7" r="O514"/>
      <c s="7" r="P514"/>
      <c s="7" r="Q514"/>
      <c s="7" r="R514"/>
      <c s="7" r="S514"/>
      <c s="7" r="T514"/>
      <c s="7" r="U514"/>
      <c s="7" r="V514"/>
      <c s="7" r="W514"/>
      <c s="7" r="X514"/>
      <c s="7" r="Y514"/>
      <c s="7" r="Z514"/>
    </row>
    <row r="515">
      <c s="7" r="A515"/>
      <c s="7" r="B515"/>
      <c s="7" r="C515"/>
      <c s="7" r="D515"/>
      <c s="7" r="E515"/>
      <c s="7" r="F515"/>
      <c s="7" r="G515"/>
      <c s="7" r="H515"/>
      <c s="7" r="I515"/>
      <c s="7" r="J515"/>
      <c s="7" r="K515"/>
      <c s="7" r="L515"/>
      <c s="7" r="M515"/>
      <c s="7" r="N515"/>
      <c s="7" r="O515"/>
      <c s="7" r="P515"/>
      <c s="7" r="Q515"/>
      <c s="7" r="R515"/>
      <c s="7" r="S515"/>
      <c s="7" r="T515"/>
      <c s="7" r="U515"/>
      <c s="7" r="V515"/>
      <c s="7" r="W515"/>
      <c s="7" r="X515"/>
      <c s="7" r="Y515"/>
      <c s="7" r="Z515"/>
    </row>
    <row r="516">
      <c s="7" r="A516"/>
      <c s="7" r="B516"/>
      <c s="7" r="C516"/>
      <c s="7" r="D516"/>
      <c s="7" r="E516"/>
      <c s="7" r="F516"/>
      <c s="7" r="G516"/>
      <c s="7" r="H516"/>
      <c s="7" r="I516"/>
      <c s="7" r="J516"/>
      <c s="7" r="K516"/>
      <c s="7" r="L516"/>
      <c s="7" r="M516"/>
      <c s="7" r="N516"/>
      <c s="7" r="O516"/>
      <c s="7" r="P516"/>
      <c s="7" r="Q516"/>
      <c s="7" r="R516"/>
      <c s="7" r="S516"/>
      <c s="7" r="T516"/>
      <c s="7" r="U516"/>
      <c s="7" r="V516"/>
      <c s="7" r="W516"/>
      <c s="7" r="X516"/>
      <c s="7" r="Y516"/>
      <c s="7" r="Z516"/>
    </row>
    <row r="517">
      <c s="7" r="A517"/>
      <c s="7" r="B517"/>
      <c s="7" r="C517"/>
      <c s="7" r="D517"/>
      <c s="7" r="E517"/>
      <c s="7" r="F517"/>
      <c s="7" r="G517"/>
      <c s="7" r="H517"/>
      <c s="7" r="I517"/>
      <c s="7" r="J517"/>
      <c s="7" r="K517"/>
      <c s="7" r="L517"/>
      <c s="7" r="M517"/>
      <c s="7" r="N517"/>
      <c s="7" r="O517"/>
      <c s="7" r="P517"/>
      <c s="7" r="Q517"/>
      <c s="7" r="R517"/>
      <c s="7" r="S517"/>
      <c s="7" r="T517"/>
      <c s="7" r="U517"/>
      <c s="7" r="V517"/>
      <c s="7" r="W517"/>
      <c s="7" r="X517"/>
      <c s="7" r="Y517"/>
      <c s="7" r="Z517"/>
    </row>
    <row r="518">
      <c s="7" r="A518"/>
      <c s="7" r="B518"/>
      <c s="7" r="C518"/>
      <c s="7" r="D518"/>
      <c s="7" r="E518"/>
      <c s="7" r="F518"/>
      <c s="7" r="G518"/>
      <c s="7" r="H518"/>
      <c s="7" r="I518"/>
      <c s="7" r="J518"/>
      <c s="7" r="K518"/>
      <c s="7" r="L518"/>
      <c s="7" r="M518"/>
      <c s="7" r="N518"/>
      <c s="7" r="O518"/>
      <c s="7" r="P518"/>
      <c s="7" r="Q518"/>
      <c s="7" r="R518"/>
      <c s="7" r="S518"/>
      <c s="7" r="T518"/>
      <c s="7" r="U518"/>
      <c s="7" r="V518"/>
      <c s="7" r="W518"/>
      <c s="7" r="X518"/>
      <c s="7" r="Y518"/>
      <c s="7" r="Z518"/>
    </row>
    <row r="519">
      <c s="7" r="A519"/>
      <c s="7" r="B519"/>
      <c s="7" r="C519"/>
      <c s="7" r="D519"/>
      <c s="7" r="E519"/>
      <c s="7" r="F519"/>
      <c s="7" r="G519"/>
      <c s="7" r="H519"/>
      <c s="7" r="I519"/>
      <c s="7" r="J519"/>
      <c s="7" r="K519"/>
      <c s="7" r="L519"/>
      <c s="7" r="M519"/>
      <c s="7" r="N519"/>
      <c s="7" r="O519"/>
      <c s="7" r="P519"/>
      <c s="7" r="Q519"/>
      <c s="7" r="R519"/>
      <c s="7" r="S519"/>
      <c s="7" r="T519"/>
      <c s="7" r="U519"/>
      <c s="7" r="V519"/>
      <c s="7" r="W519"/>
      <c s="7" r="X519"/>
      <c s="7" r="Y519"/>
      <c s="7" r="Z519"/>
    </row>
    <row r="520">
      <c s="7" r="A520"/>
      <c s="7" r="B520"/>
      <c s="7" r="C520"/>
      <c s="7" r="D520"/>
      <c s="7" r="E520"/>
      <c s="7" r="F520"/>
      <c s="7" r="G520"/>
      <c s="7" r="H520"/>
      <c s="7" r="I520"/>
      <c s="7" r="J520"/>
      <c s="7" r="K520"/>
      <c s="7" r="L520"/>
      <c s="7" r="M520"/>
      <c s="7" r="N520"/>
      <c s="7" r="O520"/>
      <c s="7" r="P520"/>
      <c s="7" r="Q520"/>
      <c s="7" r="R520"/>
      <c s="7" r="S520"/>
      <c s="7" r="T520"/>
      <c s="7" r="U520"/>
      <c s="7" r="V520"/>
      <c s="7" r="W520"/>
      <c s="7" r="X520"/>
      <c s="7" r="Y520"/>
      <c s="7" r="Z520"/>
    </row>
    <row r="521">
      <c s="7" r="A521"/>
      <c s="7" r="B521"/>
      <c s="7" r="C521"/>
      <c s="7" r="D521"/>
      <c s="7" r="E521"/>
      <c s="7" r="F521"/>
      <c s="7" r="G521"/>
      <c s="7" r="H521"/>
      <c s="7" r="I521"/>
      <c s="7" r="J521"/>
      <c s="7" r="K521"/>
      <c s="7" r="L521"/>
      <c s="7" r="M521"/>
      <c s="7" r="N521"/>
      <c s="7" r="O521"/>
      <c s="7" r="P521"/>
      <c s="7" r="Q521"/>
      <c s="7" r="R521"/>
      <c s="7" r="S521"/>
      <c s="7" r="T521"/>
      <c s="7" r="U521"/>
      <c s="7" r="V521"/>
      <c s="7" r="W521"/>
      <c s="7" r="X521"/>
      <c s="7" r="Y521"/>
      <c s="7" r="Z521"/>
    </row>
    <row r="522">
      <c s="7" r="A522"/>
      <c s="7" r="B522"/>
      <c s="7" r="C522"/>
      <c s="7" r="D522"/>
      <c s="7" r="E522"/>
      <c s="7" r="F522"/>
      <c s="7" r="G522"/>
      <c s="7" r="H522"/>
      <c s="7" r="I522"/>
      <c s="7" r="J522"/>
      <c s="7" r="K522"/>
      <c s="7" r="L522"/>
      <c s="7" r="M522"/>
      <c s="7" r="N522"/>
      <c s="7" r="O522"/>
      <c s="7" r="P522"/>
      <c s="7" r="Q522"/>
      <c s="7" r="R522"/>
      <c s="7" r="S522"/>
      <c s="7" r="T522"/>
      <c s="7" r="U522"/>
      <c s="7" r="V522"/>
      <c s="7" r="W522"/>
      <c s="7" r="X522"/>
      <c s="7" r="Y522"/>
      <c s="7" r="Z522"/>
    </row>
    <row r="523">
      <c s="7" r="A523"/>
      <c s="7" r="B523"/>
      <c s="7" r="C523"/>
      <c s="7" r="D523"/>
      <c s="7" r="E523"/>
      <c s="7" r="F523"/>
      <c s="7" r="G523"/>
      <c s="7" r="H523"/>
      <c s="7" r="I523"/>
      <c s="7" r="J523"/>
      <c s="7" r="K523"/>
      <c s="7" r="L523"/>
      <c s="7" r="M523"/>
      <c s="7" r="N523"/>
      <c s="7" r="O523"/>
      <c s="7" r="P523"/>
      <c s="7" r="Q523"/>
      <c s="7" r="R523"/>
      <c s="7" r="S523"/>
      <c s="7" r="T523"/>
      <c s="7" r="U523"/>
      <c s="7" r="V523"/>
      <c s="7" r="W523"/>
      <c s="7" r="X523"/>
      <c s="7" r="Y523"/>
      <c s="7" r="Z523"/>
    </row>
    <row r="524">
      <c s="7" r="A524"/>
      <c s="7" r="B524"/>
      <c s="7" r="C524"/>
      <c s="7" r="D524"/>
      <c s="7" r="E524"/>
      <c s="7" r="F524"/>
      <c s="7" r="G524"/>
      <c s="7" r="H524"/>
      <c s="7" r="I524"/>
      <c s="7" r="J524"/>
      <c s="7" r="K524"/>
      <c s="7" r="L524"/>
      <c s="7" r="M524"/>
      <c s="7" r="N524"/>
      <c s="7" r="O524"/>
      <c s="7" r="P524"/>
      <c s="7" r="Q524"/>
      <c s="7" r="R524"/>
      <c s="7" r="S524"/>
      <c s="7" r="T524"/>
      <c s="7" r="U524"/>
      <c s="7" r="V524"/>
      <c s="7" r="W524"/>
      <c s="7" r="X524"/>
      <c s="7" r="Y524"/>
      <c s="7" r="Z524"/>
    </row>
    <row r="525">
      <c s="7" r="A525"/>
      <c s="7" r="B525"/>
      <c s="7" r="C525"/>
      <c s="7" r="D525"/>
      <c s="7" r="E525"/>
      <c s="7" r="F525"/>
      <c s="7" r="G525"/>
      <c s="7" r="H525"/>
      <c s="7" r="I525"/>
      <c s="7" r="J525"/>
      <c s="7" r="K525"/>
      <c s="7" r="L525"/>
      <c s="7" r="M525"/>
      <c s="7" r="N525"/>
      <c s="7" r="O525"/>
      <c s="7" r="P525"/>
      <c s="7" r="Q525"/>
      <c s="7" r="R525"/>
      <c s="7" r="S525"/>
      <c s="7" r="T525"/>
      <c s="7" r="U525"/>
      <c s="7" r="V525"/>
      <c s="7" r="W525"/>
      <c s="7" r="X525"/>
      <c s="7" r="Y525"/>
      <c s="7" r="Z525"/>
    </row>
    <row r="526">
      <c s="7" r="A526"/>
      <c s="7" r="B526"/>
      <c s="7" r="C526"/>
      <c s="7" r="D526"/>
      <c s="7" r="E526"/>
      <c s="7" r="F526"/>
      <c s="7" r="G526"/>
      <c s="7" r="H526"/>
      <c s="7" r="I526"/>
      <c s="7" r="J526"/>
      <c s="7" r="K526"/>
      <c s="7" r="L526"/>
      <c s="7" r="M526"/>
      <c s="7" r="N526"/>
      <c s="7" r="O526"/>
      <c s="7" r="P526"/>
      <c s="7" r="Q526"/>
      <c s="7" r="R526"/>
      <c s="7" r="S526"/>
      <c s="7" r="T526"/>
      <c s="7" r="U526"/>
      <c s="7" r="V526"/>
      <c s="7" r="W526"/>
      <c s="7" r="X526"/>
      <c s="7" r="Y526"/>
      <c s="7" r="Z526"/>
    </row>
    <row r="527">
      <c s="7" r="A527"/>
      <c s="7" r="B527"/>
      <c s="7" r="C527"/>
      <c s="7" r="D527"/>
      <c s="7" r="E527"/>
      <c s="7" r="F527"/>
      <c s="7" r="G527"/>
      <c s="7" r="H527"/>
      <c s="7" r="I527"/>
      <c s="7" r="J527"/>
      <c s="7" r="K527"/>
      <c s="7" r="L527"/>
      <c s="7" r="M527"/>
      <c s="7" r="N527"/>
      <c s="7" r="O527"/>
      <c s="7" r="P527"/>
      <c s="7" r="Q527"/>
      <c s="7" r="R527"/>
      <c s="7" r="S527"/>
      <c s="7" r="T527"/>
      <c s="7" r="U527"/>
      <c s="7" r="V527"/>
      <c s="7" r="W527"/>
      <c s="7" r="X527"/>
      <c s="7" r="Y527"/>
      <c s="7" r="Z527"/>
    </row>
    <row r="528">
      <c s="7" r="A528"/>
      <c s="7" r="B528"/>
      <c s="7" r="C528"/>
      <c s="7" r="D528"/>
      <c s="7" r="E528"/>
      <c s="7" r="F528"/>
      <c s="7" r="G528"/>
      <c s="7" r="H528"/>
      <c s="7" r="I528"/>
      <c s="7" r="J528"/>
      <c s="7" r="K528"/>
      <c s="7" r="L528"/>
      <c s="7" r="M528"/>
      <c s="7" r="N528"/>
      <c s="7" r="O528"/>
      <c s="7" r="P528"/>
      <c s="7" r="Q528"/>
      <c s="7" r="R528"/>
      <c s="7" r="S528"/>
      <c s="7" r="T528"/>
      <c s="7" r="U528"/>
      <c s="7" r="V528"/>
      <c s="7" r="W528"/>
      <c s="7" r="X528"/>
      <c s="7" r="Y528"/>
      <c s="7" r="Z528"/>
    </row>
    <row r="529">
      <c s="7" r="A529"/>
      <c s="7" r="B529"/>
      <c s="7" r="C529"/>
      <c s="7" r="D529"/>
      <c s="7" r="E529"/>
      <c s="7" r="F529"/>
      <c s="7" r="G529"/>
      <c s="7" r="H529"/>
      <c s="7" r="I529"/>
      <c s="7" r="J529"/>
      <c s="7" r="K529"/>
      <c s="7" r="L529"/>
      <c s="7" r="M529"/>
      <c s="7" r="N529"/>
      <c s="7" r="O529"/>
      <c s="7" r="P529"/>
      <c s="7" r="Q529"/>
      <c s="7" r="R529"/>
      <c s="7" r="S529"/>
      <c s="7" r="T529"/>
      <c s="7" r="U529"/>
      <c s="7" r="V529"/>
      <c s="7" r="W529"/>
      <c s="7" r="X529"/>
      <c s="7" r="Y529"/>
      <c s="7" r="Z529"/>
    </row>
    <row r="530">
      <c s="7" r="A530"/>
      <c s="7" r="B530"/>
      <c s="7" r="C530"/>
      <c s="7" r="D530"/>
      <c s="7" r="E530"/>
      <c s="7" r="F530"/>
      <c s="7" r="G530"/>
      <c s="7" r="H530"/>
      <c s="7" r="I530"/>
      <c s="7" r="J530"/>
      <c s="7" r="K530"/>
      <c s="7" r="L530"/>
      <c s="7" r="M530"/>
      <c s="7" r="N530"/>
      <c s="7" r="O530"/>
      <c s="7" r="P530"/>
      <c s="7" r="Q530"/>
      <c s="7" r="R530"/>
      <c s="7" r="S530"/>
      <c s="7" r="T530"/>
      <c s="7" r="U530"/>
      <c s="7" r="V530"/>
      <c s="7" r="W530"/>
      <c s="7" r="X530"/>
      <c s="7" r="Y530"/>
      <c s="7" r="Z530"/>
    </row>
    <row r="531">
      <c s="7" r="A531"/>
      <c s="7" r="B531"/>
      <c s="7" r="C531"/>
      <c s="7" r="D531"/>
      <c s="7" r="E531"/>
      <c s="7" r="F531"/>
      <c s="7" r="G531"/>
      <c s="7" r="H531"/>
      <c s="7" r="I531"/>
      <c s="7" r="J531"/>
      <c s="7" r="K531"/>
      <c s="7" r="L531"/>
      <c s="7" r="M531"/>
      <c s="7" r="N531"/>
      <c s="7" r="O531"/>
      <c s="7" r="P531"/>
      <c s="7" r="Q531"/>
      <c s="7" r="R531"/>
      <c s="7" r="S531"/>
      <c s="7" r="T531"/>
      <c s="7" r="U531"/>
      <c s="7" r="V531"/>
      <c s="7" r="W531"/>
      <c s="7" r="X531"/>
      <c s="7" r="Y531"/>
      <c s="7" r="Z531"/>
    </row>
    <row r="532">
      <c s="7" r="A532"/>
      <c s="7" r="B532"/>
      <c s="7" r="C532"/>
      <c s="7" r="D532"/>
      <c s="7" r="E532"/>
      <c s="7" r="F532"/>
      <c s="7" r="G532"/>
      <c s="7" r="H532"/>
      <c s="7" r="I532"/>
      <c s="7" r="J532"/>
      <c s="7" r="K532"/>
      <c s="7" r="L532"/>
      <c s="7" r="M532"/>
      <c s="7" r="N532"/>
      <c s="7" r="O532"/>
      <c s="7" r="P532"/>
      <c s="7" r="Q532"/>
      <c s="7" r="R532"/>
      <c s="7" r="S532"/>
      <c s="7" r="T532"/>
      <c s="7" r="U532"/>
      <c s="7" r="V532"/>
      <c s="7" r="W532"/>
      <c s="7" r="X532"/>
      <c s="7" r="Y532"/>
      <c s="7" r="Z532"/>
    </row>
    <row r="533">
      <c s="7" r="A533"/>
      <c s="7" r="B533"/>
      <c s="7" r="C533"/>
      <c s="7" r="D533"/>
      <c s="7" r="E533"/>
      <c s="7" r="F533"/>
      <c s="7" r="G533"/>
      <c s="7" r="H533"/>
      <c s="7" r="I533"/>
      <c s="7" r="J533"/>
      <c s="7" r="K533"/>
      <c s="7" r="L533"/>
      <c s="7" r="M533"/>
      <c s="7" r="N533"/>
      <c s="7" r="O533"/>
      <c s="7" r="P533"/>
      <c s="7" r="Q533"/>
      <c s="7" r="R533"/>
      <c s="7" r="S533"/>
      <c s="7" r="T533"/>
      <c s="7" r="U533"/>
      <c s="7" r="V533"/>
      <c s="7" r="W533"/>
      <c s="7" r="X533"/>
      <c s="7" r="Y533"/>
      <c s="7" r="Z533"/>
    </row>
    <row r="534">
      <c s="7" r="A534"/>
      <c s="7" r="B534"/>
      <c s="7" r="C534"/>
      <c s="7" r="D534"/>
      <c s="7" r="E534"/>
      <c s="7" r="F534"/>
      <c s="7" r="G534"/>
      <c s="7" r="H534"/>
      <c s="7" r="I534"/>
      <c s="7" r="J534"/>
      <c s="7" r="K534"/>
      <c s="7" r="L534"/>
      <c s="7" r="M534"/>
      <c s="7" r="N534"/>
      <c s="7" r="O534"/>
      <c s="7" r="P534"/>
      <c s="7" r="Q534"/>
      <c s="7" r="R534"/>
      <c s="7" r="S534"/>
      <c s="7" r="T534"/>
      <c s="7" r="U534"/>
      <c s="7" r="V534"/>
      <c s="7" r="W534"/>
      <c s="7" r="X534"/>
      <c s="7" r="Y534"/>
      <c s="7" r="Z534"/>
    </row>
    <row r="535">
      <c s="7" r="A535"/>
      <c s="7" r="B535"/>
      <c s="7" r="C535"/>
      <c s="7" r="D535"/>
      <c s="7" r="E535"/>
      <c s="7" r="F535"/>
      <c s="7" r="G535"/>
      <c s="7" r="H535"/>
      <c s="7" r="I535"/>
      <c s="7" r="J535"/>
      <c s="7" r="K535"/>
      <c s="7" r="L535"/>
      <c s="7" r="M535"/>
      <c s="7" r="N535"/>
      <c s="7" r="O535"/>
      <c s="7" r="P535"/>
      <c s="7" r="Q535"/>
      <c s="7" r="R535"/>
      <c s="7" r="S535"/>
      <c s="7" r="T535"/>
      <c s="7" r="U535"/>
      <c s="7" r="V535"/>
      <c s="7" r="W535"/>
      <c s="7" r="X535"/>
      <c s="7" r="Y535"/>
      <c s="7" r="Z535"/>
    </row>
    <row r="536">
      <c s="7" r="A536"/>
      <c s="7" r="B536"/>
      <c s="7" r="C536"/>
      <c s="7" r="D536"/>
      <c s="7" r="E536"/>
      <c s="7" r="F536"/>
      <c s="7" r="G536"/>
      <c s="7" r="H536"/>
      <c s="7" r="I536"/>
      <c s="7" r="J536"/>
      <c s="7" r="K536"/>
      <c s="7" r="L536"/>
      <c s="7" r="M536"/>
      <c s="7" r="N536"/>
      <c s="7" r="O536"/>
      <c s="7" r="P536"/>
      <c s="7" r="Q536"/>
      <c s="7" r="R536"/>
      <c s="7" r="S536"/>
      <c s="7" r="T536"/>
      <c s="7" r="U536"/>
      <c s="7" r="V536"/>
      <c s="7" r="W536"/>
      <c s="7" r="X536"/>
      <c s="7" r="Y536"/>
      <c s="7" r="Z536"/>
    </row>
    <row r="537">
      <c s="7" r="A537"/>
      <c s="7" r="B537"/>
      <c s="7" r="C537"/>
      <c s="7" r="D537"/>
      <c s="7" r="E537"/>
      <c s="7" r="F537"/>
      <c s="7" r="G537"/>
      <c s="7" r="H537"/>
      <c s="7" r="I537"/>
      <c s="7" r="J537"/>
      <c s="7" r="K537"/>
      <c s="7" r="L537"/>
      <c s="7" r="M537"/>
      <c s="7" r="N537"/>
      <c s="7" r="O537"/>
      <c s="7" r="P537"/>
      <c s="7" r="Q537"/>
      <c s="7" r="R537"/>
      <c s="7" r="S537"/>
      <c s="7" r="T537"/>
      <c s="7" r="U537"/>
      <c s="7" r="V537"/>
      <c s="7" r="W537"/>
      <c s="7" r="X537"/>
      <c s="7" r="Y537"/>
      <c s="7" r="Z537"/>
    </row>
    <row r="538">
      <c s="7" r="A538"/>
      <c s="7" r="B538"/>
      <c s="7" r="C538"/>
      <c s="7" r="D538"/>
      <c s="7" r="E538"/>
      <c s="7" r="F538"/>
      <c s="7" r="G538"/>
      <c s="7" r="H538"/>
      <c s="7" r="I538"/>
      <c s="7" r="J538"/>
      <c s="7" r="K538"/>
      <c s="7" r="L538"/>
      <c s="7" r="M538"/>
      <c s="7" r="N538"/>
      <c s="7" r="O538"/>
      <c s="7" r="P538"/>
      <c s="7" r="Q538"/>
      <c s="7" r="R538"/>
      <c s="7" r="S538"/>
      <c s="7" r="T538"/>
      <c s="7" r="U538"/>
      <c s="7" r="V538"/>
      <c s="7" r="W538"/>
      <c s="7" r="X538"/>
      <c s="7" r="Y538"/>
      <c s="7" r="Z538"/>
    </row>
    <row r="539">
      <c s="7" r="A539"/>
      <c s="7" r="B539"/>
      <c s="7" r="C539"/>
      <c s="7" r="D539"/>
      <c s="7" r="E539"/>
      <c s="7" r="F539"/>
      <c s="7" r="G539"/>
      <c s="7" r="H539"/>
      <c s="7" r="I539"/>
      <c s="7" r="J539"/>
      <c s="7" r="K539"/>
      <c s="7" r="L539"/>
      <c s="7" r="M539"/>
      <c s="7" r="N539"/>
      <c s="7" r="O539"/>
      <c s="7" r="P539"/>
      <c s="7" r="Q539"/>
      <c s="7" r="R539"/>
      <c s="7" r="S539"/>
      <c s="7" r="T539"/>
      <c s="7" r="U539"/>
      <c s="7" r="V539"/>
      <c s="7" r="W539"/>
      <c s="7" r="X539"/>
      <c s="7" r="Y539"/>
      <c s="7" r="Z539"/>
    </row>
    <row r="540">
      <c s="7" r="A540"/>
      <c s="7" r="B540"/>
      <c s="7" r="C540"/>
      <c s="7" r="D540"/>
      <c s="7" r="E540"/>
      <c s="7" r="F540"/>
      <c s="7" r="G540"/>
      <c s="7" r="H540"/>
      <c s="7" r="I540"/>
      <c s="7" r="J540"/>
      <c s="7" r="K540"/>
      <c s="7" r="L540"/>
      <c s="7" r="M540"/>
      <c s="7" r="N540"/>
      <c s="7" r="O540"/>
      <c s="7" r="P540"/>
      <c s="7" r="Q540"/>
      <c s="7" r="R540"/>
      <c s="7" r="S540"/>
      <c s="7" r="T540"/>
      <c s="7" r="U540"/>
      <c s="7" r="V540"/>
      <c s="7" r="W540"/>
      <c s="7" r="X540"/>
      <c s="7" r="Y540"/>
      <c s="7" r="Z540"/>
    </row>
    <row r="541">
      <c s="7" r="A541"/>
      <c s="7" r="B541"/>
      <c s="7" r="C541"/>
      <c s="7" r="D541"/>
      <c s="7" r="E541"/>
      <c s="7" r="F541"/>
      <c s="7" r="G541"/>
      <c s="7" r="H541"/>
      <c s="7" r="I541"/>
      <c s="7" r="J541"/>
      <c s="7" r="K541"/>
      <c s="7" r="L541"/>
      <c s="7" r="M541"/>
      <c s="7" r="N541"/>
      <c s="7" r="O541"/>
      <c s="7" r="P541"/>
      <c s="7" r="Q541"/>
      <c s="7" r="R541"/>
      <c s="7" r="S541"/>
      <c s="7" r="T541"/>
      <c s="7" r="U541"/>
      <c s="7" r="V541"/>
      <c s="7" r="W541"/>
      <c s="7" r="X541"/>
      <c s="7" r="Y541"/>
      <c s="7" r="Z541"/>
    </row>
    <row r="542">
      <c s="7" r="A542"/>
      <c s="7" r="B542"/>
      <c s="7" r="C542"/>
      <c s="7" r="D542"/>
      <c s="7" r="E542"/>
      <c s="7" r="F542"/>
      <c s="7" r="G542"/>
      <c s="7" r="H542"/>
      <c s="7" r="I542"/>
      <c s="7" r="J542"/>
      <c s="7" r="K542"/>
      <c s="7" r="L542"/>
      <c s="7" r="M542"/>
      <c s="7" r="N542"/>
      <c s="7" r="O542"/>
      <c s="7" r="P542"/>
      <c s="7" r="Q542"/>
      <c s="7" r="R542"/>
      <c s="7" r="S542"/>
      <c s="7" r="T542"/>
      <c s="7" r="U542"/>
      <c s="7" r="V542"/>
      <c s="7" r="W542"/>
      <c s="7" r="X542"/>
      <c s="7" r="Y542"/>
      <c s="7" r="Z542"/>
    </row>
    <row r="543">
      <c s="7" r="A543"/>
      <c s="7" r="B543"/>
      <c s="7" r="C543"/>
      <c s="7" r="D543"/>
      <c s="7" r="E543"/>
      <c s="7" r="F543"/>
      <c s="7" r="G543"/>
      <c s="7" r="H543"/>
      <c s="7" r="I543"/>
      <c s="7" r="J543"/>
      <c s="7" r="K543"/>
      <c s="7" r="L543"/>
      <c s="7" r="M543"/>
      <c s="7" r="N543"/>
      <c s="7" r="O543"/>
      <c s="7" r="P543"/>
      <c s="7" r="Q543"/>
      <c s="7" r="R543"/>
      <c s="7" r="S543"/>
      <c s="7" r="T543"/>
      <c s="7" r="U543"/>
      <c s="7" r="V543"/>
      <c s="7" r="W543"/>
      <c s="7" r="X543"/>
      <c s="7" r="Y543"/>
      <c s="7" r="Z543"/>
    </row>
    <row r="544">
      <c s="7" r="A544"/>
      <c s="7" r="B544"/>
      <c s="7" r="C544"/>
      <c s="7" r="D544"/>
      <c s="7" r="E544"/>
      <c s="7" r="F544"/>
      <c s="7" r="G544"/>
      <c s="7" r="H544"/>
      <c s="7" r="I544"/>
      <c s="7" r="J544"/>
      <c s="7" r="K544"/>
      <c s="7" r="L544"/>
      <c s="7" r="M544"/>
      <c s="7" r="N544"/>
      <c s="7" r="O544"/>
      <c s="7" r="P544"/>
      <c s="7" r="Q544"/>
      <c s="7" r="R544"/>
      <c s="7" r="S544"/>
      <c s="7" r="T544"/>
      <c s="7" r="U544"/>
      <c s="7" r="V544"/>
      <c s="7" r="W544"/>
      <c s="7" r="X544"/>
      <c s="7" r="Y544"/>
      <c s="7" r="Z544"/>
    </row>
    <row r="545">
      <c s="7" r="A545"/>
      <c s="7" r="B545"/>
      <c s="7" r="C545"/>
      <c s="7" r="D545"/>
      <c s="7" r="E545"/>
      <c s="7" r="F545"/>
      <c s="7" r="G545"/>
      <c s="7" r="H545"/>
      <c s="7" r="I545"/>
      <c s="7" r="J545"/>
      <c s="7" r="K545"/>
      <c s="7" r="L545"/>
      <c s="7" r="M545"/>
      <c s="7" r="N545"/>
      <c s="7" r="O545"/>
      <c s="7" r="P545"/>
      <c s="7" r="Q545"/>
      <c s="7" r="R545"/>
      <c s="7" r="S545"/>
      <c s="7" r="T545"/>
      <c s="7" r="U545"/>
      <c s="7" r="V545"/>
      <c s="7" r="W545"/>
      <c s="7" r="X545"/>
      <c s="7" r="Y545"/>
      <c s="7" r="Z545"/>
    </row>
    <row r="546">
      <c s="7" r="A546"/>
      <c s="7" r="B546"/>
      <c s="7" r="C546"/>
      <c s="7" r="D546"/>
      <c s="7" r="E546"/>
      <c s="7" r="F546"/>
      <c s="7" r="G546"/>
      <c s="7" r="H546"/>
      <c s="7" r="I546"/>
      <c s="7" r="J546"/>
      <c s="7" r="K546"/>
      <c s="7" r="L546"/>
      <c s="7" r="M546"/>
      <c s="7" r="N546"/>
      <c s="7" r="O546"/>
      <c s="7" r="P546"/>
      <c s="7" r="Q546"/>
      <c s="7" r="R546"/>
      <c s="7" r="S546"/>
      <c s="7" r="T546"/>
      <c s="7" r="U546"/>
      <c s="7" r="V546"/>
      <c s="7" r="W546"/>
      <c s="7" r="X546"/>
      <c s="7" r="Y546"/>
      <c s="7" r="Z546"/>
    </row>
    <row r="547">
      <c s="7" r="A547"/>
      <c s="7" r="B547"/>
      <c s="7" r="C547"/>
      <c s="7" r="D547"/>
      <c s="7" r="E547"/>
      <c s="7" r="F547"/>
      <c s="7" r="G547"/>
      <c s="7" r="H547"/>
      <c s="7" r="I547"/>
      <c s="7" r="J547"/>
      <c s="7" r="K547"/>
      <c s="7" r="L547"/>
      <c s="7" r="M547"/>
      <c s="7" r="N547"/>
      <c s="7" r="O547"/>
      <c s="7" r="P547"/>
      <c s="7" r="Q547"/>
      <c s="7" r="R547"/>
      <c s="7" r="S547"/>
      <c s="7" r="T547"/>
      <c s="7" r="U547"/>
      <c s="7" r="V547"/>
      <c s="7" r="W547"/>
      <c s="7" r="X547"/>
      <c s="7" r="Y547"/>
      <c s="7" r="Z547"/>
    </row>
    <row r="548">
      <c s="7" r="A548"/>
      <c s="7" r="B548"/>
      <c s="7" r="C548"/>
      <c s="7" r="D548"/>
      <c s="7" r="E548"/>
      <c s="7" r="F548"/>
      <c s="7" r="G548"/>
      <c s="7" r="H548"/>
      <c s="7" r="I548"/>
      <c s="7" r="J548"/>
      <c s="7" r="K548"/>
      <c s="7" r="L548"/>
      <c s="7" r="M548"/>
      <c s="7" r="N548"/>
      <c s="7" r="O548"/>
      <c s="7" r="P548"/>
      <c s="7" r="Q548"/>
      <c s="7" r="R548"/>
      <c s="7" r="S548"/>
      <c s="7" r="T548"/>
      <c s="7" r="U548"/>
      <c s="7" r="V548"/>
      <c s="7" r="W548"/>
      <c s="7" r="X548"/>
      <c s="7" r="Y548"/>
      <c s="7" r="Z548"/>
    </row>
    <row r="549">
      <c s="7" r="A549"/>
      <c s="7" r="B549"/>
      <c s="7" r="C549"/>
      <c s="7" r="D549"/>
      <c s="7" r="E549"/>
      <c s="7" r="F549"/>
      <c s="7" r="G549"/>
      <c s="7" r="H549"/>
      <c s="7" r="I549"/>
      <c s="7" r="J549"/>
      <c s="7" r="K549"/>
      <c s="7" r="L549"/>
      <c s="7" r="M549"/>
      <c s="7" r="N549"/>
      <c s="7" r="O549"/>
      <c s="7" r="P549"/>
      <c s="7" r="Q549"/>
      <c s="7" r="R549"/>
      <c s="7" r="S549"/>
      <c s="7" r="T549"/>
      <c s="7" r="U549"/>
      <c s="7" r="V549"/>
      <c s="7" r="W549"/>
      <c s="7" r="X549"/>
      <c s="7" r="Y549"/>
      <c s="7" r="Z549"/>
    </row>
    <row r="550">
      <c s="7" r="A550"/>
      <c s="7" r="B550"/>
      <c s="7" r="C550"/>
      <c s="7" r="D550"/>
      <c s="7" r="E550"/>
      <c s="7" r="F550"/>
      <c s="7" r="G550"/>
      <c s="7" r="H550"/>
      <c s="7" r="I550"/>
      <c s="7" r="J550"/>
      <c s="7" r="K550"/>
      <c s="7" r="L550"/>
      <c s="7" r="M550"/>
      <c s="7" r="N550"/>
      <c s="7" r="O550"/>
      <c s="7" r="P550"/>
      <c s="7" r="Q550"/>
      <c s="7" r="R550"/>
      <c s="7" r="S550"/>
      <c s="7" r="T550"/>
      <c s="7" r="U550"/>
      <c s="7" r="V550"/>
      <c s="7" r="W550"/>
      <c s="7" r="X550"/>
      <c s="7" r="Y550"/>
      <c s="7" r="Z550"/>
    </row>
    <row r="551">
      <c s="7" r="A551"/>
      <c s="7" r="B551"/>
      <c s="7" r="C551"/>
      <c s="7" r="D551"/>
      <c s="7" r="E551"/>
      <c s="7" r="F551"/>
      <c s="7" r="G551"/>
      <c s="7" r="H551"/>
      <c s="7" r="I551"/>
      <c s="7" r="J551"/>
      <c s="7" r="K551"/>
      <c s="7" r="L551"/>
      <c s="7" r="M551"/>
      <c s="7" r="N551"/>
      <c s="7" r="O551"/>
      <c s="7" r="P551"/>
      <c s="7" r="Q551"/>
      <c s="7" r="R551"/>
      <c s="7" r="S551"/>
      <c s="7" r="T551"/>
      <c s="7" r="U551"/>
      <c s="7" r="V551"/>
      <c s="7" r="W551"/>
      <c s="7" r="X551"/>
      <c s="7" r="Y551"/>
      <c s="7" r="Z551"/>
    </row>
    <row r="552">
      <c s="7" r="A552"/>
      <c s="7" r="B552"/>
      <c s="7" r="C552"/>
      <c s="7" r="D552"/>
      <c s="7" r="E552"/>
      <c s="7" r="F552"/>
      <c s="7" r="G552"/>
      <c s="7" r="H552"/>
      <c s="7" r="I552"/>
      <c s="7" r="J552"/>
      <c s="7" r="K552"/>
      <c s="7" r="L552"/>
      <c s="7" r="M552"/>
      <c s="7" r="N552"/>
      <c s="7" r="O552"/>
      <c s="7" r="P552"/>
      <c s="7" r="Q552"/>
      <c s="7" r="R552"/>
      <c s="7" r="S552"/>
      <c s="7" r="T552"/>
      <c s="7" r="U552"/>
      <c s="7" r="V552"/>
      <c s="7" r="W552"/>
      <c s="7" r="X552"/>
      <c s="7" r="Y552"/>
      <c s="7" r="Z552"/>
    </row>
    <row r="553">
      <c s="7" r="A553"/>
      <c s="7" r="B553"/>
      <c s="7" r="C553"/>
      <c s="7" r="D553"/>
      <c s="7" r="E553"/>
      <c s="7" r="F553"/>
      <c s="7" r="G553"/>
      <c s="7" r="H553"/>
      <c s="7" r="I553"/>
      <c s="7" r="J553"/>
      <c s="7" r="K553"/>
      <c s="7" r="L553"/>
      <c s="7" r="M553"/>
      <c s="7" r="N553"/>
      <c s="7" r="O553"/>
      <c s="7" r="P553"/>
      <c s="7" r="Q553"/>
      <c s="7" r="R553"/>
      <c s="7" r="S553"/>
      <c s="7" r="T553"/>
      <c s="7" r="U553"/>
      <c s="7" r="V553"/>
      <c s="7" r="W553"/>
      <c s="7" r="X553"/>
      <c s="7" r="Y553"/>
      <c s="7" r="Z553"/>
    </row>
    <row r="554">
      <c s="7" r="A554"/>
      <c s="7" r="B554"/>
      <c s="7" r="C554"/>
      <c s="7" r="D554"/>
      <c s="7" r="E554"/>
      <c s="7" r="F554"/>
      <c s="7" r="G554"/>
      <c s="7" r="H554"/>
      <c s="7" r="I554"/>
      <c s="7" r="J554"/>
      <c s="7" r="K554"/>
      <c s="7" r="L554"/>
      <c s="7" r="M554"/>
      <c s="7" r="N554"/>
      <c s="7" r="O554"/>
      <c s="7" r="P554"/>
      <c s="7" r="Q554"/>
      <c s="7" r="R554"/>
      <c s="7" r="S554"/>
      <c s="7" r="T554"/>
      <c s="7" r="U554"/>
      <c s="7" r="V554"/>
      <c s="7" r="W554"/>
      <c s="7" r="X554"/>
      <c s="7" r="Y554"/>
      <c s="7" r="Z554"/>
    </row>
    <row r="555">
      <c s="7" r="A555"/>
      <c s="7" r="B555"/>
      <c s="7" r="C555"/>
      <c s="7" r="D555"/>
      <c s="7" r="E555"/>
      <c s="7" r="F555"/>
      <c s="7" r="G555"/>
      <c s="7" r="H555"/>
      <c s="7" r="I555"/>
      <c s="7" r="J555"/>
      <c s="7" r="K555"/>
      <c s="7" r="L555"/>
      <c s="7" r="M555"/>
      <c s="7" r="N555"/>
      <c s="7" r="O555"/>
      <c s="7" r="P555"/>
      <c s="7" r="Q555"/>
      <c s="7" r="R555"/>
      <c s="7" r="S555"/>
      <c s="7" r="T555"/>
      <c s="7" r="U555"/>
      <c s="7" r="V555"/>
      <c s="7" r="W555"/>
      <c s="7" r="X555"/>
      <c s="7" r="Y555"/>
      <c s="7" r="Z555"/>
    </row>
    <row r="556">
      <c s="7" r="A556"/>
      <c s="7" r="B556"/>
      <c s="7" r="C556"/>
      <c s="7" r="D556"/>
      <c s="7" r="E556"/>
      <c s="7" r="F556"/>
      <c s="7" r="G556"/>
      <c s="7" r="H556"/>
      <c s="7" r="I556"/>
      <c s="7" r="J556"/>
      <c s="7" r="K556"/>
      <c s="7" r="L556"/>
      <c s="7" r="M556"/>
      <c s="7" r="N556"/>
      <c s="7" r="O556"/>
      <c s="7" r="P556"/>
      <c s="7" r="Q556"/>
      <c s="7" r="R556"/>
      <c s="7" r="S556"/>
      <c s="7" r="T556"/>
      <c s="7" r="U556"/>
      <c s="7" r="V556"/>
      <c s="7" r="W556"/>
      <c s="7" r="X556"/>
      <c s="7" r="Y556"/>
      <c s="7" r="Z556"/>
    </row>
    <row r="557">
      <c s="7" r="A557"/>
      <c s="7" r="B557"/>
      <c s="7" r="C557"/>
      <c s="7" r="D557"/>
      <c s="7" r="E557"/>
      <c s="7" r="F557"/>
      <c s="7" r="G557"/>
      <c s="7" r="H557"/>
      <c s="7" r="I557"/>
      <c s="7" r="J557"/>
      <c s="7" r="K557"/>
      <c s="7" r="L557"/>
      <c s="7" r="M557"/>
      <c s="7" r="N557"/>
      <c s="7" r="O557"/>
      <c s="7" r="P557"/>
      <c s="7" r="Q557"/>
      <c s="7" r="R557"/>
      <c s="7" r="S557"/>
      <c s="7" r="T557"/>
      <c s="7" r="U557"/>
      <c s="7" r="V557"/>
      <c s="7" r="W557"/>
      <c s="7" r="X557"/>
      <c s="7" r="Y557"/>
      <c s="7" r="Z557"/>
    </row>
    <row r="558">
      <c s="7" r="A558"/>
      <c s="7" r="B558"/>
      <c s="7" r="C558"/>
      <c s="7" r="D558"/>
      <c s="7" r="E558"/>
      <c s="7" r="F558"/>
      <c s="7" r="G558"/>
      <c s="7" r="H558"/>
      <c s="7" r="I558"/>
      <c s="7" r="J558"/>
      <c s="7" r="K558"/>
      <c s="7" r="L558"/>
      <c s="7" r="M558"/>
      <c s="7" r="N558"/>
      <c s="7" r="O558"/>
      <c s="7" r="P558"/>
      <c s="7" r="Q558"/>
      <c s="7" r="R558"/>
      <c s="7" r="S558"/>
      <c s="7" r="T558"/>
      <c s="7" r="U558"/>
      <c s="7" r="V558"/>
      <c s="7" r="W558"/>
      <c s="7" r="X558"/>
      <c s="7" r="Y558"/>
      <c s="7" r="Z558"/>
    </row>
    <row r="559">
      <c s="7" r="A559"/>
      <c s="7" r="B559"/>
      <c s="7" r="C559"/>
      <c s="7" r="D559"/>
      <c s="7" r="E559"/>
      <c s="7" r="F559"/>
      <c s="7" r="G559"/>
      <c s="7" r="H559"/>
      <c s="7" r="I559"/>
      <c s="7" r="J559"/>
      <c s="7" r="K559"/>
      <c s="7" r="L559"/>
      <c s="7" r="M559"/>
      <c s="7" r="N559"/>
      <c s="7" r="O559"/>
      <c s="7" r="P559"/>
      <c s="7" r="Q559"/>
      <c s="7" r="R559"/>
      <c s="7" r="S559"/>
      <c s="7" r="T559"/>
      <c s="7" r="U559"/>
      <c s="7" r="V559"/>
      <c s="7" r="W559"/>
      <c s="7" r="X559"/>
      <c s="7" r="Y559"/>
      <c s="7" r="Z559"/>
    </row>
    <row r="560">
      <c s="7" r="A560"/>
      <c s="7" r="B560"/>
      <c s="7" r="C560"/>
      <c s="7" r="D560"/>
      <c s="7" r="E560"/>
      <c s="7" r="F560"/>
      <c s="7" r="G560"/>
      <c s="7" r="H560"/>
      <c s="7" r="I560"/>
      <c s="7" r="J560"/>
      <c s="7" r="K560"/>
      <c s="7" r="L560"/>
      <c s="7" r="M560"/>
      <c s="7" r="N560"/>
      <c s="7" r="O560"/>
      <c s="7" r="P560"/>
      <c s="7" r="Q560"/>
      <c s="7" r="R560"/>
      <c s="7" r="S560"/>
      <c s="7" r="T560"/>
      <c s="7" r="U560"/>
      <c s="7" r="V560"/>
      <c s="7" r="W560"/>
      <c s="7" r="X560"/>
      <c s="7" r="Y560"/>
      <c s="7" r="Z560"/>
    </row>
    <row r="561">
      <c s="7" r="A561"/>
      <c s="7" r="B561"/>
      <c s="7" r="C561"/>
      <c s="7" r="D561"/>
      <c s="7" r="E561"/>
      <c s="7" r="F561"/>
      <c s="7" r="G561"/>
      <c s="7" r="H561"/>
      <c s="7" r="I561"/>
      <c s="7" r="J561"/>
      <c s="7" r="K561"/>
      <c s="7" r="L561"/>
      <c s="7" r="M561"/>
      <c s="7" r="N561"/>
      <c s="7" r="O561"/>
      <c s="7" r="P561"/>
      <c s="7" r="Q561"/>
      <c s="7" r="R561"/>
      <c s="7" r="S561"/>
      <c s="7" r="T561"/>
      <c s="7" r="U561"/>
      <c s="7" r="V561"/>
      <c s="7" r="W561"/>
      <c s="7" r="X561"/>
      <c s="7" r="Y561"/>
      <c s="7" r="Z561"/>
    </row>
    <row r="562">
      <c s="7" r="A562"/>
      <c s="7" r="B562"/>
      <c s="7" r="C562"/>
      <c s="7" r="D562"/>
      <c s="7" r="E562"/>
      <c s="7" r="F562"/>
      <c s="7" r="G562"/>
      <c s="7" r="H562"/>
      <c s="7" r="I562"/>
      <c s="7" r="J562"/>
      <c s="7" r="K562"/>
      <c s="7" r="L562"/>
      <c s="7" r="M562"/>
      <c s="7" r="N562"/>
      <c s="7" r="O562"/>
      <c s="7" r="P562"/>
      <c s="7" r="Q562"/>
      <c s="7" r="R562"/>
      <c s="7" r="S562"/>
      <c s="7" r="T562"/>
      <c s="7" r="U562"/>
      <c s="7" r="V562"/>
      <c s="7" r="W562"/>
      <c s="7" r="X562"/>
      <c s="7" r="Y562"/>
      <c s="7" r="Z562"/>
    </row>
    <row r="563">
      <c s="7" r="A563"/>
      <c s="7" r="B563"/>
      <c s="7" r="C563"/>
      <c s="7" r="D563"/>
      <c s="7" r="E563"/>
      <c s="7" r="F563"/>
      <c s="7" r="G563"/>
      <c s="7" r="H563"/>
      <c s="7" r="I563"/>
      <c s="7" r="J563"/>
      <c s="7" r="K563"/>
      <c s="7" r="L563"/>
      <c s="7" r="M563"/>
      <c s="7" r="N563"/>
      <c s="7" r="O563"/>
      <c s="7" r="P563"/>
      <c s="7" r="Q563"/>
      <c s="7" r="R563"/>
      <c s="7" r="S563"/>
      <c s="7" r="T563"/>
      <c s="7" r="U563"/>
      <c s="7" r="V563"/>
      <c s="7" r="W563"/>
      <c s="7" r="X563"/>
      <c s="7" r="Y563"/>
      <c s="7" r="Z563"/>
    </row>
    <row r="564">
      <c s="7" r="A564"/>
      <c s="7" r="B564"/>
      <c s="7" r="C564"/>
      <c s="7" r="D564"/>
      <c s="7" r="E564"/>
      <c s="7" r="F564"/>
      <c s="7" r="G564"/>
      <c s="7" r="H564"/>
      <c s="7" r="I564"/>
      <c s="7" r="J564"/>
      <c s="7" r="K564"/>
      <c s="7" r="L564"/>
      <c s="7" r="M564"/>
      <c s="7" r="N564"/>
      <c s="7" r="O564"/>
      <c s="7" r="P564"/>
      <c s="7" r="Q564"/>
      <c s="7" r="R564"/>
      <c s="7" r="S564"/>
      <c s="7" r="T564"/>
      <c s="7" r="U564"/>
      <c s="7" r="V564"/>
      <c s="7" r="W564"/>
      <c s="7" r="X564"/>
      <c s="7" r="Y564"/>
      <c s="7" r="Z564"/>
    </row>
    <row r="565">
      <c s="7" r="A565"/>
      <c s="7" r="B565"/>
      <c s="7" r="C565"/>
      <c s="7" r="D565"/>
      <c s="7" r="E565"/>
      <c s="7" r="F565"/>
      <c s="7" r="G565"/>
      <c s="7" r="H565"/>
      <c s="7" r="I565"/>
      <c s="7" r="J565"/>
      <c s="7" r="K565"/>
      <c s="7" r="L565"/>
      <c s="7" r="M565"/>
      <c s="7" r="N565"/>
      <c s="7" r="O565"/>
      <c s="7" r="P565"/>
      <c s="7" r="Q565"/>
      <c s="7" r="R565"/>
      <c s="7" r="S565"/>
      <c s="7" r="T565"/>
      <c s="7" r="U565"/>
      <c s="7" r="V565"/>
      <c s="7" r="W565"/>
      <c s="7" r="X565"/>
      <c s="7" r="Y565"/>
      <c s="7" r="Z565"/>
    </row>
    <row r="566">
      <c s="7" r="A566"/>
      <c s="7" r="B566"/>
      <c s="7" r="C566"/>
      <c s="7" r="D566"/>
      <c s="7" r="E566"/>
      <c s="7" r="F566"/>
      <c s="7" r="G566"/>
      <c s="7" r="H566"/>
      <c s="7" r="I566"/>
      <c s="7" r="J566"/>
      <c s="7" r="K566"/>
      <c s="7" r="L566"/>
      <c s="7" r="M566"/>
      <c s="7" r="N566"/>
      <c s="7" r="O566"/>
      <c s="7" r="P566"/>
      <c s="7" r="Q566"/>
      <c s="7" r="R566"/>
      <c s="7" r="S566"/>
      <c s="7" r="T566"/>
      <c s="7" r="U566"/>
      <c s="7" r="V566"/>
      <c s="7" r="W566"/>
      <c s="7" r="X566"/>
      <c s="7" r="Y566"/>
      <c s="7" r="Z566"/>
    </row>
    <row r="567">
      <c s="7" r="A567"/>
      <c s="7" r="B567"/>
      <c s="7" r="C567"/>
      <c s="7" r="D567"/>
      <c s="7" r="E567"/>
      <c s="7" r="F567"/>
      <c s="7" r="G567"/>
      <c s="7" r="H567"/>
      <c s="7" r="I567"/>
      <c s="7" r="J567"/>
      <c s="7" r="K567"/>
      <c s="7" r="L567"/>
      <c s="7" r="M567"/>
      <c s="7" r="N567"/>
      <c s="7" r="O567"/>
      <c s="7" r="P567"/>
      <c s="7" r="Q567"/>
      <c s="7" r="R567"/>
      <c s="7" r="S567"/>
      <c s="7" r="T567"/>
      <c s="7" r="U567"/>
      <c s="7" r="V567"/>
      <c s="7" r="W567"/>
      <c s="7" r="X567"/>
      <c s="7" r="Y567"/>
      <c s="7" r="Z567"/>
    </row>
    <row r="568">
      <c s="7" r="A568"/>
      <c s="7" r="B568"/>
      <c s="7" r="C568"/>
      <c s="7" r="D568"/>
      <c s="7" r="E568"/>
      <c s="7" r="F568"/>
      <c s="7" r="G568"/>
      <c s="7" r="H568"/>
      <c s="7" r="I568"/>
      <c s="7" r="J568"/>
      <c s="7" r="K568"/>
      <c s="7" r="L568"/>
      <c s="7" r="M568"/>
      <c s="7" r="N568"/>
      <c s="7" r="O568"/>
      <c s="7" r="P568"/>
      <c s="7" r="Q568"/>
      <c s="7" r="R568"/>
      <c s="7" r="S568"/>
      <c s="7" r="T568"/>
      <c s="7" r="U568"/>
      <c s="7" r="V568"/>
      <c s="7" r="W568"/>
      <c s="7" r="X568"/>
      <c s="7" r="Y568"/>
      <c s="7" r="Z568"/>
    </row>
    <row r="569">
      <c s="7" r="A569"/>
      <c s="7" r="B569"/>
      <c s="7" r="C569"/>
      <c s="7" r="D569"/>
      <c s="7" r="E569"/>
      <c s="7" r="F569"/>
      <c s="7" r="G569"/>
      <c s="7" r="H569"/>
      <c s="7" r="I569"/>
      <c s="7" r="J569"/>
      <c s="7" r="K569"/>
      <c s="7" r="L569"/>
      <c s="7" r="M569"/>
      <c s="7" r="N569"/>
      <c s="7" r="O569"/>
      <c s="7" r="P569"/>
      <c s="7" r="Q569"/>
      <c s="7" r="R569"/>
      <c s="7" r="S569"/>
      <c s="7" r="T569"/>
      <c s="7" r="U569"/>
      <c s="7" r="V569"/>
      <c s="7" r="W569"/>
      <c s="7" r="X569"/>
      <c s="7" r="Y569"/>
      <c s="7" r="Z569"/>
    </row>
    <row r="570">
      <c s="7" r="A570"/>
      <c s="7" r="B570"/>
      <c s="7" r="C570"/>
      <c s="7" r="D570"/>
      <c s="7" r="E570"/>
      <c s="7" r="F570"/>
      <c s="7" r="G570"/>
      <c s="7" r="H570"/>
      <c s="7" r="I570"/>
      <c s="7" r="J570"/>
      <c s="7" r="K570"/>
      <c s="7" r="L570"/>
      <c s="7" r="M570"/>
      <c s="7" r="N570"/>
      <c s="7" r="O570"/>
      <c s="7" r="P570"/>
      <c s="7" r="Q570"/>
      <c s="7" r="R570"/>
      <c s="7" r="S570"/>
      <c s="7" r="T570"/>
      <c s="7" r="U570"/>
      <c s="7" r="V570"/>
      <c s="7" r="W570"/>
      <c s="7" r="X570"/>
      <c s="7" r="Y570"/>
      <c s="7" r="Z570"/>
    </row>
    <row r="571">
      <c s="7" r="A571"/>
      <c s="7" r="B571"/>
      <c s="7" r="C571"/>
      <c s="7" r="D571"/>
      <c s="7" r="E571"/>
      <c s="7" r="F571"/>
      <c s="7" r="G571"/>
      <c s="7" r="H571"/>
      <c s="7" r="I571"/>
      <c s="7" r="J571"/>
      <c s="7" r="K571"/>
      <c s="7" r="L571"/>
      <c s="7" r="M571"/>
      <c s="7" r="N571"/>
      <c s="7" r="O571"/>
      <c s="7" r="P571"/>
      <c s="7" r="Q571"/>
      <c s="7" r="R571"/>
      <c s="7" r="S571"/>
      <c s="7" r="T571"/>
      <c s="7" r="U571"/>
      <c s="7" r="V571"/>
      <c s="7" r="W571"/>
      <c s="7" r="X571"/>
      <c s="7" r="Y571"/>
      <c s="7" r="Z571"/>
    </row>
    <row r="572">
      <c s="7" r="A572"/>
      <c s="7" r="B572"/>
      <c s="7" r="C572"/>
      <c s="7" r="D572"/>
      <c s="7" r="E572"/>
      <c s="7" r="F572"/>
      <c s="7" r="G572"/>
      <c s="7" r="H572"/>
      <c s="7" r="I572"/>
      <c s="7" r="J572"/>
      <c s="7" r="K572"/>
      <c s="7" r="L572"/>
      <c s="7" r="M572"/>
      <c s="7" r="N572"/>
      <c s="7" r="O572"/>
      <c s="7" r="P572"/>
      <c s="7" r="Q572"/>
      <c s="7" r="R572"/>
      <c s="7" r="S572"/>
      <c s="7" r="T572"/>
      <c s="7" r="U572"/>
      <c s="7" r="V572"/>
      <c s="7" r="W572"/>
      <c s="7" r="X572"/>
      <c s="7" r="Y572"/>
      <c s="7" r="Z572"/>
    </row>
    <row r="573">
      <c s="7" r="A573"/>
      <c s="7" r="B573"/>
      <c s="7" r="C573"/>
      <c s="7" r="D573"/>
      <c s="7" r="E573"/>
      <c s="7" r="F573"/>
      <c s="7" r="G573"/>
      <c s="7" r="H573"/>
      <c s="7" r="I573"/>
      <c s="7" r="J573"/>
      <c s="7" r="K573"/>
      <c s="7" r="L573"/>
      <c s="7" r="M573"/>
      <c s="7" r="N573"/>
      <c s="7" r="O573"/>
      <c s="7" r="P573"/>
      <c s="7" r="Q573"/>
      <c s="7" r="R573"/>
      <c s="7" r="S573"/>
      <c s="7" r="T573"/>
      <c s="7" r="U573"/>
      <c s="7" r="V573"/>
      <c s="7" r="W573"/>
      <c s="7" r="X573"/>
      <c s="7" r="Y573"/>
      <c s="7" r="Z573"/>
    </row>
    <row r="574">
      <c s="7" r="A574"/>
      <c s="7" r="B574"/>
      <c s="7" r="C574"/>
      <c s="7" r="D574"/>
      <c s="7" r="E574"/>
      <c s="7" r="F574"/>
      <c s="7" r="G574"/>
      <c s="7" r="H574"/>
      <c s="7" r="I574"/>
      <c s="7" r="J574"/>
      <c s="7" r="K574"/>
      <c s="7" r="L574"/>
      <c s="7" r="M574"/>
      <c s="7" r="N574"/>
      <c s="7" r="O574"/>
      <c s="7" r="P574"/>
      <c s="7" r="Q574"/>
      <c s="7" r="R574"/>
      <c s="7" r="S574"/>
      <c s="7" r="T574"/>
      <c s="7" r="U574"/>
      <c s="7" r="V574"/>
      <c s="7" r="W574"/>
      <c s="7" r="X574"/>
      <c s="7" r="Y574"/>
      <c s="7" r="Z574"/>
    </row>
    <row r="575">
      <c s="7" r="A575"/>
      <c s="7" r="B575"/>
      <c s="7" r="C575"/>
      <c s="7" r="D575"/>
      <c s="7" r="E575"/>
      <c s="7" r="F575"/>
      <c s="7" r="G575"/>
      <c s="7" r="H575"/>
      <c s="7" r="I575"/>
      <c s="7" r="J575"/>
      <c s="7" r="K575"/>
      <c s="7" r="L575"/>
      <c s="7" r="M575"/>
      <c s="7" r="N575"/>
      <c s="7" r="O575"/>
      <c s="7" r="P575"/>
      <c s="7" r="Q575"/>
      <c s="7" r="R575"/>
      <c s="7" r="S575"/>
      <c s="7" r="T575"/>
      <c s="7" r="U575"/>
      <c s="7" r="V575"/>
      <c s="7" r="W575"/>
      <c s="7" r="X575"/>
      <c s="7" r="Y575"/>
      <c s="7" r="Z575"/>
    </row>
    <row r="576">
      <c s="7" r="A576"/>
      <c s="7" r="B576"/>
      <c s="7" r="C576"/>
      <c s="7" r="D576"/>
      <c s="7" r="E576"/>
      <c s="7" r="F576"/>
      <c s="7" r="G576"/>
      <c s="7" r="H576"/>
      <c s="7" r="I576"/>
      <c s="7" r="J576"/>
      <c s="7" r="K576"/>
      <c s="7" r="L576"/>
      <c s="7" r="M576"/>
      <c s="7" r="N576"/>
      <c s="7" r="O576"/>
      <c s="7" r="P576"/>
      <c s="7" r="Q576"/>
      <c s="7" r="R576"/>
      <c s="7" r="S576"/>
      <c s="7" r="T576"/>
      <c s="7" r="U576"/>
      <c s="7" r="V576"/>
      <c s="7" r="W576"/>
      <c s="7" r="X576"/>
      <c s="7" r="Y576"/>
      <c s="7" r="Z576"/>
    </row>
    <row r="577">
      <c s="7" r="A577"/>
      <c s="7" r="B577"/>
      <c s="7" r="C577"/>
      <c s="7" r="D577"/>
      <c s="7" r="E577"/>
      <c s="7" r="F577"/>
      <c s="7" r="G577"/>
      <c s="7" r="H577"/>
      <c s="7" r="I577"/>
      <c s="7" r="J577"/>
      <c s="7" r="K577"/>
      <c s="7" r="L577"/>
      <c s="7" r="M577"/>
      <c s="7" r="N577"/>
      <c s="7" r="O577"/>
      <c s="7" r="P577"/>
      <c s="7" r="Q577"/>
      <c s="7" r="R577"/>
      <c s="7" r="S577"/>
      <c s="7" r="T577"/>
      <c s="7" r="U577"/>
      <c s="7" r="V577"/>
      <c s="7" r="W577"/>
      <c s="7" r="X577"/>
      <c s="7" r="Y577"/>
      <c s="7" r="Z577"/>
    </row>
    <row r="578">
      <c s="7" r="A578"/>
      <c s="7" r="B578"/>
      <c s="7" r="C578"/>
      <c s="7" r="D578"/>
      <c s="7" r="E578"/>
      <c s="7" r="F578"/>
      <c s="7" r="G578"/>
      <c s="7" r="H578"/>
      <c s="7" r="I578"/>
      <c s="7" r="J578"/>
      <c s="7" r="K578"/>
      <c s="7" r="L578"/>
      <c s="7" r="M578"/>
      <c s="7" r="N578"/>
      <c s="7" r="O578"/>
      <c s="7" r="P578"/>
      <c s="7" r="Q578"/>
      <c s="7" r="R578"/>
      <c s="7" r="S578"/>
      <c s="7" r="T578"/>
      <c s="7" r="U578"/>
      <c s="7" r="V578"/>
      <c s="7" r="W578"/>
      <c s="7" r="X578"/>
      <c s="7" r="Y578"/>
      <c s="7" r="Z578"/>
    </row>
    <row r="579">
      <c s="7" r="A579"/>
      <c s="7" r="B579"/>
      <c s="7" r="C579"/>
      <c s="7" r="D579"/>
      <c s="7" r="E579"/>
      <c s="7" r="F579"/>
      <c s="7" r="G579"/>
      <c s="7" r="H579"/>
      <c s="7" r="I579"/>
      <c s="7" r="J579"/>
      <c s="7" r="K579"/>
      <c s="7" r="L579"/>
      <c s="7" r="M579"/>
      <c s="7" r="N579"/>
      <c s="7" r="O579"/>
      <c s="7" r="P579"/>
      <c s="7" r="Q579"/>
      <c s="7" r="R579"/>
      <c s="7" r="S579"/>
      <c s="7" r="T579"/>
      <c s="7" r="U579"/>
      <c s="7" r="V579"/>
      <c s="7" r="W579"/>
      <c s="7" r="X579"/>
      <c s="7" r="Y579"/>
      <c s="7" r="Z579"/>
    </row>
    <row r="580">
      <c s="7" r="A580"/>
      <c s="7" r="B580"/>
      <c s="7" r="C580"/>
      <c s="7" r="D580"/>
      <c s="7" r="E580"/>
      <c s="7" r="F580"/>
      <c s="7" r="G580"/>
      <c s="7" r="H580"/>
      <c s="7" r="I580"/>
      <c s="7" r="J580"/>
      <c s="7" r="K580"/>
      <c s="7" r="L580"/>
      <c s="7" r="M580"/>
      <c s="7" r="N580"/>
      <c s="7" r="O580"/>
      <c s="7" r="P580"/>
      <c s="7" r="Q580"/>
      <c s="7" r="R580"/>
      <c s="7" r="S580"/>
      <c s="7" r="T580"/>
      <c s="7" r="U580"/>
      <c s="7" r="V580"/>
      <c s="7" r="W580"/>
      <c s="7" r="X580"/>
      <c s="7" r="Y580"/>
      <c s="7" r="Z580"/>
    </row>
    <row r="581">
      <c s="7" r="A581"/>
      <c s="7" r="B581"/>
      <c s="7" r="C581"/>
      <c s="7" r="D581"/>
      <c s="7" r="E581"/>
      <c s="7" r="F581"/>
      <c s="7" r="G581"/>
      <c s="7" r="H581"/>
      <c s="7" r="I581"/>
      <c s="7" r="J581"/>
      <c s="7" r="K581"/>
      <c s="7" r="L581"/>
      <c s="7" r="M581"/>
      <c s="7" r="N581"/>
      <c s="7" r="O581"/>
      <c s="7" r="P581"/>
      <c s="7" r="Q581"/>
      <c s="7" r="R581"/>
      <c s="7" r="S581"/>
      <c s="7" r="T581"/>
      <c s="7" r="U581"/>
      <c s="7" r="V581"/>
      <c s="7" r="W581"/>
      <c s="7" r="X581"/>
      <c s="7" r="Y581"/>
      <c s="7" r="Z581"/>
    </row>
    <row r="582">
      <c s="7" r="A582"/>
      <c s="7" r="B582"/>
      <c s="7" r="C582"/>
      <c s="7" r="D582"/>
      <c s="7" r="E582"/>
      <c s="7" r="F582"/>
      <c s="7" r="G582"/>
      <c s="7" r="H582"/>
      <c s="7" r="I582"/>
      <c s="7" r="J582"/>
      <c s="7" r="K582"/>
      <c s="7" r="L582"/>
      <c s="7" r="M582"/>
      <c s="7" r="N582"/>
      <c s="7" r="O582"/>
      <c s="7" r="P582"/>
      <c s="7" r="Q582"/>
      <c s="7" r="R582"/>
      <c s="7" r="S582"/>
      <c s="7" r="T582"/>
      <c s="7" r="U582"/>
      <c s="7" r="V582"/>
      <c s="7" r="W582"/>
      <c s="7" r="X582"/>
      <c s="7" r="Y582"/>
      <c s="7" r="Z582"/>
    </row>
    <row r="583">
      <c s="7" r="A583"/>
      <c s="7" r="B583"/>
      <c s="7" r="C583"/>
      <c s="7" r="D583"/>
      <c s="7" r="E583"/>
      <c s="7" r="F583"/>
      <c s="7" r="G583"/>
      <c s="7" r="H583"/>
      <c s="7" r="I583"/>
      <c s="7" r="J583"/>
      <c s="7" r="K583"/>
      <c s="7" r="L583"/>
      <c s="7" r="M583"/>
      <c s="7" r="N583"/>
      <c s="7" r="O583"/>
      <c s="7" r="P583"/>
      <c s="7" r="Q583"/>
      <c s="7" r="R583"/>
      <c s="7" r="S583"/>
      <c s="7" r="T583"/>
      <c s="7" r="U583"/>
      <c s="7" r="V583"/>
      <c s="7" r="W583"/>
      <c s="7" r="X583"/>
      <c s="7" r="Y583"/>
      <c s="7" r="Z583"/>
    </row>
    <row r="584">
      <c s="7" r="A584"/>
      <c s="7" r="B584"/>
      <c s="7" r="C584"/>
      <c s="7" r="D584"/>
      <c s="7" r="E584"/>
      <c s="7" r="F584"/>
      <c s="7" r="G584"/>
      <c s="7" r="H584"/>
      <c s="7" r="I584"/>
      <c s="7" r="J584"/>
      <c s="7" r="K584"/>
      <c s="7" r="L584"/>
      <c s="7" r="M584"/>
      <c s="7" r="N584"/>
      <c s="7" r="O584"/>
      <c s="7" r="P584"/>
      <c s="7" r="Q584"/>
      <c s="7" r="R584"/>
      <c s="7" r="S584"/>
      <c s="7" r="T584"/>
      <c s="7" r="U584"/>
      <c s="7" r="V584"/>
      <c s="7" r="W584"/>
      <c s="7" r="X584"/>
      <c s="7" r="Y584"/>
      <c s="7" r="Z584"/>
    </row>
    <row r="585">
      <c s="7" r="A585"/>
      <c s="7" r="B585"/>
      <c s="7" r="C585"/>
      <c s="7" r="D585"/>
      <c s="7" r="E585"/>
      <c s="7" r="F585"/>
      <c s="7" r="G585"/>
      <c s="7" r="H585"/>
      <c s="7" r="I585"/>
      <c s="7" r="J585"/>
      <c s="7" r="K585"/>
      <c s="7" r="L585"/>
      <c s="7" r="M585"/>
      <c s="7" r="N585"/>
      <c s="7" r="O585"/>
      <c s="7" r="P585"/>
      <c s="7" r="Q585"/>
      <c s="7" r="R585"/>
      <c s="7" r="S585"/>
      <c s="7" r="T585"/>
      <c s="7" r="U585"/>
      <c s="7" r="V585"/>
      <c s="7" r="W585"/>
      <c s="7" r="X585"/>
      <c s="7" r="Y585"/>
      <c s="7" r="Z585"/>
    </row>
    <row r="586">
      <c s="7" r="A586"/>
      <c s="7" r="B586"/>
      <c s="7" r="C586"/>
      <c s="7" r="D586"/>
      <c s="7" r="E586"/>
      <c s="7" r="F586"/>
      <c s="7" r="G586"/>
      <c s="7" r="H586"/>
      <c s="7" r="I586"/>
      <c s="7" r="J586"/>
      <c s="7" r="K586"/>
      <c s="7" r="L586"/>
      <c s="7" r="M586"/>
      <c s="7" r="N586"/>
      <c s="7" r="O586"/>
      <c s="7" r="P586"/>
      <c s="7" r="Q586"/>
      <c s="7" r="R586"/>
      <c s="7" r="S586"/>
      <c s="7" r="T586"/>
      <c s="7" r="U586"/>
      <c s="7" r="V586"/>
      <c s="7" r="W586"/>
      <c s="7" r="X586"/>
      <c s="7" r="Y586"/>
      <c s="7" r="Z586"/>
    </row>
    <row r="587">
      <c s="7" r="A587"/>
      <c s="7" r="B587"/>
      <c s="7" r="C587"/>
      <c s="7" r="D587"/>
      <c s="7" r="E587"/>
      <c s="7" r="F587"/>
      <c s="7" r="G587"/>
      <c s="7" r="H587"/>
      <c s="7" r="I587"/>
      <c s="7" r="J587"/>
      <c s="7" r="K587"/>
      <c s="7" r="L587"/>
      <c s="7" r="M587"/>
      <c s="7" r="N587"/>
      <c s="7" r="O587"/>
      <c s="7" r="P587"/>
      <c s="7" r="Q587"/>
      <c s="7" r="R587"/>
      <c s="7" r="S587"/>
      <c s="7" r="T587"/>
      <c s="7" r="U587"/>
      <c s="7" r="V587"/>
      <c s="7" r="W587"/>
      <c s="7" r="X587"/>
      <c s="7" r="Y587"/>
      <c s="7" r="Z587"/>
    </row>
    <row r="588">
      <c s="7" r="A588"/>
      <c s="7" r="B588"/>
      <c s="7" r="C588"/>
      <c s="7" r="D588"/>
      <c s="7" r="E588"/>
      <c s="7" r="F588"/>
      <c s="7" r="G588"/>
      <c s="7" r="H588"/>
      <c s="7" r="I588"/>
      <c s="7" r="J588"/>
      <c s="7" r="K588"/>
      <c s="7" r="L588"/>
      <c s="7" r="M588"/>
      <c s="7" r="N588"/>
      <c s="7" r="O588"/>
      <c s="7" r="P588"/>
      <c s="7" r="Q588"/>
      <c s="7" r="R588"/>
      <c s="7" r="S588"/>
      <c s="7" r="T588"/>
      <c s="7" r="U588"/>
      <c s="7" r="V588"/>
      <c s="7" r="W588"/>
      <c s="7" r="X588"/>
      <c s="7" r="Y588"/>
      <c s="7" r="Z588"/>
    </row>
    <row r="589">
      <c s="7" r="A589"/>
      <c s="7" r="B589"/>
      <c s="7" r="C589"/>
      <c s="7" r="D589"/>
      <c s="7" r="E589"/>
      <c s="7" r="F589"/>
      <c s="7" r="G589"/>
      <c s="7" r="H589"/>
      <c s="7" r="I589"/>
      <c s="7" r="J589"/>
      <c s="7" r="K589"/>
      <c s="7" r="L589"/>
      <c s="7" r="M589"/>
      <c s="7" r="N589"/>
      <c s="7" r="O589"/>
      <c s="7" r="P589"/>
      <c s="7" r="Q589"/>
      <c s="7" r="R589"/>
      <c s="7" r="S589"/>
      <c s="7" r="T589"/>
      <c s="7" r="U589"/>
      <c s="7" r="V589"/>
      <c s="7" r="W589"/>
      <c s="7" r="X589"/>
      <c s="7" r="Y589"/>
      <c s="7" r="Z589"/>
    </row>
    <row r="590">
      <c s="7" r="A590"/>
      <c s="7" r="B590"/>
      <c s="7" r="C590"/>
      <c s="7" r="D590"/>
      <c s="7" r="E590"/>
      <c s="7" r="F590"/>
      <c s="7" r="G590"/>
      <c s="7" r="H590"/>
      <c s="7" r="I590"/>
      <c s="7" r="J590"/>
      <c s="7" r="K590"/>
      <c s="7" r="L590"/>
      <c s="7" r="M590"/>
      <c s="7" r="N590"/>
      <c s="7" r="O590"/>
      <c s="7" r="P590"/>
      <c s="7" r="Q590"/>
      <c s="7" r="R590"/>
      <c s="7" r="S590"/>
      <c s="7" r="T590"/>
      <c s="7" r="U590"/>
      <c s="7" r="V590"/>
      <c s="7" r="W590"/>
      <c s="7" r="X590"/>
      <c s="7" r="Y590"/>
      <c s="7" r="Z590"/>
    </row>
    <row r="591">
      <c s="7" r="A591"/>
      <c s="7" r="B591"/>
      <c s="7" r="C591"/>
      <c s="7" r="D591"/>
      <c s="7" r="E591"/>
      <c s="7" r="F591"/>
      <c s="7" r="G591"/>
      <c s="7" r="H591"/>
      <c s="7" r="I591"/>
      <c s="7" r="J591"/>
      <c s="7" r="K591"/>
      <c s="7" r="L591"/>
      <c s="7" r="M591"/>
      <c s="7" r="N591"/>
      <c s="7" r="O591"/>
      <c s="7" r="P591"/>
      <c s="7" r="Q591"/>
      <c s="7" r="R591"/>
      <c s="7" r="S591"/>
      <c s="7" r="T591"/>
      <c s="7" r="U591"/>
      <c s="7" r="V591"/>
      <c s="7" r="W591"/>
      <c s="7" r="X591"/>
      <c s="7" r="Y591"/>
      <c s="7" r="Z591"/>
    </row>
    <row r="592">
      <c s="7" r="A592"/>
      <c s="7" r="B592"/>
      <c s="7" r="C592"/>
      <c s="7" r="D592"/>
      <c s="7" r="E592"/>
      <c s="7" r="F592"/>
      <c s="7" r="G592"/>
      <c s="7" r="H592"/>
      <c s="7" r="I592"/>
      <c s="7" r="J592"/>
      <c s="7" r="K592"/>
      <c s="7" r="L592"/>
      <c s="7" r="M592"/>
      <c s="7" r="N592"/>
      <c s="7" r="O592"/>
      <c s="7" r="P592"/>
      <c s="7" r="Q592"/>
      <c s="7" r="R592"/>
      <c s="7" r="S592"/>
      <c s="7" r="T592"/>
      <c s="7" r="U592"/>
      <c s="7" r="V592"/>
      <c s="7" r="W592"/>
      <c s="7" r="X592"/>
      <c s="7" r="Y592"/>
      <c s="7" r="Z592"/>
    </row>
    <row r="593">
      <c s="7" r="A593"/>
      <c s="7" r="B593"/>
      <c s="7" r="C593"/>
      <c s="7" r="D593"/>
      <c s="7" r="E593"/>
      <c s="7" r="F593"/>
      <c s="7" r="G593"/>
      <c s="7" r="H593"/>
      <c s="7" r="I593"/>
      <c s="7" r="J593"/>
      <c s="7" r="K593"/>
      <c s="7" r="L593"/>
      <c s="7" r="M593"/>
      <c s="7" r="N593"/>
      <c s="7" r="O593"/>
      <c s="7" r="P593"/>
      <c s="7" r="Q593"/>
      <c s="7" r="R593"/>
      <c s="7" r="S593"/>
      <c s="7" r="T593"/>
      <c s="7" r="U593"/>
      <c s="7" r="V593"/>
      <c s="7" r="W593"/>
      <c s="7" r="X593"/>
      <c s="7" r="Y593"/>
      <c s="7" r="Z593"/>
    </row>
    <row r="594">
      <c s="7" r="A594"/>
      <c s="7" r="B594"/>
      <c s="7" r="C594"/>
      <c s="7" r="D594"/>
      <c s="7" r="E594"/>
      <c s="7" r="F594"/>
      <c s="7" r="G594"/>
      <c s="7" r="H594"/>
      <c s="7" r="I594"/>
      <c s="7" r="J594"/>
      <c s="7" r="K594"/>
      <c s="7" r="L594"/>
      <c s="7" r="M594"/>
      <c s="7" r="N594"/>
      <c s="7" r="O594"/>
      <c s="7" r="P594"/>
      <c s="7" r="Q594"/>
      <c s="7" r="R594"/>
      <c s="7" r="S594"/>
      <c s="7" r="T594"/>
      <c s="7" r="U594"/>
      <c s="7" r="V594"/>
      <c s="7" r="W594"/>
      <c s="7" r="X594"/>
      <c s="7" r="Y594"/>
      <c s="7" r="Z594"/>
    </row>
    <row r="595">
      <c s="7" r="A595"/>
      <c s="7" r="B595"/>
      <c s="7" r="C595"/>
      <c s="7" r="D595"/>
      <c s="7" r="E595"/>
      <c s="7" r="F595"/>
      <c s="7" r="G595"/>
      <c s="7" r="H595"/>
      <c s="7" r="I595"/>
      <c s="7" r="J595"/>
      <c s="7" r="K595"/>
      <c s="7" r="L595"/>
      <c s="7" r="M595"/>
      <c s="7" r="N595"/>
      <c s="7" r="O595"/>
      <c s="7" r="P595"/>
      <c s="7" r="Q595"/>
      <c s="7" r="R595"/>
      <c s="7" r="S595"/>
      <c s="7" r="T595"/>
      <c s="7" r="U595"/>
      <c s="7" r="V595"/>
      <c s="7" r="W595"/>
      <c s="7" r="X595"/>
      <c s="7" r="Y595"/>
      <c s="7" r="Z595"/>
    </row>
    <row r="596">
      <c s="7" r="A596"/>
      <c s="7" r="B596"/>
      <c s="7" r="C596"/>
      <c s="7" r="D596"/>
      <c s="7" r="E596"/>
      <c s="7" r="F596"/>
      <c s="7" r="G596"/>
      <c s="7" r="H596"/>
      <c s="7" r="I596"/>
      <c s="7" r="J596"/>
      <c s="7" r="K596"/>
      <c s="7" r="L596"/>
      <c s="7" r="M596"/>
      <c s="7" r="N596"/>
      <c s="7" r="O596"/>
      <c s="7" r="P596"/>
      <c s="7" r="Q596"/>
      <c s="7" r="R596"/>
      <c s="7" r="S596"/>
      <c s="7" r="T596"/>
      <c s="7" r="U596"/>
      <c s="7" r="V596"/>
      <c s="7" r="W596"/>
      <c s="7" r="X596"/>
      <c s="7" r="Y596"/>
      <c s="7" r="Z596"/>
    </row>
    <row r="597">
      <c s="7" r="A597"/>
      <c s="7" r="B597"/>
      <c s="7" r="C597"/>
      <c s="7" r="D597"/>
      <c s="7" r="E597"/>
      <c s="7" r="F597"/>
      <c s="7" r="G597"/>
      <c s="7" r="H597"/>
      <c s="7" r="I597"/>
      <c s="7" r="J597"/>
      <c s="7" r="K597"/>
      <c s="7" r="L597"/>
      <c s="7" r="M597"/>
      <c s="7" r="N597"/>
      <c s="7" r="O597"/>
      <c s="7" r="P597"/>
      <c s="7" r="Q597"/>
      <c s="7" r="R597"/>
      <c s="7" r="S597"/>
      <c s="7" r="T597"/>
      <c s="7" r="U597"/>
      <c s="7" r="V597"/>
      <c s="7" r="W597"/>
      <c s="7" r="X597"/>
      <c s="7" r="Y597"/>
      <c s="7" r="Z597"/>
    </row>
    <row r="598">
      <c s="7" r="A598"/>
      <c s="7" r="B598"/>
      <c s="7" r="C598"/>
      <c s="7" r="D598"/>
      <c s="7" r="E598"/>
      <c s="7" r="F598"/>
      <c s="7" r="G598"/>
      <c s="7" r="H598"/>
      <c s="7" r="I598"/>
      <c s="7" r="J598"/>
      <c s="7" r="K598"/>
      <c s="7" r="L598"/>
      <c s="7" r="M598"/>
      <c s="7" r="N598"/>
      <c s="7" r="O598"/>
      <c s="7" r="P598"/>
      <c s="7" r="Q598"/>
      <c s="7" r="R598"/>
      <c s="7" r="S598"/>
      <c s="7" r="T598"/>
      <c s="7" r="U598"/>
      <c s="7" r="V598"/>
      <c s="7" r="W598"/>
      <c s="7" r="X598"/>
      <c s="7" r="Y598"/>
      <c s="7" r="Z598"/>
    </row>
    <row r="599">
      <c s="7" r="A599"/>
      <c s="7" r="B599"/>
      <c s="7" r="C599"/>
      <c s="7" r="D599"/>
      <c s="7" r="E599"/>
      <c s="7" r="F599"/>
      <c s="7" r="G599"/>
      <c s="7" r="H599"/>
      <c s="7" r="I599"/>
      <c s="7" r="J599"/>
      <c s="7" r="K599"/>
      <c s="7" r="L599"/>
      <c s="7" r="M599"/>
      <c s="7" r="N599"/>
      <c s="7" r="O599"/>
      <c s="7" r="P599"/>
      <c s="7" r="Q599"/>
      <c s="7" r="R599"/>
      <c s="7" r="S599"/>
      <c s="7" r="T599"/>
      <c s="7" r="U599"/>
      <c s="7" r="V599"/>
      <c s="7" r="W599"/>
      <c s="7" r="X599"/>
      <c s="7" r="Y599"/>
      <c s="7" r="Z599"/>
    </row>
    <row r="600">
      <c s="7" r="A600"/>
      <c s="7" r="B600"/>
      <c s="7" r="C600"/>
      <c s="7" r="D600"/>
      <c s="7" r="E600"/>
      <c s="7" r="F600"/>
      <c s="7" r="G600"/>
      <c s="7" r="H600"/>
      <c s="7" r="I600"/>
      <c s="7" r="J600"/>
      <c s="7" r="K600"/>
      <c s="7" r="L600"/>
      <c s="7" r="M600"/>
      <c s="7" r="N600"/>
      <c s="7" r="O600"/>
      <c s="7" r="P600"/>
      <c s="7" r="Q600"/>
      <c s="7" r="R600"/>
      <c s="7" r="S600"/>
      <c s="7" r="T600"/>
      <c s="7" r="U600"/>
      <c s="7" r="V600"/>
      <c s="7" r="W600"/>
      <c s="7" r="X600"/>
      <c s="7" r="Y600"/>
      <c s="7" r="Z600"/>
    </row>
    <row r="601">
      <c s="7" r="A601"/>
      <c s="7" r="B601"/>
      <c s="7" r="C601"/>
      <c s="7" r="D601"/>
      <c s="7" r="E601"/>
      <c s="7" r="F601"/>
      <c s="7" r="G601"/>
      <c s="7" r="H601"/>
      <c s="7" r="I601"/>
      <c s="7" r="J601"/>
      <c s="7" r="K601"/>
      <c s="7" r="L601"/>
      <c s="7" r="M601"/>
      <c s="7" r="N601"/>
      <c s="7" r="O601"/>
      <c s="7" r="P601"/>
      <c s="7" r="Q601"/>
      <c s="7" r="R601"/>
      <c s="7" r="S601"/>
      <c s="7" r="T601"/>
      <c s="7" r="U601"/>
      <c s="7" r="V601"/>
      <c s="7" r="W601"/>
      <c s="7" r="X601"/>
      <c s="7" r="Y601"/>
      <c s="7" r="Z601"/>
    </row>
    <row r="602">
      <c s="7" r="A602"/>
      <c s="7" r="B602"/>
      <c s="7" r="C602"/>
      <c s="7" r="D602"/>
      <c s="7" r="E602"/>
      <c s="7" r="F602"/>
      <c s="7" r="G602"/>
      <c s="7" r="H602"/>
      <c s="7" r="I602"/>
      <c s="7" r="J602"/>
      <c s="7" r="K602"/>
      <c s="7" r="L602"/>
      <c s="7" r="M602"/>
      <c s="7" r="N602"/>
      <c s="7" r="O602"/>
      <c s="7" r="P602"/>
      <c s="7" r="Q602"/>
      <c s="7" r="R602"/>
      <c s="7" r="S602"/>
      <c s="7" r="T602"/>
      <c s="7" r="U602"/>
      <c s="7" r="V602"/>
      <c s="7" r="W602"/>
      <c s="7" r="X602"/>
      <c s="7" r="Y602"/>
      <c s="7" r="Z602"/>
    </row>
    <row r="603">
      <c s="7" r="A603"/>
      <c s="7" r="B603"/>
      <c s="7" r="C603"/>
      <c s="7" r="D603"/>
      <c s="7" r="E603"/>
      <c s="7" r="F603"/>
      <c s="7" r="G603"/>
      <c s="7" r="H603"/>
      <c s="7" r="I603"/>
      <c s="7" r="J603"/>
      <c s="7" r="K603"/>
      <c s="7" r="L603"/>
      <c s="7" r="M603"/>
      <c s="7" r="N603"/>
      <c s="7" r="O603"/>
      <c s="7" r="P603"/>
      <c s="7" r="Q603"/>
      <c s="7" r="R603"/>
      <c s="7" r="S603"/>
      <c s="7" r="T603"/>
      <c s="7" r="U603"/>
      <c s="7" r="V603"/>
      <c s="7" r="W603"/>
      <c s="7" r="X603"/>
      <c s="7" r="Y603"/>
      <c s="7" r="Z603"/>
    </row>
    <row r="604">
      <c s="7" r="A604"/>
      <c s="7" r="B604"/>
      <c s="7" r="C604"/>
      <c s="7" r="D604"/>
      <c s="7" r="E604"/>
      <c s="7" r="F604"/>
      <c s="7" r="G604"/>
      <c s="7" r="H604"/>
      <c s="7" r="I604"/>
      <c s="7" r="J604"/>
      <c s="7" r="K604"/>
      <c s="7" r="L604"/>
      <c s="7" r="M604"/>
      <c s="7" r="N604"/>
      <c s="7" r="O604"/>
      <c s="7" r="P604"/>
      <c s="7" r="Q604"/>
      <c s="7" r="R604"/>
      <c s="7" r="S604"/>
      <c s="7" r="T604"/>
      <c s="7" r="U604"/>
      <c s="7" r="V604"/>
      <c s="7" r="W604"/>
      <c s="7" r="X604"/>
      <c s="7" r="Y604"/>
      <c s="7" r="Z604"/>
    </row>
    <row r="605">
      <c s="7" r="A605"/>
      <c s="7" r="B605"/>
      <c s="7" r="C605"/>
      <c s="7" r="D605"/>
      <c s="7" r="E605"/>
      <c s="7" r="F605"/>
      <c s="7" r="G605"/>
      <c s="7" r="H605"/>
      <c s="7" r="I605"/>
      <c s="7" r="J605"/>
      <c s="7" r="K605"/>
      <c s="7" r="L605"/>
      <c s="7" r="M605"/>
      <c s="7" r="N605"/>
      <c s="7" r="O605"/>
      <c s="7" r="P605"/>
      <c s="7" r="Q605"/>
      <c s="7" r="R605"/>
      <c s="7" r="S605"/>
      <c s="7" r="T605"/>
      <c s="7" r="U605"/>
      <c s="7" r="V605"/>
      <c s="7" r="W605"/>
      <c s="7" r="X605"/>
      <c s="7" r="Y605"/>
      <c s="7" r="Z605"/>
    </row>
    <row r="606">
      <c s="7" r="A606"/>
      <c s="7" r="B606"/>
      <c s="7" r="C606"/>
      <c s="7" r="D606"/>
      <c s="7" r="E606"/>
      <c s="7" r="F606"/>
      <c s="7" r="G606"/>
      <c s="7" r="H606"/>
      <c s="7" r="I606"/>
      <c s="7" r="J606"/>
      <c s="7" r="K606"/>
      <c s="7" r="L606"/>
      <c s="7" r="M606"/>
      <c s="7" r="N606"/>
      <c s="7" r="O606"/>
      <c s="7" r="P606"/>
      <c s="7" r="Q606"/>
      <c s="7" r="R606"/>
      <c s="7" r="S606"/>
      <c s="7" r="T606"/>
      <c s="7" r="U606"/>
      <c s="7" r="V606"/>
      <c s="7" r="W606"/>
      <c s="7" r="X606"/>
      <c s="7" r="Y606"/>
      <c s="7" r="Z606"/>
    </row>
    <row r="607">
      <c s="7" r="A607"/>
      <c s="7" r="B607"/>
      <c s="7" r="C607"/>
      <c s="7" r="D607"/>
      <c s="7" r="E607"/>
      <c s="7" r="F607"/>
      <c s="7" r="G607"/>
      <c s="7" r="H607"/>
      <c s="7" r="I607"/>
      <c s="7" r="J607"/>
      <c s="7" r="K607"/>
      <c s="7" r="L607"/>
      <c s="7" r="M607"/>
      <c s="7" r="N607"/>
      <c s="7" r="O607"/>
      <c s="7" r="P607"/>
      <c s="7" r="Q607"/>
      <c s="7" r="R607"/>
      <c s="7" r="S607"/>
      <c s="7" r="T607"/>
      <c s="7" r="U607"/>
      <c s="7" r="V607"/>
      <c s="7" r="W607"/>
      <c s="7" r="X607"/>
      <c s="7" r="Y607"/>
      <c s="7" r="Z607"/>
    </row>
    <row r="608">
      <c s="7" r="A608"/>
      <c s="7" r="B608"/>
      <c s="7" r="C608"/>
      <c s="7" r="D608"/>
      <c s="7" r="E608"/>
      <c s="7" r="F608"/>
      <c s="7" r="G608"/>
      <c s="7" r="H608"/>
      <c s="7" r="I608"/>
      <c s="7" r="J608"/>
      <c s="7" r="K608"/>
      <c s="7" r="L608"/>
      <c s="7" r="M608"/>
      <c s="7" r="N608"/>
      <c s="7" r="O608"/>
      <c s="7" r="P608"/>
      <c s="7" r="Q608"/>
      <c s="7" r="R608"/>
      <c s="7" r="S608"/>
      <c s="7" r="T608"/>
      <c s="7" r="U608"/>
      <c s="7" r="V608"/>
      <c s="7" r="W608"/>
      <c s="7" r="X608"/>
      <c s="7" r="Y608"/>
      <c s="7" r="Z608"/>
    </row>
    <row r="609">
      <c s="7" r="A609"/>
      <c s="7" r="B609"/>
      <c s="7" r="C609"/>
      <c s="7" r="D609"/>
      <c s="7" r="E609"/>
      <c s="7" r="F609"/>
      <c s="7" r="G609"/>
      <c s="7" r="H609"/>
      <c s="7" r="I609"/>
      <c s="7" r="J609"/>
      <c s="7" r="K609"/>
      <c s="7" r="L609"/>
      <c s="7" r="M609"/>
      <c s="7" r="N609"/>
      <c s="7" r="O609"/>
      <c s="7" r="P609"/>
      <c s="7" r="Q609"/>
      <c s="7" r="R609"/>
      <c s="7" r="S609"/>
      <c s="7" r="T609"/>
      <c s="7" r="U609"/>
      <c s="7" r="V609"/>
      <c s="7" r="W609"/>
      <c s="7" r="X609"/>
      <c s="7" r="Y609"/>
      <c s="7" r="Z609"/>
    </row>
    <row r="610">
      <c s="7" r="A610"/>
      <c s="7" r="B610"/>
      <c s="7" r="C610"/>
      <c s="7" r="D610"/>
      <c s="7" r="E610"/>
      <c s="7" r="F610"/>
      <c s="7" r="G610"/>
      <c s="7" r="H610"/>
      <c s="7" r="I610"/>
      <c s="7" r="J610"/>
      <c s="7" r="K610"/>
      <c s="7" r="L610"/>
      <c s="7" r="M610"/>
      <c s="7" r="N610"/>
      <c s="7" r="O610"/>
      <c s="7" r="P610"/>
      <c s="7" r="Q610"/>
      <c s="7" r="R610"/>
      <c s="7" r="S610"/>
      <c s="7" r="T610"/>
      <c s="7" r="U610"/>
      <c s="7" r="V610"/>
      <c s="7" r="W610"/>
      <c s="7" r="X610"/>
      <c s="7" r="Y610"/>
      <c s="7" r="Z610"/>
    </row>
    <row r="611">
      <c s="7" r="A611"/>
      <c s="7" r="B611"/>
      <c s="7" r="C611"/>
      <c s="7" r="D611"/>
      <c s="7" r="E611"/>
      <c s="7" r="F611"/>
      <c s="7" r="G611"/>
      <c s="7" r="H611"/>
      <c s="7" r="I611"/>
      <c s="7" r="J611"/>
      <c s="7" r="K611"/>
      <c s="7" r="L611"/>
      <c s="7" r="M611"/>
      <c s="7" r="N611"/>
      <c s="7" r="O611"/>
      <c s="7" r="P611"/>
      <c s="7" r="Q611"/>
      <c s="7" r="R611"/>
      <c s="7" r="S611"/>
      <c s="7" r="T611"/>
      <c s="7" r="U611"/>
      <c s="7" r="V611"/>
      <c s="7" r="W611"/>
      <c s="7" r="X611"/>
      <c s="7" r="Y611"/>
      <c s="7" r="Z611"/>
    </row>
    <row r="612">
      <c s="7" r="A612"/>
      <c s="7" r="B612"/>
      <c s="7" r="C612"/>
      <c s="7" r="D612"/>
      <c s="7" r="E612"/>
      <c s="7" r="F612"/>
      <c s="7" r="G612"/>
      <c s="7" r="H612"/>
      <c s="7" r="I612"/>
      <c s="7" r="J612"/>
      <c s="7" r="K612"/>
      <c s="7" r="L612"/>
      <c s="7" r="M612"/>
      <c s="7" r="N612"/>
      <c s="7" r="O612"/>
      <c s="7" r="P612"/>
      <c s="7" r="Q612"/>
      <c s="7" r="R612"/>
      <c s="7" r="S612"/>
      <c s="7" r="T612"/>
      <c s="7" r="U612"/>
      <c s="7" r="V612"/>
      <c s="7" r="W612"/>
      <c s="7" r="X612"/>
      <c s="7" r="Y612"/>
      <c s="7" r="Z612"/>
    </row>
    <row r="613">
      <c s="7" r="A613"/>
      <c s="7" r="B613"/>
      <c s="7" r="C613"/>
      <c s="7" r="D613"/>
      <c s="7" r="E613"/>
      <c s="7" r="F613"/>
      <c s="7" r="G613"/>
      <c s="7" r="H613"/>
      <c s="7" r="I613"/>
      <c s="7" r="J613"/>
      <c s="7" r="K613"/>
      <c s="7" r="L613"/>
      <c s="7" r="M613"/>
      <c s="7" r="N613"/>
      <c s="7" r="O613"/>
      <c s="7" r="P613"/>
      <c s="7" r="Q613"/>
      <c s="7" r="R613"/>
      <c s="7" r="S613"/>
      <c s="7" r="T613"/>
      <c s="7" r="U613"/>
      <c s="7" r="V613"/>
      <c s="7" r="W613"/>
      <c s="7" r="X613"/>
      <c s="7" r="Y613"/>
      <c s="7" r="Z613"/>
    </row>
    <row r="614">
      <c s="7" r="A614"/>
      <c s="7" r="B614"/>
      <c s="7" r="C614"/>
      <c s="7" r="D614"/>
      <c s="7" r="E614"/>
      <c s="7" r="F614"/>
      <c s="7" r="G614"/>
      <c s="7" r="H614"/>
      <c s="7" r="I614"/>
      <c s="7" r="J614"/>
      <c s="7" r="K614"/>
      <c s="7" r="L614"/>
      <c s="7" r="M614"/>
      <c s="7" r="N614"/>
      <c s="7" r="O614"/>
      <c s="7" r="P614"/>
      <c s="7" r="Q614"/>
      <c s="7" r="R614"/>
      <c s="7" r="S614"/>
      <c s="7" r="T614"/>
      <c s="7" r="U614"/>
      <c s="7" r="V614"/>
      <c s="7" r="W614"/>
      <c s="7" r="X614"/>
      <c s="7" r="Y614"/>
      <c s="7" r="Z614"/>
    </row>
    <row r="615">
      <c s="7" r="A615"/>
      <c s="7" r="B615"/>
      <c s="7" r="C615"/>
      <c s="7" r="D615"/>
      <c s="7" r="E615"/>
      <c s="7" r="F615"/>
      <c s="7" r="G615"/>
      <c s="7" r="H615"/>
      <c s="7" r="I615"/>
      <c s="7" r="J615"/>
      <c s="7" r="K615"/>
      <c s="7" r="L615"/>
      <c s="7" r="M615"/>
      <c s="7" r="N615"/>
      <c s="7" r="O615"/>
      <c s="7" r="P615"/>
      <c s="7" r="Q615"/>
      <c s="7" r="R615"/>
      <c s="7" r="S615"/>
      <c s="7" r="T615"/>
      <c s="7" r="U615"/>
      <c s="7" r="V615"/>
      <c s="7" r="W615"/>
      <c s="7" r="X615"/>
      <c s="7" r="Y615"/>
      <c s="7" r="Z615"/>
    </row>
    <row r="616">
      <c s="7" r="A616"/>
      <c s="7" r="B616"/>
      <c s="7" r="C616"/>
      <c s="7" r="D616"/>
      <c s="7" r="E616"/>
      <c s="7" r="F616"/>
      <c s="7" r="G616"/>
      <c s="7" r="H616"/>
      <c s="7" r="I616"/>
      <c s="7" r="J616"/>
      <c s="7" r="K616"/>
      <c s="7" r="L616"/>
      <c s="7" r="M616"/>
      <c s="7" r="N616"/>
      <c s="7" r="O616"/>
      <c s="7" r="P616"/>
      <c s="7" r="Q616"/>
      <c s="7" r="R616"/>
      <c s="7" r="S616"/>
      <c s="7" r="T616"/>
      <c s="7" r="U616"/>
      <c s="7" r="V616"/>
      <c s="7" r="W616"/>
      <c s="7" r="X616"/>
      <c s="7" r="Y616"/>
      <c s="7" r="Z616"/>
    </row>
    <row r="617">
      <c s="7" r="A617"/>
      <c s="7" r="B617"/>
      <c s="7" r="C617"/>
      <c s="7" r="D617"/>
      <c s="7" r="E617"/>
      <c s="7" r="F617"/>
      <c s="7" r="G617"/>
      <c s="7" r="H617"/>
      <c s="7" r="I617"/>
      <c s="7" r="J617"/>
      <c s="7" r="K617"/>
      <c s="7" r="L617"/>
      <c s="7" r="M617"/>
      <c s="7" r="N617"/>
      <c s="7" r="O617"/>
      <c s="7" r="P617"/>
      <c s="7" r="Q617"/>
      <c s="7" r="R617"/>
      <c s="7" r="S617"/>
      <c s="7" r="T617"/>
      <c s="7" r="U617"/>
      <c s="7" r="V617"/>
      <c s="7" r="W617"/>
      <c s="7" r="X617"/>
      <c s="7" r="Y617"/>
      <c s="7" r="Z617"/>
    </row>
    <row r="618">
      <c s="7" r="A618"/>
      <c s="7" r="B618"/>
      <c s="7" r="C618"/>
      <c s="7" r="D618"/>
      <c s="7" r="E618"/>
      <c s="7" r="F618"/>
      <c s="7" r="G618"/>
      <c s="7" r="H618"/>
      <c s="7" r="I618"/>
      <c s="7" r="J618"/>
      <c s="7" r="K618"/>
      <c s="7" r="L618"/>
      <c s="7" r="M618"/>
      <c s="7" r="N618"/>
      <c s="7" r="O618"/>
      <c s="7" r="P618"/>
      <c s="7" r="Q618"/>
      <c s="7" r="R618"/>
      <c s="7" r="S618"/>
      <c s="7" r="T618"/>
      <c s="7" r="U618"/>
      <c s="7" r="V618"/>
      <c s="7" r="W618"/>
      <c s="7" r="X618"/>
      <c s="7" r="Y618"/>
      <c s="7" r="Z618"/>
    </row>
    <row r="619">
      <c s="7" r="A619"/>
      <c s="7" r="B619"/>
      <c s="7" r="C619"/>
      <c s="7" r="D619"/>
      <c s="7" r="E619"/>
      <c s="7" r="F619"/>
      <c s="7" r="G619"/>
      <c s="7" r="H619"/>
      <c s="7" r="I619"/>
      <c s="7" r="J619"/>
      <c s="7" r="K619"/>
      <c s="7" r="L619"/>
      <c s="7" r="M619"/>
      <c s="7" r="N619"/>
      <c s="7" r="O619"/>
      <c s="7" r="P619"/>
      <c s="7" r="Q619"/>
      <c s="7" r="R619"/>
      <c s="7" r="S619"/>
      <c s="7" r="T619"/>
      <c s="7" r="U619"/>
      <c s="7" r="V619"/>
      <c s="7" r="W619"/>
      <c s="7" r="X619"/>
      <c s="7" r="Y619"/>
      <c s="7" r="Z619"/>
    </row>
    <row r="620">
      <c s="7" r="A620"/>
      <c s="7" r="B620"/>
      <c s="7" r="C620"/>
      <c s="7" r="D620"/>
      <c s="7" r="E620"/>
      <c s="7" r="F620"/>
      <c s="7" r="G620"/>
      <c s="7" r="H620"/>
      <c s="7" r="I620"/>
      <c s="7" r="J620"/>
      <c s="7" r="K620"/>
      <c s="7" r="L620"/>
      <c s="7" r="M620"/>
      <c s="7" r="N620"/>
      <c s="7" r="O620"/>
      <c s="7" r="P620"/>
      <c s="7" r="Q620"/>
      <c s="7" r="R620"/>
      <c s="7" r="S620"/>
      <c s="7" r="T620"/>
      <c s="7" r="U620"/>
      <c s="7" r="V620"/>
      <c s="7" r="W620"/>
      <c s="7" r="X620"/>
      <c s="7" r="Y620"/>
      <c s="7" r="Z620"/>
    </row>
    <row r="621">
      <c s="7" r="A621"/>
      <c s="7" r="B621"/>
      <c s="7" r="C621"/>
      <c s="7" r="D621"/>
      <c s="7" r="E621"/>
      <c s="7" r="F621"/>
      <c s="7" r="G621"/>
      <c s="7" r="H621"/>
      <c s="7" r="I621"/>
      <c s="7" r="J621"/>
      <c s="7" r="K621"/>
      <c s="7" r="L621"/>
      <c s="7" r="M621"/>
      <c s="7" r="N621"/>
      <c s="7" r="O621"/>
      <c s="7" r="P621"/>
      <c s="7" r="Q621"/>
      <c s="7" r="R621"/>
      <c s="7" r="S621"/>
      <c s="7" r="T621"/>
      <c s="7" r="U621"/>
      <c s="7" r="V621"/>
      <c s="7" r="W621"/>
      <c s="7" r="X621"/>
      <c s="7" r="Y621"/>
      <c s="7" r="Z621"/>
    </row>
    <row r="622">
      <c s="7" r="A622"/>
      <c s="7" r="B622"/>
      <c s="7" r="C622"/>
      <c s="7" r="D622"/>
      <c s="7" r="E622"/>
      <c s="7" r="F622"/>
      <c s="7" r="G622"/>
      <c s="7" r="H622"/>
      <c s="7" r="I622"/>
      <c s="7" r="J622"/>
      <c s="7" r="K622"/>
      <c s="7" r="L622"/>
      <c s="7" r="M622"/>
      <c s="7" r="N622"/>
      <c s="7" r="O622"/>
      <c s="7" r="P622"/>
      <c s="7" r="Q622"/>
      <c s="7" r="R622"/>
      <c s="7" r="S622"/>
      <c s="7" r="T622"/>
      <c s="7" r="U622"/>
      <c s="7" r="V622"/>
      <c s="7" r="W622"/>
      <c s="7" r="X622"/>
      <c s="7" r="Y622"/>
      <c s="7" r="Z622"/>
    </row>
    <row r="623">
      <c s="7" r="A623"/>
      <c s="7" r="B623"/>
      <c s="7" r="C623"/>
      <c s="7" r="D623"/>
      <c s="7" r="E623"/>
      <c s="7" r="F623"/>
      <c s="7" r="G623"/>
      <c s="7" r="H623"/>
      <c s="7" r="I623"/>
      <c s="7" r="J623"/>
      <c s="7" r="K623"/>
      <c s="7" r="L623"/>
      <c s="7" r="M623"/>
      <c s="7" r="N623"/>
      <c s="7" r="O623"/>
      <c s="7" r="P623"/>
      <c s="7" r="Q623"/>
      <c s="7" r="R623"/>
      <c s="7" r="S623"/>
      <c s="7" r="T623"/>
      <c s="7" r="U623"/>
      <c s="7" r="V623"/>
      <c s="7" r="W623"/>
      <c s="7" r="X623"/>
      <c s="7" r="Y623"/>
      <c s="7" r="Z623"/>
    </row>
    <row r="624">
      <c s="7" r="A624"/>
      <c s="7" r="B624"/>
      <c s="7" r="C624"/>
      <c s="7" r="D624"/>
      <c s="7" r="E624"/>
      <c s="7" r="F624"/>
      <c s="7" r="G624"/>
      <c s="7" r="H624"/>
      <c s="7" r="I624"/>
      <c s="7" r="J624"/>
      <c s="7" r="K624"/>
      <c s="7" r="L624"/>
      <c s="7" r="M624"/>
      <c s="7" r="N624"/>
      <c s="7" r="O624"/>
      <c s="7" r="P624"/>
      <c s="7" r="Q624"/>
      <c s="7" r="R624"/>
      <c s="7" r="S624"/>
      <c s="7" r="T624"/>
      <c s="7" r="U624"/>
      <c s="7" r="V624"/>
      <c s="7" r="W624"/>
      <c s="7" r="X624"/>
      <c s="7" r="Y624"/>
      <c s="7" r="Z624"/>
    </row>
    <row r="625">
      <c s="7" r="A625"/>
      <c s="7" r="B625"/>
      <c s="7" r="C625"/>
      <c s="7" r="D625"/>
      <c s="7" r="E625"/>
      <c s="7" r="F625"/>
      <c s="7" r="G625"/>
      <c s="7" r="H625"/>
      <c s="7" r="I625"/>
      <c s="7" r="J625"/>
      <c s="7" r="K625"/>
      <c s="7" r="L625"/>
      <c s="7" r="M625"/>
      <c s="7" r="N625"/>
      <c s="7" r="O625"/>
      <c s="7" r="P625"/>
      <c s="7" r="Q625"/>
      <c s="7" r="R625"/>
      <c s="7" r="S625"/>
      <c s="7" r="T625"/>
      <c s="7" r="U625"/>
      <c s="7" r="V625"/>
      <c s="7" r="W625"/>
      <c s="7" r="X625"/>
      <c s="7" r="Y625"/>
      <c s="7" r="Z625"/>
    </row>
    <row r="626">
      <c s="7" r="A626"/>
      <c s="7" r="B626"/>
      <c s="7" r="C626"/>
      <c s="7" r="D626"/>
      <c s="7" r="E626"/>
      <c s="7" r="F626"/>
      <c s="7" r="G626"/>
      <c s="7" r="H626"/>
      <c s="7" r="I626"/>
      <c s="7" r="J626"/>
      <c s="7" r="K626"/>
      <c s="7" r="L626"/>
      <c s="7" r="M626"/>
      <c s="7" r="N626"/>
      <c s="7" r="O626"/>
      <c s="7" r="P626"/>
      <c s="7" r="Q626"/>
      <c s="7" r="R626"/>
      <c s="7" r="S626"/>
      <c s="7" r="T626"/>
      <c s="7" r="U626"/>
      <c s="7" r="V626"/>
      <c s="7" r="W626"/>
      <c s="7" r="X626"/>
      <c s="7" r="Y626"/>
      <c s="7" r="Z626"/>
    </row>
    <row r="627">
      <c s="7" r="A627"/>
      <c s="7" r="B627"/>
      <c s="7" r="C627"/>
      <c s="7" r="D627"/>
      <c s="7" r="E627"/>
      <c s="7" r="F627"/>
      <c s="7" r="G627"/>
      <c s="7" r="H627"/>
      <c s="7" r="I627"/>
      <c s="7" r="J627"/>
      <c s="7" r="K627"/>
      <c s="7" r="L627"/>
      <c s="7" r="M627"/>
      <c s="7" r="N627"/>
      <c s="7" r="O627"/>
      <c s="7" r="P627"/>
      <c s="7" r="Q627"/>
      <c s="7" r="R627"/>
      <c s="7" r="S627"/>
      <c s="7" r="T627"/>
      <c s="7" r="U627"/>
      <c s="7" r="V627"/>
      <c s="7" r="W627"/>
      <c s="7" r="X627"/>
      <c s="7" r="Y627"/>
      <c s="7" r="Z627"/>
    </row>
    <row r="628">
      <c s="7" r="A628"/>
      <c s="7" r="B628"/>
      <c s="7" r="C628"/>
      <c s="7" r="D628"/>
      <c s="7" r="E628"/>
      <c s="7" r="F628"/>
      <c s="7" r="G628"/>
      <c s="7" r="H628"/>
      <c s="7" r="I628"/>
      <c s="7" r="J628"/>
      <c s="7" r="K628"/>
      <c s="7" r="L628"/>
      <c s="7" r="M628"/>
      <c s="7" r="N628"/>
      <c s="7" r="O628"/>
      <c s="7" r="P628"/>
      <c s="7" r="Q628"/>
      <c s="7" r="R628"/>
      <c s="7" r="S628"/>
      <c s="7" r="T628"/>
      <c s="7" r="U628"/>
      <c s="7" r="V628"/>
      <c s="7" r="W628"/>
      <c s="7" r="X628"/>
      <c s="7" r="Y628"/>
      <c s="7" r="Z628"/>
    </row>
    <row r="629">
      <c s="7" r="A629"/>
      <c s="7" r="B629"/>
      <c s="7" r="C629"/>
      <c s="7" r="D629"/>
      <c s="7" r="E629"/>
      <c s="7" r="F629"/>
      <c s="7" r="G629"/>
      <c s="7" r="H629"/>
      <c s="7" r="I629"/>
      <c s="7" r="J629"/>
      <c s="7" r="K629"/>
      <c s="7" r="L629"/>
      <c s="7" r="M629"/>
      <c s="7" r="N629"/>
      <c s="7" r="O629"/>
      <c s="7" r="P629"/>
      <c s="7" r="Q629"/>
      <c s="7" r="R629"/>
      <c s="7" r="S629"/>
      <c s="7" r="T629"/>
      <c s="7" r="U629"/>
      <c s="7" r="V629"/>
      <c s="7" r="W629"/>
      <c s="7" r="X629"/>
      <c s="7" r="Y629"/>
      <c s="7" r="Z629"/>
    </row>
    <row r="630">
      <c s="7" r="A630"/>
      <c s="7" r="B630"/>
      <c s="7" r="C630"/>
      <c s="7" r="D630"/>
      <c s="7" r="E630"/>
      <c s="7" r="F630"/>
      <c s="7" r="G630"/>
      <c s="7" r="H630"/>
      <c s="7" r="I630"/>
      <c s="7" r="J630"/>
      <c s="7" r="K630"/>
      <c s="7" r="L630"/>
      <c s="7" r="M630"/>
      <c s="7" r="N630"/>
      <c s="7" r="O630"/>
      <c s="7" r="P630"/>
      <c s="7" r="Q630"/>
      <c s="7" r="R630"/>
      <c s="7" r="S630"/>
      <c s="7" r="T630"/>
      <c s="7" r="U630"/>
      <c s="7" r="V630"/>
      <c s="7" r="W630"/>
      <c s="7" r="X630"/>
      <c s="7" r="Y630"/>
      <c s="7" r="Z630"/>
    </row>
    <row r="631">
      <c s="7" r="A631"/>
      <c s="7" r="B631"/>
      <c s="7" r="C631"/>
      <c s="7" r="D631"/>
      <c s="7" r="E631"/>
      <c s="7" r="F631"/>
      <c s="7" r="G631"/>
      <c s="7" r="H631"/>
      <c s="7" r="I631"/>
      <c s="7" r="J631"/>
      <c s="7" r="K631"/>
      <c s="7" r="L631"/>
      <c s="7" r="M631"/>
      <c s="7" r="N631"/>
      <c s="7" r="O631"/>
      <c s="7" r="P631"/>
      <c s="7" r="Q631"/>
      <c s="7" r="R631"/>
      <c s="7" r="S631"/>
      <c s="7" r="T631"/>
      <c s="7" r="U631"/>
      <c s="7" r="V631"/>
      <c s="7" r="W631"/>
      <c s="7" r="X631"/>
      <c s="7" r="Y631"/>
      <c s="7" r="Z631"/>
    </row>
    <row r="632">
      <c s="7" r="A632"/>
      <c s="7" r="B632"/>
      <c s="7" r="C632"/>
      <c s="7" r="D632"/>
      <c s="7" r="E632"/>
      <c s="7" r="F632"/>
      <c s="7" r="G632"/>
      <c s="7" r="H632"/>
      <c s="7" r="I632"/>
      <c s="7" r="J632"/>
      <c s="7" r="K632"/>
      <c s="7" r="L632"/>
      <c s="7" r="M632"/>
      <c s="7" r="N632"/>
      <c s="7" r="O632"/>
      <c s="7" r="P632"/>
      <c s="7" r="Q632"/>
      <c s="7" r="R632"/>
      <c s="7" r="S632"/>
      <c s="7" r="T632"/>
      <c s="7" r="U632"/>
      <c s="7" r="V632"/>
      <c s="7" r="W632"/>
      <c s="7" r="X632"/>
      <c s="7" r="Y632"/>
      <c s="7" r="Z632"/>
    </row>
    <row r="633">
      <c s="7" r="A633"/>
      <c s="7" r="B633"/>
      <c s="7" r="C633"/>
      <c s="7" r="D633"/>
      <c s="7" r="E633"/>
      <c s="7" r="F633"/>
      <c s="7" r="G633"/>
      <c s="7" r="H633"/>
      <c s="7" r="I633"/>
      <c s="7" r="J633"/>
      <c s="7" r="K633"/>
      <c s="7" r="L633"/>
      <c s="7" r="M633"/>
      <c s="7" r="N633"/>
      <c s="7" r="O633"/>
      <c s="7" r="P633"/>
      <c s="7" r="Q633"/>
      <c s="7" r="R633"/>
      <c s="7" r="S633"/>
      <c s="7" r="T633"/>
      <c s="7" r="U633"/>
      <c s="7" r="V633"/>
      <c s="7" r="W633"/>
      <c s="7" r="X633"/>
      <c s="7" r="Y633"/>
      <c s="7" r="Z633"/>
    </row>
    <row r="634">
      <c s="7" r="A634"/>
      <c s="7" r="B634"/>
      <c s="7" r="C634"/>
      <c s="7" r="D634"/>
      <c s="7" r="E634"/>
      <c s="7" r="F634"/>
      <c s="7" r="G634"/>
      <c s="7" r="H634"/>
      <c s="7" r="I634"/>
      <c s="7" r="J634"/>
      <c s="7" r="K634"/>
      <c s="7" r="L634"/>
      <c s="7" r="M634"/>
      <c s="7" r="N634"/>
      <c s="7" r="O634"/>
      <c s="7" r="P634"/>
      <c s="7" r="Q634"/>
      <c s="7" r="R634"/>
      <c s="7" r="S634"/>
      <c s="7" r="T634"/>
      <c s="7" r="U634"/>
      <c s="7" r="V634"/>
      <c s="7" r="W634"/>
      <c s="7" r="X634"/>
      <c s="7" r="Y634"/>
      <c s="7" r="Z634"/>
    </row>
    <row r="635">
      <c s="7" r="A635"/>
      <c s="7" r="B635"/>
      <c s="7" r="C635"/>
      <c s="7" r="D635"/>
      <c s="7" r="E635"/>
      <c s="7" r="F635"/>
      <c s="7" r="G635"/>
      <c s="7" r="H635"/>
      <c s="7" r="I635"/>
      <c s="7" r="J635"/>
      <c s="7" r="K635"/>
      <c s="7" r="L635"/>
      <c s="7" r="M635"/>
      <c s="7" r="N635"/>
      <c s="7" r="O635"/>
      <c s="7" r="P635"/>
      <c s="7" r="Q635"/>
      <c s="7" r="R635"/>
      <c s="7" r="S635"/>
      <c s="7" r="T635"/>
      <c s="7" r="U635"/>
      <c s="7" r="V635"/>
      <c s="7" r="W635"/>
      <c s="7" r="X635"/>
      <c s="7" r="Y635"/>
      <c s="7" r="Z635"/>
    </row>
    <row r="636">
      <c s="7" r="A636"/>
      <c s="7" r="B636"/>
      <c s="7" r="C636"/>
      <c s="7" r="D636"/>
      <c s="7" r="E636"/>
      <c s="7" r="F636"/>
      <c s="7" r="G636"/>
      <c s="7" r="H636"/>
      <c s="7" r="I636"/>
      <c s="7" r="J636"/>
      <c s="7" r="K636"/>
      <c s="7" r="L636"/>
      <c s="7" r="M636"/>
      <c s="7" r="N636"/>
      <c s="7" r="O636"/>
      <c s="7" r="P636"/>
      <c s="7" r="Q636"/>
      <c s="7" r="R636"/>
      <c s="7" r="S636"/>
      <c s="7" r="T636"/>
      <c s="7" r="U636"/>
      <c s="7" r="V636"/>
      <c s="7" r="W636"/>
      <c s="7" r="X636"/>
      <c s="7" r="Y636"/>
      <c s="7" r="Z636"/>
    </row>
    <row r="637">
      <c s="7" r="A637"/>
      <c s="7" r="B637"/>
      <c s="7" r="C637"/>
      <c s="7" r="D637"/>
      <c s="7" r="E637"/>
      <c s="7" r="F637"/>
      <c s="7" r="G637"/>
      <c s="7" r="H637"/>
      <c s="7" r="I637"/>
      <c s="7" r="J637"/>
      <c s="7" r="K637"/>
      <c s="7" r="L637"/>
      <c s="7" r="M637"/>
      <c s="7" r="N637"/>
      <c s="7" r="O637"/>
      <c s="7" r="P637"/>
      <c s="7" r="Q637"/>
      <c s="7" r="R637"/>
      <c s="7" r="S637"/>
      <c s="7" r="T637"/>
      <c s="7" r="U637"/>
      <c s="7" r="V637"/>
      <c s="7" r="W637"/>
      <c s="7" r="X637"/>
      <c s="7" r="Y637"/>
      <c s="7" r="Z637"/>
    </row>
    <row r="638">
      <c s="7" r="A638"/>
      <c s="7" r="B638"/>
      <c s="7" r="C638"/>
      <c s="7" r="D638"/>
      <c s="7" r="E638"/>
      <c s="7" r="F638"/>
      <c s="7" r="G638"/>
      <c s="7" r="H638"/>
      <c s="7" r="I638"/>
      <c s="7" r="J638"/>
      <c s="7" r="K638"/>
      <c s="7" r="L638"/>
      <c s="7" r="M638"/>
      <c s="7" r="N638"/>
      <c s="7" r="O638"/>
      <c s="7" r="P638"/>
      <c s="7" r="Q638"/>
      <c s="7" r="R638"/>
      <c s="7" r="S638"/>
      <c s="7" r="T638"/>
      <c s="7" r="U638"/>
      <c s="7" r="V638"/>
      <c s="7" r="W638"/>
      <c s="7" r="X638"/>
      <c s="7" r="Y638"/>
      <c s="7" r="Z638"/>
    </row>
    <row r="639">
      <c s="7" r="A639"/>
      <c s="7" r="B639"/>
      <c s="7" r="C639"/>
      <c s="7" r="D639"/>
      <c s="7" r="E639"/>
      <c s="7" r="F639"/>
      <c s="7" r="G639"/>
      <c s="7" r="H639"/>
      <c s="7" r="I639"/>
      <c s="7" r="J639"/>
      <c s="7" r="K639"/>
      <c s="7" r="L639"/>
      <c s="7" r="M639"/>
      <c s="7" r="N639"/>
      <c s="7" r="O639"/>
      <c s="7" r="P639"/>
      <c s="7" r="Q639"/>
      <c s="7" r="R639"/>
      <c s="7" r="S639"/>
      <c s="7" r="T639"/>
      <c s="7" r="U639"/>
      <c s="7" r="V639"/>
      <c s="7" r="W639"/>
      <c s="7" r="X639"/>
      <c s="7" r="Y639"/>
      <c s="7" r="Z639"/>
    </row>
    <row r="640">
      <c s="7" r="A640"/>
      <c s="7" r="B640"/>
      <c s="7" r="C640"/>
      <c s="7" r="D640"/>
      <c s="7" r="E640"/>
      <c s="7" r="F640"/>
      <c s="7" r="G640"/>
      <c s="7" r="H640"/>
      <c s="7" r="I640"/>
      <c s="7" r="J640"/>
      <c s="7" r="K640"/>
      <c s="7" r="L640"/>
      <c s="7" r="M640"/>
      <c s="7" r="N640"/>
      <c s="7" r="O640"/>
      <c s="7" r="P640"/>
      <c s="7" r="Q640"/>
      <c s="7" r="R640"/>
      <c s="7" r="S640"/>
      <c s="7" r="T640"/>
      <c s="7" r="U640"/>
      <c s="7" r="V640"/>
      <c s="7" r="W640"/>
      <c s="7" r="X640"/>
      <c s="7" r="Y640"/>
      <c s="7" r="Z640"/>
    </row>
    <row r="641">
      <c s="7" r="A641"/>
      <c s="7" r="B641"/>
      <c s="7" r="C641"/>
      <c s="7" r="D641"/>
      <c s="7" r="E641"/>
      <c s="7" r="F641"/>
      <c s="7" r="G641"/>
      <c s="7" r="H641"/>
      <c s="7" r="I641"/>
      <c s="7" r="J641"/>
      <c s="7" r="K641"/>
      <c s="7" r="L641"/>
      <c s="7" r="M641"/>
      <c s="7" r="N641"/>
      <c s="7" r="O641"/>
      <c s="7" r="P641"/>
      <c s="7" r="Q641"/>
      <c s="7" r="R641"/>
      <c s="7" r="S641"/>
      <c s="7" r="T641"/>
      <c s="7" r="U641"/>
      <c s="7" r="V641"/>
      <c s="7" r="W641"/>
      <c s="7" r="X641"/>
      <c s="7" r="Y641"/>
      <c s="7" r="Z641"/>
    </row>
    <row r="642">
      <c s="7" r="A642"/>
      <c s="7" r="B642"/>
      <c s="7" r="C642"/>
      <c s="7" r="D642"/>
      <c s="7" r="E642"/>
      <c s="7" r="F642"/>
      <c s="7" r="G642"/>
      <c s="7" r="H642"/>
      <c s="7" r="I642"/>
      <c s="7" r="J642"/>
      <c s="7" r="K642"/>
      <c s="7" r="L642"/>
      <c s="7" r="M642"/>
      <c s="7" r="N642"/>
      <c s="7" r="O642"/>
      <c s="7" r="P642"/>
      <c s="7" r="Q642"/>
      <c s="7" r="R642"/>
      <c s="7" r="S642"/>
      <c s="7" r="T642"/>
      <c s="7" r="U642"/>
      <c s="7" r="V642"/>
      <c s="7" r="W642"/>
      <c s="7" r="X642"/>
      <c s="7" r="Y642"/>
      <c s="7" r="Z642"/>
    </row>
    <row r="643">
      <c s="7" r="A643"/>
      <c s="7" r="B643"/>
      <c s="7" r="C643"/>
      <c s="7" r="D643"/>
      <c s="7" r="E643"/>
      <c s="7" r="F643"/>
      <c s="7" r="G643"/>
      <c s="7" r="H643"/>
      <c s="7" r="I643"/>
      <c s="7" r="J643"/>
      <c s="7" r="K643"/>
      <c s="7" r="L643"/>
      <c s="7" r="M643"/>
      <c s="7" r="N643"/>
      <c s="7" r="O643"/>
      <c s="7" r="P643"/>
      <c s="7" r="Q643"/>
      <c s="7" r="R643"/>
      <c s="7" r="S643"/>
      <c s="7" r="T643"/>
      <c s="7" r="U643"/>
      <c s="7" r="V643"/>
      <c s="7" r="W643"/>
      <c s="7" r="X643"/>
      <c s="7" r="Y643"/>
      <c s="7" r="Z643"/>
    </row>
    <row r="644">
      <c s="7" r="A644"/>
      <c s="7" r="B644"/>
      <c s="7" r="C644"/>
      <c s="7" r="D644"/>
      <c s="7" r="E644"/>
      <c s="7" r="F644"/>
      <c s="7" r="G644"/>
      <c s="7" r="H644"/>
      <c s="7" r="I644"/>
      <c s="7" r="J644"/>
      <c s="7" r="K644"/>
      <c s="7" r="L644"/>
      <c s="7" r="M644"/>
      <c s="7" r="N644"/>
      <c s="7" r="O644"/>
      <c s="7" r="P644"/>
      <c s="7" r="Q644"/>
      <c s="7" r="R644"/>
      <c s="7" r="S644"/>
      <c s="7" r="T644"/>
      <c s="7" r="U644"/>
      <c s="7" r="V644"/>
      <c s="7" r="W644"/>
      <c s="7" r="X644"/>
      <c s="7" r="Y644"/>
      <c s="7" r="Z644"/>
    </row>
    <row r="645">
      <c s="7" r="A645"/>
      <c s="7" r="B645"/>
      <c s="7" r="C645"/>
      <c s="7" r="D645"/>
      <c s="7" r="E645"/>
      <c s="7" r="F645"/>
      <c s="7" r="G645"/>
      <c s="7" r="H645"/>
      <c s="7" r="I645"/>
      <c s="7" r="J645"/>
      <c s="7" r="K645"/>
      <c s="7" r="L645"/>
      <c s="7" r="M645"/>
      <c s="7" r="N645"/>
      <c s="7" r="O645"/>
      <c s="7" r="P645"/>
      <c s="7" r="Q645"/>
      <c s="7" r="R645"/>
      <c s="7" r="S645"/>
      <c s="7" r="T645"/>
      <c s="7" r="U645"/>
      <c s="7" r="V645"/>
      <c s="7" r="W645"/>
      <c s="7" r="X645"/>
      <c s="7" r="Y645"/>
      <c s="7" r="Z645"/>
    </row>
    <row r="646">
      <c s="7" r="A646"/>
      <c s="7" r="B646"/>
      <c s="7" r="C646"/>
      <c s="7" r="D646"/>
      <c s="7" r="E646"/>
      <c s="7" r="F646"/>
      <c s="7" r="G646"/>
      <c s="7" r="H646"/>
      <c s="7" r="I646"/>
      <c s="7" r="J646"/>
      <c s="7" r="K646"/>
      <c s="7" r="L646"/>
      <c s="7" r="M646"/>
      <c s="7" r="N646"/>
      <c s="7" r="O646"/>
      <c s="7" r="P646"/>
      <c s="7" r="Q646"/>
      <c s="7" r="R646"/>
      <c s="7" r="S646"/>
      <c s="7" r="T646"/>
      <c s="7" r="U646"/>
      <c s="7" r="V646"/>
      <c s="7" r="W646"/>
      <c s="7" r="X646"/>
      <c s="7" r="Y646"/>
      <c s="7" r="Z646"/>
    </row>
    <row r="647">
      <c s="7" r="A647"/>
      <c s="7" r="B647"/>
      <c s="7" r="C647"/>
      <c s="7" r="D647"/>
      <c s="7" r="E647"/>
      <c s="7" r="F647"/>
      <c s="7" r="G647"/>
      <c s="7" r="H647"/>
      <c s="7" r="I647"/>
      <c s="7" r="J647"/>
      <c s="7" r="K647"/>
      <c s="7" r="L647"/>
      <c s="7" r="M647"/>
      <c s="7" r="N647"/>
      <c s="7" r="O647"/>
      <c s="7" r="P647"/>
      <c s="7" r="Q647"/>
      <c s="7" r="R647"/>
      <c s="7" r="S647"/>
      <c s="7" r="T647"/>
      <c s="7" r="U647"/>
      <c s="7" r="V647"/>
      <c s="7" r="W647"/>
      <c s="7" r="X647"/>
      <c s="7" r="Y647"/>
      <c s="7" r="Z647"/>
    </row>
    <row r="648">
      <c s="7" r="A648"/>
      <c s="7" r="B648"/>
      <c s="7" r="C648"/>
      <c s="7" r="D648"/>
      <c s="7" r="E648"/>
      <c s="7" r="F648"/>
      <c s="7" r="G648"/>
      <c s="7" r="H648"/>
      <c s="7" r="I648"/>
      <c s="7" r="J648"/>
      <c s="7" r="K648"/>
      <c s="7" r="L648"/>
      <c s="7" r="M648"/>
      <c s="7" r="N648"/>
      <c s="7" r="O648"/>
      <c s="7" r="P648"/>
      <c s="7" r="Q648"/>
      <c s="7" r="R648"/>
      <c s="7" r="S648"/>
      <c s="7" r="T648"/>
      <c s="7" r="U648"/>
      <c s="7" r="V648"/>
      <c s="7" r="W648"/>
      <c s="7" r="X648"/>
      <c s="7" r="Y648"/>
      <c s="7" r="Z648"/>
    </row>
    <row r="649">
      <c s="7" r="A649"/>
      <c s="7" r="B649"/>
      <c s="7" r="C649"/>
      <c s="7" r="D649"/>
      <c s="7" r="E649"/>
      <c s="7" r="F649"/>
      <c s="7" r="G649"/>
      <c s="7" r="H649"/>
      <c s="7" r="I649"/>
      <c s="7" r="J649"/>
      <c s="7" r="K649"/>
      <c s="7" r="L649"/>
      <c s="7" r="M649"/>
      <c s="7" r="N649"/>
      <c s="7" r="O649"/>
      <c s="7" r="P649"/>
      <c s="7" r="Q649"/>
      <c s="7" r="R649"/>
      <c s="7" r="S649"/>
      <c s="7" r="T649"/>
      <c s="7" r="U649"/>
      <c s="7" r="V649"/>
      <c s="7" r="W649"/>
      <c s="7" r="X649"/>
      <c s="7" r="Y649"/>
      <c s="7" r="Z649"/>
    </row>
    <row r="650">
      <c s="7" r="A650"/>
      <c s="7" r="B650"/>
      <c s="7" r="C650"/>
      <c s="7" r="D650"/>
      <c s="7" r="E650"/>
      <c s="7" r="F650"/>
      <c s="7" r="G650"/>
      <c s="7" r="H650"/>
      <c s="7" r="I650"/>
      <c s="7" r="J650"/>
      <c s="7" r="K650"/>
      <c s="7" r="L650"/>
      <c s="7" r="M650"/>
      <c s="7" r="N650"/>
      <c s="7" r="O650"/>
      <c s="7" r="P650"/>
      <c s="7" r="Q650"/>
      <c s="7" r="R650"/>
      <c s="7" r="S650"/>
      <c s="7" r="T650"/>
      <c s="7" r="U650"/>
      <c s="7" r="V650"/>
      <c s="7" r="W650"/>
      <c s="7" r="X650"/>
      <c s="7" r="Y650"/>
      <c s="7" r="Z650"/>
    </row>
    <row r="651">
      <c s="7" r="A651"/>
      <c s="7" r="B651"/>
      <c s="7" r="C651"/>
      <c s="7" r="D651"/>
      <c s="7" r="E651"/>
      <c s="7" r="F651"/>
      <c s="7" r="G651"/>
      <c s="7" r="H651"/>
      <c s="7" r="I651"/>
      <c s="7" r="J651"/>
      <c s="7" r="K651"/>
      <c s="7" r="L651"/>
      <c s="7" r="M651"/>
      <c s="7" r="N651"/>
      <c s="7" r="O651"/>
      <c s="7" r="P651"/>
      <c s="7" r="Q651"/>
      <c s="7" r="R651"/>
      <c s="7" r="S651"/>
      <c s="7" r="T651"/>
      <c s="7" r="U651"/>
      <c s="7" r="V651"/>
      <c s="7" r="W651"/>
      <c s="7" r="X651"/>
      <c s="7" r="Y651"/>
      <c s="7" r="Z651"/>
    </row>
    <row r="652">
      <c s="7" r="A652"/>
      <c s="7" r="B652"/>
      <c s="7" r="C652"/>
      <c s="7" r="D652"/>
      <c s="7" r="E652"/>
      <c s="7" r="F652"/>
      <c s="7" r="G652"/>
      <c s="7" r="H652"/>
      <c s="7" r="I652"/>
      <c s="7" r="J652"/>
      <c s="7" r="K652"/>
      <c s="7" r="L652"/>
      <c s="7" r="M652"/>
      <c s="7" r="N652"/>
      <c s="7" r="O652"/>
      <c s="7" r="P652"/>
      <c s="7" r="Q652"/>
      <c s="7" r="R652"/>
      <c s="7" r="S652"/>
      <c s="7" r="T652"/>
      <c s="7" r="U652"/>
      <c s="7" r="V652"/>
      <c s="7" r="W652"/>
      <c s="7" r="X652"/>
      <c s="7" r="Y652"/>
      <c s="7" r="Z652"/>
    </row>
    <row r="653">
      <c s="7" r="A653"/>
      <c s="7" r="B653"/>
      <c s="7" r="C653"/>
      <c s="7" r="D653"/>
      <c s="7" r="E653"/>
      <c s="7" r="F653"/>
      <c s="7" r="G653"/>
      <c s="7" r="H653"/>
      <c s="7" r="I653"/>
      <c s="7" r="J653"/>
      <c s="7" r="K653"/>
      <c s="7" r="L653"/>
      <c s="7" r="M653"/>
      <c s="7" r="N653"/>
      <c s="7" r="O653"/>
      <c s="7" r="P653"/>
      <c s="7" r="Q653"/>
      <c s="7" r="R653"/>
      <c s="7" r="S653"/>
      <c s="7" r="T653"/>
      <c s="7" r="U653"/>
      <c s="7" r="V653"/>
      <c s="7" r="W653"/>
      <c s="7" r="X653"/>
      <c s="7" r="Y653"/>
      <c s="7" r="Z653"/>
    </row>
    <row r="654">
      <c s="7" r="A654"/>
      <c s="7" r="B654"/>
      <c s="7" r="C654"/>
      <c s="7" r="D654"/>
      <c s="7" r="E654"/>
      <c s="7" r="F654"/>
      <c s="7" r="G654"/>
      <c s="7" r="H654"/>
      <c s="7" r="I654"/>
      <c s="7" r="J654"/>
      <c s="7" r="K654"/>
      <c s="7" r="L654"/>
      <c s="7" r="M654"/>
      <c s="7" r="N654"/>
      <c s="7" r="O654"/>
      <c s="7" r="P654"/>
      <c s="7" r="Q654"/>
      <c s="7" r="R654"/>
      <c s="7" r="S654"/>
      <c s="7" r="T654"/>
      <c s="7" r="U654"/>
      <c s="7" r="V654"/>
      <c s="7" r="W654"/>
      <c s="7" r="X654"/>
      <c s="7" r="Y654"/>
      <c s="7" r="Z654"/>
    </row>
    <row r="655">
      <c s="7" r="A655"/>
      <c s="7" r="B655"/>
      <c s="7" r="C655"/>
      <c s="7" r="D655"/>
      <c s="7" r="E655"/>
      <c s="7" r="F655"/>
      <c s="7" r="G655"/>
      <c s="7" r="H655"/>
      <c s="7" r="I655"/>
      <c s="7" r="J655"/>
      <c s="7" r="K655"/>
      <c s="7" r="L655"/>
      <c s="7" r="M655"/>
      <c s="7" r="N655"/>
      <c s="7" r="O655"/>
      <c s="7" r="P655"/>
      <c s="7" r="Q655"/>
      <c s="7" r="R655"/>
      <c s="7" r="S655"/>
      <c s="7" r="T655"/>
      <c s="7" r="U655"/>
      <c s="7" r="V655"/>
      <c s="7" r="W655"/>
      <c s="7" r="X655"/>
      <c s="7" r="Y655"/>
      <c s="7" r="Z655"/>
    </row>
    <row r="656">
      <c s="7" r="A656"/>
      <c s="7" r="B656"/>
      <c s="7" r="C656"/>
      <c s="7" r="D656"/>
      <c s="7" r="E656"/>
      <c s="7" r="F656"/>
      <c s="7" r="G656"/>
      <c s="7" r="H656"/>
      <c s="7" r="I656"/>
      <c s="7" r="J656"/>
      <c s="7" r="K656"/>
      <c s="7" r="L656"/>
      <c s="7" r="M656"/>
      <c s="7" r="N656"/>
      <c s="7" r="O656"/>
      <c s="7" r="P656"/>
      <c s="7" r="Q656"/>
      <c s="7" r="R656"/>
      <c s="7" r="S656"/>
      <c s="7" r="T656"/>
      <c s="7" r="U656"/>
      <c s="7" r="V656"/>
      <c s="7" r="W656"/>
      <c s="7" r="X656"/>
      <c s="7" r="Y656"/>
      <c s="7" r="Z656"/>
    </row>
    <row r="657">
      <c s="7" r="A657"/>
      <c s="7" r="B657"/>
      <c s="7" r="C657"/>
      <c s="7" r="D657"/>
      <c s="7" r="E657"/>
      <c s="7" r="F657"/>
      <c s="7" r="G657"/>
      <c s="7" r="H657"/>
      <c s="7" r="I657"/>
      <c s="7" r="J657"/>
      <c s="7" r="K657"/>
      <c s="7" r="L657"/>
      <c s="7" r="M657"/>
      <c s="7" r="N657"/>
      <c s="7" r="O657"/>
      <c s="7" r="P657"/>
      <c s="7" r="Q657"/>
      <c s="7" r="R657"/>
      <c s="7" r="S657"/>
      <c s="7" r="T657"/>
      <c s="7" r="U657"/>
      <c s="7" r="V657"/>
      <c s="7" r="W657"/>
      <c s="7" r="X657"/>
      <c s="7" r="Y657"/>
      <c s="7" r="Z657"/>
    </row>
    <row r="658">
      <c s="7" r="A658"/>
      <c s="7" r="B658"/>
      <c s="7" r="C658"/>
      <c s="7" r="D658"/>
      <c s="7" r="E658"/>
      <c s="7" r="F658"/>
      <c s="7" r="G658"/>
      <c s="7" r="H658"/>
      <c s="7" r="I658"/>
      <c s="7" r="J658"/>
      <c s="7" r="K658"/>
      <c s="7" r="L658"/>
      <c s="7" r="M658"/>
      <c s="7" r="N658"/>
      <c s="7" r="O658"/>
      <c s="7" r="P658"/>
      <c s="7" r="Q658"/>
      <c s="7" r="R658"/>
      <c s="7" r="S658"/>
      <c s="7" r="T658"/>
      <c s="7" r="U658"/>
      <c s="7" r="V658"/>
      <c s="7" r="W658"/>
      <c s="7" r="X658"/>
      <c s="7" r="Y658"/>
      <c s="7" r="Z658"/>
    </row>
    <row r="659">
      <c s="7" r="A659"/>
      <c s="7" r="B659"/>
      <c s="7" r="C659"/>
      <c s="7" r="D659"/>
      <c s="7" r="E659"/>
      <c s="7" r="F659"/>
      <c s="7" r="G659"/>
      <c s="7" r="H659"/>
      <c s="7" r="I659"/>
      <c s="7" r="J659"/>
      <c s="7" r="K659"/>
      <c s="7" r="L659"/>
      <c s="7" r="M659"/>
      <c s="7" r="N659"/>
      <c s="7" r="O659"/>
      <c s="7" r="P659"/>
      <c s="7" r="Q659"/>
      <c s="7" r="R659"/>
      <c s="7" r="S659"/>
      <c s="7" r="T659"/>
      <c s="7" r="U659"/>
      <c s="7" r="V659"/>
      <c s="7" r="W659"/>
      <c s="7" r="X659"/>
      <c s="7" r="Y659"/>
      <c s="7" r="Z659"/>
    </row>
    <row r="660">
      <c s="7" r="A660"/>
      <c s="7" r="B660"/>
      <c s="7" r="C660"/>
      <c s="7" r="D660"/>
      <c s="7" r="E660"/>
      <c s="7" r="F660"/>
      <c s="7" r="G660"/>
      <c s="7" r="H660"/>
      <c s="7" r="I660"/>
      <c s="7" r="J660"/>
      <c s="7" r="K660"/>
      <c s="7" r="L660"/>
      <c s="7" r="M660"/>
      <c s="7" r="N660"/>
      <c s="7" r="O660"/>
      <c s="7" r="P660"/>
      <c s="7" r="Q660"/>
      <c s="7" r="R660"/>
      <c s="7" r="S660"/>
      <c s="7" r="T660"/>
      <c s="7" r="U660"/>
      <c s="7" r="V660"/>
      <c s="7" r="W660"/>
      <c s="7" r="X660"/>
      <c s="7" r="Y660"/>
      <c s="7" r="Z660"/>
    </row>
    <row r="661">
      <c s="7" r="A661"/>
      <c s="7" r="B661"/>
      <c s="7" r="C661"/>
      <c s="7" r="D661"/>
      <c s="7" r="E661"/>
      <c s="7" r="F661"/>
      <c s="7" r="G661"/>
      <c s="7" r="H661"/>
      <c s="7" r="I661"/>
      <c s="7" r="J661"/>
      <c s="7" r="K661"/>
      <c s="7" r="L661"/>
      <c s="7" r="M661"/>
      <c s="7" r="N661"/>
      <c s="7" r="O661"/>
      <c s="7" r="P661"/>
      <c s="7" r="Q661"/>
      <c s="7" r="R661"/>
      <c s="7" r="S661"/>
      <c s="7" r="T661"/>
      <c s="7" r="U661"/>
      <c s="7" r="V661"/>
      <c s="7" r="W661"/>
      <c s="7" r="X661"/>
      <c s="7" r="Y661"/>
      <c s="7" r="Z661"/>
    </row>
    <row r="662">
      <c s="7" r="A662"/>
      <c s="7" r="B662"/>
      <c s="7" r="C662"/>
      <c s="7" r="D662"/>
      <c s="7" r="E662"/>
      <c s="7" r="F662"/>
      <c s="7" r="G662"/>
      <c s="7" r="H662"/>
      <c s="7" r="I662"/>
      <c s="7" r="J662"/>
      <c s="7" r="K662"/>
      <c s="7" r="L662"/>
      <c s="7" r="M662"/>
      <c s="7" r="N662"/>
      <c s="7" r="O662"/>
      <c s="7" r="P662"/>
      <c s="7" r="Q662"/>
      <c s="7" r="R662"/>
      <c s="7" r="S662"/>
      <c s="7" r="T662"/>
      <c s="7" r="U662"/>
      <c s="7" r="V662"/>
      <c s="7" r="W662"/>
      <c s="7" r="X662"/>
      <c s="7" r="Y662"/>
      <c s="7" r="Z662"/>
    </row>
    <row r="663">
      <c s="7" r="A663"/>
      <c s="7" r="B663"/>
      <c s="7" r="C663"/>
      <c s="7" r="D663"/>
      <c s="7" r="E663"/>
      <c s="7" r="F663"/>
      <c s="7" r="G663"/>
      <c s="7" r="H663"/>
      <c s="7" r="I663"/>
      <c s="7" r="J663"/>
      <c s="7" r="K663"/>
      <c s="7" r="L663"/>
      <c s="7" r="M663"/>
      <c s="7" r="N663"/>
      <c s="7" r="O663"/>
      <c s="7" r="P663"/>
      <c s="7" r="Q663"/>
      <c s="7" r="R663"/>
      <c s="7" r="S663"/>
      <c s="7" r="T663"/>
      <c s="7" r="U663"/>
      <c s="7" r="V663"/>
      <c s="7" r="W663"/>
      <c s="7" r="X663"/>
      <c s="7" r="Y663"/>
      <c s="7" r="Z663"/>
    </row>
    <row r="664">
      <c s="7" r="A664"/>
      <c s="7" r="B664"/>
      <c s="7" r="C664"/>
      <c s="7" r="D664"/>
      <c s="7" r="E664"/>
      <c s="7" r="F664"/>
      <c s="7" r="G664"/>
      <c s="7" r="H664"/>
      <c s="7" r="I664"/>
      <c s="7" r="J664"/>
      <c s="7" r="K664"/>
      <c s="7" r="L664"/>
      <c s="7" r="M664"/>
      <c s="7" r="N664"/>
      <c s="7" r="O664"/>
      <c s="7" r="P664"/>
      <c s="7" r="Q664"/>
      <c s="7" r="R664"/>
      <c s="7" r="S664"/>
      <c s="7" r="T664"/>
      <c s="7" r="U664"/>
      <c s="7" r="V664"/>
      <c s="7" r="W664"/>
      <c s="7" r="X664"/>
      <c s="7" r="Y664"/>
      <c s="7" r="Z664"/>
    </row>
    <row r="665">
      <c s="7" r="A665"/>
      <c s="7" r="B665"/>
      <c s="7" r="C665"/>
      <c s="7" r="D665"/>
      <c s="7" r="E665"/>
      <c s="7" r="F665"/>
      <c s="7" r="G665"/>
      <c s="7" r="H665"/>
      <c s="7" r="I665"/>
      <c s="7" r="J665"/>
      <c s="7" r="K665"/>
      <c s="7" r="L665"/>
      <c s="7" r="M665"/>
      <c s="7" r="N665"/>
      <c s="7" r="O665"/>
      <c s="7" r="P665"/>
      <c s="7" r="Q665"/>
      <c s="7" r="R665"/>
      <c s="7" r="S665"/>
      <c s="7" r="T665"/>
      <c s="7" r="U665"/>
      <c s="7" r="V665"/>
      <c s="7" r="W665"/>
      <c s="7" r="X665"/>
      <c s="7" r="Y665"/>
      <c s="7" r="Z665"/>
    </row>
    <row r="666">
      <c s="7" r="A666"/>
      <c s="7" r="B666"/>
      <c s="7" r="C666"/>
      <c s="7" r="D666"/>
      <c s="7" r="E666"/>
      <c s="7" r="F666"/>
      <c s="7" r="G666"/>
      <c s="7" r="H666"/>
      <c s="7" r="I666"/>
      <c s="7" r="J666"/>
      <c s="7" r="K666"/>
      <c s="7" r="L666"/>
      <c s="7" r="M666"/>
      <c s="7" r="N666"/>
      <c s="7" r="O666"/>
      <c s="7" r="P666"/>
      <c s="7" r="Q666"/>
      <c s="7" r="R666"/>
      <c s="7" r="S666"/>
      <c s="7" r="T666"/>
      <c s="7" r="U666"/>
      <c s="7" r="V666"/>
      <c s="7" r="W666"/>
      <c s="7" r="X666"/>
      <c s="7" r="Y666"/>
      <c s="7" r="Z666"/>
    </row>
    <row r="667">
      <c s="7" r="A667"/>
      <c s="7" r="B667"/>
      <c s="7" r="C667"/>
      <c s="7" r="D667"/>
      <c s="7" r="E667"/>
      <c s="7" r="F667"/>
      <c s="7" r="G667"/>
      <c s="7" r="H667"/>
      <c s="7" r="I667"/>
      <c s="7" r="J667"/>
      <c s="7" r="K667"/>
      <c s="7" r="L667"/>
      <c s="7" r="M667"/>
      <c s="7" r="N667"/>
      <c s="7" r="O667"/>
      <c s="7" r="P667"/>
      <c s="7" r="Q667"/>
      <c s="7" r="R667"/>
      <c s="7" r="S667"/>
      <c s="7" r="T667"/>
      <c s="7" r="U667"/>
      <c s="7" r="V667"/>
      <c s="7" r="W667"/>
      <c s="7" r="X667"/>
      <c s="7" r="Y667"/>
      <c s="7" r="Z667"/>
    </row>
    <row r="668">
      <c s="7" r="A668"/>
      <c s="7" r="B668"/>
      <c s="7" r="C668"/>
      <c s="7" r="D668"/>
      <c s="7" r="E668"/>
      <c s="7" r="F668"/>
      <c s="7" r="G668"/>
      <c s="7" r="H668"/>
      <c s="7" r="I668"/>
      <c s="7" r="J668"/>
      <c s="7" r="K668"/>
      <c s="7" r="L668"/>
      <c s="7" r="M668"/>
      <c s="7" r="N668"/>
      <c s="7" r="O668"/>
      <c s="7" r="P668"/>
      <c s="7" r="Q668"/>
      <c s="7" r="R668"/>
      <c s="7" r="S668"/>
      <c s="7" r="T668"/>
      <c s="7" r="U668"/>
      <c s="7" r="V668"/>
      <c s="7" r="W668"/>
      <c s="7" r="X668"/>
      <c s="7" r="Y668"/>
      <c s="7" r="Z668"/>
    </row>
    <row r="669">
      <c s="7" r="A669"/>
      <c s="7" r="B669"/>
      <c s="7" r="C669"/>
      <c s="7" r="D669"/>
      <c s="7" r="E669"/>
      <c s="7" r="F669"/>
      <c s="7" r="G669"/>
      <c s="7" r="H669"/>
      <c s="7" r="I669"/>
      <c s="7" r="J669"/>
      <c s="7" r="K669"/>
      <c s="7" r="L669"/>
      <c s="7" r="M669"/>
      <c s="7" r="N669"/>
      <c s="7" r="O669"/>
      <c s="7" r="P669"/>
      <c s="7" r="Q669"/>
      <c s="7" r="R669"/>
      <c s="7" r="S669"/>
      <c s="7" r="T669"/>
      <c s="7" r="U669"/>
      <c s="7" r="V669"/>
      <c s="7" r="W669"/>
      <c s="7" r="X669"/>
      <c s="7" r="Y669"/>
      <c s="7" r="Z669"/>
    </row>
    <row r="670">
      <c s="7" r="A670"/>
      <c s="7" r="B670"/>
      <c s="7" r="C670"/>
      <c s="7" r="D670"/>
      <c s="7" r="E670"/>
      <c s="7" r="F670"/>
      <c s="7" r="G670"/>
      <c s="7" r="H670"/>
      <c s="7" r="I670"/>
      <c s="7" r="J670"/>
      <c s="7" r="K670"/>
      <c s="7" r="L670"/>
      <c s="7" r="M670"/>
      <c s="7" r="N670"/>
      <c s="7" r="O670"/>
      <c s="7" r="P670"/>
      <c s="7" r="Q670"/>
      <c s="7" r="R670"/>
      <c s="7" r="S670"/>
      <c s="7" r="T670"/>
      <c s="7" r="U670"/>
      <c s="7" r="V670"/>
      <c s="7" r="W670"/>
      <c s="7" r="X670"/>
      <c s="7" r="Y670"/>
      <c s="7" r="Z670"/>
    </row>
    <row r="671">
      <c s="7" r="A671"/>
      <c s="7" r="B671"/>
      <c s="7" r="C671"/>
      <c s="7" r="D671"/>
      <c s="7" r="E671"/>
      <c s="7" r="F671"/>
      <c s="7" r="G671"/>
      <c s="7" r="H671"/>
      <c s="7" r="I671"/>
      <c s="7" r="J671"/>
      <c s="7" r="K671"/>
      <c s="7" r="L671"/>
      <c s="7" r="M671"/>
      <c s="7" r="N671"/>
      <c s="7" r="O671"/>
      <c s="7" r="P671"/>
      <c s="7" r="Q671"/>
      <c s="7" r="R671"/>
      <c s="7" r="S671"/>
      <c s="7" r="T671"/>
      <c s="7" r="U671"/>
      <c s="7" r="V671"/>
      <c s="7" r="W671"/>
      <c s="7" r="X671"/>
      <c s="7" r="Y671"/>
      <c s="7" r="Z671"/>
    </row>
    <row r="672">
      <c s="7" r="A672"/>
      <c s="7" r="B672"/>
      <c s="7" r="C672"/>
      <c s="7" r="D672"/>
      <c s="7" r="E672"/>
      <c s="7" r="F672"/>
      <c s="7" r="G672"/>
      <c s="7" r="H672"/>
      <c s="7" r="I672"/>
      <c s="7" r="J672"/>
      <c s="7" r="K672"/>
      <c s="7" r="L672"/>
      <c s="7" r="M672"/>
      <c s="7" r="N672"/>
      <c s="7" r="O672"/>
      <c s="7" r="P672"/>
      <c s="7" r="Q672"/>
      <c s="7" r="R672"/>
      <c s="7" r="S672"/>
      <c s="7" r="T672"/>
      <c s="7" r="U672"/>
      <c s="7" r="V672"/>
      <c s="7" r="W672"/>
      <c s="7" r="X672"/>
      <c s="7" r="Y672"/>
      <c s="7" r="Z672"/>
    </row>
    <row r="673">
      <c s="7" r="A673"/>
      <c s="7" r="B673"/>
      <c s="7" r="C673"/>
      <c s="7" r="D673"/>
      <c s="7" r="E673"/>
      <c s="7" r="F673"/>
      <c s="7" r="G673"/>
      <c s="7" r="H673"/>
      <c s="7" r="I673"/>
      <c s="7" r="J673"/>
      <c s="7" r="K673"/>
      <c s="7" r="L673"/>
      <c s="7" r="M673"/>
      <c s="7" r="N673"/>
      <c s="7" r="O673"/>
      <c s="7" r="P673"/>
      <c s="7" r="Q673"/>
      <c s="7" r="R673"/>
      <c s="7" r="S673"/>
      <c s="7" r="T673"/>
      <c s="7" r="U673"/>
      <c s="7" r="V673"/>
      <c s="7" r="W673"/>
      <c s="7" r="X673"/>
      <c s="7" r="Y673"/>
      <c s="7" r="Z673"/>
    </row>
    <row r="674">
      <c s="7" r="A674"/>
      <c s="7" r="B674"/>
      <c s="7" r="C674"/>
      <c s="7" r="D674"/>
      <c s="7" r="E674"/>
      <c s="7" r="F674"/>
      <c s="7" r="G674"/>
      <c s="7" r="H674"/>
      <c s="7" r="I674"/>
      <c s="7" r="J674"/>
      <c s="7" r="K674"/>
      <c s="7" r="L674"/>
      <c s="7" r="M674"/>
      <c s="7" r="N674"/>
      <c s="7" r="O674"/>
      <c s="7" r="P674"/>
      <c s="7" r="Q674"/>
      <c s="7" r="R674"/>
      <c s="7" r="S674"/>
      <c s="7" r="T674"/>
      <c s="7" r="U674"/>
      <c s="7" r="V674"/>
      <c s="7" r="W674"/>
      <c s="7" r="X674"/>
      <c s="7" r="Y674"/>
      <c s="7" r="Z674"/>
    </row>
    <row r="675">
      <c s="7" r="A675"/>
      <c s="7" r="B675"/>
      <c s="7" r="C675"/>
      <c s="7" r="D675"/>
      <c s="7" r="E675"/>
      <c s="7" r="F675"/>
      <c s="7" r="G675"/>
      <c s="7" r="H675"/>
      <c s="7" r="I675"/>
      <c s="7" r="J675"/>
      <c s="7" r="K675"/>
      <c s="7" r="L675"/>
      <c s="7" r="M675"/>
      <c s="7" r="N675"/>
      <c s="7" r="O675"/>
      <c s="7" r="P675"/>
      <c s="7" r="Q675"/>
      <c s="7" r="R675"/>
      <c s="7" r="S675"/>
      <c s="7" r="T675"/>
      <c s="7" r="U675"/>
      <c s="7" r="V675"/>
      <c s="7" r="W675"/>
      <c s="7" r="X675"/>
      <c s="7" r="Y675"/>
      <c s="7" r="Z675"/>
    </row>
    <row r="676">
      <c s="7" r="A676"/>
      <c s="7" r="B676"/>
      <c s="7" r="C676"/>
      <c s="7" r="D676"/>
      <c s="7" r="E676"/>
      <c s="7" r="F676"/>
      <c s="7" r="G676"/>
      <c s="7" r="H676"/>
      <c s="7" r="I676"/>
      <c s="7" r="J676"/>
      <c s="7" r="K676"/>
      <c s="7" r="L676"/>
      <c s="7" r="M676"/>
      <c s="7" r="N676"/>
      <c s="7" r="O676"/>
      <c s="7" r="P676"/>
      <c s="7" r="Q676"/>
      <c s="7" r="R676"/>
      <c s="7" r="S676"/>
      <c s="7" r="T676"/>
      <c s="7" r="U676"/>
      <c s="7" r="V676"/>
      <c s="7" r="W676"/>
      <c s="7" r="X676"/>
      <c s="7" r="Y676"/>
      <c s="7" r="Z676"/>
    </row>
    <row r="677">
      <c s="7" r="A677"/>
      <c s="7" r="B677"/>
      <c s="7" r="C677"/>
      <c s="7" r="D677"/>
      <c s="7" r="E677"/>
      <c s="7" r="F677"/>
      <c s="7" r="G677"/>
      <c s="7" r="H677"/>
      <c s="7" r="I677"/>
      <c s="7" r="J677"/>
      <c s="7" r="K677"/>
      <c s="7" r="L677"/>
      <c s="7" r="M677"/>
      <c s="7" r="N677"/>
      <c s="7" r="O677"/>
      <c s="7" r="P677"/>
      <c s="7" r="Q677"/>
      <c s="7" r="R677"/>
      <c s="7" r="S677"/>
      <c s="7" r="T677"/>
      <c s="7" r="U677"/>
      <c s="7" r="V677"/>
      <c s="7" r="W677"/>
      <c s="7" r="X677"/>
      <c s="7" r="Y677"/>
      <c s="7" r="Z677"/>
    </row>
    <row r="678">
      <c s="7" r="A678"/>
      <c s="7" r="B678"/>
      <c s="7" r="C678"/>
      <c s="7" r="D678"/>
      <c s="7" r="E678"/>
      <c s="7" r="F678"/>
      <c s="7" r="G678"/>
      <c s="7" r="H678"/>
      <c s="7" r="I678"/>
      <c s="7" r="J678"/>
      <c s="7" r="K678"/>
      <c s="7" r="L678"/>
      <c s="7" r="M678"/>
      <c s="7" r="N678"/>
      <c s="7" r="O678"/>
      <c s="7" r="P678"/>
      <c s="7" r="Q678"/>
      <c s="7" r="R678"/>
      <c s="7" r="S678"/>
      <c s="7" r="T678"/>
      <c s="7" r="U678"/>
      <c s="7" r="V678"/>
      <c s="7" r="W678"/>
      <c s="7" r="X678"/>
      <c s="7" r="Y678"/>
      <c s="7" r="Z678"/>
    </row>
    <row r="679">
      <c s="7" r="A679"/>
      <c s="7" r="B679"/>
      <c s="7" r="C679"/>
      <c s="7" r="D679"/>
      <c s="7" r="E679"/>
      <c s="7" r="F679"/>
      <c s="7" r="G679"/>
      <c s="7" r="H679"/>
      <c s="7" r="I679"/>
      <c s="7" r="J679"/>
      <c s="7" r="K679"/>
      <c s="7" r="L679"/>
      <c s="7" r="M679"/>
      <c s="7" r="N679"/>
      <c s="7" r="O679"/>
      <c s="7" r="P679"/>
      <c s="7" r="Q679"/>
      <c s="7" r="R679"/>
      <c s="7" r="S679"/>
      <c s="7" r="T679"/>
      <c s="7" r="U679"/>
      <c s="7" r="V679"/>
      <c s="7" r="W679"/>
      <c s="7" r="X679"/>
      <c s="7" r="Y679"/>
      <c s="7" r="Z679"/>
    </row>
    <row r="680">
      <c s="7" r="A680"/>
      <c s="7" r="B680"/>
      <c s="7" r="C680"/>
      <c s="7" r="D680"/>
      <c s="7" r="E680"/>
      <c s="7" r="F680"/>
      <c s="7" r="G680"/>
      <c s="7" r="H680"/>
      <c s="7" r="I680"/>
      <c s="7" r="J680"/>
      <c s="7" r="K680"/>
      <c s="7" r="L680"/>
      <c s="7" r="M680"/>
      <c s="7" r="N680"/>
      <c s="7" r="O680"/>
      <c s="7" r="P680"/>
      <c s="7" r="Q680"/>
      <c s="7" r="R680"/>
      <c s="7" r="S680"/>
      <c s="7" r="T680"/>
      <c s="7" r="U680"/>
      <c s="7" r="V680"/>
      <c s="7" r="W680"/>
      <c s="7" r="X680"/>
      <c s="7" r="Y680"/>
      <c s="7" r="Z680"/>
    </row>
    <row r="681">
      <c s="7" r="A681"/>
      <c s="7" r="B681"/>
      <c s="7" r="C681"/>
      <c s="7" r="D681"/>
      <c s="7" r="E681"/>
      <c s="7" r="F681"/>
      <c s="7" r="G681"/>
      <c s="7" r="H681"/>
      <c s="7" r="I681"/>
      <c s="7" r="J681"/>
      <c s="7" r="K681"/>
      <c s="7" r="L681"/>
      <c s="7" r="M681"/>
      <c s="7" r="N681"/>
      <c s="7" r="O681"/>
      <c s="7" r="P681"/>
      <c s="7" r="Q681"/>
      <c s="7" r="R681"/>
      <c s="7" r="S681"/>
      <c s="7" r="T681"/>
      <c s="7" r="U681"/>
      <c s="7" r="V681"/>
      <c s="7" r="W681"/>
      <c s="7" r="X681"/>
      <c s="7" r="Y681"/>
      <c s="7" r="Z681"/>
    </row>
    <row r="682">
      <c s="7" r="A682"/>
      <c s="7" r="B682"/>
      <c s="7" r="C682"/>
      <c s="7" r="D682"/>
      <c s="7" r="E682"/>
      <c s="7" r="F682"/>
      <c s="7" r="G682"/>
      <c s="7" r="H682"/>
      <c s="7" r="I682"/>
      <c s="7" r="J682"/>
      <c s="7" r="K682"/>
      <c s="7" r="L682"/>
      <c s="7" r="M682"/>
      <c s="7" r="N682"/>
      <c s="7" r="O682"/>
      <c s="7" r="P682"/>
      <c s="7" r="Q682"/>
      <c s="7" r="R682"/>
      <c s="7" r="S682"/>
      <c s="7" r="T682"/>
      <c s="7" r="U682"/>
      <c s="7" r="V682"/>
      <c s="7" r="W682"/>
      <c s="7" r="X682"/>
      <c s="7" r="Y682"/>
      <c s="7" r="Z682"/>
    </row>
    <row r="683">
      <c s="7" r="A683"/>
      <c s="7" r="B683"/>
      <c s="7" r="C683"/>
      <c s="7" r="D683"/>
      <c s="7" r="E683"/>
      <c s="7" r="F683"/>
      <c s="7" r="G683"/>
      <c s="7" r="H683"/>
      <c s="7" r="I683"/>
      <c s="7" r="J683"/>
      <c s="7" r="K683"/>
      <c s="7" r="L683"/>
      <c s="7" r="M683"/>
      <c s="7" r="N683"/>
      <c s="7" r="O683"/>
      <c s="7" r="P683"/>
      <c s="7" r="Q683"/>
      <c s="7" r="R683"/>
      <c s="7" r="S683"/>
      <c s="7" r="T683"/>
      <c s="7" r="U683"/>
      <c s="7" r="V683"/>
      <c s="7" r="W683"/>
      <c s="7" r="X683"/>
      <c s="7" r="Y683"/>
      <c s="7" r="Z683"/>
    </row>
    <row r="684">
      <c s="7" r="A684"/>
      <c s="7" r="B684"/>
      <c s="7" r="C684"/>
      <c s="7" r="D684"/>
      <c s="7" r="E684"/>
      <c s="7" r="F684"/>
      <c s="7" r="G684"/>
      <c s="7" r="H684"/>
      <c s="7" r="I684"/>
      <c s="7" r="J684"/>
      <c s="7" r="K684"/>
      <c s="7" r="L684"/>
      <c s="7" r="M684"/>
      <c s="7" r="N684"/>
      <c s="7" r="O684"/>
      <c s="7" r="P684"/>
      <c s="7" r="Q684"/>
      <c s="7" r="R684"/>
      <c s="7" r="S684"/>
      <c s="7" r="T684"/>
      <c s="7" r="U684"/>
      <c s="7" r="V684"/>
      <c s="7" r="W684"/>
      <c s="7" r="X684"/>
      <c s="7" r="Y684"/>
      <c s="7" r="Z684"/>
    </row>
    <row r="685">
      <c s="7" r="A685"/>
      <c s="7" r="B685"/>
      <c s="7" r="C685"/>
      <c s="7" r="D685"/>
      <c s="7" r="E685"/>
      <c s="7" r="F685"/>
      <c s="7" r="G685"/>
      <c s="7" r="H685"/>
      <c s="7" r="I685"/>
      <c s="7" r="J685"/>
      <c s="7" r="K685"/>
      <c s="7" r="L685"/>
      <c s="7" r="M685"/>
      <c s="7" r="N685"/>
      <c s="7" r="O685"/>
      <c s="7" r="P685"/>
      <c s="7" r="Q685"/>
      <c s="7" r="R685"/>
      <c s="7" r="S685"/>
      <c s="7" r="T685"/>
      <c s="7" r="U685"/>
      <c s="7" r="V685"/>
      <c s="7" r="W685"/>
      <c s="7" r="X685"/>
      <c s="7" r="Y685"/>
      <c s="7" r="Z685"/>
    </row>
    <row r="686">
      <c s="7" r="A686"/>
      <c s="7" r="B686"/>
      <c s="7" r="C686"/>
      <c s="7" r="D686"/>
      <c s="7" r="E686"/>
      <c s="7" r="F686"/>
      <c s="7" r="G686"/>
      <c s="7" r="H686"/>
      <c s="7" r="I686"/>
      <c s="7" r="J686"/>
      <c s="7" r="K686"/>
      <c s="7" r="L686"/>
      <c s="7" r="M686"/>
      <c s="7" r="N686"/>
      <c s="7" r="O686"/>
      <c s="7" r="P686"/>
      <c s="7" r="Q686"/>
      <c s="7" r="R686"/>
      <c s="7" r="S686"/>
      <c s="7" r="T686"/>
      <c s="7" r="U686"/>
      <c s="7" r="V686"/>
      <c s="7" r="W686"/>
      <c s="7" r="X686"/>
      <c s="7" r="Y686"/>
      <c s="7" r="Z686"/>
    </row>
    <row r="687">
      <c s="7" r="A687"/>
      <c s="7" r="B687"/>
      <c s="7" r="C687"/>
      <c s="7" r="D687"/>
      <c s="7" r="E687"/>
      <c s="7" r="F687"/>
      <c s="7" r="G687"/>
      <c s="7" r="H687"/>
      <c s="7" r="I687"/>
      <c s="7" r="J687"/>
      <c s="7" r="K687"/>
      <c s="7" r="L687"/>
      <c s="7" r="M687"/>
      <c s="7" r="N687"/>
      <c s="7" r="O687"/>
      <c s="7" r="P687"/>
      <c s="7" r="Q687"/>
      <c s="7" r="R687"/>
      <c s="7" r="S687"/>
      <c s="7" r="T687"/>
      <c s="7" r="U687"/>
      <c s="7" r="V687"/>
      <c s="7" r="W687"/>
      <c s="7" r="X687"/>
      <c s="7" r="Y687"/>
      <c s="7" r="Z687"/>
    </row>
    <row r="688">
      <c s="7" r="A688"/>
      <c s="7" r="B688"/>
      <c s="7" r="C688"/>
      <c s="7" r="D688"/>
      <c s="7" r="E688"/>
      <c s="7" r="F688"/>
      <c s="7" r="G688"/>
      <c s="7" r="H688"/>
      <c s="7" r="I688"/>
      <c s="7" r="J688"/>
      <c s="7" r="K688"/>
      <c s="7" r="L688"/>
      <c s="7" r="M688"/>
      <c s="7" r="N688"/>
      <c s="7" r="O688"/>
      <c s="7" r="P688"/>
      <c s="7" r="Q688"/>
      <c s="7" r="R688"/>
      <c s="7" r="S688"/>
      <c s="7" r="T688"/>
      <c s="7" r="U688"/>
      <c s="7" r="V688"/>
      <c s="7" r="W688"/>
      <c s="7" r="X688"/>
      <c s="7" r="Y688"/>
      <c s="7" r="Z688"/>
    </row>
    <row r="689">
      <c s="7" r="A689"/>
      <c s="7" r="B689"/>
      <c s="7" r="C689"/>
      <c s="7" r="D689"/>
      <c s="7" r="E689"/>
      <c s="7" r="F689"/>
      <c s="7" r="G689"/>
      <c s="7" r="H689"/>
      <c s="7" r="I689"/>
      <c s="7" r="J689"/>
      <c s="7" r="K689"/>
      <c s="7" r="L689"/>
      <c s="7" r="M689"/>
      <c s="7" r="N689"/>
      <c s="7" r="O689"/>
      <c s="7" r="P689"/>
      <c s="7" r="Q689"/>
      <c s="7" r="R689"/>
      <c s="7" r="S689"/>
      <c s="7" r="T689"/>
      <c s="7" r="U689"/>
      <c s="7" r="V689"/>
      <c s="7" r="W689"/>
      <c s="7" r="X689"/>
      <c s="7" r="Y689"/>
      <c s="7" r="Z689"/>
    </row>
    <row r="690">
      <c s="7" r="A690"/>
      <c s="7" r="B690"/>
      <c s="7" r="C690"/>
      <c s="7" r="D690"/>
      <c s="7" r="E690"/>
      <c s="7" r="F690"/>
      <c s="7" r="G690"/>
      <c s="7" r="H690"/>
      <c s="7" r="I690"/>
      <c s="7" r="J690"/>
      <c s="7" r="K690"/>
      <c s="7" r="L690"/>
      <c s="7" r="M690"/>
      <c s="7" r="N690"/>
      <c s="7" r="O690"/>
      <c s="7" r="P690"/>
      <c s="7" r="Q690"/>
      <c s="7" r="R690"/>
      <c s="7" r="S690"/>
      <c s="7" r="T690"/>
      <c s="7" r="U690"/>
      <c s="7" r="V690"/>
      <c s="7" r="W690"/>
      <c s="7" r="X690"/>
      <c s="7" r="Y690"/>
      <c s="7" r="Z690"/>
    </row>
    <row r="691">
      <c s="7" r="A691"/>
      <c s="7" r="B691"/>
      <c s="7" r="C691"/>
      <c s="7" r="D691"/>
      <c s="7" r="E691"/>
      <c s="7" r="F691"/>
      <c s="7" r="G691"/>
      <c s="7" r="H691"/>
      <c s="7" r="I691"/>
      <c s="7" r="J691"/>
      <c s="7" r="K691"/>
      <c s="7" r="L691"/>
      <c s="7" r="M691"/>
      <c s="7" r="N691"/>
      <c s="7" r="O691"/>
      <c s="7" r="P691"/>
      <c s="7" r="Q691"/>
      <c s="7" r="R691"/>
      <c s="7" r="S691"/>
      <c s="7" r="T691"/>
      <c s="7" r="U691"/>
      <c s="7" r="V691"/>
      <c s="7" r="W691"/>
      <c s="7" r="X691"/>
      <c s="7" r="Y691"/>
      <c s="7" r="Z691"/>
    </row>
    <row r="692">
      <c s="7" r="A692"/>
      <c s="7" r="B692"/>
      <c s="7" r="C692"/>
      <c s="7" r="D692"/>
      <c s="7" r="E692"/>
      <c s="7" r="F692"/>
      <c s="7" r="G692"/>
      <c s="7" r="H692"/>
      <c s="7" r="I692"/>
      <c s="7" r="J692"/>
      <c s="7" r="K692"/>
      <c s="7" r="L692"/>
      <c s="7" r="M692"/>
      <c s="7" r="N692"/>
      <c s="7" r="O692"/>
      <c s="7" r="P692"/>
      <c s="7" r="Q692"/>
      <c s="7" r="R692"/>
      <c s="7" r="S692"/>
      <c s="7" r="T692"/>
      <c s="7" r="U692"/>
      <c s="7" r="V692"/>
      <c s="7" r="W692"/>
      <c s="7" r="X692"/>
      <c s="7" r="Y692"/>
      <c s="7" r="Z692"/>
    </row>
    <row r="693">
      <c s="7" r="A693"/>
      <c s="7" r="B693"/>
      <c s="7" r="C693"/>
      <c s="7" r="D693"/>
      <c s="7" r="E693"/>
      <c s="7" r="F693"/>
      <c s="7" r="G693"/>
      <c s="7" r="H693"/>
      <c s="7" r="I693"/>
      <c s="7" r="J693"/>
      <c s="7" r="K693"/>
      <c s="7" r="L693"/>
      <c s="7" r="M693"/>
      <c s="7" r="N693"/>
      <c s="7" r="O693"/>
      <c s="7" r="P693"/>
      <c s="7" r="Q693"/>
      <c s="7" r="R693"/>
      <c s="7" r="S693"/>
      <c s="7" r="T693"/>
      <c s="7" r="U693"/>
      <c s="7" r="V693"/>
      <c s="7" r="W693"/>
      <c s="7" r="X693"/>
      <c s="7" r="Y693"/>
      <c s="7" r="Z693"/>
    </row>
    <row r="694">
      <c s="7" r="A694"/>
      <c s="7" r="B694"/>
      <c s="7" r="C694"/>
      <c s="7" r="D694"/>
      <c s="7" r="E694"/>
      <c s="7" r="F694"/>
      <c s="7" r="G694"/>
      <c s="7" r="H694"/>
      <c s="7" r="I694"/>
      <c s="7" r="J694"/>
      <c s="7" r="K694"/>
      <c s="7" r="L694"/>
      <c s="7" r="M694"/>
      <c s="7" r="N694"/>
      <c s="7" r="O694"/>
      <c s="7" r="P694"/>
      <c s="7" r="Q694"/>
      <c s="7" r="R694"/>
      <c s="7" r="S694"/>
      <c s="7" r="T694"/>
      <c s="7" r="U694"/>
      <c s="7" r="V694"/>
      <c s="7" r="W694"/>
      <c s="7" r="X694"/>
      <c s="7" r="Y694"/>
      <c s="7" r="Z694"/>
    </row>
    <row r="695">
      <c s="7" r="A695"/>
      <c s="7" r="B695"/>
      <c s="7" r="C695"/>
      <c s="7" r="D695"/>
      <c s="7" r="E695"/>
      <c s="7" r="F695"/>
      <c s="7" r="G695"/>
      <c s="7" r="H695"/>
      <c s="7" r="I695"/>
      <c s="7" r="J695"/>
      <c s="7" r="K695"/>
      <c s="7" r="L695"/>
      <c s="7" r="M695"/>
      <c s="7" r="N695"/>
      <c s="7" r="O695"/>
      <c s="7" r="P695"/>
      <c s="7" r="Q695"/>
      <c s="7" r="R695"/>
      <c s="7" r="S695"/>
      <c s="7" r="T695"/>
      <c s="7" r="U695"/>
      <c s="7" r="V695"/>
      <c s="7" r="W695"/>
      <c s="7" r="X695"/>
      <c s="7" r="Y695"/>
      <c s="7" r="Z695"/>
    </row>
    <row r="696">
      <c s="7" r="A696"/>
      <c s="7" r="B696"/>
      <c s="7" r="C696"/>
      <c s="7" r="D696"/>
      <c s="7" r="E696"/>
      <c s="7" r="F696"/>
      <c s="7" r="G696"/>
      <c s="7" r="H696"/>
      <c s="7" r="I696"/>
      <c s="7" r="J696"/>
      <c s="7" r="K696"/>
      <c s="7" r="L696"/>
      <c s="7" r="M696"/>
      <c s="7" r="N696"/>
      <c s="7" r="O696"/>
      <c s="7" r="P696"/>
      <c s="7" r="Q696"/>
      <c s="7" r="R696"/>
      <c s="7" r="S696"/>
      <c s="7" r="T696"/>
      <c s="7" r="U696"/>
      <c s="7" r="V696"/>
      <c s="7" r="W696"/>
      <c s="7" r="X696"/>
      <c s="7" r="Y696"/>
      <c s="7" r="Z696"/>
    </row>
    <row r="697">
      <c s="7" r="A697"/>
      <c s="7" r="B697"/>
      <c s="7" r="C697"/>
      <c s="7" r="D697"/>
      <c s="7" r="E697"/>
      <c s="7" r="F697"/>
      <c s="7" r="G697"/>
      <c s="7" r="H697"/>
      <c s="7" r="I697"/>
      <c s="7" r="J697"/>
      <c s="7" r="K697"/>
      <c s="7" r="L697"/>
      <c s="7" r="M697"/>
      <c s="7" r="N697"/>
      <c s="7" r="O697"/>
      <c s="7" r="P697"/>
      <c s="7" r="Q697"/>
      <c s="7" r="R697"/>
      <c s="7" r="S697"/>
      <c s="7" r="T697"/>
      <c s="7" r="U697"/>
      <c s="7" r="V697"/>
      <c s="7" r="W697"/>
      <c s="7" r="X697"/>
      <c s="7" r="Y697"/>
      <c s="7" r="Z697"/>
    </row>
    <row r="698">
      <c s="7" r="A698"/>
      <c s="7" r="B698"/>
      <c s="7" r="C698"/>
      <c s="7" r="D698"/>
      <c s="7" r="E698"/>
      <c s="7" r="F698"/>
      <c s="7" r="G698"/>
      <c s="7" r="H698"/>
      <c s="7" r="I698"/>
      <c s="7" r="J698"/>
      <c s="7" r="K698"/>
      <c s="7" r="L698"/>
      <c s="7" r="M698"/>
      <c s="7" r="N698"/>
      <c s="7" r="O698"/>
      <c s="7" r="P698"/>
      <c s="7" r="Q698"/>
      <c s="7" r="R698"/>
      <c s="7" r="S698"/>
      <c s="7" r="T698"/>
      <c s="7" r="U698"/>
      <c s="7" r="V698"/>
      <c s="7" r="W698"/>
      <c s="7" r="X698"/>
      <c s="7" r="Y698"/>
      <c s="7" r="Z698"/>
    </row>
    <row r="699">
      <c s="7" r="A699"/>
      <c s="7" r="B699"/>
      <c s="7" r="C699"/>
      <c s="7" r="D699"/>
      <c s="7" r="E699"/>
      <c s="7" r="F699"/>
      <c s="7" r="G699"/>
      <c s="7" r="H699"/>
      <c s="7" r="I699"/>
      <c s="7" r="J699"/>
      <c s="7" r="K699"/>
      <c s="7" r="L699"/>
      <c s="7" r="M699"/>
      <c s="7" r="N699"/>
      <c s="7" r="O699"/>
      <c s="7" r="P699"/>
      <c s="7" r="Q699"/>
      <c s="7" r="R699"/>
      <c s="7" r="S699"/>
      <c s="7" r="T699"/>
      <c s="7" r="U699"/>
      <c s="7" r="V699"/>
      <c s="7" r="W699"/>
      <c s="7" r="X699"/>
      <c s="7" r="Y699"/>
      <c s="7" r="Z699"/>
    </row>
    <row r="700">
      <c s="7" r="A700"/>
      <c s="7" r="B700"/>
      <c s="7" r="C700"/>
      <c s="7" r="D700"/>
      <c s="7" r="E700"/>
      <c s="7" r="F700"/>
      <c s="7" r="G700"/>
      <c s="7" r="H700"/>
      <c s="7" r="I700"/>
      <c s="7" r="J700"/>
      <c s="7" r="K700"/>
      <c s="7" r="L700"/>
      <c s="7" r="M700"/>
      <c s="7" r="N700"/>
      <c s="7" r="O700"/>
      <c s="7" r="P700"/>
      <c s="7" r="Q700"/>
      <c s="7" r="R700"/>
      <c s="7" r="S700"/>
      <c s="7" r="T700"/>
      <c s="7" r="U700"/>
      <c s="7" r="V700"/>
      <c s="7" r="W700"/>
      <c s="7" r="X700"/>
      <c s="7" r="Y700"/>
      <c s="7" r="Z700"/>
    </row>
    <row r="701">
      <c s="7" r="A701"/>
      <c s="7" r="B701"/>
      <c s="7" r="C701"/>
      <c s="7" r="D701"/>
      <c s="7" r="E701"/>
      <c s="7" r="F701"/>
      <c s="7" r="G701"/>
      <c s="7" r="H701"/>
      <c s="7" r="I701"/>
      <c s="7" r="J701"/>
      <c s="7" r="K701"/>
      <c s="7" r="L701"/>
      <c s="7" r="M701"/>
      <c s="7" r="N701"/>
      <c s="7" r="O701"/>
      <c s="7" r="P701"/>
      <c s="7" r="Q701"/>
      <c s="7" r="R701"/>
      <c s="7" r="S701"/>
      <c s="7" r="T701"/>
      <c s="7" r="U701"/>
      <c s="7" r="V701"/>
      <c s="7" r="W701"/>
      <c s="7" r="X701"/>
      <c s="7" r="Y701"/>
      <c s="7" r="Z701"/>
    </row>
    <row r="702">
      <c s="7" r="A702"/>
      <c s="7" r="B702"/>
      <c s="7" r="C702"/>
      <c s="7" r="D702"/>
      <c s="7" r="E702"/>
      <c s="7" r="F702"/>
      <c s="7" r="G702"/>
      <c s="7" r="H702"/>
      <c s="7" r="I702"/>
      <c s="7" r="J702"/>
      <c s="7" r="K702"/>
      <c s="7" r="L702"/>
      <c s="7" r="M702"/>
      <c s="7" r="N702"/>
      <c s="7" r="O702"/>
      <c s="7" r="P702"/>
      <c s="7" r="Q702"/>
      <c s="7" r="R702"/>
      <c s="7" r="S702"/>
      <c s="7" r="T702"/>
      <c s="7" r="U702"/>
      <c s="7" r="V702"/>
      <c s="7" r="W702"/>
      <c s="7" r="X702"/>
      <c s="7" r="Y702"/>
      <c s="7" r="Z702"/>
    </row>
    <row r="703">
      <c s="7" r="A703"/>
      <c s="7" r="B703"/>
      <c s="7" r="C703"/>
      <c s="7" r="D703"/>
      <c s="7" r="E703"/>
      <c s="7" r="F703"/>
      <c s="7" r="G703"/>
      <c s="7" r="H703"/>
      <c s="7" r="I703"/>
      <c s="7" r="J703"/>
      <c s="7" r="K703"/>
      <c s="7" r="L703"/>
      <c s="7" r="M703"/>
      <c s="7" r="N703"/>
      <c s="7" r="O703"/>
      <c s="7" r="P703"/>
      <c s="7" r="Q703"/>
      <c s="7" r="R703"/>
      <c s="7" r="S703"/>
      <c s="7" r="T703"/>
      <c s="7" r="U703"/>
      <c s="7" r="V703"/>
      <c s="7" r="W703"/>
      <c s="7" r="X703"/>
      <c s="7" r="Y703"/>
      <c s="7" r="Z703"/>
    </row>
    <row r="704">
      <c s="7" r="A704"/>
      <c s="7" r="B704"/>
      <c s="7" r="C704"/>
      <c s="7" r="D704"/>
      <c s="7" r="E704"/>
      <c s="7" r="F704"/>
      <c s="7" r="G704"/>
      <c s="7" r="H704"/>
      <c s="7" r="I704"/>
      <c s="7" r="J704"/>
      <c s="7" r="K704"/>
      <c s="7" r="L704"/>
      <c s="7" r="M704"/>
      <c s="7" r="N704"/>
      <c s="7" r="O704"/>
      <c s="7" r="P704"/>
      <c s="7" r="Q704"/>
      <c s="7" r="R704"/>
      <c s="7" r="S704"/>
      <c s="7" r="T704"/>
      <c s="7" r="U704"/>
      <c s="7" r="V704"/>
      <c s="7" r="W704"/>
      <c s="7" r="X704"/>
      <c s="7" r="Y704"/>
      <c s="7" r="Z704"/>
    </row>
    <row r="705">
      <c s="7" r="A705"/>
      <c s="7" r="B705"/>
      <c s="7" r="C705"/>
      <c s="7" r="D705"/>
      <c s="7" r="E705"/>
      <c s="7" r="F705"/>
      <c s="7" r="G705"/>
      <c s="7" r="H705"/>
      <c s="7" r="I705"/>
      <c s="7" r="J705"/>
      <c s="7" r="K705"/>
      <c s="7" r="L705"/>
      <c s="7" r="M705"/>
      <c s="7" r="N705"/>
      <c s="7" r="O705"/>
      <c s="7" r="P705"/>
      <c s="7" r="Q705"/>
      <c s="7" r="R705"/>
      <c s="7" r="S705"/>
      <c s="7" r="T705"/>
      <c s="7" r="U705"/>
      <c s="7" r="V705"/>
      <c s="7" r="W705"/>
      <c s="7" r="X705"/>
      <c s="7" r="Y705"/>
      <c s="7" r="Z705"/>
    </row>
    <row r="706">
      <c s="7" r="A706"/>
      <c s="7" r="B706"/>
      <c s="7" r="C706"/>
      <c s="7" r="D706"/>
      <c s="7" r="E706"/>
      <c s="7" r="F706"/>
      <c s="7" r="G706"/>
      <c s="7" r="H706"/>
      <c s="7" r="I706"/>
      <c s="7" r="J706"/>
      <c s="7" r="K706"/>
      <c s="7" r="L706"/>
      <c s="7" r="M706"/>
      <c s="7" r="N706"/>
      <c s="7" r="O706"/>
      <c s="7" r="P706"/>
      <c s="7" r="Q706"/>
      <c s="7" r="R706"/>
      <c s="7" r="S706"/>
      <c s="7" r="T706"/>
      <c s="7" r="U706"/>
      <c s="7" r="V706"/>
      <c s="7" r="W706"/>
      <c s="7" r="X706"/>
      <c s="7" r="Y706"/>
      <c s="7" r="Z706"/>
    </row>
    <row r="707">
      <c s="7" r="A707"/>
      <c s="7" r="B707"/>
      <c s="7" r="C707"/>
      <c s="7" r="D707"/>
      <c s="7" r="E707"/>
      <c s="7" r="F707"/>
      <c s="7" r="G707"/>
      <c s="7" r="H707"/>
      <c s="7" r="I707"/>
      <c s="7" r="J707"/>
      <c s="7" r="K707"/>
      <c s="7" r="L707"/>
      <c s="7" r="M707"/>
      <c s="7" r="N707"/>
      <c s="7" r="O707"/>
      <c s="7" r="P707"/>
      <c s="7" r="Q707"/>
      <c s="7" r="R707"/>
      <c s="7" r="S707"/>
      <c s="7" r="T707"/>
      <c s="7" r="U707"/>
      <c s="7" r="V707"/>
      <c s="7" r="W707"/>
      <c s="7" r="X707"/>
      <c s="7" r="Y707"/>
      <c s="7" r="Z707"/>
    </row>
    <row r="708">
      <c s="7" r="A708"/>
      <c s="7" r="B708"/>
      <c s="7" r="C708"/>
      <c s="7" r="D708"/>
      <c s="7" r="E708"/>
      <c s="7" r="F708"/>
      <c s="7" r="G708"/>
      <c s="7" r="H708"/>
      <c s="7" r="I708"/>
      <c s="7" r="J708"/>
      <c s="7" r="K708"/>
      <c s="7" r="L708"/>
      <c s="7" r="M708"/>
      <c s="7" r="N708"/>
      <c s="7" r="O708"/>
      <c s="7" r="P708"/>
      <c s="7" r="Q708"/>
      <c s="7" r="R708"/>
      <c s="7" r="S708"/>
      <c s="7" r="T708"/>
      <c s="7" r="U708"/>
      <c s="7" r="V708"/>
      <c s="7" r="W708"/>
      <c s="7" r="X708"/>
      <c s="7" r="Y708"/>
      <c s="7" r="Z708"/>
    </row>
    <row r="709">
      <c s="7" r="A709"/>
      <c s="7" r="B709"/>
      <c s="7" r="C709"/>
      <c s="7" r="D709"/>
      <c s="7" r="E709"/>
      <c s="7" r="F709"/>
      <c s="7" r="G709"/>
      <c s="7" r="H709"/>
      <c s="7" r="I709"/>
      <c s="7" r="J709"/>
      <c s="7" r="K709"/>
      <c s="7" r="L709"/>
      <c s="7" r="M709"/>
      <c s="7" r="N709"/>
      <c s="7" r="O709"/>
      <c s="7" r="P709"/>
      <c s="7" r="Q709"/>
      <c s="7" r="R709"/>
      <c s="7" r="S709"/>
      <c s="7" r="T709"/>
      <c s="7" r="U709"/>
      <c s="7" r="V709"/>
      <c s="7" r="W709"/>
      <c s="7" r="X709"/>
      <c s="7" r="Y709"/>
      <c s="7" r="Z709"/>
    </row>
    <row r="710">
      <c s="7" r="A710"/>
      <c s="7" r="B710"/>
      <c s="7" r="C710"/>
      <c s="7" r="D710"/>
      <c s="7" r="E710"/>
      <c s="7" r="F710"/>
      <c s="7" r="G710"/>
      <c s="7" r="H710"/>
      <c s="7" r="I710"/>
      <c s="7" r="J710"/>
      <c s="7" r="K710"/>
      <c s="7" r="L710"/>
      <c s="7" r="M710"/>
      <c s="7" r="N710"/>
      <c s="7" r="O710"/>
      <c s="7" r="P710"/>
      <c s="7" r="Q710"/>
      <c s="7" r="R710"/>
      <c s="7" r="S710"/>
      <c s="7" r="T710"/>
      <c s="7" r="U710"/>
      <c s="7" r="V710"/>
      <c s="7" r="W710"/>
      <c s="7" r="X710"/>
      <c s="7" r="Y710"/>
      <c s="7" r="Z710"/>
    </row>
    <row r="711">
      <c s="7" r="A711"/>
      <c s="7" r="B711"/>
      <c s="7" r="C711"/>
      <c s="7" r="D711"/>
      <c s="7" r="E711"/>
      <c s="7" r="F711"/>
      <c s="7" r="G711"/>
      <c s="7" r="H711"/>
      <c s="7" r="I711"/>
      <c s="7" r="J711"/>
      <c s="7" r="K711"/>
      <c s="7" r="L711"/>
      <c s="7" r="M711"/>
      <c s="7" r="N711"/>
      <c s="7" r="O711"/>
      <c s="7" r="P711"/>
      <c s="7" r="Q711"/>
      <c s="7" r="R711"/>
      <c s="7" r="S711"/>
      <c s="7" r="T711"/>
      <c s="7" r="U711"/>
      <c s="7" r="V711"/>
      <c s="7" r="W711"/>
      <c s="7" r="X711"/>
      <c s="7" r="Y711"/>
      <c s="7" r="Z711"/>
    </row>
    <row r="712">
      <c s="7" r="A712"/>
      <c s="7" r="B712"/>
      <c s="7" r="C712"/>
      <c s="7" r="D712"/>
      <c s="7" r="E712"/>
      <c s="7" r="F712"/>
      <c s="7" r="G712"/>
      <c s="7" r="H712"/>
      <c s="7" r="I712"/>
      <c s="7" r="J712"/>
      <c s="7" r="K712"/>
      <c s="7" r="L712"/>
      <c s="7" r="M712"/>
      <c s="7" r="N712"/>
      <c s="7" r="O712"/>
      <c s="7" r="P712"/>
      <c s="7" r="Q712"/>
      <c s="7" r="R712"/>
      <c s="7" r="S712"/>
      <c s="7" r="T712"/>
      <c s="7" r="U712"/>
      <c s="7" r="V712"/>
      <c s="7" r="W712"/>
      <c s="7" r="X712"/>
      <c s="7" r="Y712"/>
      <c s="7" r="Z712"/>
    </row>
    <row r="713">
      <c s="7" r="A713"/>
      <c s="7" r="B713"/>
      <c s="7" r="C713"/>
      <c s="7" r="D713"/>
      <c s="7" r="E713"/>
      <c s="7" r="F713"/>
      <c s="7" r="G713"/>
      <c s="7" r="H713"/>
      <c s="7" r="I713"/>
      <c s="7" r="J713"/>
      <c s="7" r="K713"/>
      <c s="7" r="L713"/>
      <c s="7" r="M713"/>
      <c s="7" r="N713"/>
      <c s="7" r="O713"/>
      <c s="7" r="P713"/>
      <c s="7" r="Q713"/>
      <c s="7" r="R713"/>
      <c s="7" r="S713"/>
      <c s="7" r="T713"/>
      <c s="7" r="U713"/>
      <c s="7" r="V713"/>
      <c s="7" r="W713"/>
      <c s="7" r="X713"/>
      <c s="7" r="Y713"/>
      <c s="7" r="Z713"/>
    </row>
    <row r="714">
      <c s="7" r="A714"/>
      <c s="7" r="B714"/>
      <c s="7" r="C714"/>
      <c s="7" r="D714"/>
      <c s="7" r="E714"/>
      <c s="7" r="F714"/>
      <c s="7" r="G714"/>
      <c s="7" r="H714"/>
      <c s="7" r="I714"/>
      <c s="7" r="J714"/>
      <c s="7" r="K714"/>
      <c s="7" r="L714"/>
      <c s="7" r="M714"/>
      <c s="7" r="N714"/>
      <c s="7" r="O714"/>
      <c s="7" r="P714"/>
      <c s="7" r="Q714"/>
      <c s="7" r="R714"/>
      <c s="7" r="S714"/>
      <c s="7" r="T714"/>
      <c s="7" r="U714"/>
      <c s="7" r="V714"/>
      <c s="7" r="W714"/>
      <c s="7" r="X714"/>
      <c s="7" r="Y714"/>
      <c s="7" r="Z714"/>
    </row>
    <row r="715">
      <c s="7" r="A715"/>
      <c s="7" r="B715"/>
      <c s="7" r="C715"/>
      <c s="7" r="D715"/>
      <c s="7" r="E715"/>
      <c s="7" r="F715"/>
      <c s="7" r="G715"/>
      <c s="7" r="H715"/>
      <c s="7" r="I715"/>
      <c s="7" r="J715"/>
      <c s="7" r="K715"/>
      <c s="7" r="L715"/>
      <c s="7" r="M715"/>
      <c s="7" r="N715"/>
      <c s="7" r="O715"/>
      <c s="7" r="P715"/>
      <c s="7" r="Q715"/>
      <c s="7" r="R715"/>
      <c s="7" r="S715"/>
      <c s="7" r="T715"/>
      <c s="7" r="U715"/>
      <c s="7" r="V715"/>
      <c s="7" r="W715"/>
      <c s="7" r="X715"/>
      <c s="7" r="Y715"/>
      <c s="7" r="Z715"/>
    </row>
    <row r="716">
      <c s="7" r="A716"/>
      <c s="7" r="B716"/>
      <c s="7" r="C716"/>
      <c s="7" r="D716"/>
      <c s="7" r="E716"/>
      <c s="7" r="F716"/>
      <c s="7" r="G716"/>
      <c s="7" r="H716"/>
      <c s="7" r="I716"/>
      <c s="7" r="J716"/>
      <c s="7" r="K716"/>
      <c s="7" r="L716"/>
      <c s="7" r="M716"/>
      <c s="7" r="N716"/>
      <c s="7" r="O716"/>
      <c s="7" r="P716"/>
      <c s="7" r="Q716"/>
      <c s="7" r="R716"/>
      <c s="7" r="S716"/>
      <c s="7" r="T716"/>
      <c s="7" r="U716"/>
      <c s="7" r="V716"/>
      <c s="7" r="W716"/>
      <c s="7" r="X716"/>
      <c s="7" r="Y716"/>
      <c s="7" r="Z716"/>
    </row>
    <row r="717">
      <c s="7" r="A717"/>
      <c s="7" r="B717"/>
      <c s="7" r="C717"/>
      <c s="7" r="D717"/>
      <c s="7" r="E717"/>
      <c s="7" r="F717"/>
      <c s="7" r="G717"/>
      <c s="7" r="H717"/>
      <c s="7" r="I717"/>
      <c s="7" r="J717"/>
      <c s="7" r="K717"/>
      <c s="7" r="L717"/>
      <c s="7" r="M717"/>
      <c s="7" r="N717"/>
      <c s="7" r="O717"/>
      <c s="7" r="P717"/>
      <c s="7" r="Q717"/>
      <c s="7" r="R717"/>
      <c s="7" r="S717"/>
      <c s="7" r="T717"/>
      <c s="7" r="U717"/>
      <c s="7" r="V717"/>
      <c s="7" r="W717"/>
      <c s="7" r="X717"/>
      <c s="7" r="Y717"/>
      <c s="7" r="Z717"/>
    </row>
    <row r="718">
      <c s="7" r="A718"/>
      <c s="7" r="B718"/>
      <c s="7" r="C718"/>
      <c s="7" r="D718"/>
      <c s="7" r="E718"/>
      <c s="7" r="F718"/>
      <c s="7" r="G718"/>
      <c s="7" r="H718"/>
      <c s="7" r="I718"/>
      <c s="7" r="J718"/>
      <c s="7" r="K718"/>
      <c s="7" r="L718"/>
      <c s="7" r="M718"/>
      <c s="7" r="N718"/>
      <c s="7" r="O718"/>
      <c s="7" r="P718"/>
      <c s="7" r="Q718"/>
      <c s="7" r="R718"/>
      <c s="7" r="S718"/>
      <c s="7" r="T718"/>
      <c s="7" r="U718"/>
      <c s="7" r="V718"/>
      <c s="7" r="W718"/>
      <c s="7" r="X718"/>
      <c s="7" r="Y718"/>
      <c s="7" r="Z718"/>
    </row>
    <row r="719">
      <c s="7" r="A719"/>
      <c s="7" r="B719"/>
      <c s="7" r="C719"/>
      <c s="7" r="D719"/>
      <c s="7" r="E719"/>
      <c s="7" r="F719"/>
      <c s="7" r="G719"/>
      <c s="7" r="H719"/>
      <c s="7" r="I719"/>
      <c s="7" r="J719"/>
      <c s="7" r="K719"/>
      <c s="7" r="L719"/>
      <c s="7" r="M719"/>
      <c s="7" r="N719"/>
      <c s="7" r="O719"/>
      <c s="7" r="P719"/>
      <c s="7" r="Q719"/>
      <c s="7" r="R719"/>
      <c s="7" r="S719"/>
      <c s="7" r="T719"/>
      <c s="7" r="U719"/>
      <c s="7" r="V719"/>
      <c s="7" r="W719"/>
      <c s="7" r="X719"/>
      <c s="7" r="Y719"/>
      <c s="7" r="Z719"/>
    </row>
    <row r="720">
      <c s="7" r="A720"/>
      <c s="7" r="B720"/>
      <c s="7" r="C720"/>
      <c s="7" r="D720"/>
      <c s="7" r="E720"/>
      <c s="7" r="F720"/>
      <c s="7" r="G720"/>
      <c s="7" r="H720"/>
      <c s="7" r="I720"/>
      <c s="7" r="J720"/>
      <c s="7" r="K720"/>
      <c s="7" r="L720"/>
      <c s="7" r="M720"/>
      <c s="7" r="N720"/>
      <c s="7" r="O720"/>
      <c s="7" r="P720"/>
      <c s="7" r="Q720"/>
      <c s="7" r="R720"/>
      <c s="7" r="S720"/>
      <c s="7" r="T720"/>
      <c s="7" r="U720"/>
      <c s="7" r="V720"/>
      <c s="7" r="W720"/>
      <c s="7" r="X720"/>
      <c s="7" r="Y720"/>
      <c s="7" r="Z720"/>
    </row>
    <row r="721">
      <c s="7" r="A721"/>
      <c s="7" r="B721"/>
      <c s="7" r="C721"/>
      <c s="7" r="D721"/>
      <c s="7" r="E721"/>
      <c s="7" r="F721"/>
      <c s="7" r="G721"/>
      <c s="7" r="H721"/>
      <c s="7" r="I721"/>
      <c s="7" r="J721"/>
      <c s="7" r="K721"/>
      <c s="7" r="L721"/>
      <c s="7" r="M721"/>
      <c s="7" r="N721"/>
      <c s="7" r="O721"/>
      <c s="7" r="P721"/>
      <c s="7" r="Q721"/>
      <c s="7" r="R721"/>
      <c s="7" r="S721"/>
      <c s="7" r="T721"/>
      <c s="7" r="U721"/>
      <c s="7" r="V721"/>
      <c s="7" r="W721"/>
      <c s="7" r="X721"/>
      <c s="7" r="Y721"/>
      <c s="7" r="Z721"/>
    </row>
    <row r="722">
      <c s="7" r="A722"/>
      <c s="7" r="B722"/>
      <c s="7" r="C722"/>
      <c s="7" r="D722"/>
      <c s="7" r="E722"/>
      <c s="7" r="F722"/>
      <c s="7" r="G722"/>
      <c s="7" r="H722"/>
      <c s="7" r="I722"/>
      <c s="7" r="J722"/>
      <c s="7" r="K722"/>
      <c s="7" r="L722"/>
      <c s="7" r="M722"/>
      <c s="7" r="N722"/>
      <c s="7" r="O722"/>
      <c s="7" r="P722"/>
      <c s="7" r="Q722"/>
      <c s="7" r="R722"/>
      <c s="7" r="S722"/>
      <c s="7" r="T722"/>
      <c s="7" r="U722"/>
      <c s="7" r="V722"/>
      <c s="7" r="W722"/>
      <c s="7" r="X722"/>
      <c s="7" r="Y722"/>
      <c s="7" r="Z722"/>
    </row>
    <row r="723">
      <c s="7" r="A723"/>
      <c s="7" r="B723"/>
      <c s="7" r="C723"/>
      <c s="7" r="D723"/>
      <c s="7" r="E723"/>
      <c s="7" r="F723"/>
      <c s="7" r="G723"/>
      <c s="7" r="H723"/>
      <c s="7" r="I723"/>
      <c s="7" r="J723"/>
      <c s="7" r="K723"/>
      <c s="7" r="L723"/>
      <c s="7" r="M723"/>
      <c s="7" r="N723"/>
      <c s="7" r="O723"/>
      <c s="7" r="P723"/>
      <c s="7" r="Q723"/>
      <c s="7" r="R723"/>
      <c s="7" r="S723"/>
      <c s="7" r="T723"/>
      <c s="7" r="U723"/>
      <c s="7" r="V723"/>
      <c s="7" r="W723"/>
      <c s="7" r="X723"/>
      <c s="7" r="Y723"/>
      <c s="7" r="Z723"/>
    </row>
    <row r="724">
      <c s="7" r="A724"/>
      <c s="7" r="B724"/>
      <c s="7" r="C724"/>
      <c s="7" r="D724"/>
      <c s="7" r="E724"/>
      <c s="7" r="F724"/>
      <c s="7" r="G724"/>
      <c s="7" r="H724"/>
      <c s="7" r="I724"/>
      <c s="7" r="J724"/>
      <c s="7" r="K724"/>
      <c s="7" r="L724"/>
      <c s="7" r="M724"/>
      <c s="7" r="N724"/>
      <c s="7" r="O724"/>
      <c s="7" r="P724"/>
      <c s="7" r="Q724"/>
      <c s="7" r="R724"/>
      <c s="7" r="S724"/>
      <c s="7" r="T724"/>
      <c s="7" r="U724"/>
      <c s="7" r="V724"/>
      <c s="7" r="W724"/>
      <c s="7" r="X724"/>
      <c s="7" r="Y724"/>
      <c s="7" r="Z724"/>
    </row>
    <row r="725">
      <c s="7" r="A725"/>
      <c s="7" r="B725"/>
      <c s="7" r="C725"/>
      <c s="7" r="D725"/>
      <c s="7" r="E725"/>
      <c s="7" r="F725"/>
      <c s="7" r="G725"/>
      <c s="7" r="H725"/>
      <c s="7" r="I725"/>
      <c s="7" r="J725"/>
      <c s="7" r="K725"/>
      <c s="7" r="L725"/>
      <c s="7" r="M725"/>
      <c s="7" r="N725"/>
      <c s="7" r="O725"/>
      <c s="7" r="P725"/>
      <c s="7" r="Q725"/>
      <c s="7" r="R725"/>
      <c s="7" r="S725"/>
      <c s="7" r="T725"/>
      <c s="7" r="U725"/>
      <c s="7" r="V725"/>
      <c s="7" r="W725"/>
      <c s="7" r="X725"/>
      <c s="7" r="Y725"/>
      <c s="7" r="Z725"/>
    </row>
    <row r="726">
      <c s="7" r="A726"/>
      <c s="7" r="B726"/>
      <c s="7" r="C726"/>
      <c s="7" r="D726"/>
      <c s="7" r="E726"/>
      <c s="7" r="F726"/>
      <c s="7" r="G726"/>
      <c s="7" r="H726"/>
      <c s="7" r="I726"/>
      <c s="7" r="J726"/>
      <c s="7" r="K726"/>
      <c s="7" r="L726"/>
      <c s="7" r="M726"/>
      <c s="7" r="N726"/>
      <c s="7" r="O726"/>
      <c s="7" r="P726"/>
      <c s="7" r="Q726"/>
      <c s="7" r="R726"/>
      <c s="7" r="S726"/>
      <c s="7" r="T726"/>
      <c s="7" r="U726"/>
      <c s="7" r="V726"/>
      <c s="7" r="W726"/>
      <c s="7" r="X726"/>
      <c s="7" r="Y726"/>
      <c s="7" r="Z726"/>
    </row>
    <row r="727">
      <c s="7" r="A727"/>
      <c s="7" r="B727"/>
      <c s="7" r="C727"/>
      <c s="7" r="D727"/>
      <c s="7" r="E727"/>
      <c s="7" r="F727"/>
      <c s="7" r="G727"/>
      <c s="7" r="H727"/>
      <c s="7" r="I727"/>
      <c s="7" r="J727"/>
      <c s="7" r="K727"/>
      <c s="7" r="L727"/>
      <c s="7" r="M727"/>
      <c s="7" r="N727"/>
      <c s="7" r="O727"/>
      <c s="7" r="P727"/>
      <c s="7" r="Q727"/>
      <c s="7" r="R727"/>
      <c s="7" r="S727"/>
      <c s="7" r="T727"/>
      <c s="7" r="U727"/>
      <c s="7" r="V727"/>
      <c s="7" r="W727"/>
      <c s="7" r="X727"/>
      <c s="7" r="Y727"/>
      <c s="7" r="Z727"/>
    </row>
    <row r="728">
      <c s="7" r="A728"/>
      <c s="7" r="B728"/>
      <c s="7" r="C728"/>
      <c s="7" r="D728"/>
      <c s="7" r="E728"/>
      <c s="7" r="F728"/>
      <c s="7" r="G728"/>
      <c s="7" r="H728"/>
      <c s="7" r="I728"/>
      <c s="7" r="J728"/>
      <c s="7" r="K728"/>
      <c s="7" r="L728"/>
      <c s="7" r="M728"/>
      <c s="7" r="N728"/>
      <c s="7" r="O728"/>
      <c s="7" r="P728"/>
      <c s="7" r="Q728"/>
      <c s="7" r="R728"/>
      <c s="7" r="S728"/>
      <c s="7" r="T728"/>
      <c s="7" r="U728"/>
      <c s="7" r="V728"/>
      <c s="7" r="W728"/>
      <c s="7" r="X728"/>
      <c s="7" r="Y728"/>
      <c s="7" r="Z728"/>
    </row>
    <row r="729">
      <c s="7" r="A729"/>
      <c s="7" r="B729"/>
      <c s="7" r="C729"/>
      <c s="7" r="D729"/>
      <c s="7" r="E729"/>
      <c s="7" r="F729"/>
      <c s="7" r="G729"/>
      <c s="7" r="H729"/>
      <c s="7" r="I729"/>
      <c s="7" r="J729"/>
      <c s="7" r="K729"/>
      <c s="7" r="L729"/>
      <c s="7" r="M729"/>
      <c s="7" r="N729"/>
      <c s="7" r="O729"/>
      <c s="7" r="P729"/>
      <c s="7" r="Q729"/>
      <c s="7" r="R729"/>
      <c s="7" r="S729"/>
      <c s="7" r="T729"/>
      <c s="7" r="U729"/>
      <c s="7" r="V729"/>
      <c s="7" r="W729"/>
      <c s="7" r="X729"/>
      <c s="7" r="Y729"/>
      <c s="7" r="Z729"/>
    </row>
    <row r="730">
      <c s="7" r="A730"/>
      <c s="7" r="B730"/>
      <c s="7" r="C730"/>
      <c s="7" r="D730"/>
      <c s="7" r="E730"/>
      <c s="7" r="F730"/>
      <c s="7" r="G730"/>
      <c s="7" r="H730"/>
      <c s="7" r="I730"/>
      <c s="7" r="J730"/>
      <c s="7" r="K730"/>
      <c s="7" r="L730"/>
      <c s="7" r="M730"/>
      <c s="7" r="N730"/>
      <c s="7" r="O730"/>
      <c s="7" r="P730"/>
      <c s="7" r="Q730"/>
      <c s="7" r="R730"/>
      <c s="7" r="S730"/>
      <c s="7" r="T730"/>
      <c s="7" r="U730"/>
      <c s="7" r="V730"/>
      <c s="7" r="W730"/>
      <c s="7" r="X730"/>
      <c s="7" r="Y730"/>
      <c s="7" r="Z730"/>
    </row>
    <row r="731">
      <c s="7" r="A731"/>
      <c s="7" r="B731"/>
      <c s="7" r="C731"/>
      <c s="7" r="D731"/>
      <c s="7" r="E731"/>
      <c s="7" r="F731"/>
      <c s="7" r="G731"/>
      <c s="7" r="H731"/>
      <c s="7" r="I731"/>
      <c s="7" r="J731"/>
      <c s="7" r="K731"/>
      <c s="7" r="L731"/>
      <c s="7" r="M731"/>
      <c s="7" r="N731"/>
      <c s="7" r="O731"/>
      <c s="7" r="P731"/>
      <c s="7" r="Q731"/>
      <c s="7" r="R731"/>
      <c s="7" r="S731"/>
      <c s="7" r="T731"/>
      <c s="7" r="U731"/>
      <c s="7" r="V731"/>
      <c s="7" r="W731"/>
      <c s="7" r="X731"/>
      <c s="7" r="Y731"/>
      <c s="7" r="Z731"/>
    </row>
    <row r="732">
      <c s="7" r="A732"/>
      <c s="7" r="B732"/>
      <c s="7" r="C732"/>
      <c s="7" r="D732"/>
      <c s="7" r="E732"/>
      <c s="7" r="F732"/>
      <c s="7" r="G732"/>
      <c s="7" r="H732"/>
      <c s="7" r="I732"/>
      <c s="7" r="J732"/>
      <c s="7" r="K732"/>
      <c s="7" r="L732"/>
      <c s="7" r="M732"/>
      <c s="7" r="N732"/>
      <c s="7" r="O732"/>
      <c s="7" r="P732"/>
      <c s="7" r="Q732"/>
      <c s="7" r="R732"/>
      <c s="7" r="S732"/>
      <c s="7" r="T732"/>
      <c s="7" r="U732"/>
      <c s="7" r="V732"/>
      <c s="7" r="W732"/>
      <c s="7" r="X732"/>
      <c s="7" r="Y732"/>
      <c s="7" r="Z732"/>
    </row>
    <row r="733">
      <c s="7" r="A733"/>
      <c s="7" r="B733"/>
      <c s="7" r="C733"/>
      <c s="7" r="D733"/>
      <c s="7" r="E733"/>
      <c s="7" r="F733"/>
      <c s="7" r="G733"/>
      <c s="7" r="H733"/>
      <c s="7" r="I733"/>
      <c s="7" r="J733"/>
      <c s="7" r="K733"/>
      <c s="7" r="L733"/>
      <c s="7" r="M733"/>
      <c s="7" r="N733"/>
      <c s="7" r="O733"/>
      <c s="7" r="P733"/>
      <c s="7" r="Q733"/>
      <c s="7" r="R733"/>
      <c s="7" r="S733"/>
      <c s="7" r="T733"/>
      <c s="7" r="U733"/>
      <c s="7" r="V733"/>
      <c s="7" r="W733"/>
      <c s="7" r="X733"/>
      <c s="7" r="Y733"/>
      <c s="7" r="Z733"/>
    </row>
    <row r="734">
      <c s="7" r="A734"/>
      <c s="7" r="B734"/>
      <c s="7" r="C734"/>
      <c s="7" r="D734"/>
      <c s="7" r="E734"/>
      <c s="7" r="F734"/>
      <c s="7" r="G734"/>
      <c s="7" r="H734"/>
      <c s="7" r="I734"/>
      <c s="7" r="J734"/>
      <c s="7" r="K734"/>
      <c s="7" r="L734"/>
      <c s="7" r="M734"/>
      <c s="7" r="N734"/>
      <c s="7" r="O734"/>
      <c s="7" r="P734"/>
      <c s="7" r="Q734"/>
      <c s="7" r="R734"/>
      <c s="7" r="S734"/>
      <c s="7" r="T734"/>
      <c s="7" r="U734"/>
      <c s="7" r="V734"/>
      <c s="7" r="W734"/>
      <c s="7" r="X734"/>
      <c s="7" r="Y734"/>
      <c s="7" r="Z734"/>
    </row>
    <row r="735">
      <c s="7" r="A735"/>
      <c s="7" r="B735"/>
      <c s="7" r="C735"/>
      <c s="7" r="D735"/>
      <c s="7" r="E735"/>
      <c s="7" r="F735"/>
      <c s="7" r="G735"/>
      <c s="7" r="H735"/>
      <c s="7" r="I735"/>
      <c s="7" r="J735"/>
      <c s="7" r="K735"/>
      <c s="7" r="L735"/>
      <c s="7" r="M735"/>
      <c s="7" r="N735"/>
      <c s="7" r="O735"/>
      <c s="7" r="P735"/>
      <c s="7" r="Q735"/>
      <c s="7" r="R735"/>
      <c s="7" r="S735"/>
      <c s="7" r="T735"/>
      <c s="7" r="U735"/>
      <c s="7" r="V735"/>
      <c s="7" r="W735"/>
      <c s="7" r="X735"/>
      <c s="7" r="Y735"/>
      <c s="7" r="Z735"/>
    </row>
    <row r="736">
      <c s="7" r="A736"/>
      <c s="7" r="B736"/>
      <c s="7" r="C736"/>
      <c s="7" r="D736"/>
      <c s="7" r="E736"/>
      <c s="7" r="F736"/>
      <c s="7" r="G736"/>
      <c s="7" r="H736"/>
      <c s="7" r="I736"/>
      <c s="7" r="J736"/>
      <c s="7" r="K736"/>
      <c s="7" r="L736"/>
      <c s="7" r="M736"/>
      <c s="7" r="N736"/>
      <c s="7" r="O736"/>
      <c s="7" r="P736"/>
      <c s="7" r="Q736"/>
      <c s="7" r="R736"/>
      <c s="7" r="S736"/>
      <c s="7" r="T736"/>
      <c s="7" r="U736"/>
      <c s="7" r="V736"/>
      <c s="7" r="W736"/>
      <c s="7" r="X736"/>
      <c s="7" r="Y736"/>
      <c s="7" r="Z736"/>
    </row>
    <row r="737">
      <c s="7" r="A737"/>
      <c s="7" r="B737"/>
      <c s="7" r="C737"/>
      <c s="7" r="D737"/>
      <c s="7" r="E737"/>
      <c s="7" r="F737"/>
      <c s="7" r="G737"/>
      <c s="7" r="H737"/>
      <c s="7" r="I737"/>
      <c s="7" r="J737"/>
      <c s="7" r="K737"/>
      <c s="7" r="L737"/>
      <c s="7" r="M737"/>
      <c s="7" r="N737"/>
      <c s="7" r="O737"/>
      <c s="7" r="P737"/>
      <c s="7" r="Q737"/>
      <c s="7" r="R737"/>
      <c s="7" r="S737"/>
      <c s="7" r="T737"/>
      <c s="7" r="U737"/>
      <c s="7" r="V737"/>
      <c s="7" r="W737"/>
      <c s="7" r="X737"/>
      <c s="7" r="Y737"/>
      <c s="7" r="Z737"/>
    </row>
    <row r="738">
      <c s="7" r="A738"/>
      <c s="7" r="B738"/>
      <c s="7" r="C738"/>
      <c s="7" r="D738"/>
      <c s="7" r="E738"/>
      <c s="7" r="F738"/>
      <c s="7" r="G738"/>
      <c s="7" r="H738"/>
      <c s="7" r="I738"/>
      <c s="7" r="J738"/>
      <c s="7" r="K738"/>
      <c s="7" r="L738"/>
      <c s="7" r="M738"/>
      <c s="7" r="N738"/>
      <c s="7" r="O738"/>
      <c s="7" r="P738"/>
      <c s="7" r="Q738"/>
      <c s="7" r="R738"/>
      <c s="7" r="S738"/>
      <c s="7" r="T738"/>
      <c s="7" r="U738"/>
      <c s="7" r="V738"/>
      <c s="7" r="W738"/>
      <c s="7" r="X738"/>
      <c s="7" r="Y738"/>
      <c s="7" r="Z738"/>
    </row>
    <row r="739">
      <c s="7" r="A739"/>
      <c s="7" r="B739"/>
      <c s="7" r="C739"/>
      <c s="7" r="D739"/>
      <c s="7" r="E739"/>
      <c s="7" r="F739"/>
      <c s="7" r="G739"/>
      <c s="7" r="H739"/>
      <c s="7" r="I739"/>
      <c s="7" r="J739"/>
      <c s="7" r="K739"/>
      <c s="7" r="L739"/>
      <c s="7" r="M739"/>
      <c s="7" r="N739"/>
      <c s="7" r="O739"/>
      <c s="7" r="P739"/>
      <c s="7" r="Q739"/>
      <c s="7" r="R739"/>
      <c s="7" r="S739"/>
      <c s="7" r="T739"/>
      <c s="7" r="U739"/>
      <c s="7" r="V739"/>
      <c s="7" r="W739"/>
      <c s="7" r="X739"/>
      <c s="7" r="Y739"/>
      <c s="7" r="Z739"/>
    </row>
    <row r="740">
      <c s="7" r="A740"/>
      <c s="7" r="B740"/>
      <c s="7" r="C740"/>
      <c s="7" r="D740"/>
      <c s="7" r="E740"/>
      <c s="7" r="F740"/>
      <c s="7" r="G740"/>
      <c s="7" r="H740"/>
      <c s="7" r="I740"/>
      <c s="7" r="J740"/>
      <c s="7" r="K740"/>
      <c s="7" r="L740"/>
      <c s="7" r="M740"/>
      <c s="7" r="N740"/>
      <c s="7" r="O740"/>
      <c s="7" r="P740"/>
      <c s="7" r="Q740"/>
      <c s="7" r="R740"/>
      <c s="7" r="S740"/>
      <c s="7" r="T740"/>
      <c s="7" r="U740"/>
      <c s="7" r="V740"/>
      <c s="7" r="W740"/>
      <c s="7" r="X740"/>
      <c s="7" r="Y740"/>
      <c s="7" r="Z740"/>
    </row>
    <row r="741">
      <c s="7" r="A741"/>
      <c s="7" r="B741"/>
      <c s="7" r="C741"/>
      <c s="7" r="D741"/>
      <c s="7" r="E741"/>
      <c s="7" r="F741"/>
      <c s="7" r="G741"/>
      <c s="7" r="H741"/>
      <c s="7" r="I741"/>
      <c s="7" r="J741"/>
      <c s="7" r="K741"/>
      <c s="7" r="L741"/>
      <c s="7" r="M741"/>
      <c s="7" r="N741"/>
      <c s="7" r="O741"/>
      <c s="7" r="P741"/>
      <c s="7" r="Q741"/>
      <c s="7" r="R741"/>
      <c s="7" r="S741"/>
      <c s="7" r="T741"/>
      <c s="7" r="U741"/>
      <c s="7" r="V741"/>
      <c s="7" r="W741"/>
      <c s="7" r="X741"/>
      <c s="7" r="Y741"/>
      <c s="7" r="Z741"/>
    </row>
    <row r="742">
      <c s="7" r="A742"/>
      <c s="7" r="B742"/>
      <c s="7" r="C742"/>
      <c s="7" r="D742"/>
      <c s="7" r="E742"/>
      <c s="7" r="F742"/>
      <c s="7" r="G742"/>
      <c s="7" r="H742"/>
      <c s="7" r="I742"/>
      <c s="7" r="J742"/>
      <c s="7" r="K742"/>
      <c s="7" r="L742"/>
      <c s="7" r="M742"/>
      <c s="7" r="N742"/>
      <c s="7" r="O742"/>
      <c s="7" r="P742"/>
      <c s="7" r="Q742"/>
      <c s="7" r="R742"/>
      <c s="7" r="S742"/>
      <c s="7" r="T742"/>
      <c s="7" r="U742"/>
      <c s="7" r="V742"/>
      <c s="7" r="W742"/>
      <c s="7" r="X742"/>
      <c s="7" r="Y742"/>
      <c s="7" r="Z742"/>
    </row>
    <row r="743">
      <c s="7" r="A743"/>
      <c s="7" r="B743"/>
      <c s="7" r="C743"/>
      <c s="7" r="D743"/>
      <c s="7" r="E743"/>
      <c s="7" r="F743"/>
      <c s="7" r="G743"/>
      <c s="7" r="H743"/>
      <c s="7" r="I743"/>
      <c s="7" r="J743"/>
      <c s="7" r="K743"/>
      <c s="7" r="L743"/>
      <c s="7" r="M743"/>
      <c s="7" r="N743"/>
      <c s="7" r="O743"/>
      <c s="7" r="P743"/>
      <c s="7" r="Q743"/>
      <c s="7" r="R743"/>
      <c s="7" r="S743"/>
      <c s="7" r="T743"/>
      <c s="7" r="U743"/>
      <c s="7" r="V743"/>
      <c s="7" r="W743"/>
      <c s="7" r="X743"/>
      <c s="7" r="Y743"/>
      <c s="7" r="Z743"/>
    </row>
    <row r="744">
      <c s="7" r="A744"/>
      <c s="7" r="B744"/>
      <c s="7" r="C744"/>
      <c s="7" r="D744"/>
      <c s="7" r="E744"/>
      <c s="7" r="F744"/>
      <c s="7" r="G744"/>
      <c s="7" r="H744"/>
      <c s="7" r="I744"/>
      <c s="7" r="J744"/>
      <c s="7" r="K744"/>
      <c s="7" r="L744"/>
      <c s="7" r="M744"/>
      <c s="7" r="N744"/>
      <c s="7" r="O744"/>
      <c s="7" r="P744"/>
      <c s="7" r="Q744"/>
      <c s="7" r="R744"/>
      <c s="7" r="S744"/>
      <c s="7" r="T744"/>
      <c s="7" r="U744"/>
      <c s="7" r="V744"/>
      <c s="7" r="W744"/>
      <c s="7" r="X744"/>
      <c s="7" r="Y744"/>
      <c s="7" r="Z744"/>
    </row>
    <row r="745">
      <c s="7" r="A745"/>
      <c s="7" r="B745"/>
      <c s="7" r="C745"/>
      <c s="7" r="D745"/>
      <c s="7" r="E745"/>
      <c s="7" r="F745"/>
      <c s="7" r="G745"/>
      <c s="7" r="H745"/>
      <c s="7" r="I745"/>
      <c s="7" r="J745"/>
      <c s="7" r="K745"/>
      <c s="7" r="L745"/>
      <c s="7" r="M745"/>
      <c s="7" r="N745"/>
      <c s="7" r="O745"/>
      <c s="7" r="P745"/>
      <c s="7" r="Q745"/>
      <c s="7" r="R745"/>
      <c s="7" r="S745"/>
      <c s="7" r="T745"/>
      <c s="7" r="U745"/>
      <c s="7" r="V745"/>
      <c s="7" r="W745"/>
      <c s="7" r="X745"/>
      <c s="7" r="Y745"/>
      <c s="7" r="Z745"/>
    </row>
    <row r="746">
      <c s="7" r="A746"/>
      <c s="7" r="B746"/>
      <c s="7" r="C746"/>
      <c s="7" r="D746"/>
      <c s="7" r="E746"/>
      <c s="7" r="F746"/>
      <c s="7" r="G746"/>
      <c s="7" r="H746"/>
      <c s="7" r="I746"/>
      <c s="7" r="J746"/>
      <c s="7" r="K746"/>
      <c s="7" r="L746"/>
      <c s="7" r="M746"/>
      <c s="7" r="N746"/>
      <c s="7" r="O746"/>
      <c s="7" r="P746"/>
      <c s="7" r="Q746"/>
      <c s="7" r="R746"/>
      <c s="7" r="S746"/>
      <c s="7" r="T746"/>
      <c s="7" r="U746"/>
      <c s="7" r="V746"/>
      <c s="7" r="W746"/>
      <c s="7" r="X746"/>
      <c s="7" r="Y746"/>
      <c s="7" r="Z746"/>
    </row>
    <row r="747">
      <c s="7" r="A747"/>
      <c s="7" r="B747"/>
      <c s="7" r="C747"/>
      <c s="7" r="D747"/>
      <c s="7" r="E747"/>
      <c s="7" r="F747"/>
      <c s="7" r="G747"/>
      <c s="7" r="H747"/>
      <c s="7" r="I747"/>
      <c s="7" r="J747"/>
      <c s="7" r="K747"/>
      <c s="7" r="L747"/>
      <c s="7" r="M747"/>
      <c s="7" r="N747"/>
      <c s="7" r="O747"/>
      <c s="7" r="P747"/>
      <c s="7" r="Q747"/>
      <c s="7" r="R747"/>
      <c s="7" r="S747"/>
      <c s="7" r="T747"/>
      <c s="7" r="U747"/>
      <c s="7" r="V747"/>
      <c s="7" r="W747"/>
      <c s="7" r="X747"/>
      <c s="7" r="Y747"/>
      <c s="7" r="Z747"/>
    </row>
    <row r="748">
      <c s="7" r="A748"/>
      <c s="7" r="B748"/>
      <c s="7" r="C748"/>
      <c s="7" r="D748"/>
      <c s="7" r="E748"/>
      <c s="7" r="F748"/>
      <c s="7" r="G748"/>
      <c s="7" r="H748"/>
      <c s="7" r="I748"/>
      <c s="7" r="J748"/>
      <c s="7" r="K748"/>
      <c s="7" r="L748"/>
      <c s="7" r="M748"/>
      <c s="7" r="N748"/>
      <c s="7" r="O748"/>
      <c s="7" r="P748"/>
      <c s="7" r="Q748"/>
      <c s="7" r="R748"/>
      <c s="7" r="S748"/>
      <c s="7" r="T748"/>
      <c s="7" r="U748"/>
      <c s="7" r="V748"/>
      <c s="7" r="W748"/>
      <c s="7" r="X748"/>
      <c s="7" r="Y748"/>
      <c s="7" r="Z748"/>
    </row>
    <row r="749">
      <c s="7" r="A749"/>
      <c s="7" r="B749"/>
      <c s="7" r="C749"/>
      <c s="7" r="D749"/>
      <c s="7" r="E749"/>
      <c s="7" r="F749"/>
      <c s="7" r="G749"/>
      <c s="7" r="H749"/>
      <c s="7" r="I749"/>
      <c s="7" r="J749"/>
      <c s="7" r="K749"/>
      <c s="7" r="L749"/>
      <c s="7" r="M749"/>
      <c s="7" r="N749"/>
      <c s="7" r="O749"/>
      <c s="7" r="P749"/>
      <c s="7" r="Q749"/>
      <c s="7" r="R749"/>
      <c s="7" r="S749"/>
      <c s="7" r="T749"/>
      <c s="7" r="U749"/>
      <c s="7" r="V749"/>
      <c s="7" r="W749"/>
      <c s="7" r="X749"/>
      <c s="7" r="Y749"/>
      <c s="7" r="Z749"/>
    </row>
    <row r="750">
      <c s="7" r="A750"/>
      <c s="7" r="B750"/>
      <c s="7" r="C750"/>
      <c s="7" r="D750"/>
      <c s="7" r="E750"/>
      <c s="7" r="F750"/>
      <c s="7" r="G750"/>
      <c s="7" r="H750"/>
      <c s="7" r="I750"/>
      <c s="7" r="J750"/>
      <c s="7" r="K750"/>
      <c s="7" r="L750"/>
      <c s="7" r="M750"/>
      <c s="7" r="N750"/>
      <c s="7" r="O750"/>
      <c s="7" r="P750"/>
      <c s="7" r="Q750"/>
      <c s="7" r="R750"/>
      <c s="7" r="S750"/>
      <c s="7" r="T750"/>
      <c s="7" r="U750"/>
      <c s="7" r="V750"/>
      <c s="7" r="W750"/>
      <c s="7" r="X750"/>
      <c s="7" r="Y750"/>
      <c s="7" r="Z750"/>
    </row>
    <row r="751">
      <c s="7" r="A751"/>
      <c s="7" r="B751"/>
      <c s="7" r="C751"/>
      <c s="7" r="D751"/>
      <c s="7" r="E751"/>
      <c s="7" r="F751"/>
      <c s="7" r="G751"/>
      <c s="7" r="H751"/>
      <c s="7" r="I751"/>
      <c s="7" r="J751"/>
      <c s="7" r="K751"/>
      <c s="7" r="L751"/>
      <c s="7" r="M751"/>
      <c s="7" r="N751"/>
      <c s="7" r="O751"/>
      <c s="7" r="P751"/>
      <c s="7" r="Q751"/>
      <c s="7" r="R751"/>
      <c s="7" r="S751"/>
      <c s="7" r="T751"/>
      <c s="7" r="U751"/>
      <c s="7" r="V751"/>
      <c s="7" r="W751"/>
      <c s="7" r="X751"/>
      <c s="7" r="Y751"/>
      <c s="7" r="Z751"/>
    </row>
    <row r="752">
      <c s="7" r="A752"/>
      <c s="7" r="B752"/>
      <c s="7" r="C752"/>
      <c s="7" r="D752"/>
      <c s="7" r="E752"/>
      <c s="7" r="F752"/>
      <c s="7" r="G752"/>
      <c s="7" r="H752"/>
      <c s="7" r="I752"/>
      <c s="7" r="J752"/>
      <c s="7" r="K752"/>
      <c s="7" r="L752"/>
      <c s="7" r="M752"/>
      <c s="7" r="N752"/>
      <c s="7" r="O752"/>
      <c s="7" r="P752"/>
      <c s="7" r="Q752"/>
      <c s="7" r="R752"/>
      <c s="7" r="S752"/>
      <c s="7" r="T752"/>
      <c s="7" r="U752"/>
      <c s="7" r="V752"/>
      <c s="7" r="W752"/>
      <c s="7" r="X752"/>
      <c s="7" r="Y752"/>
      <c s="7" r="Z752"/>
    </row>
    <row r="753">
      <c s="7" r="A753"/>
      <c s="7" r="B753"/>
      <c s="7" r="C753"/>
      <c s="7" r="D753"/>
      <c s="7" r="E753"/>
      <c s="7" r="F753"/>
      <c s="7" r="G753"/>
      <c s="7" r="H753"/>
      <c s="7" r="I753"/>
      <c s="7" r="J753"/>
      <c s="7" r="K753"/>
      <c s="7" r="L753"/>
      <c s="7" r="M753"/>
      <c s="7" r="N753"/>
      <c s="7" r="O753"/>
      <c s="7" r="P753"/>
      <c s="7" r="Q753"/>
      <c s="7" r="R753"/>
      <c s="7" r="S753"/>
      <c s="7" r="T753"/>
      <c s="7" r="U753"/>
      <c s="7" r="V753"/>
      <c s="7" r="W753"/>
      <c s="7" r="X753"/>
      <c s="7" r="Y753"/>
      <c s="7" r="Z753"/>
    </row>
    <row r="754">
      <c s="7" r="A754"/>
      <c s="7" r="B754"/>
      <c s="7" r="C754"/>
      <c s="7" r="D754"/>
      <c s="7" r="E754"/>
      <c s="7" r="F754"/>
      <c s="7" r="G754"/>
      <c s="7" r="H754"/>
      <c s="7" r="I754"/>
      <c s="7" r="J754"/>
      <c s="7" r="K754"/>
      <c s="7" r="L754"/>
      <c s="7" r="M754"/>
      <c s="7" r="N754"/>
      <c s="7" r="O754"/>
      <c s="7" r="P754"/>
      <c s="7" r="Q754"/>
      <c s="7" r="R754"/>
      <c s="7" r="S754"/>
      <c s="7" r="T754"/>
      <c s="7" r="U754"/>
      <c s="7" r="V754"/>
      <c s="7" r="W754"/>
      <c s="7" r="X754"/>
      <c s="7" r="Y754"/>
      <c s="7" r="Z754"/>
    </row>
    <row r="755">
      <c s="7" r="A755"/>
      <c s="7" r="B755"/>
      <c s="7" r="C755"/>
      <c s="7" r="D755"/>
      <c s="7" r="E755"/>
      <c s="7" r="F755"/>
      <c s="7" r="G755"/>
      <c s="7" r="H755"/>
      <c s="7" r="I755"/>
      <c s="7" r="J755"/>
      <c s="7" r="K755"/>
      <c s="7" r="L755"/>
      <c s="7" r="M755"/>
      <c s="7" r="N755"/>
      <c s="7" r="O755"/>
      <c s="7" r="P755"/>
      <c s="7" r="Q755"/>
      <c s="7" r="R755"/>
      <c s="7" r="S755"/>
      <c s="7" r="T755"/>
      <c s="7" r="U755"/>
      <c s="7" r="V755"/>
      <c s="7" r="W755"/>
      <c s="7" r="X755"/>
      <c s="7" r="Y755"/>
      <c s="7" r="Z755"/>
    </row>
    <row r="756">
      <c s="7" r="A756"/>
      <c s="7" r="B756"/>
      <c s="7" r="C756"/>
      <c s="7" r="D756"/>
      <c s="7" r="E756"/>
      <c s="7" r="F756"/>
      <c s="7" r="G756"/>
      <c s="7" r="H756"/>
      <c s="7" r="I756"/>
      <c s="7" r="J756"/>
      <c s="7" r="K756"/>
      <c s="7" r="L756"/>
      <c s="7" r="M756"/>
      <c s="7" r="N756"/>
      <c s="7" r="O756"/>
      <c s="7" r="P756"/>
      <c s="7" r="Q756"/>
      <c s="7" r="R756"/>
      <c s="7" r="S756"/>
      <c s="7" r="T756"/>
      <c s="7" r="U756"/>
      <c s="7" r="V756"/>
      <c s="7" r="W756"/>
      <c s="7" r="X756"/>
      <c s="7" r="Y756"/>
      <c s="7" r="Z756"/>
    </row>
    <row r="757">
      <c s="7" r="A757"/>
      <c s="7" r="B757"/>
      <c s="7" r="C757"/>
      <c s="7" r="D757"/>
      <c s="7" r="E757"/>
      <c s="7" r="F757"/>
      <c s="7" r="G757"/>
      <c s="7" r="H757"/>
      <c s="7" r="I757"/>
      <c s="7" r="J757"/>
      <c s="7" r="K757"/>
      <c s="7" r="L757"/>
      <c s="7" r="M757"/>
      <c s="7" r="N757"/>
      <c s="7" r="O757"/>
      <c s="7" r="P757"/>
      <c s="7" r="Q757"/>
      <c s="7" r="R757"/>
      <c s="7" r="S757"/>
      <c s="7" r="T757"/>
      <c s="7" r="U757"/>
      <c s="7" r="V757"/>
      <c s="7" r="W757"/>
      <c s="7" r="X757"/>
      <c s="7" r="Y757"/>
      <c s="7" r="Z757"/>
    </row>
    <row r="758">
      <c s="7" r="A758"/>
      <c s="7" r="B758"/>
      <c s="7" r="C758"/>
      <c s="7" r="D758"/>
      <c s="7" r="E758"/>
      <c s="7" r="F758"/>
      <c s="7" r="G758"/>
      <c s="7" r="H758"/>
      <c s="7" r="I758"/>
      <c s="7" r="J758"/>
      <c s="7" r="K758"/>
      <c s="7" r="L758"/>
      <c s="7" r="M758"/>
      <c s="7" r="N758"/>
      <c s="7" r="O758"/>
      <c s="7" r="P758"/>
      <c s="7" r="Q758"/>
      <c s="7" r="R758"/>
      <c s="7" r="S758"/>
      <c s="7" r="T758"/>
      <c s="7" r="U758"/>
      <c s="7" r="V758"/>
      <c s="7" r="W758"/>
      <c s="7" r="X758"/>
      <c s="7" r="Y758"/>
      <c s="7" r="Z758"/>
    </row>
    <row r="759">
      <c s="7" r="A759"/>
      <c s="7" r="B759"/>
      <c s="7" r="C759"/>
      <c s="7" r="D759"/>
      <c s="7" r="E759"/>
      <c s="7" r="F759"/>
      <c s="7" r="G759"/>
      <c s="7" r="H759"/>
      <c s="7" r="I759"/>
      <c s="7" r="J759"/>
      <c s="7" r="K759"/>
      <c s="7" r="L759"/>
      <c s="7" r="M759"/>
      <c s="7" r="N759"/>
      <c s="7" r="O759"/>
      <c s="7" r="P759"/>
      <c s="7" r="Q759"/>
      <c s="7" r="R759"/>
      <c s="7" r="S759"/>
      <c s="7" r="T759"/>
      <c s="7" r="U759"/>
      <c s="7" r="V759"/>
      <c s="7" r="W759"/>
      <c s="7" r="X759"/>
      <c s="7" r="Y759"/>
      <c s="7" r="Z759"/>
    </row>
    <row r="760">
      <c s="7" r="A760"/>
      <c s="7" r="B760"/>
      <c s="7" r="C760"/>
      <c s="7" r="D760"/>
      <c s="7" r="E760"/>
      <c s="7" r="F760"/>
      <c s="7" r="G760"/>
      <c s="7" r="H760"/>
      <c s="7" r="I760"/>
      <c s="7" r="J760"/>
      <c s="7" r="K760"/>
      <c s="7" r="L760"/>
      <c s="7" r="M760"/>
      <c s="7" r="N760"/>
      <c s="7" r="O760"/>
      <c s="7" r="P760"/>
      <c s="7" r="Q760"/>
      <c s="7" r="R760"/>
      <c s="7" r="S760"/>
      <c s="7" r="T760"/>
      <c s="7" r="U760"/>
      <c s="7" r="V760"/>
      <c s="7" r="W760"/>
      <c s="7" r="X760"/>
      <c s="7" r="Y760"/>
      <c s="7" r="Z760"/>
    </row>
    <row r="761">
      <c s="7" r="A761"/>
      <c s="7" r="B761"/>
      <c s="7" r="C761"/>
      <c s="7" r="D761"/>
      <c s="7" r="E761"/>
      <c s="7" r="F761"/>
      <c s="7" r="G761"/>
      <c s="7" r="H761"/>
      <c s="7" r="I761"/>
      <c s="7" r="J761"/>
      <c s="7" r="K761"/>
      <c s="7" r="L761"/>
      <c s="7" r="M761"/>
      <c s="7" r="N761"/>
      <c s="7" r="O761"/>
      <c s="7" r="P761"/>
      <c s="7" r="Q761"/>
      <c s="7" r="R761"/>
      <c s="7" r="S761"/>
      <c s="7" r="T761"/>
      <c s="7" r="U761"/>
      <c s="7" r="V761"/>
      <c s="7" r="W761"/>
      <c s="7" r="X761"/>
      <c s="7" r="Y761"/>
      <c s="7" r="Z761"/>
    </row>
    <row r="762">
      <c s="7" r="A762"/>
      <c s="7" r="B762"/>
      <c s="7" r="C762"/>
      <c s="7" r="D762"/>
      <c s="7" r="E762"/>
      <c s="7" r="F762"/>
      <c s="7" r="G762"/>
      <c s="7" r="H762"/>
      <c s="7" r="I762"/>
      <c s="7" r="J762"/>
      <c s="7" r="K762"/>
      <c s="7" r="L762"/>
      <c s="7" r="M762"/>
      <c s="7" r="N762"/>
      <c s="7" r="O762"/>
      <c s="7" r="P762"/>
      <c s="7" r="Q762"/>
      <c s="7" r="R762"/>
      <c s="7" r="S762"/>
      <c s="7" r="T762"/>
      <c s="7" r="U762"/>
      <c s="7" r="V762"/>
      <c s="7" r="W762"/>
      <c s="7" r="X762"/>
      <c s="7" r="Y762"/>
      <c s="7" r="Z762"/>
    </row>
    <row r="763">
      <c s="7" r="A763"/>
      <c s="7" r="B763"/>
      <c s="7" r="C763"/>
      <c s="7" r="D763"/>
      <c s="7" r="E763"/>
      <c s="7" r="F763"/>
      <c s="7" r="G763"/>
      <c s="7" r="H763"/>
      <c s="7" r="I763"/>
      <c s="7" r="J763"/>
      <c s="7" r="K763"/>
      <c s="7" r="L763"/>
      <c s="7" r="M763"/>
      <c s="7" r="N763"/>
      <c s="7" r="O763"/>
      <c s="7" r="P763"/>
      <c s="7" r="Q763"/>
      <c s="7" r="R763"/>
      <c s="7" r="S763"/>
      <c s="7" r="T763"/>
      <c s="7" r="U763"/>
      <c s="7" r="V763"/>
      <c s="7" r="W763"/>
      <c s="7" r="X763"/>
      <c s="7" r="Y763"/>
      <c s="7" r="Z763"/>
    </row>
    <row r="764">
      <c s="7" r="A764"/>
      <c s="7" r="B764"/>
      <c s="7" r="C764"/>
      <c s="7" r="D764"/>
      <c s="7" r="E764"/>
      <c s="7" r="F764"/>
      <c s="7" r="G764"/>
      <c s="7" r="H764"/>
      <c s="7" r="I764"/>
      <c s="7" r="J764"/>
      <c s="7" r="K764"/>
      <c s="7" r="L764"/>
      <c s="7" r="M764"/>
      <c s="7" r="N764"/>
      <c s="7" r="O764"/>
      <c s="7" r="P764"/>
      <c s="7" r="Q764"/>
      <c s="7" r="R764"/>
      <c s="7" r="S764"/>
      <c s="7" r="T764"/>
      <c s="7" r="U764"/>
      <c s="7" r="V764"/>
      <c s="7" r="W764"/>
      <c s="7" r="X764"/>
      <c s="7" r="Y764"/>
      <c s="7" r="Z764"/>
    </row>
    <row r="765">
      <c s="7" r="A765"/>
      <c s="7" r="B765"/>
      <c s="7" r="C765"/>
      <c s="7" r="D765"/>
      <c s="7" r="E765"/>
      <c s="7" r="F765"/>
      <c s="7" r="G765"/>
      <c s="7" r="H765"/>
      <c s="7" r="I765"/>
      <c s="7" r="J765"/>
      <c s="7" r="K765"/>
      <c s="7" r="L765"/>
      <c s="7" r="M765"/>
      <c s="7" r="N765"/>
      <c s="7" r="O765"/>
      <c s="7" r="P765"/>
      <c s="7" r="Q765"/>
      <c s="7" r="R765"/>
      <c s="7" r="S765"/>
      <c s="7" r="T765"/>
      <c s="7" r="U765"/>
      <c s="7" r="V765"/>
      <c s="7" r="W765"/>
      <c s="7" r="X765"/>
      <c s="7" r="Y765"/>
      <c s="7" r="Z765"/>
    </row>
    <row r="766">
      <c s="7" r="A766"/>
      <c s="7" r="B766"/>
      <c s="7" r="C766"/>
      <c s="7" r="D766"/>
      <c s="7" r="E766"/>
      <c s="7" r="F766"/>
      <c s="7" r="G766"/>
      <c s="7" r="H766"/>
      <c s="7" r="I766"/>
      <c s="7" r="J766"/>
      <c s="7" r="K766"/>
      <c s="7" r="L766"/>
      <c s="7" r="M766"/>
      <c s="7" r="N766"/>
      <c s="7" r="O766"/>
      <c s="7" r="P766"/>
      <c s="7" r="Q766"/>
      <c s="7" r="R766"/>
      <c s="7" r="S766"/>
      <c s="7" r="T766"/>
      <c s="7" r="U766"/>
      <c s="7" r="V766"/>
      <c s="7" r="W766"/>
      <c s="7" r="X766"/>
      <c s="7" r="Y766"/>
      <c s="7" r="Z766"/>
    </row>
    <row r="767">
      <c s="7" r="A767"/>
      <c s="7" r="B767"/>
      <c s="7" r="C767"/>
      <c s="7" r="D767"/>
      <c s="7" r="E767"/>
      <c s="7" r="F767"/>
      <c s="7" r="G767"/>
      <c s="7" r="H767"/>
      <c s="7" r="I767"/>
      <c s="7" r="J767"/>
      <c s="7" r="K767"/>
      <c s="7" r="L767"/>
      <c s="7" r="M767"/>
      <c s="7" r="N767"/>
      <c s="7" r="O767"/>
      <c s="7" r="P767"/>
      <c s="7" r="Q767"/>
      <c s="7" r="R767"/>
      <c s="7" r="S767"/>
      <c s="7" r="T767"/>
      <c s="7" r="U767"/>
      <c s="7" r="V767"/>
      <c s="7" r="W767"/>
      <c s="7" r="X767"/>
      <c s="7" r="Y767"/>
      <c s="7" r="Z767"/>
    </row>
    <row r="768">
      <c s="7" r="A768"/>
      <c s="7" r="B768"/>
      <c s="7" r="C768"/>
      <c s="7" r="D768"/>
      <c s="7" r="E768"/>
      <c s="7" r="F768"/>
      <c s="7" r="G768"/>
      <c s="7" r="H768"/>
      <c s="7" r="I768"/>
      <c s="7" r="J768"/>
      <c s="7" r="K768"/>
      <c s="7" r="L768"/>
      <c s="7" r="M768"/>
      <c s="7" r="N768"/>
      <c s="7" r="O768"/>
      <c s="7" r="P768"/>
      <c s="7" r="Q768"/>
      <c s="7" r="R768"/>
      <c s="7" r="S768"/>
      <c s="7" r="T768"/>
      <c s="7" r="U768"/>
      <c s="7" r="V768"/>
      <c s="7" r="W768"/>
      <c s="7" r="X768"/>
      <c s="7" r="Y768"/>
      <c s="7" r="Z768"/>
    </row>
    <row r="769">
      <c s="7" r="A769"/>
      <c s="7" r="B769"/>
      <c s="7" r="C769"/>
      <c s="7" r="D769"/>
      <c s="7" r="E769"/>
      <c s="7" r="F769"/>
      <c s="7" r="G769"/>
      <c s="7" r="H769"/>
      <c s="7" r="I769"/>
      <c s="7" r="J769"/>
      <c s="7" r="K769"/>
      <c s="7" r="L769"/>
      <c s="7" r="M769"/>
      <c s="7" r="N769"/>
      <c s="7" r="O769"/>
      <c s="7" r="P769"/>
      <c s="7" r="Q769"/>
      <c s="7" r="R769"/>
      <c s="7" r="S769"/>
      <c s="7" r="T769"/>
      <c s="7" r="U769"/>
      <c s="7" r="V769"/>
      <c s="7" r="W769"/>
      <c s="7" r="X769"/>
      <c s="7" r="Y769"/>
      <c s="7" r="Z769"/>
    </row>
    <row r="770">
      <c s="7" r="A770"/>
      <c s="7" r="B770"/>
      <c s="7" r="C770"/>
      <c s="7" r="D770"/>
      <c s="7" r="E770"/>
      <c s="7" r="F770"/>
      <c s="7" r="G770"/>
      <c s="7" r="H770"/>
      <c s="7" r="I770"/>
      <c s="7" r="J770"/>
      <c s="7" r="K770"/>
      <c s="7" r="L770"/>
      <c s="7" r="M770"/>
      <c s="7" r="N770"/>
      <c s="7" r="O770"/>
      <c s="7" r="P770"/>
      <c s="7" r="Q770"/>
      <c s="7" r="R770"/>
      <c s="7" r="S770"/>
      <c s="7" r="T770"/>
      <c s="7" r="U770"/>
      <c s="7" r="V770"/>
      <c s="7" r="W770"/>
      <c s="7" r="X770"/>
      <c s="7" r="Y770"/>
      <c s="7" r="Z770"/>
    </row>
    <row r="771">
      <c s="7" r="A771"/>
      <c s="7" r="B771"/>
      <c s="7" r="C771"/>
      <c s="7" r="D771"/>
      <c s="7" r="E771"/>
      <c s="7" r="F771"/>
      <c s="7" r="G771"/>
      <c s="7" r="H771"/>
      <c s="7" r="I771"/>
      <c s="7" r="J771"/>
      <c s="7" r="K771"/>
      <c s="7" r="L771"/>
      <c s="7" r="M771"/>
      <c s="7" r="N771"/>
      <c s="7" r="O771"/>
      <c s="7" r="P771"/>
      <c s="7" r="Q771"/>
      <c s="7" r="R771"/>
      <c s="7" r="S771"/>
      <c s="7" r="T771"/>
      <c s="7" r="U771"/>
      <c s="7" r="V771"/>
      <c s="7" r="W771"/>
      <c s="7" r="X771"/>
      <c s="7" r="Y771"/>
      <c s="7" r="Z771"/>
    </row>
    <row r="772">
      <c s="7" r="A772"/>
      <c s="7" r="B772"/>
      <c s="7" r="C772"/>
      <c s="7" r="D772"/>
      <c s="7" r="E772"/>
      <c s="7" r="F772"/>
      <c s="7" r="G772"/>
      <c s="7" r="H772"/>
      <c s="7" r="I772"/>
      <c s="7" r="J772"/>
      <c s="7" r="K772"/>
      <c s="7" r="L772"/>
      <c s="7" r="M772"/>
      <c s="7" r="N772"/>
      <c s="7" r="O772"/>
      <c s="7" r="P772"/>
      <c s="7" r="Q772"/>
      <c s="7" r="R772"/>
      <c s="7" r="S772"/>
      <c s="7" r="T772"/>
      <c s="7" r="U772"/>
      <c s="7" r="V772"/>
      <c s="7" r="W772"/>
      <c s="7" r="X772"/>
      <c s="7" r="Y772"/>
      <c s="7" r="Z772"/>
    </row>
    <row r="773">
      <c s="7" r="A773"/>
      <c s="7" r="B773"/>
      <c s="7" r="C773"/>
      <c s="7" r="D773"/>
      <c s="7" r="E773"/>
      <c s="7" r="F773"/>
      <c s="7" r="G773"/>
      <c s="7" r="H773"/>
      <c s="7" r="I773"/>
      <c s="7" r="J773"/>
      <c s="7" r="K773"/>
      <c s="7" r="L773"/>
      <c s="7" r="M773"/>
      <c s="7" r="N773"/>
      <c s="7" r="O773"/>
      <c s="7" r="P773"/>
      <c s="7" r="Q773"/>
      <c s="7" r="R773"/>
      <c s="7" r="S773"/>
      <c s="7" r="T773"/>
      <c s="7" r="U773"/>
      <c s="7" r="V773"/>
      <c s="7" r="W773"/>
      <c s="7" r="X773"/>
      <c s="7" r="Y773"/>
      <c s="7" r="Z773"/>
    </row>
    <row r="774">
      <c s="7" r="A774"/>
      <c s="7" r="B774"/>
      <c s="7" r="C774"/>
      <c s="7" r="D774"/>
      <c s="7" r="E774"/>
      <c s="7" r="F774"/>
      <c s="7" r="G774"/>
      <c s="7" r="H774"/>
      <c s="7" r="I774"/>
      <c s="7" r="J774"/>
      <c s="7" r="K774"/>
      <c s="7" r="L774"/>
      <c s="7" r="M774"/>
      <c s="7" r="N774"/>
      <c s="7" r="O774"/>
      <c s="7" r="P774"/>
      <c s="7" r="Q774"/>
      <c s="7" r="R774"/>
      <c s="7" r="S774"/>
      <c s="7" r="T774"/>
      <c s="7" r="U774"/>
      <c s="7" r="V774"/>
      <c s="7" r="W774"/>
      <c s="7" r="X774"/>
      <c s="7" r="Y774"/>
      <c s="7" r="Z774"/>
    </row>
    <row r="775">
      <c s="7" r="A775"/>
      <c s="7" r="B775"/>
      <c s="7" r="C775"/>
      <c s="7" r="D775"/>
      <c s="7" r="E775"/>
      <c s="7" r="F775"/>
      <c s="7" r="G775"/>
      <c s="7" r="H775"/>
      <c s="7" r="I775"/>
      <c s="7" r="J775"/>
      <c s="7" r="K775"/>
      <c s="7" r="L775"/>
      <c s="7" r="M775"/>
      <c s="7" r="N775"/>
      <c s="7" r="O775"/>
      <c s="7" r="P775"/>
      <c s="7" r="Q775"/>
      <c s="7" r="R775"/>
      <c s="7" r="S775"/>
      <c s="7" r="T775"/>
      <c s="7" r="U775"/>
      <c s="7" r="V775"/>
      <c s="7" r="W775"/>
      <c s="7" r="X775"/>
      <c s="7" r="Y775"/>
      <c s="7" r="Z775"/>
    </row>
    <row r="776">
      <c s="7" r="A776"/>
      <c s="7" r="B776"/>
      <c s="7" r="C776"/>
      <c s="7" r="D776"/>
      <c s="7" r="E776"/>
      <c s="7" r="F776"/>
      <c s="7" r="G776"/>
      <c s="7" r="H776"/>
      <c s="7" r="I776"/>
      <c s="7" r="J776"/>
      <c s="7" r="K776"/>
      <c s="7" r="L776"/>
      <c s="7" r="M776"/>
      <c s="7" r="N776"/>
      <c s="7" r="O776"/>
      <c s="7" r="P776"/>
      <c s="7" r="Q776"/>
      <c s="7" r="R776"/>
      <c s="7" r="S776"/>
      <c s="7" r="T776"/>
      <c s="7" r="U776"/>
      <c s="7" r="V776"/>
      <c s="7" r="W776"/>
      <c s="7" r="X776"/>
      <c s="7" r="Y776"/>
      <c s="7" r="Z776"/>
    </row>
    <row r="777">
      <c s="7" r="A777"/>
      <c s="7" r="B777"/>
      <c s="7" r="C777"/>
      <c s="7" r="D777"/>
      <c s="7" r="E777"/>
      <c s="7" r="F777"/>
      <c s="7" r="G777"/>
      <c s="7" r="H777"/>
      <c s="7" r="I777"/>
      <c s="7" r="J777"/>
      <c s="7" r="K777"/>
      <c s="7" r="L777"/>
      <c s="7" r="M777"/>
      <c s="7" r="N777"/>
      <c s="7" r="O777"/>
      <c s="7" r="P777"/>
      <c s="7" r="Q777"/>
      <c s="7" r="R777"/>
      <c s="7" r="S777"/>
      <c s="7" r="T777"/>
      <c s="7" r="U777"/>
      <c s="7" r="V777"/>
      <c s="7" r="W777"/>
      <c s="7" r="X777"/>
      <c s="7" r="Y777"/>
      <c s="7" r="Z777"/>
    </row>
    <row r="778">
      <c s="7" r="A778"/>
      <c s="7" r="B778"/>
      <c s="7" r="C778"/>
      <c s="7" r="D778"/>
      <c s="7" r="E778"/>
      <c s="7" r="F778"/>
      <c s="7" r="G778"/>
      <c s="7" r="H778"/>
      <c s="7" r="I778"/>
      <c s="7" r="J778"/>
      <c s="7" r="K778"/>
      <c s="7" r="L778"/>
      <c s="7" r="M778"/>
      <c s="7" r="N778"/>
      <c s="7" r="O778"/>
      <c s="7" r="P778"/>
      <c s="7" r="Q778"/>
      <c s="7" r="R778"/>
      <c s="7" r="S778"/>
      <c s="7" r="T778"/>
      <c s="7" r="U778"/>
      <c s="7" r="V778"/>
      <c s="7" r="W778"/>
      <c s="7" r="X778"/>
      <c s="7" r="Y778"/>
      <c s="7" r="Z778"/>
    </row>
    <row r="779">
      <c s="7" r="A779"/>
      <c s="7" r="B779"/>
      <c s="7" r="C779"/>
      <c s="7" r="D779"/>
      <c s="7" r="E779"/>
      <c s="7" r="F779"/>
      <c s="7" r="G779"/>
      <c s="7" r="H779"/>
      <c s="7" r="I779"/>
      <c s="7" r="J779"/>
      <c s="7" r="K779"/>
      <c s="7" r="L779"/>
      <c s="7" r="M779"/>
      <c s="7" r="N779"/>
      <c s="7" r="O779"/>
      <c s="7" r="P779"/>
      <c s="7" r="Q779"/>
      <c s="7" r="R779"/>
      <c s="7" r="S779"/>
      <c s="7" r="T779"/>
      <c s="7" r="U779"/>
      <c s="7" r="V779"/>
      <c s="7" r="W779"/>
      <c s="7" r="X779"/>
      <c s="7" r="Y779"/>
      <c s="7" r="Z779"/>
    </row>
    <row r="780">
      <c s="7" r="A780"/>
      <c s="7" r="B780"/>
      <c s="7" r="C780"/>
      <c s="7" r="D780"/>
      <c s="7" r="E780"/>
      <c s="7" r="F780"/>
      <c s="7" r="G780"/>
      <c s="7" r="H780"/>
      <c s="7" r="I780"/>
      <c s="7" r="J780"/>
      <c s="7" r="K780"/>
      <c s="7" r="L780"/>
      <c s="7" r="M780"/>
      <c s="7" r="N780"/>
      <c s="7" r="O780"/>
      <c s="7" r="P780"/>
      <c s="7" r="Q780"/>
      <c s="7" r="R780"/>
      <c s="7" r="S780"/>
      <c s="7" r="T780"/>
      <c s="7" r="U780"/>
      <c s="7" r="V780"/>
      <c s="7" r="W780"/>
      <c s="7" r="X780"/>
      <c s="7" r="Y780"/>
      <c s="7" r="Z780"/>
    </row>
    <row r="781">
      <c s="7" r="A781"/>
      <c s="7" r="B781"/>
      <c s="7" r="C781"/>
      <c s="7" r="D781"/>
      <c s="7" r="E781"/>
      <c s="7" r="F781"/>
      <c s="7" r="G781"/>
      <c s="7" r="H781"/>
      <c s="7" r="I781"/>
      <c s="7" r="J781"/>
      <c s="7" r="K781"/>
      <c s="7" r="L781"/>
      <c s="7" r="M781"/>
      <c s="7" r="N781"/>
      <c s="7" r="O781"/>
      <c s="7" r="P781"/>
      <c s="7" r="Q781"/>
      <c s="7" r="R781"/>
      <c s="7" r="S781"/>
      <c s="7" r="T781"/>
      <c s="7" r="U781"/>
      <c s="7" r="V781"/>
      <c s="7" r="W781"/>
      <c s="7" r="X781"/>
      <c s="7" r="Y781"/>
      <c s="7" r="Z781"/>
    </row>
    <row r="782">
      <c s="7" r="A782"/>
      <c s="7" r="B782"/>
      <c s="7" r="C782"/>
      <c s="7" r="D782"/>
      <c s="7" r="E782"/>
      <c s="7" r="F782"/>
      <c s="7" r="G782"/>
      <c s="7" r="H782"/>
      <c s="7" r="I782"/>
      <c s="7" r="J782"/>
      <c s="7" r="K782"/>
      <c s="7" r="L782"/>
      <c s="7" r="M782"/>
      <c s="7" r="N782"/>
      <c s="7" r="O782"/>
      <c s="7" r="P782"/>
      <c s="7" r="Q782"/>
      <c s="7" r="R782"/>
      <c s="7" r="S782"/>
      <c s="7" r="T782"/>
      <c s="7" r="U782"/>
      <c s="7" r="V782"/>
      <c s="7" r="W782"/>
      <c s="7" r="X782"/>
      <c s="7" r="Y782"/>
      <c s="7" r="Z782"/>
    </row>
    <row r="783">
      <c s="7" r="A783"/>
      <c s="7" r="B783"/>
      <c s="7" r="C783"/>
      <c s="7" r="D783"/>
      <c s="7" r="E783"/>
      <c s="7" r="F783"/>
      <c s="7" r="G783"/>
      <c s="7" r="H783"/>
      <c s="7" r="I783"/>
      <c s="7" r="J783"/>
      <c s="7" r="K783"/>
      <c s="7" r="L783"/>
      <c s="7" r="M783"/>
      <c s="7" r="N783"/>
      <c s="7" r="O783"/>
      <c s="7" r="P783"/>
      <c s="7" r="Q783"/>
      <c s="7" r="R783"/>
      <c s="7" r="S783"/>
      <c s="7" r="T783"/>
      <c s="7" r="U783"/>
      <c s="7" r="V783"/>
      <c s="7" r="W783"/>
      <c s="7" r="X783"/>
      <c s="7" r="Y783"/>
      <c s="7" r="Z783"/>
    </row>
    <row r="784">
      <c s="7" r="A784"/>
      <c s="7" r="B784"/>
      <c s="7" r="C784"/>
      <c s="7" r="D784"/>
      <c s="7" r="E784"/>
      <c s="7" r="F784"/>
      <c s="7" r="G784"/>
      <c s="7" r="H784"/>
      <c s="7" r="I784"/>
      <c s="7" r="J784"/>
      <c s="7" r="K784"/>
      <c s="7" r="L784"/>
      <c s="7" r="M784"/>
      <c s="7" r="N784"/>
      <c s="7" r="O784"/>
      <c s="7" r="P784"/>
      <c s="7" r="Q784"/>
      <c s="7" r="R784"/>
      <c s="7" r="S784"/>
      <c s="7" r="T784"/>
      <c s="7" r="U784"/>
      <c s="7" r="V784"/>
      <c s="7" r="W784"/>
      <c s="7" r="X784"/>
      <c s="7" r="Y784"/>
      <c s="7" r="Z784"/>
    </row>
    <row r="785">
      <c s="7" r="A785"/>
      <c s="7" r="B785"/>
      <c s="7" r="C785"/>
      <c s="7" r="D785"/>
      <c s="7" r="E785"/>
      <c s="7" r="F785"/>
      <c s="7" r="G785"/>
      <c s="7" r="H785"/>
      <c s="7" r="I785"/>
      <c s="7" r="J785"/>
      <c s="7" r="K785"/>
      <c s="7" r="L785"/>
      <c s="7" r="M785"/>
      <c s="7" r="N785"/>
      <c s="7" r="O785"/>
      <c s="7" r="P785"/>
      <c s="7" r="Q785"/>
      <c s="7" r="R785"/>
      <c s="7" r="S785"/>
      <c s="7" r="T785"/>
      <c s="7" r="U785"/>
      <c s="7" r="V785"/>
      <c s="7" r="W785"/>
      <c s="7" r="X785"/>
      <c s="7" r="Y785"/>
      <c s="7" r="Z785"/>
    </row>
    <row r="786">
      <c s="7" r="A786"/>
      <c s="7" r="B786"/>
      <c s="7" r="C786"/>
      <c s="7" r="D786"/>
      <c s="7" r="E786"/>
      <c s="7" r="F786"/>
      <c s="7" r="G786"/>
      <c s="7" r="H786"/>
      <c s="7" r="I786"/>
      <c s="7" r="J786"/>
      <c s="7" r="K786"/>
      <c s="7" r="L786"/>
      <c s="7" r="M786"/>
      <c s="7" r="N786"/>
      <c s="7" r="O786"/>
      <c s="7" r="P786"/>
      <c s="7" r="Q786"/>
      <c s="7" r="R786"/>
      <c s="7" r="S786"/>
      <c s="7" r="T786"/>
      <c s="7" r="U786"/>
      <c s="7" r="V786"/>
      <c s="7" r="W786"/>
      <c s="7" r="X786"/>
      <c s="7" r="Y786"/>
      <c s="7" r="Z786"/>
    </row>
    <row r="787">
      <c s="7" r="A787"/>
      <c s="7" r="B787"/>
      <c s="7" r="C787"/>
      <c s="7" r="D787"/>
      <c s="7" r="E787"/>
      <c s="7" r="F787"/>
      <c s="7" r="G787"/>
      <c s="7" r="H787"/>
      <c s="7" r="I787"/>
      <c s="7" r="J787"/>
      <c s="7" r="K787"/>
      <c s="7" r="L787"/>
      <c s="7" r="M787"/>
      <c s="7" r="N787"/>
      <c s="7" r="O787"/>
      <c s="7" r="P787"/>
      <c s="7" r="Q787"/>
      <c s="7" r="R787"/>
      <c s="7" r="S787"/>
      <c s="7" r="T787"/>
      <c s="7" r="U787"/>
      <c s="7" r="V787"/>
      <c s="7" r="W787"/>
      <c s="7" r="X787"/>
      <c s="7" r="Y787"/>
      <c s="7" r="Z787"/>
    </row>
    <row r="788">
      <c s="7" r="A788"/>
      <c s="7" r="B788"/>
      <c s="7" r="C788"/>
      <c s="7" r="D788"/>
      <c s="7" r="E788"/>
      <c s="7" r="F788"/>
      <c s="7" r="G788"/>
      <c s="7" r="H788"/>
      <c s="7" r="I788"/>
      <c s="7" r="J788"/>
      <c s="7" r="K788"/>
      <c s="7" r="L788"/>
      <c s="7" r="M788"/>
      <c s="7" r="N788"/>
      <c s="7" r="O788"/>
      <c s="7" r="P788"/>
      <c s="7" r="Q788"/>
      <c s="7" r="R788"/>
      <c s="7" r="S788"/>
      <c s="7" r="T788"/>
      <c s="7" r="U788"/>
      <c s="7" r="V788"/>
      <c s="7" r="W788"/>
      <c s="7" r="X788"/>
      <c s="7" r="Y788"/>
      <c s="7" r="Z788"/>
    </row>
    <row r="789">
      <c s="7" r="A789"/>
      <c s="7" r="B789"/>
      <c s="7" r="C789"/>
      <c s="7" r="D789"/>
      <c s="7" r="E789"/>
      <c s="7" r="F789"/>
      <c s="7" r="G789"/>
      <c s="7" r="H789"/>
      <c s="7" r="I789"/>
      <c s="7" r="J789"/>
      <c s="7" r="K789"/>
      <c s="7" r="L789"/>
      <c s="7" r="M789"/>
      <c s="7" r="N789"/>
      <c s="7" r="O789"/>
      <c s="7" r="P789"/>
      <c s="7" r="Q789"/>
      <c s="7" r="R789"/>
      <c s="7" r="S789"/>
      <c s="7" r="T789"/>
      <c s="7" r="U789"/>
      <c s="7" r="V789"/>
      <c s="7" r="W789"/>
      <c s="7" r="X789"/>
      <c s="7" r="Y789"/>
      <c s="7" r="Z789"/>
    </row>
    <row r="790">
      <c s="7" r="A790"/>
      <c s="7" r="B790"/>
      <c s="7" r="C790"/>
      <c s="7" r="D790"/>
      <c s="7" r="E790"/>
      <c s="7" r="F790"/>
      <c s="7" r="G790"/>
      <c s="7" r="H790"/>
      <c s="7" r="I790"/>
      <c s="7" r="J790"/>
      <c s="7" r="K790"/>
      <c s="7" r="L790"/>
      <c s="7" r="M790"/>
      <c s="7" r="N790"/>
      <c s="7" r="O790"/>
      <c s="7" r="P790"/>
      <c s="7" r="Q790"/>
      <c s="7" r="R790"/>
      <c s="7" r="S790"/>
      <c s="7" r="T790"/>
      <c s="7" r="U790"/>
      <c s="7" r="V790"/>
      <c s="7" r="W790"/>
      <c s="7" r="X790"/>
      <c s="7" r="Y790"/>
      <c s="7" r="Z790"/>
    </row>
    <row r="791">
      <c s="7" r="A791"/>
      <c s="7" r="B791"/>
      <c s="7" r="C791"/>
      <c s="7" r="D791"/>
      <c s="7" r="E791"/>
      <c s="7" r="F791"/>
      <c s="7" r="G791"/>
      <c s="7" r="H791"/>
      <c s="7" r="I791"/>
      <c s="7" r="J791"/>
      <c s="7" r="K791"/>
      <c s="7" r="L791"/>
      <c s="7" r="M791"/>
      <c s="7" r="N791"/>
      <c s="7" r="O791"/>
      <c s="7" r="P791"/>
      <c s="7" r="Q791"/>
      <c s="7" r="R791"/>
      <c s="7" r="S791"/>
      <c s="7" r="T791"/>
      <c s="7" r="U791"/>
      <c s="7" r="V791"/>
      <c s="7" r="W791"/>
      <c s="7" r="X791"/>
      <c s="7" r="Y791"/>
      <c s="7" r="Z791"/>
    </row>
    <row r="792">
      <c s="7" r="A792"/>
      <c s="7" r="B792"/>
      <c s="7" r="C792"/>
      <c s="7" r="D792"/>
      <c s="7" r="E792"/>
      <c s="7" r="F792"/>
      <c s="7" r="G792"/>
      <c s="7" r="H792"/>
      <c s="7" r="I792"/>
      <c s="7" r="J792"/>
      <c s="7" r="K792"/>
      <c s="7" r="L792"/>
      <c s="7" r="M792"/>
      <c s="7" r="N792"/>
      <c s="7" r="O792"/>
      <c s="7" r="P792"/>
      <c s="7" r="Q792"/>
      <c s="7" r="R792"/>
      <c s="7" r="S792"/>
      <c s="7" r="T792"/>
      <c s="7" r="U792"/>
      <c s="7" r="V792"/>
      <c s="7" r="W792"/>
      <c s="7" r="X792"/>
      <c s="7" r="Y792"/>
      <c s="7" r="Z792"/>
    </row>
    <row r="793">
      <c s="7" r="A793"/>
      <c s="7" r="B793"/>
      <c s="7" r="C793"/>
      <c s="7" r="D793"/>
      <c s="7" r="E793"/>
      <c s="7" r="F793"/>
      <c s="7" r="G793"/>
      <c s="7" r="H793"/>
      <c s="7" r="I793"/>
      <c s="7" r="J793"/>
      <c s="7" r="K793"/>
      <c s="7" r="L793"/>
      <c s="7" r="M793"/>
      <c s="7" r="N793"/>
      <c s="7" r="O793"/>
      <c s="7" r="P793"/>
      <c s="7" r="Q793"/>
      <c s="7" r="R793"/>
      <c s="7" r="S793"/>
      <c s="7" r="T793"/>
      <c s="7" r="U793"/>
      <c s="7" r="V793"/>
      <c s="7" r="W793"/>
      <c s="7" r="X793"/>
      <c s="7" r="Y793"/>
      <c s="7" r="Z793"/>
    </row>
    <row r="794">
      <c s="7" r="A794"/>
      <c s="7" r="B794"/>
      <c s="7" r="C794"/>
      <c s="7" r="D794"/>
      <c s="7" r="E794"/>
      <c s="7" r="F794"/>
      <c s="7" r="G794"/>
      <c s="7" r="H794"/>
      <c s="7" r="I794"/>
      <c s="7" r="J794"/>
      <c s="7" r="K794"/>
      <c s="7" r="L794"/>
      <c s="7" r="M794"/>
      <c s="7" r="N794"/>
      <c s="7" r="O794"/>
      <c s="7" r="P794"/>
      <c s="7" r="Q794"/>
      <c s="7" r="R794"/>
      <c s="7" r="S794"/>
      <c s="7" r="T794"/>
      <c s="7" r="U794"/>
      <c s="7" r="V794"/>
      <c s="7" r="W794"/>
      <c s="7" r="X794"/>
      <c s="7" r="Y794"/>
      <c s="7" r="Z794"/>
    </row>
    <row r="795">
      <c s="7" r="A795"/>
      <c s="7" r="B795"/>
      <c s="7" r="C795"/>
      <c s="7" r="D795"/>
      <c s="7" r="E795"/>
      <c s="7" r="F795"/>
      <c s="7" r="G795"/>
      <c s="7" r="H795"/>
      <c s="7" r="I795"/>
      <c s="7" r="J795"/>
      <c s="7" r="K795"/>
      <c s="7" r="L795"/>
      <c s="7" r="M795"/>
      <c s="7" r="N795"/>
      <c s="7" r="O795"/>
      <c s="7" r="P795"/>
      <c s="7" r="Q795"/>
      <c s="7" r="R795"/>
      <c s="7" r="S795"/>
      <c s="7" r="T795"/>
      <c s="7" r="U795"/>
      <c s="7" r="V795"/>
      <c s="7" r="W795"/>
      <c s="7" r="X795"/>
      <c s="7" r="Y795"/>
      <c s="7" r="Z795"/>
    </row>
    <row r="796">
      <c s="7" r="A796"/>
      <c s="7" r="B796"/>
      <c s="7" r="C796"/>
      <c s="7" r="D796"/>
      <c s="7" r="E796"/>
      <c s="7" r="F796"/>
      <c s="7" r="G796"/>
      <c s="7" r="H796"/>
      <c s="7" r="I796"/>
      <c s="7" r="J796"/>
      <c s="7" r="K796"/>
      <c s="7" r="L796"/>
      <c s="7" r="M796"/>
      <c s="7" r="N796"/>
      <c s="7" r="O796"/>
      <c s="7" r="P796"/>
      <c s="7" r="Q796"/>
      <c s="7" r="R796"/>
      <c s="7" r="S796"/>
      <c s="7" r="T796"/>
      <c s="7" r="U796"/>
      <c s="7" r="V796"/>
      <c s="7" r="W796"/>
      <c s="7" r="X796"/>
      <c s="7" r="Y796"/>
      <c s="7" r="Z796"/>
    </row>
    <row r="797">
      <c s="7" r="A797"/>
      <c s="7" r="B797"/>
      <c s="7" r="C797"/>
      <c s="7" r="D797"/>
      <c s="7" r="E797"/>
      <c s="7" r="F797"/>
      <c s="7" r="G797"/>
      <c s="7" r="H797"/>
      <c s="7" r="I797"/>
      <c s="7" r="J797"/>
      <c s="7" r="K797"/>
      <c s="7" r="L797"/>
      <c s="7" r="M797"/>
      <c s="7" r="N797"/>
      <c s="7" r="O797"/>
      <c s="7" r="P797"/>
      <c s="7" r="Q797"/>
      <c s="7" r="R797"/>
      <c s="7" r="S797"/>
      <c s="7" r="T797"/>
      <c s="7" r="U797"/>
      <c s="7" r="V797"/>
      <c s="7" r="W797"/>
      <c s="7" r="X797"/>
      <c s="7" r="Y797"/>
      <c s="7" r="Z797"/>
    </row>
    <row r="798">
      <c s="7" r="A798"/>
      <c s="7" r="B798"/>
      <c s="7" r="C798"/>
      <c s="7" r="D798"/>
      <c s="7" r="E798"/>
      <c s="7" r="F798"/>
      <c s="7" r="G798"/>
      <c s="7" r="H798"/>
      <c s="7" r="I798"/>
      <c s="7" r="J798"/>
      <c s="7" r="K798"/>
      <c s="7" r="L798"/>
      <c s="7" r="M798"/>
      <c s="7" r="N798"/>
      <c s="7" r="O798"/>
      <c s="7" r="P798"/>
      <c s="7" r="Q798"/>
      <c s="7" r="R798"/>
      <c s="7" r="S798"/>
      <c s="7" r="T798"/>
      <c s="7" r="U798"/>
      <c s="7" r="V798"/>
      <c s="7" r="W798"/>
      <c s="7" r="X798"/>
      <c s="7" r="Y798"/>
      <c s="7" r="Z798"/>
    </row>
    <row r="799">
      <c s="7" r="A799"/>
      <c s="7" r="B799"/>
      <c s="7" r="C799"/>
      <c s="7" r="D799"/>
      <c s="7" r="E799"/>
      <c s="7" r="F799"/>
      <c s="7" r="G799"/>
      <c s="7" r="H799"/>
      <c s="7" r="I799"/>
      <c s="7" r="J799"/>
      <c s="7" r="K799"/>
      <c s="7" r="L799"/>
      <c s="7" r="M799"/>
      <c s="7" r="N799"/>
      <c s="7" r="O799"/>
      <c s="7" r="P799"/>
      <c s="7" r="Q799"/>
      <c s="7" r="R799"/>
      <c s="7" r="S799"/>
      <c s="7" r="T799"/>
      <c s="7" r="U799"/>
      <c s="7" r="V799"/>
      <c s="7" r="W799"/>
      <c s="7" r="X799"/>
      <c s="7" r="Y799"/>
      <c s="7" r="Z799"/>
    </row>
    <row r="800">
      <c s="7" r="A800"/>
      <c s="7" r="B800"/>
      <c s="7" r="C800"/>
      <c s="7" r="D800"/>
      <c s="7" r="E800"/>
      <c s="7" r="F800"/>
      <c s="7" r="G800"/>
      <c s="7" r="H800"/>
      <c s="7" r="I800"/>
      <c s="7" r="J800"/>
      <c s="7" r="K800"/>
      <c s="7" r="L800"/>
      <c s="7" r="M800"/>
      <c s="7" r="N800"/>
      <c s="7" r="O800"/>
      <c s="7" r="P800"/>
      <c s="7" r="Q800"/>
      <c s="7" r="R800"/>
      <c s="7" r="S800"/>
      <c s="7" r="T800"/>
      <c s="7" r="U800"/>
      <c s="7" r="V800"/>
      <c s="7" r="W800"/>
      <c s="7" r="X800"/>
      <c s="7" r="Y800"/>
      <c s="7" r="Z800"/>
    </row>
    <row r="801">
      <c s="7" r="A801"/>
      <c s="7" r="B801"/>
      <c s="7" r="C801"/>
      <c s="7" r="D801"/>
      <c s="7" r="E801"/>
      <c s="7" r="F801"/>
      <c s="7" r="G801"/>
      <c s="7" r="H801"/>
      <c s="7" r="I801"/>
      <c s="7" r="J801"/>
      <c s="7" r="K801"/>
      <c s="7" r="L801"/>
      <c s="7" r="M801"/>
      <c s="7" r="N801"/>
      <c s="7" r="O801"/>
      <c s="7" r="P801"/>
      <c s="7" r="Q801"/>
      <c s="7" r="R801"/>
      <c s="7" r="S801"/>
      <c s="7" r="T801"/>
      <c s="7" r="U801"/>
      <c s="7" r="V801"/>
      <c s="7" r="W801"/>
      <c s="7" r="X801"/>
      <c s="7" r="Y801"/>
      <c s="7" r="Z801"/>
    </row>
    <row r="802">
      <c s="7" r="A802"/>
      <c s="7" r="B802"/>
      <c s="7" r="C802"/>
      <c s="7" r="D802"/>
      <c s="7" r="E802"/>
      <c s="7" r="F802"/>
      <c s="7" r="G802"/>
      <c s="7" r="H802"/>
      <c s="7" r="I802"/>
      <c s="7" r="J802"/>
      <c s="7" r="K802"/>
      <c s="7" r="L802"/>
      <c s="7" r="M802"/>
      <c s="7" r="N802"/>
      <c s="7" r="O802"/>
      <c s="7" r="P802"/>
      <c s="7" r="Q802"/>
      <c s="7" r="R802"/>
      <c s="7" r="S802"/>
      <c s="7" r="T802"/>
      <c s="7" r="U802"/>
      <c s="7" r="V802"/>
      <c s="7" r="W802"/>
      <c s="7" r="X802"/>
      <c s="7" r="Y802"/>
      <c s="7" r="Z802"/>
    </row>
    <row r="803">
      <c s="7" r="A803"/>
      <c s="7" r="B803"/>
      <c s="7" r="C803"/>
      <c s="7" r="D803"/>
      <c s="7" r="E803"/>
      <c s="7" r="F803"/>
      <c s="7" r="G803"/>
      <c s="7" r="H803"/>
      <c s="7" r="I803"/>
      <c s="7" r="J803"/>
      <c s="7" r="K803"/>
      <c s="7" r="L803"/>
      <c s="7" r="M803"/>
      <c s="7" r="N803"/>
      <c s="7" r="O803"/>
      <c s="7" r="P803"/>
      <c s="7" r="Q803"/>
      <c s="7" r="R803"/>
      <c s="7" r="S803"/>
      <c s="7" r="T803"/>
      <c s="7" r="U803"/>
      <c s="7" r="V803"/>
      <c s="7" r="W803"/>
      <c s="7" r="X803"/>
      <c s="7" r="Y803"/>
      <c s="7" r="Z803"/>
    </row>
    <row r="804">
      <c s="7" r="A804"/>
      <c s="7" r="B804"/>
      <c s="7" r="C804"/>
      <c s="7" r="D804"/>
      <c s="7" r="E804"/>
      <c s="7" r="F804"/>
      <c s="7" r="G804"/>
      <c s="7" r="H804"/>
      <c s="7" r="I804"/>
      <c s="7" r="J804"/>
      <c s="7" r="K804"/>
      <c s="7" r="L804"/>
      <c s="7" r="M804"/>
      <c s="7" r="N804"/>
      <c s="7" r="O804"/>
      <c s="7" r="P804"/>
      <c s="7" r="Q804"/>
      <c s="7" r="R804"/>
      <c s="7" r="S804"/>
      <c s="7" r="T804"/>
      <c s="7" r="U804"/>
      <c s="7" r="V804"/>
      <c s="7" r="W804"/>
      <c s="7" r="X804"/>
      <c s="7" r="Y804"/>
      <c s="7" r="Z804"/>
    </row>
    <row r="805">
      <c s="7" r="A805"/>
      <c s="7" r="B805"/>
      <c s="7" r="C805"/>
      <c s="7" r="D805"/>
      <c s="7" r="E805"/>
      <c s="7" r="F805"/>
      <c s="7" r="G805"/>
      <c s="7" r="H805"/>
      <c s="7" r="I805"/>
      <c s="7" r="J805"/>
      <c s="7" r="K805"/>
      <c s="7" r="L805"/>
      <c s="7" r="M805"/>
      <c s="7" r="N805"/>
      <c s="7" r="O805"/>
      <c s="7" r="P805"/>
      <c s="7" r="Q805"/>
      <c s="7" r="R805"/>
      <c s="7" r="S805"/>
      <c s="7" r="T805"/>
      <c s="7" r="U805"/>
      <c s="7" r="V805"/>
      <c s="7" r="W805"/>
      <c s="7" r="X805"/>
      <c s="7" r="Y805"/>
      <c s="7" r="Z805"/>
    </row>
    <row r="806">
      <c s="7" r="A806"/>
      <c s="7" r="B806"/>
      <c s="7" r="C806"/>
      <c s="7" r="D806"/>
      <c s="7" r="E806"/>
      <c s="7" r="F806"/>
      <c s="7" r="G806"/>
      <c s="7" r="H806"/>
      <c s="7" r="I806"/>
      <c s="7" r="J806"/>
      <c s="7" r="K806"/>
      <c s="7" r="L806"/>
      <c s="7" r="M806"/>
      <c s="7" r="N806"/>
      <c s="7" r="O806"/>
      <c s="7" r="P806"/>
      <c s="7" r="Q806"/>
      <c s="7" r="R806"/>
      <c s="7" r="S806"/>
      <c s="7" r="T806"/>
      <c s="7" r="U806"/>
      <c s="7" r="V806"/>
      <c s="7" r="W806"/>
      <c s="7" r="X806"/>
      <c s="7" r="Y806"/>
      <c s="7" r="Z806"/>
    </row>
    <row r="807">
      <c s="7" r="A807"/>
      <c s="7" r="B807"/>
      <c s="7" r="C807"/>
      <c s="7" r="D807"/>
      <c s="7" r="E807"/>
      <c s="7" r="F807"/>
      <c s="7" r="G807"/>
      <c s="7" r="H807"/>
      <c s="7" r="I807"/>
      <c s="7" r="J807"/>
      <c s="7" r="K807"/>
      <c s="7" r="L807"/>
      <c s="7" r="M807"/>
      <c s="7" r="N807"/>
      <c s="7" r="O807"/>
      <c s="7" r="P807"/>
      <c s="7" r="Q807"/>
      <c s="7" r="R807"/>
      <c s="7" r="S807"/>
      <c s="7" r="T807"/>
      <c s="7" r="U807"/>
      <c s="7" r="V807"/>
      <c s="7" r="W807"/>
      <c s="7" r="X807"/>
      <c s="7" r="Y807"/>
      <c s="7" r="Z807"/>
    </row>
    <row r="808">
      <c s="7" r="A808"/>
      <c s="7" r="B808"/>
      <c s="7" r="C808"/>
      <c s="7" r="D808"/>
      <c s="7" r="E808"/>
      <c s="7" r="F808"/>
      <c s="7" r="G808"/>
      <c s="7" r="H808"/>
      <c s="7" r="I808"/>
      <c s="7" r="J808"/>
      <c s="7" r="K808"/>
      <c s="7" r="L808"/>
      <c s="7" r="M808"/>
      <c s="7" r="N808"/>
      <c s="7" r="O808"/>
      <c s="7" r="P808"/>
      <c s="7" r="Q808"/>
      <c s="7" r="R808"/>
      <c s="7" r="S808"/>
      <c s="7" r="T808"/>
      <c s="7" r="U808"/>
      <c s="7" r="V808"/>
      <c s="7" r="W808"/>
      <c s="7" r="X808"/>
      <c s="7" r="Y808"/>
      <c s="7" r="Z808"/>
    </row>
    <row r="809">
      <c s="7" r="A809"/>
      <c s="7" r="B809"/>
      <c s="7" r="C809"/>
      <c s="7" r="D809"/>
      <c s="7" r="E809"/>
      <c s="7" r="F809"/>
      <c s="7" r="G809"/>
      <c s="7" r="H809"/>
      <c s="7" r="I809"/>
      <c s="7" r="J809"/>
      <c s="7" r="K809"/>
      <c s="7" r="L809"/>
      <c s="7" r="M809"/>
      <c s="7" r="N809"/>
      <c s="7" r="O809"/>
      <c s="7" r="P809"/>
      <c s="7" r="Q809"/>
      <c s="7" r="R809"/>
      <c s="7" r="S809"/>
      <c s="7" r="T809"/>
      <c s="7" r="U809"/>
      <c s="7" r="V809"/>
      <c s="7" r="W809"/>
      <c s="7" r="X809"/>
      <c s="7" r="Y809"/>
      <c s="7" r="Z809"/>
    </row>
    <row r="810">
      <c s="7" r="A810"/>
      <c s="7" r="B810"/>
      <c s="7" r="C810"/>
      <c s="7" r="D810"/>
      <c s="7" r="E810"/>
      <c s="7" r="F810"/>
      <c s="7" r="G810"/>
      <c s="7" r="H810"/>
      <c s="7" r="I810"/>
      <c s="7" r="J810"/>
      <c s="7" r="K810"/>
      <c s="7" r="L810"/>
      <c s="7" r="M810"/>
      <c s="7" r="N810"/>
      <c s="7" r="O810"/>
      <c s="7" r="P810"/>
      <c s="7" r="Q810"/>
      <c s="7" r="R810"/>
      <c s="7" r="S810"/>
      <c s="7" r="T810"/>
      <c s="7" r="U810"/>
      <c s="7" r="V810"/>
      <c s="7" r="W810"/>
      <c s="7" r="X810"/>
      <c s="7" r="Y810"/>
      <c s="7" r="Z810"/>
    </row>
    <row r="811">
      <c s="7" r="A811"/>
      <c s="7" r="B811"/>
      <c s="7" r="C811"/>
      <c s="7" r="D811"/>
      <c s="7" r="E811"/>
      <c s="7" r="F811"/>
      <c s="7" r="G811"/>
      <c s="7" r="H811"/>
      <c s="7" r="I811"/>
      <c s="7" r="J811"/>
      <c s="7" r="K811"/>
      <c s="7" r="L811"/>
      <c s="7" r="M811"/>
      <c s="7" r="N811"/>
      <c s="7" r="O811"/>
      <c s="7" r="P811"/>
      <c s="7" r="Q811"/>
      <c s="7" r="R811"/>
      <c s="7" r="S811"/>
      <c s="7" r="T811"/>
      <c s="7" r="U811"/>
      <c s="7" r="V811"/>
      <c s="7" r="W811"/>
      <c s="7" r="X811"/>
      <c s="7" r="Y811"/>
      <c s="7" r="Z811"/>
    </row>
    <row r="812">
      <c s="7" r="A812"/>
      <c s="7" r="B812"/>
      <c s="7" r="C812"/>
      <c s="7" r="D812"/>
      <c s="7" r="E812"/>
      <c s="7" r="F812"/>
      <c s="7" r="G812"/>
      <c s="7" r="H812"/>
      <c s="7" r="I812"/>
      <c s="7" r="J812"/>
      <c s="7" r="K812"/>
      <c s="7" r="L812"/>
      <c s="7" r="M812"/>
      <c s="7" r="N812"/>
      <c s="7" r="O812"/>
      <c s="7" r="P812"/>
      <c s="7" r="Q812"/>
      <c s="7" r="R812"/>
      <c s="7" r="S812"/>
      <c s="7" r="T812"/>
      <c s="7" r="U812"/>
      <c s="7" r="V812"/>
      <c s="7" r="W812"/>
      <c s="7" r="X812"/>
      <c s="7" r="Y812"/>
      <c s="7" r="Z812"/>
    </row>
    <row r="813">
      <c s="7" r="A813"/>
      <c s="7" r="B813"/>
      <c s="7" r="C813"/>
      <c s="7" r="D813"/>
      <c s="7" r="E813"/>
      <c s="7" r="F813"/>
      <c s="7" r="G813"/>
      <c s="7" r="H813"/>
      <c s="7" r="I813"/>
      <c s="7" r="J813"/>
      <c s="7" r="K813"/>
      <c s="7" r="L813"/>
      <c s="7" r="M813"/>
      <c s="7" r="N813"/>
      <c s="7" r="O813"/>
      <c s="7" r="P813"/>
      <c s="7" r="Q813"/>
      <c s="7" r="R813"/>
      <c s="7" r="S813"/>
      <c s="7" r="T813"/>
      <c s="7" r="U813"/>
      <c s="7" r="V813"/>
      <c s="7" r="W813"/>
      <c s="7" r="X813"/>
      <c s="7" r="Y813"/>
      <c s="7" r="Z813"/>
    </row>
    <row r="814">
      <c s="7" r="A814"/>
      <c s="7" r="B814"/>
      <c s="7" r="C814"/>
      <c s="7" r="D814"/>
      <c s="7" r="E814"/>
      <c s="7" r="F814"/>
      <c s="7" r="G814"/>
      <c s="7" r="H814"/>
      <c s="7" r="I814"/>
      <c s="7" r="J814"/>
      <c s="7" r="K814"/>
      <c s="7" r="L814"/>
      <c s="7" r="M814"/>
      <c s="7" r="N814"/>
      <c s="7" r="O814"/>
      <c s="7" r="P814"/>
      <c s="7" r="Q814"/>
      <c s="7" r="R814"/>
      <c s="7" r="S814"/>
      <c s="7" r="T814"/>
      <c s="7" r="U814"/>
      <c s="7" r="V814"/>
      <c s="7" r="W814"/>
      <c s="7" r="X814"/>
      <c s="7" r="Y814"/>
      <c s="7" r="Z814"/>
    </row>
    <row r="815">
      <c s="7" r="A815"/>
      <c s="7" r="B815"/>
      <c s="7" r="C815"/>
      <c s="7" r="D815"/>
      <c s="7" r="E815"/>
      <c s="7" r="F815"/>
      <c s="7" r="G815"/>
      <c s="7" r="H815"/>
      <c s="7" r="I815"/>
      <c s="7" r="J815"/>
      <c s="7" r="K815"/>
      <c s="7" r="L815"/>
      <c s="7" r="M815"/>
      <c s="7" r="N815"/>
      <c s="7" r="O815"/>
      <c s="7" r="P815"/>
      <c s="7" r="Q815"/>
      <c s="7" r="R815"/>
      <c s="7" r="S815"/>
      <c s="7" r="T815"/>
      <c s="7" r="U815"/>
      <c s="7" r="V815"/>
      <c s="7" r="W815"/>
      <c s="7" r="X815"/>
      <c s="7" r="Y815"/>
      <c s="7" r="Z815"/>
    </row>
    <row r="816">
      <c s="7" r="A816"/>
      <c s="7" r="B816"/>
      <c s="7" r="C816"/>
      <c s="7" r="D816"/>
      <c s="7" r="E816"/>
      <c s="7" r="F816"/>
      <c s="7" r="G816"/>
      <c s="7" r="H816"/>
      <c s="7" r="I816"/>
      <c s="7" r="J816"/>
      <c s="7" r="K816"/>
      <c s="7" r="L816"/>
      <c s="7" r="M816"/>
      <c s="7" r="N816"/>
      <c s="7" r="O816"/>
      <c s="7" r="P816"/>
      <c s="7" r="Q816"/>
      <c s="7" r="R816"/>
      <c s="7" r="S816"/>
      <c s="7" r="T816"/>
      <c s="7" r="U816"/>
      <c s="7" r="V816"/>
      <c s="7" r="W816"/>
      <c s="7" r="X816"/>
      <c s="7" r="Y816"/>
      <c s="7" r="Z816"/>
    </row>
    <row r="817">
      <c s="7" r="A817"/>
      <c s="7" r="B817"/>
      <c s="7" r="C817"/>
      <c s="7" r="D817"/>
      <c s="7" r="E817"/>
      <c s="7" r="F817"/>
      <c s="7" r="G817"/>
      <c s="7" r="H817"/>
      <c s="7" r="I817"/>
      <c s="7" r="J817"/>
      <c s="7" r="K817"/>
      <c s="7" r="L817"/>
      <c s="7" r="M817"/>
      <c s="7" r="N817"/>
      <c s="7" r="O817"/>
      <c s="7" r="P817"/>
      <c s="7" r="Q817"/>
      <c s="7" r="R817"/>
      <c s="7" r="S817"/>
      <c s="7" r="T817"/>
      <c s="7" r="U817"/>
      <c s="7" r="V817"/>
      <c s="7" r="W817"/>
      <c s="7" r="X817"/>
      <c s="7" r="Y817"/>
      <c s="7" r="Z817"/>
    </row>
    <row r="818">
      <c s="7" r="A818"/>
      <c s="7" r="B818"/>
      <c s="7" r="C818"/>
      <c s="7" r="D818"/>
      <c s="7" r="E818"/>
      <c s="7" r="F818"/>
      <c s="7" r="G818"/>
      <c s="7" r="H818"/>
      <c s="7" r="I818"/>
      <c s="7" r="J818"/>
      <c s="7" r="K818"/>
      <c s="7" r="L818"/>
      <c s="7" r="M818"/>
      <c s="7" r="N818"/>
      <c s="7" r="O818"/>
      <c s="7" r="P818"/>
      <c s="7" r="Q818"/>
      <c s="7" r="R818"/>
      <c s="7" r="S818"/>
      <c s="7" r="T818"/>
      <c s="7" r="U818"/>
      <c s="7" r="V818"/>
      <c s="7" r="W818"/>
      <c s="7" r="X818"/>
      <c s="7" r="Y818"/>
      <c s="7" r="Z818"/>
    </row>
    <row r="819">
      <c s="7" r="A819"/>
      <c s="7" r="B819"/>
      <c s="7" r="C819"/>
      <c s="7" r="D819"/>
      <c s="7" r="E819"/>
      <c s="7" r="F819"/>
      <c s="7" r="G819"/>
      <c s="7" r="H819"/>
      <c s="7" r="I819"/>
      <c s="7" r="J819"/>
      <c s="7" r="K819"/>
      <c s="7" r="L819"/>
      <c s="7" r="M819"/>
      <c s="7" r="N819"/>
      <c s="7" r="O819"/>
      <c s="7" r="P819"/>
      <c s="7" r="Q819"/>
      <c s="7" r="R819"/>
      <c s="7" r="S819"/>
      <c s="7" r="T819"/>
      <c s="7" r="U819"/>
      <c s="7" r="V819"/>
      <c s="7" r="W819"/>
      <c s="7" r="X819"/>
      <c s="7" r="Y819"/>
      <c s="7" r="Z819"/>
    </row>
    <row r="820">
      <c s="7" r="A820"/>
      <c s="7" r="B820"/>
      <c s="7" r="C820"/>
      <c s="7" r="D820"/>
      <c s="7" r="E820"/>
      <c s="7" r="F820"/>
      <c s="7" r="G820"/>
      <c s="7" r="H820"/>
      <c s="7" r="I820"/>
      <c s="7" r="J820"/>
      <c s="7" r="K820"/>
      <c s="7" r="L820"/>
      <c s="7" r="M820"/>
      <c s="7" r="N820"/>
      <c s="7" r="O820"/>
      <c s="7" r="P820"/>
      <c s="7" r="Q820"/>
      <c s="7" r="R820"/>
      <c s="7" r="S820"/>
      <c s="7" r="T820"/>
      <c s="7" r="U820"/>
      <c s="7" r="V820"/>
      <c s="7" r="W820"/>
      <c s="7" r="X820"/>
      <c s="7" r="Y820"/>
      <c s="7" r="Z820"/>
    </row>
    <row r="821">
      <c s="7" r="A821"/>
      <c s="7" r="B821"/>
      <c s="7" r="C821"/>
      <c s="7" r="D821"/>
      <c s="7" r="E821"/>
      <c s="7" r="F821"/>
      <c s="7" r="G821"/>
      <c s="7" r="H821"/>
      <c s="7" r="I821"/>
      <c s="7" r="J821"/>
      <c s="7" r="K821"/>
      <c s="7" r="L821"/>
      <c s="7" r="M821"/>
      <c s="7" r="N821"/>
      <c s="7" r="O821"/>
      <c s="7" r="P821"/>
      <c s="7" r="Q821"/>
      <c s="7" r="R821"/>
      <c s="7" r="S821"/>
      <c s="7" r="T821"/>
      <c s="7" r="U821"/>
      <c s="7" r="V821"/>
      <c s="7" r="W821"/>
      <c s="7" r="X821"/>
      <c s="7" r="Y821"/>
      <c s="7" r="Z821"/>
    </row>
    <row r="822">
      <c s="7" r="A822"/>
      <c s="7" r="B822"/>
      <c s="7" r="C822"/>
      <c s="7" r="D822"/>
      <c s="7" r="E822"/>
      <c s="7" r="F822"/>
      <c s="7" r="G822"/>
      <c s="7" r="H822"/>
      <c s="7" r="I822"/>
      <c s="7" r="J822"/>
      <c s="7" r="K822"/>
      <c s="7" r="L822"/>
      <c s="7" r="M822"/>
      <c s="7" r="N822"/>
      <c s="7" r="O822"/>
      <c s="7" r="P822"/>
      <c s="7" r="Q822"/>
      <c s="7" r="R822"/>
      <c s="7" r="S822"/>
      <c s="7" r="T822"/>
      <c s="7" r="U822"/>
      <c s="7" r="V822"/>
      <c s="7" r="W822"/>
      <c s="7" r="X822"/>
      <c s="7" r="Y822"/>
      <c s="7" r="Z822"/>
    </row>
    <row r="823">
      <c s="7" r="A823"/>
      <c s="7" r="B823"/>
      <c s="7" r="C823"/>
      <c s="7" r="D823"/>
      <c s="7" r="E823"/>
      <c s="7" r="F823"/>
      <c s="7" r="G823"/>
      <c s="7" r="H823"/>
      <c s="7" r="I823"/>
      <c s="7" r="J823"/>
      <c s="7" r="K823"/>
      <c s="7" r="L823"/>
      <c s="7" r="M823"/>
      <c s="7" r="N823"/>
      <c s="7" r="O823"/>
      <c s="7" r="P823"/>
      <c s="7" r="Q823"/>
      <c s="7" r="R823"/>
      <c s="7" r="S823"/>
      <c s="7" r="T823"/>
      <c s="7" r="U823"/>
      <c s="7" r="V823"/>
      <c s="7" r="W823"/>
      <c s="7" r="X823"/>
      <c s="7" r="Y823"/>
      <c s="7" r="Z823"/>
    </row>
    <row r="824">
      <c s="7" r="A824"/>
      <c s="7" r="B824"/>
      <c s="7" r="C824"/>
      <c s="7" r="D824"/>
      <c s="7" r="E824"/>
      <c s="7" r="F824"/>
      <c s="7" r="G824"/>
      <c s="7" r="H824"/>
      <c s="7" r="I824"/>
      <c s="7" r="J824"/>
      <c s="7" r="K824"/>
      <c s="7" r="L824"/>
      <c s="7" r="M824"/>
      <c s="7" r="N824"/>
      <c s="7" r="O824"/>
      <c s="7" r="P824"/>
      <c s="7" r="Q824"/>
      <c s="7" r="R824"/>
      <c s="7" r="S824"/>
      <c s="7" r="T824"/>
      <c s="7" r="U824"/>
      <c s="7" r="V824"/>
      <c s="7" r="W824"/>
      <c s="7" r="X824"/>
      <c s="7" r="Y824"/>
      <c s="7" r="Z824"/>
    </row>
    <row r="825">
      <c s="7" r="A825"/>
      <c s="7" r="B825"/>
      <c s="7" r="C825"/>
      <c s="7" r="D825"/>
      <c s="7" r="E825"/>
      <c s="7" r="F825"/>
      <c s="7" r="G825"/>
      <c s="7" r="H825"/>
      <c s="7" r="I825"/>
      <c s="7" r="J825"/>
      <c s="7" r="K825"/>
      <c s="7" r="L825"/>
      <c s="7" r="M825"/>
      <c s="7" r="N825"/>
      <c s="7" r="O825"/>
      <c s="7" r="P825"/>
      <c s="7" r="Q825"/>
      <c s="7" r="R825"/>
      <c s="7" r="S825"/>
      <c s="7" r="T825"/>
      <c s="7" r="U825"/>
      <c s="7" r="V825"/>
      <c s="7" r="W825"/>
      <c s="7" r="X825"/>
      <c s="7" r="Y825"/>
      <c s="7" r="Z825"/>
    </row>
    <row r="826">
      <c s="7" r="A826"/>
      <c s="7" r="B826"/>
      <c s="7" r="C826"/>
      <c s="7" r="D826"/>
      <c s="7" r="E826"/>
      <c s="7" r="F826"/>
      <c s="7" r="G826"/>
      <c s="7" r="H826"/>
      <c s="7" r="I826"/>
      <c s="7" r="J826"/>
      <c s="7" r="K826"/>
      <c s="7" r="L826"/>
      <c s="7" r="M826"/>
      <c s="7" r="N826"/>
      <c s="7" r="O826"/>
      <c s="7" r="P826"/>
      <c s="7" r="Q826"/>
      <c s="7" r="R826"/>
      <c s="7" r="S826"/>
      <c s="7" r="T826"/>
      <c s="7" r="U826"/>
      <c s="7" r="V826"/>
      <c s="7" r="W826"/>
      <c s="7" r="X826"/>
      <c s="7" r="Y826"/>
      <c s="7" r="Z826"/>
    </row>
    <row r="827">
      <c s="7" r="A827"/>
      <c s="7" r="B827"/>
      <c s="7" r="C827"/>
      <c s="7" r="D827"/>
      <c s="7" r="E827"/>
      <c s="7" r="F827"/>
      <c s="7" r="G827"/>
      <c s="7" r="H827"/>
      <c s="7" r="I827"/>
      <c s="7" r="J827"/>
      <c s="7" r="K827"/>
      <c s="7" r="L827"/>
      <c s="7" r="M827"/>
      <c s="7" r="N827"/>
      <c s="7" r="O827"/>
      <c s="7" r="P827"/>
      <c s="7" r="Q827"/>
      <c s="7" r="R827"/>
      <c s="7" r="S827"/>
      <c s="7" r="T827"/>
      <c s="7" r="U827"/>
      <c s="7" r="V827"/>
      <c s="7" r="W827"/>
      <c s="7" r="X827"/>
      <c s="7" r="Y827"/>
      <c s="7" r="Z827"/>
    </row>
    <row r="828">
      <c s="7" r="A828"/>
      <c s="7" r="B828"/>
      <c s="7" r="C828"/>
      <c s="7" r="D828"/>
      <c s="7" r="E828"/>
      <c s="7" r="F828"/>
      <c s="7" r="G828"/>
      <c s="7" r="H828"/>
      <c s="7" r="I828"/>
      <c s="7" r="J828"/>
      <c s="7" r="K828"/>
      <c s="7" r="L828"/>
      <c s="7" r="M828"/>
      <c s="7" r="N828"/>
      <c s="7" r="O828"/>
      <c s="7" r="P828"/>
      <c s="7" r="Q828"/>
      <c s="7" r="R828"/>
      <c s="7" r="S828"/>
      <c s="7" r="T828"/>
      <c s="7" r="U828"/>
      <c s="7" r="V828"/>
      <c s="7" r="W828"/>
      <c s="7" r="X828"/>
      <c s="7" r="Y828"/>
      <c s="7" r="Z828"/>
    </row>
    <row r="829">
      <c s="7" r="A829"/>
      <c s="7" r="B829"/>
      <c s="7" r="C829"/>
      <c s="7" r="D829"/>
      <c s="7" r="E829"/>
      <c s="7" r="F829"/>
      <c s="7" r="G829"/>
      <c s="7" r="H829"/>
      <c s="7" r="I829"/>
      <c s="7" r="J829"/>
      <c s="7" r="K829"/>
      <c s="7" r="L829"/>
      <c s="7" r="M829"/>
      <c s="7" r="N829"/>
      <c s="7" r="O829"/>
      <c s="7" r="P829"/>
      <c s="7" r="Q829"/>
      <c s="7" r="R829"/>
      <c s="7" r="S829"/>
      <c s="7" r="T829"/>
      <c s="7" r="U829"/>
      <c s="7" r="V829"/>
      <c s="7" r="W829"/>
      <c s="7" r="X829"/>
      <c s="7" r="Y829"/>
      <c s="7" r="Z829"/>
    </row>
    <row r="830">
      <c s="7" r="A830"/>
      <c s="7" r="B830"/>
      <c s="7" r="C830"/>
      <c s="7" r="D830"/>
      <c s="7" r="E830"/>
      <c s="7" r="F830"/>
      <c s="7" r="G830"/>
      <c s="7" r="H830"/>
      <c s="7" r="I830"/>
      <c s="7" r="J830"/>
      <c s="7" r="K830"/>
      <c s="7" r="L830"/>
      <c s="7" r="M830"/>
      <c s="7" r="N830"/>
      <c s="7" r="O830"/>
      <c s="7" r="P830"/>
      <c s="7" r="Q830"/>
      <c s="7" r="R830"/>
      <c s="7" r="S830"/>
      <c s="7" r="T830"/>
      <c s="7" r="U830"/>
      <c s="7" r="V830"/>
      <c s="7" r="W830"/>
      <c s="7" r="X830"/>
      <c s="7" r="Y830"/>
      <c s="7" r="Z830"/>
    </row>
    <row r="831">
      <c s="7" r="A831"/>
      <c s="7" r="B831"/>
      <c s="7" r="C831"/>
      <c s="7" r="D831"/>
      <c s="7" r="E831"/>
      <c s="7" r="F831"/>
      <c s="7" r="G831"/>
      <c s="7" r="H831"/>
      <c s="7" r="I831"/>
      <c s="7" r="J831"/>
      <c s="7" r="K831"/>
      <c s="7" r="L831"/>
      <c s="7" r="M831"/>
      <c s="7" r="N831"/>
      <c s="7" r="O831"/>
      <c s="7" r="P831"/>
      <c s="7" r="Q831"/>
      <c s="7" r="R831"/>
      <c s="7" r="S831"/>
      <c s="7" r="T831"/>
      <c s="7" r="U831"/>
      <c s="7" r="V831"/>
      <c s="7" r="W831"/>
      <c s="7" r="X831"/>
      <c s="7" r="Y831"/>
      <c s="7" r="Z831"/>
    </row>
    <row r="832">
      <c s="7" r="A832"/>
      <c s="7" r="B832"/>
      <c s="7" r="C832"/>
      <c s="7" r="D832"/>
      <c s="7" r="E832"/>
      <c s="7" r="F832"/>
      <c s="7" r="G832"/>
      <c s="7" r="H832"/>
      <c s="7" r="I832"/>
      <c s="7" r="J832"/>
      <c s="7" r="K832"/>
      <c s="7" r="L832"/>
      <c s="7" r="M832"/>
      <c s="7" r="N832"/>
      <c s="7" r="O832"/>
      <c s="7" r="P832"/>
      <c s="7" r="Q832"/>
      <c s="7" r="R832"/>
      <c s="7" r="S832"/>
      <c s="7" r="T832"/>
      <c s="7" r="U832"/>
      <c s="7" r="V832"/>
      <c s="7" r="W832"/>
      <c s="7" r="X832"/>
      <c s="7" r="Y832"/>
      <c s="7" r="Z832"/>
    </row>
    <row r="833">
      <c s="7" r="A833"/>
      <c s="7" r="B833"/>
      <c s="7" r="C833"/>
      <c s="7" r="D833"/>
      <c s="7" r="E833"/>
      <c s="7" r="F833"/>
      <c s="7" r="G833"/>
      <c s="7" r="H833"/>
      <c s="7" r="I833"/>
      <c s="7" r="J833"/>
      <c s="7" r="K833"/>
      <c s="7" r="L833"/>
      <c s="7" r="M833"/>
      <c s="7" r="N833"/>
      <c s="7" r="O833"/>
      <c s="7" r="P833"/>
      <c s="7" r="Q833"/>
      <c s="7" r="R833"/>
      <c s="7" r="S833"/>
      <c s="7" r="T833"/>
      <c s="7" r="U833"/>
      <c s="7" r="V833"/>
      <c s="7" r="W833"/>
      <c s="7" r="X833"/>
      <c s="7" r="Y833"/>
      <c s="7" r="Z833"/>
    </row>
    <row r="834">
      <c s="7" r="A834"/>
      <c s="7" r="B834"/>
      <c s="7" r="C834"/>
      <c s="7" r="D834"/>
      <c s="7" r="E834"/>
      <c s="7" r="F834"/>
      <c s="7" r="G834"/>
      <c s="7" r="H834"/>
      <c s="7" r="I834"/>
      <c s="7" r="J834"/>
      <c s="7" r="K834"/>
      <c s="7" r="L834"/>
      <c s="7" r="M834"/>
      <c s="7" r="N834"/>
      <c s="7" r="O834"/>
      <c s="7" r="P834"/>
      <c s="7" r="Q834"/>
      <c s="7" r="R834"/>
      <c s="7" r="S834"/>
      <c s="7" r="T834"/>
      <c s="7" r="U834"/>
      <c s="7" r="V834"/>
      <c s="7" r="W834"/>
      <c s="7" r="X834"/>
      <c s="7" r="Y834"/>
      <c s="7" r="Z834"/>
    </row>
    <row r="835">
      <c s="7" r="A835"/>
      <c s="7" r="B835"/>
      <c s="7" r="C835"/>
      <c s="7" r="D835"/>
      <c s="7" r="E835"/>
      <c s="7" r="F835"/>
      <c s="7" r="G835"/>
      <c s="7" r="H835"/>
      <c s="7" r="I835"/>
      <c s="7" r="J835"/>
      <c s="7" r="K835"/>
      <c s="7" r="L835"/>
      <c s="7" r="M835"/>
      <c s="7" r="N835"/>
      <c s="7" r="O835"/>
      <c s="7" r="P835"/>
      <c s="7" r="Q835"/>
      <c s="7" r="R835"/>
      <c s="7" r="S835"/>
      <c s="7" r="T835"/>
      <c s="7" r="U835"/>
      <c s="7" r="V835"/>
      <c s="7" r="W835"/>
      <c s="7" r="X835"/>
      <c s="7" r="Y835"/>
      <c s="7" r="Z835"/>
    </row>
    <row r="836">
      <c s="7" r="A836"/>
      <c s="7" r="B836"/>
      <c s="7" r="C836"/>
      <c s="7" r="D836"/>
      <c s="7" r="E836"/>
      <c s="7" r="F836"/>
      <c s="7" r="G836"/>
      <c s="7" r="H836"/>
      <c s="7" r="I836"/>
      <c s="7" r="J836"/>
      <c s="7" r="K836"/>
      <c s="7" r="L836"/>
      <c s="7" r="M836"/>
      <c s="7" r="N836"/>
      <c s="7" r="O836"/>
      <c s="7" r="P836"/>
      <c s="7" r="Q836"/>
      <c s="7" r="R836"/>
      <c s="7" r="S836"/>
      <c s="7" r="T836"/>
      <c s="7" r="U836"/>
      <c s="7" r="V836"/>
      <c s="7" r="W836"/>
      <c s="7" r="X836"/>
      <c s="7" r="Y836"/>
      <c s="7" r="Z836"/>
    </row>
    <row r="837">
      <c s="7" r="A837"/>
      <c s="7" r="B837"/>
      <c s="7" r="C837"/>
      <c s="7" r="D837"/>
      <c s="7" r="E837"/>
      <c s="7" r="F837"/>
      <c s="7" r="G837"/>
      <c s="7" r="H837"/>
      <c s="7" r="I837"/>
      <c s="7" r="J837"/>
      <c s="7" r="K837"/>
      <c s="7" r="L837"/>
      <c s="7" r="M837"/>
      <c s="7" r="N837"/>
      <c s="7" r="O837"/>
      <c s="7" r="P837"/>
      <c s="7" r="Q837"/>
      <c s="7" r="R837"/>
      <c s="7" r="S837"/>
      <c s="7" r="T837"/>
      <c s="7" r="U837"/>
      <c s="7" r="V837"/>
      <c s="7" r="W837"/>
      <c s="7" r="X837"/>
      <c s="7" r="Y837"/>
      <c s="7" r="Z837"/>
    </row>
    <row r="838">
      <c s="7" r="A838"/>
      <c s="7" r="B838"/>
      <c s="7" r="C838"/>
      <c s="7" r="D838"/>
      <c s="7" r="E838"/>
      <c s="7" r="F838"/>
      <c s="7" r="G838"/>
      <c s="7" r="H838"/>
      <c s="7" r="I838"/>
      <c s="7" r="J838"/>
      <c s="7" r="K838"/>
      <c s="7" r="L838"/>
      <c s="7" r="M838"/>
      <c s="7" r="N838"/>
      <c s="7" r="O838"/>
      <c s="7" r="P838"/>
      <c s="7" r="Q838"/>
      <c s="7" r="R838"/>
      <c s="7" r="S838"/>
      <c s="7" r="T838"/>
      <c s="7" r="U838"/>
      <c s="7" r="V838"/>
      <c s="7" r="W838"/>
      <c s="7" r="X838"/>
      <c s="7" r="Y838"/>
      <c s="7" r="Z838"/>
    </row>
    <row r="839">
      <c s="7" r="A839"/>
      <c s="7" r="B839"/>
      <c s="7" r="C839"/>
      <c s="7" r="D839"/>
      <c s="7" r="E839"/>
      <c s="7" r="F839"/>
      <c s="7" r="G839"/>
      <c s="7" r="H839"/>
      <c s="7" r="I839"/>
      <c s="7" r="J839"/>
      <c s="7" r="K839"/>
      <c s="7" r="L839"/>
      <c s="7" r="M839"/>
      <c s="7" r="N839"/>
      <c s="7" r="O839"/>
      <c s="7" r="P839"/>
      <c s="7" r="Q839"/>
      <c s="7" r="R839"/>
      <c s="7" r="S839"/>
      <c s="7" r="T839"/>
      <c s="7" r="U839"/>
      <c s="7" r="V839"/>
      <c s="7" r="W839"/>
      <c s="7" r="X839"/>
      <c s="7" r="Y839"/>
      <c s="7" r="Z839"/>
    </row>
    <row r="840">
      <c s="7" r="A840"/>
      <c s="7" r="B840"/>
      <c s="7" r="C840"/>
      <c s="7" r="D840"/>
      <c s="7" r="E840"/>
      <c s="7" r="F840"/>
      <c s="7" r="G840"/>
      <c s="7" r="H840"/>
      <c s="7" r="I840"/>
      <c s="7" r="J840"/>
      <c s="7" r="K840"/>
      <c s="7" r="L840"/>
      <c s="7" r="M840"/>
      <c s="7" r="N840"/>
      <c s="7" r="O840"/>
      <c s="7" r="P840"/>
      <c s="7" r="Q840"/>
      <c s="7" r="R840"/>
      <c s="7" r="S840"/>
      <c s="7" r="T840"/>
      <c s="7" r="U840"/>
      <c s="7" r="V840"/>
      <c s="7" r="W840"/>
      <c s="7" r="X840"/>
      <c s="7" r="Y840"/>
      <c s="7" r="Z840"/>
    </row>
    <row r="841">
      <c s="7" r="A841"/>
      <c s="7" r="B841"/>
      <c s="7" r="C841"/>
      <c s="7" r="D841"/>
      <c s="7" r="E841"/>
      <c s="7" r="F841"/>
      <c s="7" r="G841"/>
      <c s="7" r="H841"/>
      <c s="7" r="I841"/>
      <c s="7" r="J841"/>
      <c s="7" r="K841"/>
      <c s="7" r="L841"/>
      <c s="7" r="M841"/>
      <c s="7" r="N841"/>
      <c s="7" r="O841"/>
      <c s="7" r="P841"/>
      <c s="7" r="Q841"/>
      <c s="7" r="R841"/>
      <c s="7" r="S841"/>
      <c s="7" r="T841"/>
      <c s="7" r="U841"/>
      <c s="7" r="V841"/>
      <c s="7" r="W841"/>
      <c s="7" r="X841"/>
      <c s="7" r="Y841"/>
      <c s="7" r="Z841"/>
    </row>
    <row r="842">
      <c s="7" r="A842"/>
      <c s="7" r="B842"/>
      <c s="7" r="C842"/>
      <c s="7" r="D842"/>
      <c s="7" r="E842"/>
      <c s="7" r="F842"/>
      <c s="7" r="G842"/>
      <c s="7" r="H842"/>
      <c s="7" r="I842"/>
      <c s="7" r="J842"/>
      <c s="7" r="K842"/>
      <c s="7" r="L842"/>
      <c s="7" r="M842"/>
      <c s="7" r="N842"/>
      <c s="7" r="O842"/>
      <c s="7" r="P842"/>
      <c s="7" r="Q842"/>
      <c s="7" r="R842"/>
      <c s="7" r="S842"/>
      <c s="7" r="T842"/>
      <c s="7" r="U842"/>
      <c s="7" r="V842"/>
      <c s="7" r="W842"/>
      <c s="7" r="X842"/>
      <c s="7" r="Y842"/>
      <c s="7" r="Z842"/>
    </row>
    <row r="843">
      <c s="7" r="A843"/>
      <c s="7" r="B843"/>
      <c s="7" r="C843"/>
      <c s="7" r="D843"/>
      <c s="7" r="E843"/>
      <c s="7" r="F843"/>
      <c s="7" r="G843"/>
      <c s="7" r="H843"/>
      <c s="7" r="I843"/>
      <c s="7" r="J843"/>
      <c s="7" r="K843"/>
      <c s="7" r="L843"/>
      <c s="7" r="M843"/>
      <c s="7" r="N843"/>
      <c s="7" r="O843"/>
      <c s="7" r="P843"/>
      <c s="7" r="Q843"/>
      <c s="7" r="R843"/>
      <c s="7" r="S843"/>
      <c s="7" r="T843"/>
      <c s="7" r="U843"/>
      <c s="7" r="V843"/>
      <c s="7" r="W843"/>
      <c s="7" r="X843"/>
      <c s="7" r="Y843"/>
      <c s="7" r="Z843"/>
    </row>
    <row r="844">
      <c s="7" r="A844"/>
      <c s="7" r="B844"/>
      <c s="7" r="C844"/>
      <c s="7" r="D844"/>
      <c s="7" r="E844"/>
      <c s="7" r="F844"/>
      <c s="7" r="G844"/>
      <c s="7" r="H844"/>
      <c s="7" r="I844"/>
      <c s="7" r="J844"/>
      <c s="7" r="K844"/>
      <c s="7" r="L844"/>
      <c s="7" r="M844"/>
      <c s="7" r="N844"/>
      <c s="7" r="O844"/>
      <c s="7" r="P844"/>
      <c s="7" r="Q844"/>
      <c s="7" r="R844"/>
      <c s="7" r="S844"/>
      <c s="7" r="T844"/>
      <c s="7" r="U844"/>
      <c s="7" r="V844"/>
      <c s="7" r="W844"/>
      <c s="7" r="X844"/>
      <c s="7" r="Y844"/>
      <c s="7" r="Z844"/>
    </row>
    <row r="845">
      <c s="7" r="A845"/>
      <c s="7" r="B845"/>
      <c s="7" r="C845"/>
      <c s="7" r="D845"/>
      <c s="7" r="E845"/>
      <c s="7" r="F845"/>
      <c s="7" r="G845"/>
      <c s="7" r="H845"/>
      <c s="7" r="I845"/>
      <c s="7" r="J845"/>
      <c s="7" r="K845"/>
      <c s="7" r="L845"/>
      <c s="7" r="M845"/>
      <c s="7" r="N845"/>
      <c s="7" r="O845"/>
      <c s="7" r="P845"/>
      <c s="7" r="Q845"/>
      <c s="7" r="R845"/>
      <c s="7" r="S845"/>
      <c s="7" r="T845"/>
      <c s="7" r="U845"/>
      <c s="7" r="V845"/>
      <c s="7" r="W845"/>
      <c s="7" r="X845"/>
      <c s="7" r="Y845"/>
      <c s="7" r="Z845"/>
    </row>
    <row r="846">
      <c s="7" r="A846"/>
      <c s="7" r="B846"/>
      <c s="7" r="C846"/>
      <c s="7" r="D846"/>
      <c s="7" r="E846"/>
      <c s="7" r="F846"/>
      <c s="7" r="G846"/>
      <c s="7" r="H846"/>
      <c s="7" r="I846"/>
      <c s="7" r="J846"/>
      <c s="7" r="K846"/>
      <c s="7" r="L846"/>
      <c s="7" r="M846"/>
      <c s="7" r="N846"/>
      <c s="7" r="O846"/>
      <c s="7" r="P846"/>
      <c s="7" r="Q846"/>
      <c s="7" r="R846"/>
      <c s="7" r="S846"/>
      <c s="7" r="T846"/>
      <c s="7" r="U846"/>
      <c s="7" r="V846"/>
      <c s="7" r="W846"/>
      <c s="7" r="X846"/>
      <c s="7" r="Y846"/>
      <c s="7" r="Z846"/>
    </row>
    <row r="847">
      <c s="7" r="A847"/>
      <c s="7" r="B847"/>
      <c s="7" r="C847"/>
      <c s="7" r="D847"/>
      <c s="7" r="E847"/>
      <c s="7" r="F847"/>
      <c s="7" r="G847"/>
      <c s="7" r="H847"/>
      <c s="7" r="I847"/>
      <c s="7" r="J847"/>
      <c s="7" r="K847"/>
      <c s="7" r="L847"/>
      <c s="7" r="M847"/>
      <c s="7" r="N847"/>
      <c s="7" r="O847"/>
      <c s="7" r="P847"/>
      <c s="7" r="Q847"/>
      <c s="7" r="R847"/>
      <c s="7" r="S847"/>
      <c s="7" r="T847"/>
      <c s="7" r="U847"/>
      <c s="7" r="V847"/>
      <c s="7" r="W847"/>
      <c s="7" r="X847"/>
      <c s="7" r="Y847"/>
      <c s="7" r="Z847"/>
    </row>
    <row r="848">
      <c s="7" r="A848"/>
      <c s="7" r="B848"/>
      <c s="7" r="C848"/>
      <c s="7" r="D848"/>
      <c s="7" r="E848"/>
      <c s="7" r="F848"/>
      <c s="7" r="G848"/>
      <c s="7" r="H848"/>
      <c s="7" r="I848"/>
      <c s="7" r="J848"/>
      <c s="7" r="K848"/>
      <c s="7" r="L848"/>
      <c s="7" r="M848"/>
      <c s="7" r="N848"/>
      <c s="7" r="O848"/>
      <c s="7" r="P848"/>
      <c s="7" r="Q848"/>
      <c s="7" r="R848"/>
      <c s="7" r="S848"/>
      <c s="7" r="T848"/>
      <c s="7" r="U848"/>
      <c s="7" r="V848"/>
      <c s="7" r="W848"/>
      <c s="7" r="X848"/>
      <c s="7" r="Y848"/>
      <c s="7" r="Z848"/>
    </row>
    <row r="849">
      <c s="7" r="A849"/>
      <c s="7" r="B849"/>
      <c s="7" r="C849"/>
      <c s="7" r="D849"/>
      <c s="7" r="E849"/>
      <c s="7" r="F849"/>
      <c s="7" r="G849"/>
      <c s="7" r="H849"/>
      <c s="7" r="I849"/>
      <c s="7" r="J849"/>
      <c s="7" r="K849"/>
      <c s="7" r="L849"/>
      <c s="7" r="M849"/>
      <c s="7" r="N849"/>
      <c s="7" r="O849"/>
      <c s="7" r="P849"/>
      <c s="7" r="Q849"/>
      <c s="7" r="R849"/>
      <c s="7" r="S849"/>
      <c s="7" r="T849"/>
      <c s="7" r="U849"/>
      <c s="7" r="V849"/>
      <c s="7" r="W849"/>
      <c s="7" r="X849"/>
      <c s="7" r="Y849"/>
      <c s="7" r="Z849"/>
    </row>
    <row r="850">
      <c s="7" r="A850"/>
      <c s="7" r="B850"/>
      <c s="7" r="C850"/>
      <c s="7" r="D850"/>
      <c s="7" r="E850"/>
      <c s="7" r="F850"/>
      <c s="7" r="G850"/>
      <c s="7" r="H850"/>
      <c s="7" r="I850"/>
      <c s="7" r="J850"/>
      <c s="7" r="K850"/>
      <c s="7" r="L850"/>
      <c s="7" r="M850"/>
      <c s="7" r="N850"/>
      <c s="7" r="O850"/>
      <c s="7" r="P850"/>
      <c s="7" r="Q850"/>
      <c s="7" r="R850"/>
      <c s="7" r="S850"/>
      <c s="7" r="T850"/>
      <c s="7" r="U850"/>
      <c s="7" r="V850"/>
      <c s="7" r="W850"/>
      <c s="7" r="X850"/>
      <c s="7" r="Y850"/>
      <c s="7" r="Z850"/>
    </row>
    <row r="851">
      <c s="7" r="A851"/>
      <c s="7" r="B851"/>
      <c s="7" r="C851"/>
      <c s="7" r="D851"/>
      <c s="7" r="E851"/>
      <c s="7" r="F851"/>
      <c s="7" r="G851"/>
      <c s="7" r="H851"/>
      <c s="7" r="I851"/>
      <c s="7" r="J851"/>
      <c s="7" r="K851"/>
      <c s="7" r="L851"/>
      <c s="7" r="M851"/>
      <c s="7" r="N851"/>
      <c s="7" r="O851"/>
      <c s="7" r="P851"/>
      <c s="7" r="Q851"/>
      <c s="7" r="R851"/>
      <c s="7" r="S851"/>
      <c s="7" r="T851"/>
      <c s="7" r="U851"/>
      <c s="7" r="V851"/>
      <c s="7" r="W851"/>
      <c s="7" r="X851"/>
      <c s="7" r="Y851"/>
      <c s="7" r="Z851"/>
    </row>
    <row r="852">
      <c s="7" r="A852"/>
      <c s="7" r="B852"/>
      <c s="7" r="C852"/>
      <c s="7" r="D852"/>
      <c s="7" r="E852"/>
      <c s="7" r="F852"/>
      <c s="7" r="G852"/>
      <c s="7" r="H852"/>
      <c s="7" r="I852"/>
      <c s="7" r="J852"/>
      <c s="7" r="K852"/>
      <c s="7" r="L852"/>
      <c s="7" r="M852"/>
      <c s="7" r="N852"/>
      <c s="7" r="O852"/>
      <c s="7" r="P852"/>
      <c s="7" r="Q852"/>
      <c s="7" r="R852"/>
      <c s="7" r="S852"/>
      <c s="7" r="T852"/>
      <c s="7" r="U852"/>
      <c s="7" r="V852"/>
      <c s="7" r="W852"/>
      <c s="7" r="X852"/>
      <c s="7" r="Y852"/>
      <c s="7" r="Z852"/>
    </row>
    <row r="853">
      <c s="7" r="A853"/>
      <c s="7" r="B853"/>
      <c s="7" r="C853"/>
      <c s="7" r="D853"/>
      <c s="7" r="E853"/>
      <c s="7" r="F853"/>
      <c s="7" r="G853"/>
      <c s="7" r="H853"/>
      <c s="7" r="I853"/>
      <c s="7" r="J853"/>
      <c s="7" r="K853"/>
      <c s="7" r="L853"/>
      <c s="7" r="M853"/>
      <c s="7" r="N853"/>
      <c s="7" r="O853"/>
      <c s="7" r="P853"/>
      <c s="7" r="Q853"/>
      <c s="7" r="R853"/>
      <c s="7" r="S853"/>
      <c s="7" r="T853"/>
      <c s="7" r="U853"/>
      <c s="7" r="V853"/>
      <c s="7" r="W853"/>
      <c s="7" r="X853"/>
      <c s="7" r="Y853"/>
      <c s="7" r="Z853"/>
    </row>
    <row r="854">
      <c s="7" r="A854"/>
      <c s="7" r="B854"/>
      <c s="7" r="C854"/>
      <c s="7" r="D854"/>
      <c s="7" r="E854"/>
      <c s="7" r="F854"/>
      <c s="7" r="G854"/>
      <c s="7" r="H854"/>
      <c s="7" r="I854"/>
      <c s="7" r="J854"/>
      <c s="7" r="K854"/>
      <c s="7" r="L854"/>
      <c s="7" r="M854"/>
      <c s="7" r="N854"/>
      <c s="7" r="O854"/>
      <c s="7" r="P854"/>
      <c s="7" r="Q854"/>
      <c s="7" r="R854"/>
      <c s="7" r="S854"/>
      <c s="7" r="T854"/>
      <c s="7" r="U854"/>
      <c s="7" r="V854"/>
      <c s="7" r="W854"/>
      <c s="7" r="X854"/>
      <c s="7" r="Y854"/>
      <c s="7" r="Z854"/>
    </row>
    <row r="855">
      <c s="7" r="A855"/>
      <c s="7" r="B855"/>
      <c s="7" r="C855"/>
      <c s="7" r="D855"/>
      <c s="7" r="E855"/>
      <c s="7" r="F855"/>
      <c s="7" r="G855"/>
      <c s="7" r="H855"/>
      <c s="7" r="I855"/>
      <c s="7" r="J855"/>
      <c s="7" r="K855"/>
      <c s="7" r="L855"/>
      <c s="7" r="M855"/>
      <c s="7" r="N855"/>
      <c s="7" r="O855"/>
      <c s="7" r="P855"/>
      <c s="7" r="Q855"/>
      <c s="7" r="R855"/>
      <c s="7" r="S855"/>
      <c s="7" r="T855"/>
      <c s="7" r="U855"/>
      <c s="7" r="V855"/>
      <c s="7" r="W855"/>
      <c s="7" r="X855"/>
      <c s="7" r="Y855"/>
      <c s="7" r="Z855"/>
    </row>
    <row r="856">
      <c s="7" r="A856"/>
      <c s="7" r="B856"/>
      <c s="7" r="C856"/>
      <c s="7" r="D856"/>
      <c s="7" r="E856"/>
      <c s="7" r="F856"/>
      <c s="7" r="G856"/>
      <c s="7" r="H856"/>
      <c s="7" r="I856"/>
      <c s="7" r="J856"/>
      <c s="7" r="K856"/>
      <c s="7" r="L856"/>
      <c s="7" r="M856"/>
      <c s="7" r="N856"/>
      <c s="7" r="O856"/>
      <c s="7" r="P856"/>
      <c s="7" r="Q856"/>
      <c s="7" r="R856"/>
      <c s="7" r="S856"/>
      <c s="7" r="T856"/>
      <c s="7" r="U856"/>
      <c s="7" r="V856"/>
      <c s="7" r="W856"/>
      <c s="7" r="X856"/>
      <c s="7" r="Y856"/>
      <c s="7" r="Z856"/>
    </row>
    <row r="857">
      <c s="7" r="A857"/>
      <c s="7" r="B857"/>
      <c s="7" r="C857"/>
      <c s="7" r="D857"/>
      <c s="7" r="E857"/>
      <c s="7" r="F857"/>
      <c s="7" r="G857"/>
      <c s="7" r="H857"/>
      <c s="7" r="I857"/>
      <c s="7" r="J857"/>
      <c s="7" r="K857"/>
      <c s="7" r="L857"/>
      <c s="7" r="M857"/>
      <c s="7" r="N857"/>
      <c s="7" r="O857"/>
      <c s="7" r="P857"/>
      <c s="7" r="Q857"/>
      <c s="7" r="R857"/>
      <c s="7" r="S857"/>
      <c s="7" r="T857"/>
      <c s="7" r="U857"/>
      <c s="7" r="V857"/>
      <c s="7" r="W857"/>
      <c s="7" r="X857"/>
      <c s="7" r="Y857"/>
      <c s="7" r="Z857"/>
    </row>
    <row r="858">
      <c s="7" r="A858"/>
      <c s="7" r="B858"/>
      <c s="7" r="C858"/>
      <c s="7" r="D858"/>
      <c s="7" r="E858"/>
      <c s="7" r="F858"/>
      <c s="7" r="G858"/>
      <c s="7" r="H858"/>
      <c s="7" r="I858"/>
      <c s="7" r="J858"/>
      <c s="7" r="K858"/>
      <c s="7" r="L858"/>
      <c s="7" r="M858"/>
      <c s="7" r="N858"/>
      <c s="7" r="O858"/>
      <c s="7" r="P858"/>
      <c s="7" r="Q858"/>
      <c s="7" r="R858"/>
      <c s="7" r="S858"/>
      <c s="7" r="T858"/>
      <c s="7" r="U858"/>
      <c s="7" r="V858"/>
      <c s="7" r="W858"/>
      <c s="7" r="X858"/>
      <c s="7" r="Y858"/>
      <c s="7" r="Z858"/>
    </row>
    <row r="859">
      <c s="7" r="A859"/>
      <c s="7" r="B859"/>
      <c s="7" r="C859"/>
      <c s="7" r="D859"/>
      <c s="7" r="E859"/>
      <c s="7" r="F859"/>
      <c s="7" r="G859"/>
      <c s="7" r="H859"/>
      <c s="7" r="I859"/>
      <c s="7" r="J859"/>
      <c s="7" r="K859"/>
      <c s="7" r="L859"/>
      <c s="7" r="M859"/>
      <c s="7" r="N859"/>
      <c s="7" r="O859"/>
      <c s="7" r="P859"/>
      <c s="7" r="Q859"/>
      <c s="7" r="R859"/>
      <c s="7" r="S859"/>
      <c s="7" r="T859"/>
      <c s="7" r="U859"/>
      <c s="7" r="V859"/>
      <c s="7" r="W859"/>
      <c s="7" r="X859"/>
      <c s="7" r="Y859"/>
      <c s="7" r="Z859"/>
    </row>
    <row r="860">
      <c s="7" r="A860"/>
      <c s="7" r="B860"/>
      <c s="7" r="C860"/>
      <c s="7" r="D860"/>
      <c s="7" r="E860"/>
      <c s="7" r="F860"/>
      <c s="7" r="G860"/>
      <c s="7" r="H860"/>
      <c s="7" r="I860"/>
      <c s="7" r="J860"/>
      <c s="7" r="K860"/>
      <c s="7" r="L860"/>
      <c s="7" r="M860"/>
      <c s="7" r="N860"/>
      <c s="7" r="O860"/>
      <c s="7" r="P860"/>
      <c s="7" r="Q860"/>
      <c s="7" r="R860"/>
      <c s="7" r="S860"/>
      <c s="7" r="T860"/>
      <c s="7" r="U860"/>
      <c s="7" r="V860"/>
      <c s="7" r="W860"/>
      <c s="7" r="X860"/>
      <c s="7" r="Y860"/>
      <c s="7" r="Z860"/>
    </row>
    <row r="861">
      <c s="7" r="A861"/>
      <c s="7" r="B861"/>
      <c s="7" r="C861"/>
      <c s="7" r="D861"/>
      <c s="7" r="E861"/>
      <c s="7" r="F861"/>
      <c s="7" r="G861"/>
      <c s="7" r="H861"/>
      <c s="7" r="I861"/>
      <c s="7" r="J861"/>
      <c s="7" r="K861"/>
      <c s="7" r="L861"/>
      <c s="7" r="M861"/>
      <c s="7" r="N861"/>
      <c s="7" r="O861"/>
      <c s="7" r="P861"/>
      <c s="7" r="Q861"/>
      <c s="7" r="R861"/>
      <c s="7" r="S861"/>
      <c s="7" r="T861"/>
      <c s="7" r="U861"/>
      <c s="7" r="V861"/>
      <c s="7" r="W861"/>
      <c s="7" r="X861"/>
      <c s="7" r="Y861"/>
      <c s="7" r="Z861"/>
    </row>
    <row r="862">
      <c s="7" r="A862"/>
      <c s="7" r="B862"/>
      <c s="7" r="C862"/>
      <c s="7" r="D862"/>
      <c s="7" r="E862"/>
      <c s="7" r="F862"/>
      <c s="7" r="G862"/>
      <c s="7" r="H862"/>
      <c s="7" r="I862"/>
      <c s="7" r="J862"/>
      <c s="7" r="K862"/>
      <c s="7" r="L862"/>
      <c s="7" r="M862"/>
      <c s="7" r="N862"/>
      <c s="7" r="O862"/>
      <c s="7" r="P862"/>
      <c s="7" r="Q862"/>
      <c s="7" r="R862"/>
      <c s="7" r="S862"/>
      <c s="7" r="T862"/>
      <c s="7" r="U862"/>
      <c s="7" r="V862"/>
      <c s="7" r="W862"/>
      <c s="7" r="X862"/>
      <c s="7" r="Y862"/>
      <c s="7" r="Z862"/>
    </row>
    <row r="863">
      <c s="7" r="A863"/>
      <c s="7" r="B863"/>
      <c s="7" r="C863"/>
      <c s="7" r="D863"/>
      <c s="7" r="E863"/>
      <c s="7" r="F863"/>
      <c s="7" r="G863"/>
      <c s="7" r="H863"/>
      <c s="7" r="I863"/>
      <c s="7" r="J863"/>
      <c s="7" r="K863"/>
      <c s="7" r="L863"/>
      <c s="7" r="M863"/>
      <c s="7" r="N863"/>
      <c s="7" r="O863"/>
      <c s="7" r="P863"/>
      <c s="7" r="Q863"/>
      <c s="7" r="R863"/>
      <c s="7" r="S863"/>
      <c s="7" r="T863"/>
      <c s="7" r="U863"/>
      <c s="7" r="V863"/>
      <c s="7" r="W863"/>
      <c s="7" r="X863"/>
      <c s="7" r="Y863"/>
      <c s="7" r="Z863"/>
    </row>
    <row r="864">
      <c s="7" r="A864"/>
      <c s="7" r="B864"/>
      <c s="7" r="C864"/>
      <c s="7" r="D864"/>
      <c s="7" r="E864"/>
      <c s="7" r="F864"/>
      <c s="7" r="G864"/>
      <c s="7" r="H864"/>
      <c s="7" r="I864"/>
      <c s="7" r="J864"/>
      <c s="7" r="K864"/>
      <c s="7" r="L864"/>
      <c s="7" r="M864"/>
      <c s="7" r="N864"/>
      <c s="7" r="O864"/>
      <c s="7" r="P864"/>
      <c s="7" r="Q864"/>
      <c s="7" r="R864"/>
      <c s="7" r="S864"/>
      <c s="7" r="T864"/>
      <c s="7" r="U864"/>
      <c s="7" r="V864"/>
      <c s="7" r="W864"/>
      <c s="7" r="X864"/>
      <c s="7" r="Y864"/>
      <c s="7" r="Z864"/>
    </row>
    <row r="865">
      <c s="7" r="A865"/>
      <c s="7" r="B865"/>
      <c s="7" r="C865"/>
      <c s="7" r="D865"/>
      <c s="7" r="E865"/>
      <c s="7" r="F865"/>
      <c s="7" r="G865"/>
      <c s="7" r="H865"/>
      <c s="7" r="I865"/>
      <c s="7" r="J865"/>
      <c s="7" r="K865"/>
      <c s="7" r="L865"/>
      <c s="7" r="M865"/>
      <c s="7" r="N865"/>
      <c s="7" r="O865"/>
      <c s="7" r="P865"/>
      <c s="7" r="Q865"/>
      <c s="7" r="R865"/>
      <c s="7" r="S865"/>
      <c s="7" r="T865"/>
      <c s="7" r="U865"/>
      <c s="7" r="V865"/>
      <c s="7" r="W865"/>
      <c s="7" r="X865"/>
      <c s="7" r="Y865"/>
      <c s="7" r="Z865"/>
    </row>
    <row r="866">
      <c s="7" r="A866"/>
      <c s="7" r="B866"/>
      <c s="7" r="C866"/>
      <c s="7" r="D866"/>
      <c s="7" r="E866"/>
      <c s="7" r="F866"/>
      <c s="7" r="G866"/>
      <c s="7" r="H866"/>
      <c s="7" r="I866"/>
      <c s="7" r="J866"/>
      <c s="7" r="K866"/>
      <c s="7" r="L866"/>
      <c s="7" r="M866"/>
      <c s="7" r="N866"/>
      <c s="7" r="O866"/>
      <c s="7" r="P866"/>
      <c s="7" r="Q866"/>
      <c s="7" r="R866"/>
      <c s="7" r="S866"/>
      <c s="7" r="T866"/>
      <c s="7" r="U866"/>
      <c s="7" r="V866"/>
      <c s="7" r="W866"/>
      <c s="7" r="X866"/>
      <c s="7" r="Y866"/>
      <c s="7" r="Z866"/>
    </row>
    <row r="867">
      <c s="7" r="A867"/>
      <c s="7" r="B867"/>
      <c s="7" r="C867"/>
      <c s="7" r="D867"/>
      <c s="7" r="E867"/>
      <c s="7" r="F867"/>
      <c s="7" r="G867"/>
      <c s="7" r="H867"/>
      <c s="7" r="I867"/>
      <c s="7" r="J867"/>
      <c s="7" r="K867"/>
      <c s="7" r="L867"/>
      <c s="7" r="M867"/>
      <c s="7" r="N867"/>
      <c s="7" r="O867"/>
      <c s="7" r="P867"/>
      <c s="7" r="Q867"/>
      <c s="7" r="R867"/>
      <c s="7" r="S867"/>
      <c s="7" r="T867"/>
      <c s="7" r="U867"/>
      <c s="7" r="V867"/>
      <c s="7" r="W867"/>
      <c s="7" r="X867"/>
      <c s="7" r="Y867"/>
      <c s="7" r="Z867"/>
    </row>
    <row r="868">
      <c s="7" r="A868"/>
      <c s="7" r="B868"/>
      <c s="7" r="C868"/>
      <c s="7" r="D868"/>
      <c s="7" r="E868"/>
      <c s="7" r="F868"/>
      <c s="7" r="G868"/>
      <c s="7" r="H868"/>
      <c s="7" r="I868"/>
      <c s="7" r="J868"/>
      <c s="7" r="K868"/>
      <c s="7" r="L868"/>
      <c s="7" r="M868"/>
      <c s="7" r="N868"/>
      <c s="7" r="O868"/>
      <c s="7" r="P868"/>
      <c s="7" r="Q868"/>
      <c s="7" r="R868"/>
      <c s="7" r="S868"/>
      <c s="7" r="T868"/>
      <c s="7" r="U868"/>
      <c s="7" r="V868"/>
      <c s="7" r="W868"/>
      <c s="7" r="X868"/>
      <c s="7" r="Y868"/>
      <c s="7" r="Z868"/>
    </row>
    <row r="869">
      <c s="7" r="A869"/>
      <c s="7" r="B869"/>
      <c s="7" r="C869"/>
      <c s="7" r="D869"/>
      <c s="7" r="E869"/>
      <c s="7" r="F869"/>
      <c s="7" r="G869"/>
      <c s="7" r="H869"/>
      <c s="7" r="I869"/>
      <c s="7" r="J869"/>
      <c s="7" r="K869"/>
      <c s="7" r="L869"/>
      <c s="7" r="M869"/>
      <c s="7" r="N869"/>
      <c s="7" r="O869"/>
      <c s="7" r="P869"/>
      <c s="7" r="Q869"/>
      <c s="7" r="R869"/>
      <c s="7" r="S869"/>
      <c s="7" r="T869"/>
      <c s="7" r="U869"/>
      <c s="7" r="V869"/>
      <c s="7" r="W869"/>
      <c s="7" r="X869"/>
      <c s="7" r="Y869"/>
      <c s="7" r="Z869"/>
    </row>
    <row r="870">
      <c s="7" r="A870"/>
      <c s="7" r="B870"/>
      <c s="7" r="C870"/>
      <c s="7" r="D870"/>
      <c s="7" r="E870"/>
      <c s="7" r="F870"/>
      <c s="7" r="G870"/>
      <c s="7" r="H870"/>
      <c s="7" r="I870"/>
      <c s="7" r="J870"/>
      <c s="7" r="K870"/>
      <c s="7" r="L870"/>
      <c s="7" r="M870"/>
      <c s="7" r="N870"/>
      <c s="7" r="O870"/>
      <c s="7" r="P870"/>
      <c s="7" r="Q870"/>
      <c s="7" r="R870"/>
      <c s="7" r="S870"/>
      <c s="7" r="T870"/>
      <c s="7" r="U870"/>
      <c s="7" r="V870"/>
      <c s="7" r="W870"/>
      <c s="7" r="X870"/>
      <c s="7" r="Y870"/>
      <c s="7" r="Z870"/>
    </row>
    <row r="871">
      <c s="7" r="A871"/>
      <c s="7" r="B871"/>
      <c s="7" r="C871"/>
      <c s="7" r="D871"/>
      <c s="7" r="E871"/>
      <c s="7" r="F871"/>
      <c s="7" r="G871"/>
      <c s="7" r="H871"/>
      <c s="7" r="I871"/>
      <c s="7" r="J871"/>
      <c s="7" r="K871"/>
      <c s="7" r="L871"/>
      <c s="7" r="M871"/>
      <c s="7" r="N871"/>
      <c s="7" r="O871"/>
      <c s="7" r="P871"/>
      <c s="7" r="Q871"/>
      <c s="7" r="R871"/>
      <c s="7" r="S871"/>
      <c s="7" r="T871"/>
      <c s="7" r="U871"/>
      <c s="7" r="V871"/>
      <c s="7" r="W871"/>
      <c s="7" r="X871"/>
      <c s="7" r="Y871"/>
      <c s="7" r="Z871"/>
    </row>
    <row r="872">
      <c s="7" r="A872"/>
      <c s="7" r="B872"/>
      <c s="7" r="C872"/>
      <c s="7" r="D872"/>
      <c s="7" r="E872"/>
      <c s="7" r="F872"/>
      <c s="7" r="G872"/>
      <c s="7" r="H872"/>
      <c s="7" r="I872"/>
      <c s="7" r="J872"/>
      <c s="7" r="K872"/>
      <c s="7" r="L872"/>
      <c s="7" r="M872"/>
      <c s="7" r="N872"/>
      <c s="7" r="O872"/>
      <c s="7" r="P872"/>
      <c s="7" r="Q872"/>
      <c s="7" r="R872"/>
      <c s="7" r="S872"/>
      <c s="7" r="T872"/>
      <c s="7" r="U872"/>
      <c s="7" r="V872"/>
      <c s="7" r="W872"/>
      <c s="7" r="X872"/>
      <c s="7" r="Y872"/>
      <c s="7" r="Z872"/>
    </row>
    <row r="873">
      <c s="7" r="A873"/>
      <c s="7" r="B873"/>
      <c s="7" r="C873"/>
      <c s="7" r="D873"/>
      <c s="7" r="E873"/>
      <c s="7" r="F873"/>
      <c s="7" r="G873"/>
      <c s="7" r="H873"/>
      <c s="7" r="I873"/>
      <c s="7" r="J873"/>
      <c s="7" r="K873"/>
      <c s="7" r="L873"/>
      <c s="7" r="M873"/>
      <c s="7" r="N873"/>
      <c s="7" r="O873"/>
      <c s="7" r="P873"/>
      <c s="7" r="Q873"/>
      <c s="7" r="R873"/>
      <c s="7" r="S873"/>
      <c s="7" r="T873"/>
      <c s="7" r="U873"/>
      <c s="7" r="V873"/>
      <c s="7" r="W873"/>
      <c s="7" r="X873"/>
      <c s="7" r="Y873"/>
      <c s="7" r="Z873"/>
    </row>
    <row r="874">
      <c s="7" r="A874"/>
      <c s="7" r="B874"/>
      <c s="7" r="C874"/>
      <c s="7" r="D874"/>
      <c s="7" r="E874"/>
      <c s="7" r="F874"/>
      <c s="7" r="G874"/>
      <c s="7" r="H874"/>
      <c s="7" r="I874"/>
      <c s="7" r="J874"/>
      <c s="7" r="K874"/>
      <c s="7" r="L874"/>
      <c s="7" r="M874"/>
      <c s="7" r="N874"/>
      <c s="7" r="O874"/>
      <c s="7" r="P874"/>
      <c s="7" r="Q874"/>
      <c s="7" r="R874"/>
      <c s="7" r="S874"/>
      <c s="7" r="T874"/>
      <c s="7" r="U874"/>
      <c s="7" r="V874"/>
      <c s="7" r="W874"/>
      <c s="7" r="X874"/>
      <c s="7" r="Y874"/>
      <c s="7" r="Z874"/>
    </row>
    <row r="875">
      <c s="7" r="A875"/>
      <c s="7" r="B875"/>
      <c s="7" r="C875"/>
      <c s="7" r="D875"/>
      <c s="7" r="E875"/>
      <c s="7" r="F875"/>
      <c s="7" r="G875"/>
      <c s="7" r="H875"/>
      <c s="7" r="I875"/>
      <c s="7" r="J875"/>
      <c s="7" r="K875"/>
      <c s="7" r="L875"/>
      <c s="7" r="M875"/>
      <c s="7" r="N875"/>
      <c s="7" r="O875"/>
      <c s="7" r="P875"/>
      <c s="7" r="Q875"/>
      <c s="7" r="R875"/>
      <c s="7" r="S875"/>
      <c s="7" r="T875"/>
      <c s="7" r="U875"/>
      <c s="7" r="V875"/>
      <c s="7" r="W875"/>
      <c s="7" r="X875"/>
      <c s="7" r="Y875"/>
      <c s="7" r="Z875"/>
    </row>
    <row r="876">
      <c s="7" r="A876"/>
      <c s="7" r="B876"/>
      <c s="7" r="C876"/>
      <c s="7" r="D876"/>
      <c s="7" r="E876"/>
      <c s="7" r="F876"/>
      <c s="7" r="G876"/>
      <c s="7" r="H876"/>
      <c s="7" r="I876"/>
      <c s="7" r="J876"/>
      <c s="7" r="K876"/>
      <c s="7" r="L876"/>
      <c s="7" r="M876"/>
      <c s="7" r="N876"/>
      <c s="7" r="O876"/>
      <c s="7" r="P876"/>
      <c s="7" r="Q876"/>
      <c s="7" r="R876"/>
      <c s="7" r="S876"/>
      <c s="7" r="T876"/>
      <c s="7" r="U876"/>
      <c s="7" r="V876"/>
      <c s="7" r="W876"/>
      <c s="7" r="X876"/>
      <c s="7" r="Y876"/>
      <c s="7" r="Z876"/>
    </row>
    <row r="877">
      <c s="7" r="A877"/>
      <c s="7" r="B877"/>
      <c s="7" r="C877"/>
      <c s="7" r="D877"/>
      <c s="7" r="E877"/>
      <c s="7" r="F877"/>
      <c s="7" r="G877"/>
      <c s="7" r="H877"/>
      <c s="7" r="I877"/>
      <c s="7" r="J877"/>
      <c s="7" r="K877"/>
      <c s="7" r="L877"/>
      <c s="7" r="M877"/>
      <c s="7" r="N877"/>
      <c s="7" r="O877"/>
      <c s="7" r="P877"/>
      <c s="7" r="Q877"/>
      <c s="7" r="R877"/>
      <c s="7" r="S877"/>
      <c s="7" r="T877"/>
      <c s="7" r="U877"/>
      <c s="7" r="V877"/>
      <c s="7" r="W877"/>
      <c s="7" r="X877"/>
      <c s="7" r="Y877"/>
      <c s="7" r="Z877"/>
    </row>
    <row r="878">
      <c s="7" r="A878"/>
      <c s="7" r="B878"/>
      <c s="7" r="C878"/>
      <c s="7" r="D878"/>
      <c s="7" r="E878"/>
      <c s="7" r="F878"/>
      <c s="7" r="G878"/>
      <c s="7" r="H878"/>
      <c s="7" r="I878"/>
      <c s="7" r="J878"/>
      <c s="7" r="K878"/>
      <c s="7" r="L878"/>
      <c s="7" r="M878"/>
      <c s="7" r="N878"/>
      <c s="7" r="O878"/>
      <c s="7" r="P878"/>
      <c s="7" r="Q878"/>
      <c s="7" r="R878"/>
      <c s="7" r="S878"/>
      <c s="7" r="T878"/>
      <c s="7" r="U878"/>
      <c s="7" r="V878"/>
      <c s="7" r="W878"/>
      <c s="7" r="X878"/>
      <c s="7" r="Y878"/>
      <c s="7" r="Z878"/>
    </row>
    <row r="879">
      <c s="7" r="A879"/>
      <c s="7" r="B879"/>
      <c s="7" r="C879"/>
      <c s="7" r="D879"/>
      <c s="7" r="E879"/>
      <c s="7" r="F879"/>
      <c s="7" r="G879"/>
      <c s="7" r="H879"/>
      <c s="7" r="I879"/>
      <c s="7" r="J879"/>
      <c s="7" r="K879"/>
      <c s="7" r="L879"/>
      <c s="7" r="M879"/>
      <c s="7" r="N879"/>
      <c s="7" r="O879"/>
      <c s="7" r="P879"/>
      <c s="7" r="Q879"/>
      <c s="7" r="R879"/>
      <c s="7" r="S879"/>
      <c s="7" r="T879"/>
      <c s="7" r="U879"/>
      <c s="7" r="V879"/>
      <c s="7" r="W879"/>
      <c s="7" r="X879"/>
      <c s="7" r="Y879"/>
      <c s="7" r="Z879"/>
    </row>
    <row r="880">
      <c s="7" r="A880"/>
      <c s="7" r="B880"/>
      <c s="7" r="C880"/>
      <c s="7" r="D880"/>
      <c s="7" r="E880"/>
      <c s="7" r="F880"/>
      <c s="7" r="G880"/>
      <c s="7" r="H880"/>
      <c s="7" r="I880"/>
      <c s="7" r="J880"/>
      <c s="7" r="K880"/>
      <c s="7" r="L880"/>
      <c s="7" r="M880"/>
      <c s="7" r="N880"/>
      <c s="7" r="O880"/>
      <c s="7" r="P880"/>
      <c s="7" r="Q880"/>
      <c s="7" r="R880"/>
      <c s="7" r="S880"/>
      <c s="7" r="T880"/>
      <c s="7" r="U880"/>
      <c s="7" r="V880"/>
      <c s="7" r="W880"/>
      <c s="7" r="X880"/>
      <c s="7" r="Y880"/>
      <c s="7" r="Z880"/>
    </row>
    <row r="881">
      <c s="7" r="A881"/>
      <c s="7" r="B881"/>
      <c s="7" r="C881"/>
      <c s="7" r="D881"/>
      <c s="7" r="E881"/>
      <c s="7" r="F881"/>
      <c s="7" r="G881"/>
      <c s="7" r="H881"/>
      <c s="7" r="I881"/>
      <c s="7" r="J881"/>
      <c s="7" r="K881"/>
      <c s="7" r="L881"/>
      <c s="7" r="M881"/>
      <c s="7" r="N881"/>
      <c s="7" r="O881"/>
      <c s="7" r="P881"/>
      <c s="7" r="Q881"/>
      <c s="7" r="R881"/>
      <c s="7" r="S881"/>
      <c s="7" r="T881"/>
      <c s="7" r="U881"/>
      <c s="7" r="V881"/>
      <c s="7" r="W881"/>
      <c s="7" r="X881"/>
      <c s="7" r="Y881"/>
      <c s="7" r="Z881"/>
    </row>
    <row r="882">
      <c s="7" r="A882"/>
      <c s="7" r="B882"/>
      <c s="7" r="C882"/>
      <c s="7" r="D882"/>
      <c s="7" r="E882"/>
      <c s="7" r="F882"/>
      <c s="7" r="G882"/>
      <c s="7" r="H882"/>
      <c s="7" r="I882"/>
      <c s="7" r="J882"/>
      <c s="7" r="K882"/>
      <c s="7" r="L882"/>
      <c s="7" r="M882"/>
      <c s="7" r="N882"/>
      <c s="7" r="O882"/>
      <c s="7" r="P882"/>
      <c s="7" r="Q882"/>
      <c s="7" r="R882"/>
      <c s="7" r="S882"/>
      <c s="7" r="T882"/>
      <c s="7" r="U882"/>
      <c s="7" r="V882"/>
      <c s="7" r="W882"/>
      <c s="7" r="X882"/>
      <c s="7" r="Y882"/>
      <c s="7" r="Z882"/>
    </row>
    <row r="883">
      <c s="7" r="A883"/>
      <c s="7" r="B883"/>
      <c s="7" r="C883"/>
      <c s="7" r="D883"/>
      <c s="7" r="E883"/>
      <c s="7" r="F883"/>
      <c s="7" r="G883"/>
      <c s="7" r="H883"/>
      <c s="7" r="I883"/>
      <c s="7" r="J883"/>
      <c s="7" r="K883"/>
      <c s="7" r="L883"/>
      <c s="7" r="M883"/>
      <c s="7" r="N883"/>
      <c s="7" r="O883"/>
      <c s="7" r="P883"/>
      <c s="7" r="Q883"/>
      <c s="7" r="R883"/>
      <c s="7" r="S883"/>
      <c s="7" r="T883"/>
      <c s="7" r="U883"/>
      <c s="7" r="V883"/>
      <c s="7" r="W883"/>
      <c s="7" r="X883"/>
      <c s="7" r="Y883"/>
      <c s="7" r="Z883"/>
    </row>
    <row r="884">
      <c s="7" r="A884"/>
      <c s="7" r="B884"/>
      <c s="7" r="C884"/>
      <c s="7" r="D884"/>
      <c s="7" r="E884"/>
      <c s="7" r="F884"/>
      <c s="7" r="G884"/>
      <c s="7" r="H884"/>
      <c s="7" r="I884"/>
      <c s="7" r="J884"/>
      <c s="7" r="K884"/>
      <c s="7" r="L884"/>
      <c s="7" r="M884"/>
      <c s="7" r="N884"/>
      <c s="7" r="O884"/>
      <c s="7" r="P884"/>
      <c s="7" r="Q884"/>
      <c s="7" r="R884"/>
      <c s="7" r="S884"/>
      <c s="7" r="T884"/>
      <c s="7" r="U884"/>
      <c s="7" r="V884"/>
      <c s="7" r="W884"/>
      <c s="7" r="X884"/>
      <c s="7" r="Y884"/>
      <c s="7" r="Z884"/>
    </row>
    <row r="885">
      <c s="7" r="A885"/>
      <c s="7" r="B885"/>
      <c s="7" r="C885"/>
      <c s="7" r="D885"/>
      <c s="7" r="E885"/>
      <c s="7" r="F885"/>
      <c s="7" r="G885"/>
      <c s="7" r="H885"/>
      <c s="7" r="I885"/>
      <c s="7" r="J885"/>
      <c s="7" r="K885"/>
      <c s="7" r="L885"/>
      <c s="7" r="M885"/>
      <c s="7" r="N885"/>
      <c s="7" r="O885"/>
      <c s="7" r="P885"/>
      <c s="7" r="Q885"/>
      <c s="7" r="R885"/>
      <c s="7" r="S885"/>
      <c s="7" r="T885"/>
      <c s="7" r="U885"/>
      <c s="7" r="V885"/>
      <c s="7" r="W885"/>
      <c s="7" r="X885"/>
      <c s="7" r="Y885"/>
      <c s="7" r="Z885"/>
    </row>
    <row r="886">
      <c s="7" r="A886"/>
      <c s="7" r="B886"/>
      <c s="7" r="C886"/>
      <c s="7" r="D886"/>
      <c s="7" r="E886"/>
      <c s="7" r="F886"/>
      <c s="7" r="G886"/>
      <c s="7" r="H886"/>
      <c s="7" r="I886"/>
      <c s="7" r="J886"/>
      <c s="7" r="K886"/>
      <c s="7" r="L886"/>
      <c s="7" r="M886"/>
      <c s="7" r="N886"/>
      <c s="7" r="O886"/>
      <c s="7" r="P886"/>
      <c s="7" r="Q886"/>
      <c s="7" r="R886"/>
      <c s="7" r="S886"/>
      <c s="7" r="T886"/>
      <c s="7" r="U886"/>
      <c s="7" r="V886"/>
      <c s="7" r="W886"/>
      <c s="7" r="X886"/>
      <c s="7" r="Y886"/>
      <c s="7" r="Z886"/>
    </row>
    <row r="887">
      <c s="7" r="A887"/>
      <c s="7" r="B887"/>
      <c s="7" r="C887"/>
      <c s="7" r="D887"/>
      <c s="7" r="E887"/>
      <c s="7" r="F887"/>
      <c s="7" r="G887"/>
      <c s="7" r="H887"/>
      <c s="7" r="I887"/>
      <c s="7" r="J887"/>
      <c s="7" r="K887"/>
      <c s="7" r="L887"/>
      <c s="7" r="M887"/>
      <c s="7" r="N887"/>
      <c s="7" r="O887"/>
      <c s="7" r="P887"/>
      <c s="7" r="Q887"/>
      <c s="7" r="R887"/>
      <c s="7" r="S887"/>
      <c s="7" r="T887"/>
      <c s="7" r="U887"/>
      <c s="7" r="V887"/>
      <c s="7" r="W887"/>
      <c s="7" r="X887"/>
      <c s="7" r="Y887"/>
      <c s="7" r="Z887"/>
    </row>
    <row r="888">
      <c s="7" r="A888"/>
      <c s="7" r="B888"/>
      <c s="7" r="C888"/>
      <c s="7" r="D888"/>
      <c s="7" r="E888"/>
      <c s="7" r="F888"/>
      <c s="7" r="G888"/>
      <c s="7" r="H888"/>
      <c s="7" r="I888"/>
      <c s="7" r="J888"/>
      <c s="7" r="K888"/>
      <c s="7" r="L888"/>
      <c s="7" r="M888"/>
      <c s="7" r="N888"/>
      <c s="7" r="O888"/>
      <c s="7" r="P888"/>
      <c s="7" r="Q888"/>
      <c s="7" r="R888"/>
      <c s="7" r="S888"/>
      <c s="7" r="T888"/>
      <c s="7" r="U888"/>
      <c s="7" r="V888"/>
      <c s="7" r="W888"/>
      <c s="7" r="X888"/>
      <c s="7" r="Y888"/>
      <c s="7" r="Z888"/>
    </row>
    <row r="889">
      <c s="7" r="A889"/>
      <c s="7" r="B889"/>
      <c s="7" r="C889"/>
      <c s="7" r="D889"/>
      <c s="7" r="E889"/>
      <c s="7" r="F889"/>
      <c s="7" r="G889"/>
      <c s="7" r="H889"/>
      <c s="7" r="I889"/>
      <c s="7" r="J889"/>
      <c s="7" r="K889"/>
      <c s="7" r="L889"/>
      <c s="7" r="M889"/>
      <c s="7" r="N889"/>
      <c s="7" r="O889"/>
      <c s="7" r="P889"/>
      <c s="7" r="Q889"/>
      <c s="7" r="R889"/>
      <c s="7" r="S889"/>
      <c s="7" r="T889"/>
      <c s="7" r="U889"/>
      <c s="7" r="V889"/>
      <c s="7" r="W889"/>
      <c s="7" r="X889"/>
      <c s="7" r="Y889"/>
      <c s="7" r="Z889"/>
    </row>
    <row r="890">
      <c s="7" r="A890"/>
      <c s="7" r="B890"/>
      <c s="7" r="C890"/>
      <c s="7" r="D890"/>
      <c s="7" r="E890"/>
      <c s="7" r="F890"/>
      <c s="7" r="G890"/>
      <c s="7" r="H890"/>
      <c s="7" r="I890"/>
      <c s="7" r="J890"/>
      <c s="7" r="K890"/>
      <c s="7" r="L890"/>
      <c s="7" r="M890"/>
      <c s="7" r="N890"/>
      <c s="7" r="O890"/>
      <c s="7" r="P890"/>
      <c s="7" r="Q890"/>
      <c s="7" r="R890"/>
      <c s="7" r="S890"/>
      <c s="7" r="T890"/>
      <c s="7" r="U890"/>
      <c s="7" r="V890"/>
      <c s="7" r="W890"/>
      <c s="7" r="X890"/>
      <c s="7" r="Y890"/>
      <c s="7" r="Z890"/>
    </row>
    <row r="891">
      <c s="7" r="A891"/>
      <c s="7" r="B891"/>
      <c s="7" r="C891"/>
      <c s="7" r="D891"/>
      <c s="7" r="E891"/>
      <c s="7" r="F891"/>
      <c s="7" r="G891"/>
      <c s="7" r="H891"/>
      <c s="7" r="I891"/>
      <c s="7" r="J891"/>
      <c s="7" r="K891"/>
      <c s="7" r="L891"/>
      <c s="7" r="M891"/>
      <c s="7" r="N891"/>
      <c s="7" r="O891"/>
      <c s="7" r="P891"/>
      <c s="7" r="Q891"/>
      <c s="7" r="R891"/>
      <c s="7" r="S891"/>
      <c s="7" r="T891"/>
      <c s="7" r="U891"/>
      <c s="7" r="V891"/>
      <c s="7" r="W891"/>
      <c s="7" r="X891"/>
      <c s="7" r="Y891"/>
      <c s="7" r="Z891"/>
    </row>
    <row r="892">
      <c s="7" r="A892"/>
      <c s="7" r="B892"/>
      <c s="7" r="C892"/>
      <c s="7" r="D892"/>
      <c s="7" r="E892"/>
      <c s="7" r="F892"/>
      <c s="7" r="G892"/>
      <c s="7" r="H892"/>
      <c s="7" r="I892"/>
      <c s="7" r="J892"/>
      <c s="7" r="K892"/>
      <c s="7" r="L892"/>
      <c s="7" r="M892"/>
      <c s="7" r="N892"/>
      <c s="7" r="O892"/>
      <c s="7" r="P892"/>
      <c s="7" r="Q892"/>
      <c s="7" r="R892"/>
      <c s="7" r="S892"/>
      <c s="7" r="T892"/>
      <c s="7" r="U892"/>
      <c s="7" r="V892"/>
      <c s="7" r="W892"/>
      <c s="7" r="X892"/>
      <c s="7" r="Y892"/>
      <c s="7" r="Z892"/>
    </row>
    <row r="893">
      <c s="7" r="A893"/>
      <c s="7" r="B893"/>
      <c s="7" r="C893"/>
      <c s="7" r="D893"/>
      <c s="7" r="E893"/>
      <c s="7" r="F893"/>
      <c s="7" r="G893"/>
      <c s="7" r="H893"/>
      <c s="7" r="I893"/>
      <c s="7" r="J893"/>
      <c s="7" r="K893"/>
      <c s="7" r="L893"/>
      <c s="7" r="M893"/>
      <c s="7" r="N893"/>
      <c s="7" r="O893"/>
      <c s="7" r="P893"/>
      <c s="7" r="Q893"/>
      <c s="7" r="R893"/>
      <c s="7" r="S893"/>
      <c s="7" r="T893"/>
      <c s="7" r="U893"/>
      <c s="7" r="V893"/>
      <c s="7" r="W893"/>
      <c s="7" r="X893"/>
      <c s="7" r="Y893"/>
      <c s="7" r="Z893"/>
    </row>
    <row r="894">
      <c s="7" r="A894"/>
      <c s="7" r="B894"/>
      <c s="7" r="C894"/>
      <c s="7" r="D894"/>
      <c s="7" r="E894"/>
      <c s="7" r="F894"/>
      <c s="7" r="G894"/>
      <c s="7" r="H894"/>
      <c s="7" r="I894"/>
      <c s="7" r="J894"/>
      <c s="7" r="K894"/>
      <c s="7" r="L894"/>
      <c s="7" r="M894"/>
      <c s="7" r="N894"/>
      <c s="7" r="O894"/>
      <c s="7" r="P894"/>
      <c s="7" r="Q894"/>
      <c s="7" r="R894"/>
      <c s="7" r="S894"/>
      <c s="7" r="T894"/>
      <c s="7" r="U894"/>
      <c s="7" r="V894"/>
      <c s="7" r="W894"/>
      <c s="7" r="X894"/>
      <c s="7" r="Y894"/>
      <c s="7" r="Z894"/>
    </row>
    <row r="895">
      <c s="7" r="A895"/>
      <c s="7" r="B895"/>
      <c s="7" r="C895"/>
      <c s="7" r="D895"/>
      <c s="7" r="E895"/>
      <c s="7" r="F895"/>
      <c s="7" r="G895"/>
      <c s="7" r="H895"/>
      <c s="7" r="I895"/>
      <c s="7" r="J895"/>
      <c s="7" r="K895"/>
      <c s="7" r="L895"/>
      <c s="7" r="M895"/>
      <c s="7" r="N895"/>
      <c s="7" r="O895"/>
      <c s="7" r="P895"/>
      <c s="7" r="Q895"/>
      <c s="7" r="R895"/>
      <c s="7" r="S895"/>
      <c s="7" r="T895"/>
      <c s="7" r="U895"/>
      <c s="7" r="V895"/>
      <c s="7" r="W895"/>
      <c s="7" r="X895"/>
      <c s="7" r="Y895"/>
      <c s="7" r="Z895"/>
    </row>
    <row r="896">
      <c s="7" r="A896"/>
      <c s="7" r="B896"/>
      <c s="7" r="C896"/>
      <c s="7" r="D896"/>
      <c s="7" r="E896"/>
      <c s="7" r="F896"/>
      <c s="7" r="G896"/>
      <c s="7" r="H896"/>
      <c s="7" r="I896"/>
      <c s="7" r="J896"/>
      <c s="7" r="K896"/>
      <c s="7" r="L896"/>
      <c s="7" r="M896"/>
      <c s="7" r="N896"/>
      <c s="7" r="O896"/>
      <c s="7" r="P896"/>
      <c s="7" r="Q896"/>
      <c s="7" r="R896"/>
      <c s="7" r="S896"/>
      <c s="7" r="T896"/>
      <c s="7" r="U896"/>
      <c s="7" r="V896"/>
      <c s="7" r="W896"/>
      <c s="7" r="X896"/>
      <c s="7" r="Y896"/>
      <c s="7" r="Z896"/>
    </row>
    <row r="897">
      <c s="7" r="A897"/>
      <c s="7" r="B897"/>
      <c s="7" r="C897"/>
      <c s="7" r="D897"/>
      <c s="7" r="E897"/>
      <c s="7" r="F897"/>
      <c s="7" r="G897"/>
      <c s="7" r="H897"/>
      <c s="7" r="I897"/>
      <c s="7" r="J897"/>
      <c s="7" r="K897"/>
      <c s="7" r="L897"/>
      <c s="7" r="M897"/>
      <c s="7" r="N897"/>
      <c s="7" r="O897"/>
      <c s="7" r="P897"/>
      <c s="7" r="Q897"/>
      <c s="7" r="R897"/>
      <c s="7" r="S897"/>
      <c s="7" r="T897"/>
      <c s="7" r="U897"/>
      <c s="7" r="V897"/>
      <c s="7" r="W897"/>
      <c s="7" r="X897"/>
      <c s="7" r="Y897"/>
      <c s="7" r="Z897"/>
    </row>
    <row r="898">
      <c s="7" r="A898"/>
      <c s="7" r="B898"/>
      <c s="7" r="C898"/>
      <c s="7" r="D898"/>
      <c s="7" r="E898"/>
      <c s="7" r="F898"/>
      <c s="7" r="G898"/>
      <c s="7" r="H898"/>
      <c s="7" r="I898"/>
      <c s="7" r="J898"/>
      <c s="7" r="K898"/>
      <c s="7" r="L898"/>
      <c s="7" r="M898"/>
      <c s="7" r="N898"/>
      <c s="7" r="O898"/>
      <c s="7" r="P898"/>
      <c s="7" r="Q898"/>
      <c s="7" r="R898"/>
      <c s="7" r="S898"/>
      <c s="7" r="T898"/>
      <c s="7" r="U898"/>
      <c s="7" r="V898"/>
      <c s="7" r="W898"/>
      <c s="7" r="X898"/>
      <c s="7" r="Y898"/>
      <c s="7" r="Z898"/>
    </row>
    <row r="899">
      <c s="7" r="A899"/>
      <c s="7" r="B899"/>
      <c s="7" r="C899"/>
      <c s="7" r="D899"/>
      <c s="7" r="E899"/>
      <c s="7" r="F899"/>
      <c s="7" r="G899"/>
      <c s="7" r="H899"/>
      <c s="7" r="I899"/>
      <c s="7" r="J899"/>
      <c s="7" r="K899"/>
      <c s="7" r="L899"/>
      <c s="7" r="M899"/>
      <c s="7" r="N899"/>
      <c s="7" r="O899"/>
      <c s="7" r="P899"/>
      <c s="7" r="Q899"/>
      <c s="7" r="R899"/>
      <c s="7" r="S899"/>
      <c s="7" r="T899"/>
      <c s="7" r="U899"/>
      <c s="7" r="V899"/>
      <c s="7" r="W899"/>
      <c s="7" r="X899"/>
      <c s="7" r="Y899"/>
      <c s="7" r="Z899"/>
    </row>
    <row r="900">
      <c s="7" r="A900"/>
      <c s="7" r="B900"/>
      <c s="7" r="C900"/>
      <c s="7" r="D900"/>
      <c s="7" r="E900"/>
      <c s="7" r="F900"/>
      <c s="7" r="G900"/>
      <c s="7" r="H900"/>
      <c s="7" r="I900"/>
      <c s="7" r="J900"/>
      <c s="7" r="K900"/>
      <c s="7" r="L900"/>
      <c s="7" r="M900"/>
      <c s="7" r="N900"/>
      <c s="7" r="O900"/>
      <c s="7" r="P900"/>
      <c s="7" r="Q900"/>
      <c s="7" r="R900"/>
      <c s="7" r="S900"/>
      <c s="7" r="T900"/>
      <c s="7" r="U900"/>
      <c s="7" r="V900"/>
      <c s="7" r="W900"/>
      <c s="7" r="X900"/>
      <c s="7" r="Y900"/>
      <c s="7" r="Z900"/>
    </row>
    <row r="901">
      <c s="7" r="A901"/>
      <c s="7" r="B901"/>
      <c s="7" r="C901"/>
      <c s="7" r="D901"/>
      <c s="7" r="E901"/>
      <c s="7" r="F901"/>
      <c s="7" r="G901"/>
      <c s="7" r="H901"/>
      <c s="7" r="I901"/>
      <c s="7" r="J901"/>
      <c s="7" r="K901"/>
      <c s="7" r="L901"/>
      <c s="7" r="M901"/>
      <c s="7" r="N901"/>
      <c s="7" r="O901"/>
      <c s="7" r="P901"/>
      <c s="7" r="Q901"/>
      <c s="7" r="R901"/>
      <c s="7" r="S901"/>
      <c s="7" r="T901"/>
      <c s="7" r="U901"/>
      <c s="7" r="V901"/>
      <c s="7" r="W901"/>
      <c s="7" r="X901"/>
      <c s="7" r="Y901"/>
      <c s="7" r="Z901"/>
    </row>
    <row r="902">
      <c s="7" r="A902"/>
      <c s="7" r="B902"/>
      <c s="7" r="C902"/>
      <c s="7" r="D902"/>
      <c s="7" r="E902"/>
      <c s="7" r="F902"/>
      <c s="7" r="G902"/>
      <c s="7" r="H902"/>
      <c s="7" r="I902"/>
      <c s="7" r="J902"/>
      <c s="7" r="K902"/>
      <c s="7" r="L902"/>
      <c s="7" r="M902"/>
      <c s="7" r="N902"/>
      <c s="7" r="O902"/>
      <c s="7" r="P902"/>
      <c s="7" r="Q902"/>
      <c s="7" r="R902"/>
      <c s="7" r="S902"/>
      <c s="7" r="T902"/>
      <c s="7" r="U902"/>
      <c s="7" r="V902"/>
      <c s="7" r="W902"/>
      <c s="7" r="X902"/>
      <c s="7" r="Y902"/>
      <c s="7" r="Z902"/>
    </row>
    <row r="903">
      <c s="7" r="A903"/>
      <c s="7" r="B903"/>
      <c s="7" r="C903"/>
      <c s="7" r="D903"/>
      <c s="7" r="E903"/>
      <c s="7" r="F903"/>
      <c s="7" r="G903"/>
      <c s="7" r="H903"/>
      <c s="7" r="I903"/>
      <c s="7" r="J903"/>
      <c s="7" r="K903"/>
      <c s="7" r="L903"/>
      <c s="7" r="M903"/>
      <c s="7" r="N903"/>
      <c s="7" r="O903"/>
      <c s="7" r="P903"/>
      <c s="7" r="Q903"/>
      <c s="7" r="R903"/>
      <c s="7" r="S903"/>
      <c s="7" r="T903"/>
      <c s="7" r="U903"/>
      <c s="7" r="V903"/>
      <c s="7" r="W903"/>
      <c s="7" r="X903"/>
      <c s="7" r="Y903"/>
      <c s="7" r="Z903"/>
    </row>
    <row r="904">
      <c s="7" r="A904"/>
      <c s="7" r="B904"/>
      <c s="7" r="C904"/>
      <c s="7" r="D904"/>
      <c s="7" r="E904"/>
      <c s="7" r="F904"/>
      <c s="7" r="G904"/>
      <c s="7" r="H904"/>
      <c s="7" r="I904"/>
      <c s="7" r="J904"/>
      <c s="7" r="K904"/>
      <c s="7" r="L904"/>
      <c s="7" r="M904"/>
      <c s="7" r="N904"/>
      <c s="7" r="O904"/>
      <c s="7" r="P904"/>
      <c s="7" r="Q904"/>
      <c s="7" r="R904"/>
      <c s="7" r="S904"/>
      <c s="7" r="T904"/>
      <c s="7" r="U904"/>
      <c s="7" r="V904"/>
      <c s="7" r="W904"/>
      <c s="7" r="X904"/>
      <c s="7" r="Y904"/>
      <c s="7" r="Z904"/>
    </row>
    <row r="905">
      <c s="7" r="A905"/>
      <c s="7" r="B905"/>
      <c s="7" r="C905"/>
      <c s="7" r="D905"/>
      <c s="7" r="E905"/>
      <c s="7" r="F905"/>
      <c s="7" r="G905"/>
      <c s="7" r="H905"/>
      <c s="7" r="I905"/>
      <c s="7" r="J905"/>
      <c s="7" r="K905"/>
      <c s="7" r="L905"/>
      <c s="7" r="M905"/>
      <c s="7" r="N905"/>
      <c s="7" r="O905"/>
      <c s="7" r="P905"/>
      <c s="7" r="Q905"/>
      <c s="7" r="R905"/>
      <c s="7" r="S905"/>
      <c s="7" r="T905"/>
      <c s="7" r="U905"/>
      <c s="7" r="V905"/>
      <c s="7" r="W905"/>
      <c s="7" r="X905"/>
      <c s="7" r="Y905"/>
      <c s="7" r="Z905"/>
    </row>
    <row r="906">
      <c s="7" r="A906"/>
      <c s="7" r="B906"/>
      <c s="7" r="C906"/>
      <c s="7" r="D906"/>
      <c s="7" r="E906"/>
      <c s="7" r="F906"/>
      <c s="7" r="G906"/>
      <c s="7" r="H906"/>
      <c s="7" r="I906"/>
      <c s="7" r="J906"/>
      <c s="7" r="K906"/>
      <c s="7" r="L906"/>
      <c s="7" r="M906"/>
      <c s="7" r="N906"/>
      <c s="7" r="O906"/>
      <c s="7" r="P906"/>
      <c s="7" r="Q906"/>
      <c s="7" r="R906"/>
      <c s="7" r="S906"/>
      <c s="7" r="T906"/>
      <c s="7" r="U906"/>
      <c s="7" r="V906"/>
      <c s="7" r="W906"/>
      <c s="7" r="X906"/>
      <c s="7" r="Y906"/>
      <c s="7" r="Z906"/>
    </row>
    <row r="907">
      <c s="7" r="A907"/>
      <c s="7" r="B907"/>
      <c s="7" r="C907"/>
      <c s="7" r="D907"/>
      <c s="7" r="E907"/>
      <c s="7" r="F907"/>
      <c s="7" r="G907"/>
      <c s="7" r="H907"/>
      <c s="7" r="I907"/>
      <c s="7" r="J907"/>
      <c s="7" r="K907"/>
      <c s="7" r="L907"/>
      <c s="7" r="M907"/>
      <c s="7" r="N907"/>
      <c s="7" r="O907"/>
      <c s="7" r="P907"/>
      <c s="7" r="Q907"/>
      <c s="7" r="R907"/>
      <c s="7" r="S907"/>
      <c s="7" r="T907"/>
      <c s="7" r="U907"/>
      <c s="7" r="V907"/>
      <c s="7" r="W907"/>
      <c s="7" r="X907"/>
      <c s="7" r="Y907"/>
      <c s="7" r="Z907"/>
    </row>
    <row r="908">
      <c s="7" r="A908"/>
      <c s="7" r="B908"/>
      <c s="7" r="C908"/>
      <c s="7" r="D908"/>
      <c s="7" r="E908"/>
      <c s="7" r="F908"/>
      <c s="7" r="G908"/>
      <c s="7" r="H908"/>
      <c s="7" r="I908"/>
      <c s="7" r="J908"/>
      <c s="7" r="K908"/>
      <c s="7" r="L908"/>
      <c s="7" r="M908"/>
      <c s="7" r="N908"/>
      <c s="7" r="O908"/>
      <c s="7" r="P908"/>
      <c s="7" r="Q908"/>
      <c s="7" r="R908"/>
      <c s="7" r="S908"/>
      <c s="7" r="T908"/>
      <c s="7" r="U908"/>
      <c s="7" r="V908"/>
      <c s="7" r="W908"/>
      <c s="7" r="X908"/>
      <c s="7" r="Y908"/>
      <c s="7" r="Z908"/>
    </row>
    <row r="909">
      <c s="7" r="A909"/>
      <c s="7" r="B909"/>
      <c s="7" r="C909"/>
      <c s="7" r="D909"/>
      <c s="7" r="E909"/>
      <c s="7" r="F909"/>
      <c s="7" r="G909"/>
      <c s="7" r="H909"/>
      <c s="7" r="I909"/>
      <c s="7" r="J909"/>
      <c s="7" r="K909"/>
      <c s="7" r="L909"/>
      <c s="7" r="M909"/>
      <c s="7" r="N909"/>
      <c s="7" r="O909"/>
      <c s="7" r="P909"/>
      <c s="7" r="Q909"/>
      <c s="7" r="R909"/>
      <c s="7" r="S909"/>
      <c s="7" r="T909"/>
      <c s="7" r="U909"/>
      <c s="7" r="V909"/>
      <c s="7" r="W909"/>
      <c s="7" r="X909"/>
      <c s="7" r="Y909"/>
      <c s="7" r="Z909"/>
    </row>
    <row r="910">
      <c s="7" r="A910"/>
      <c s="7" r="B910"/>
      <c s="7" r="C910"/>
      <c s="7" r="D910"/>
      <c s="7" r="E910"/>
      <c s="7" r="F910"/>
      <c s="7" r="G910"/>
      <c s="7" r="H910"/>
      <c s="7" r="I910"/>
      <c s="7" r="J910"/>
      <c s="7" r="K910"/>
      <c s="7" r="L910"/>
      <c s="7" r="M910"/>
      <c s="7" r="N910"/>
      <c s="7" r="O910"/>
      <c s="7" r="P910"/>
      <c s="7" r="Q910"/>
      <c s="7" r="R910"/>
      <c s="7" r="S910"/>
      <c s="7" r="T910"/>
      <c s="7" r="U910"/>
      <c s="7" r="V910"/>
      <c s="7" r="W910"/>
      <c s="7" r="X910"/>
      <c s="7" r="Y910"/>
      <c s="7" r="Z910"/>
    </row>
    <row r="911">
      <c s="7" r="A911"/>
      <c s="7" r="B911"/>
      <c s="7" r="C911"/>
      <c s="7" r="D911"/>
      <c s="7" r="E911"/>
      <c s="7" r="F911"/>
      <c s="7" r="G911"/>
      <c s="7" r="H911"/>
      <c s="7" r="I911"/>
      <c s="7" r="J911"/>
      <c s="7" r="K911"/>
      <c s="7" r="L911"/>
      <c s="7" r="M911"/>
      <c s="7" r="N911"/>
      <c s="7" r="O911"/>
      <c s="7" r="P911"/>
      <c s="7" r="Q911"/>
      <c s="7" r="R911"/>
      <c s="7" r="S911"/>
      <c s="7" r="T911"/>
      <c s="7" r="U911"/>
      <c s="7" r="V911"/>
      <c s="7" r="W911"/>
      <c s="7" r="X911"/>
      <c s="7" r="Y911"/>
      <c s="7" r="Z911"/>
    </row>
    <row r="912">
      <c s="7" r="A912"/>
      <c s="7" r="B912"/>
      <c s="7" r="C912"/>
      <c s="7" r="D912"/>
      <c s="7" r="E912"/>
      <c s="7" r="F912"/>
      <c s="7" r="G912"/>
      <c s="7" r="H912"/>
      <c s="7" r="I912"/>
      <c s="7" r="J912"/>
      <c s="7" r="K912"/>
      <c s="7" r="L912"/>
      <c s="7" r="M912"/>
      <c s="7" r="N912"/>
      <c s="7" r="O912"/>
      <c s="7" r="P912"/>
      <c s="7" r="Q912"/>
      <c s="7" r="R912"/>
      <c s="7" r="S912"/>
      <c s="7" r="T912"/>
      <c s="7" r="U912"/>
      <c s="7" r="V912"/>
      <c s="7" r="W912"/>
      <c s="7" r="X912"/>
      <c s="7" r="Y912"/>
      <c s="7" r="Z912"/>
    </row>
    <row r="913">
      <c s="7" r="A913"/>
      <c s="7" r="B913"/>
      <c s="7" r="C913"/>
      <c s="7" r="D913"/>
      <c s="7" r="E913"/>
      <c s="7" r="F913"/>
      <c s="7" r="G913"/>
      <c s="7" r="H913"/>
      <c s="7" r="I913"/>
      <c s="7" r="J913"/>
      <c s="7" r="K913"/>
      <c s="7" r="L913"/>
      <c s="7" r="M913"/>
      <c s="7" r="N913"/>
      <c s="7" r="O913"/>
      <c s="7" r="P913"/>
      <c s="7" r="Q913"/>
      <c s="7" r="R913"/>
      <c s="7" r="S913"/>
      <c s="7" r="T913"/>
      <c s="7" r="U913"/>
      <c s="7" r="V913"/>
      <c s="7" r="W913"/>
      <c s="7" r="X913"/>
      <c s="7" r="Y913"/>
      <c s="7" r="Z913"/>
    </row>
    <row r="914">
      <c s="7" r="A914"/>
      <c s="7" r="B914"/>
      <c s="7" r="C914"/>
      <c s="7" r="D914"/>
      <c s="7" r="E914"/>
      <c s="7" r="F914"/>
      <c s="7" r="G914"/>
      <c s="7" r="H914"/>
      <c s="7" r="I914"/>
      <c s="7" r="J914"/>
      <c s="7" r="K914"/>
      <c s="7" r="L914"/>
      <c s="7" r="M914"/>
      <c s="7" r="N914"/>
      <c s="7" r="O914"/>
      <c s="7" r="P914"/>
      <c s="7" r="Q914"/>
      <c s="7" r="R914"/>
      <c s="7" r="S914"/>
      <c s="7" r="T914"/>
      <c s="7" r="U914"/>
      <c s="7" r="V914"/>
      <c s="7" r="W914"/>
      <c s="7" r="X914"/>
      <c s="7" r="Y914"/>
      <c s="7" r="Z914"/>
    </row>
    <row r="915">
      <c s="7" r="A915"/>
      <c s="7" r="B915"/>
      <c s="7" r="C915"/>
      <c s="7" r="D915"/>
      <c s="7" r="E915"/>
      <c s="7" r="F915"/>
      <c s="7" r="G915"/>
      <c s="7" r="H915"/>
      <c s="7" r="I915"/>
      <c s="7" r="J915"/>
      <c s="7" r="K915"/>
      <c s="7" r="L915"/>
      <c s="7" r="M915"/>
      <c s="7" r="N915"/>
      <c s="7" r="O915"/>
      <c s="7" r="P915"/>
      <c s="7" r="Q915"/>
      <c s="7" r="R915"/>
      <c s="7" r="S915"/>
      <c s="7" r="T915"/>
      <c s="7" r="U915"/>
      <c s="7" r="V915"/>
      <c s="7" r="W915"/>
      <c s="7" r="X915"/>
      <c s="7" r="Y915"/>
      <c s="7" r="Z915"/>
    </row>
    <row r="916">
      <c s="7" r="A916"/>
      <c s="7" r="B916"/>
      <c s="7" r="C916"/>
      <c s="7" r="D916"/>
      <c s="7" r="E916"/>
      <c s="7" r="F916"/>
      <c s="7" r="G916"/>
      <c s="7" r="H916"/>
      <c s="7" r="I916"/>
      <c s="7" r="J916"/>
      <c s="7" r="K916"/>
      <c s="7" r="L916"/>
      <c s="7" r="M916"/>
      <c s="7" r="N916"/>
      <c s="7" r="O916"/>
      <c s="7" r="P916"/>
      <c s="7" r="Q916"/>
      <c s="7" r="R916"/>
      <c s="7" r="S916"/>
      <c s="7" r="T916"/>
      <c s="7" r="U916"/>
      <c s="7" r="V916"/>
      <c s="7" r="W916"/>
      <c s="7" r="X916"/>
      <c s="7" r="Y916"/>
      <c s="7" r="Z916"/>
    </row>
    <row r="917">
      <c s="7" r="A917"/>
      <c s="7" r="B917"/>
      <c s="7" r="C917"/>
      <c s="7" r="D917"/>
      <c s="7" r="E917"/>
      <c s="7" r="F917"/>
      <c s="7" r="G917"/>
      <c s="7" r="H917"/>
      <c s="7" r="I917"/>
      <c s="7" r="J917"/>
      <c s="7" r="K917"/>
      <c s="7" r="L917"/>
      <c s="7" r="M917"/>
      <c s="7" r="N917"/>
      <c s="7" r="O917"/>
      <c s="7" r="P917"/>
      <c s="7" r="Q917"/>
      <c s="7" r="R917"/>
      <c s="7" r="S917"/>
      <c s="7" r="T917"/>
      <c s="7" r="U917"/>
      <c s="7" r="V917"/>
      <c s="7" r="W917"/>
      <c s="7" r="X917"/>
      <c s="7" r="Y917"/>
      <c s="7" r="Z917"/>
    </row>
    <row r="918">
      <c s="7" r="A918"/>
      <c s="7" r="B918"/>
      <c s="7" r="C918"/>
      <c s="7" r="D918"/>
      <c s="7" r="E918"/>
      <c s="7" r="F918"/>
      <c s="7" r="G918"/>
      <c s="7" r="H918"/>
      <c s="7" r="I918"/>
      <c s="7" r="J918"/>
      <c s="7" r="K918"/>
      <c s="7" r="L918"/>
      <c s="7" r="M918"/>
      <c s="7" r="N918"/>
      <c s="7" r="O918"/>
      <c s="7" r="P918"/>
      <c s="7" r="Q918"/>
      <c s="7" r="R918"/>
      <c s="7" r="S918"/>
      <c s="7" r="T918"/>
      <c s="7" r="U918"/>
      <c s="7" r="V918"/>
      <c s="7" r="W918"/>
      <c s="7" r="X918"/>
      <c s="7" r="Y918"/>
      <c s="7" r="Z918"/>
    </row>
    <row r="919">
      <c s="7" r="A919"/>
      <c s="7" r="B919"/>
      <c s="7" r="C919"/>
      <c s="7" r="D919"/>
      <c s="7" r="E919"/>
      <c s="7" r="F919"/>
      <c s="7" r="G919"/>
      <c s="7" r="H919"/>
      <c s="7" r="I919"/>
      <c s="7" r="J919"/>
      <c s="7" r="K919"/>
      <c s="7" r="L919"/>
      <c s="7" r="M919"/>
      <c s="7" r="N919"/>
      <c s="7" r="O919"/>
      <c s="7" r="P919"/>
      <c s="7" r="Q919"/>
      <c s="7" r="R919"/>
      <c s="7" r="S919"/>
      <c s="7" r="T919"/>
      <c s="7" r="U919"/>
      <c s="7" r="V919"/>
      <c s="7" r="W919"/>
      <c s="7" r="X919"/>
      <c s="7" r="Y919"/>
      <c s="7" r="Z919"/>
    </row>
    <row r="920">
      <c s="7" r="A920"/>
      <c s="7" r="B920"/>
      <c s="7" r="C920"/>
      <c s="7" r="D920"/>
      <c s="7" r="E920"/>
      <c s="7" r="F920"/>
      <c s="7" r="G920"/>
      <c s="7" r="H920"/>
      <c s="7" r="I920"/>
      <c s="7" r="J920"/>
      <c s="7" r="K920"/>
      <c s="7" r="L920"/>
      <c s="7" r="M920"/>
      <c s="7" r="N920"/>
      <c s="7" r="O920"/>
      <c s="7" r="P920"/>
      <c s="7" r="Q920"/>
      <c s="7" r="R920"/>
      <c s="7" r="S920"/>
      <c s="7" r="T920"/>
      <c s="7" r="U920"/>
      <c s="7" r="V920"/>
      <c s="7" r="W920"/>
      <c s="7" r="X920"/>
      <c s="7" r="Y920"/>
      <c s="7" r="Z920"/>
    </row>
    <row r="921">
      <c s="7" r="A921"/>
      <c s="7" r="B921"/>
      <c s="7" r="C921"/>
      <c s="7" r="D921"/>
      <c s="7" r="E921"/>
      <c s="7" r="F921"/>
      <c s="7" r="G921"/>
      <c s="7" r="H921"/>
      <c s="7" r="I921"/>
      <c s="7" r="J921"/>
      <c s="7" r="K921"/>
      <c s="7" r="L921"/>
      <c s="7" r="M921"/>
      <c s="7" r="N921"/>
      <c s="7" r="O921"/>
      <c s="7" r="P921"/>
      <c s="7" r="Q921"/>
      <c s="7" r="R921"/>
      <c s="7" r="S921"/>
      <c s="7" r="T921"/>
      <c s="7" r="U921"/>
      <c s="7" r="V921"/>
      <c s="7" r="W921"/>
      <c s="7" r="X921"/>
      <c s="7" r="Y921"/>
      <c s="7" r="Z921"/>
    </row>
    <row r="922">
      <c s="7" r="A922"/>
      <c s="7" r="B922"/>
      <c s="7" r="C922"/>
      <c s="7" r="D922"/>
      <c s="7" r="E922"/>
      <c s="7" r="F922"/>
      <c s="7" r="G922"/>
      <c s="7" r="H922"/>
      <c s="7" r="I922"/>
      <c s="7" r="J922"/>
      <c s="7" r="K922"/>
      <c s="7" r="L922"/>
      <c s="7" r="M922"/>
      <c s="7" r="N922"/>
      <c s="7" r="O922"/>
      <c s="7" r="P922"/>
      <c s="7" r="Q922"/>
      <c s="7" r="R922"/>
      <c s="7" r="S922"/>
      <c s="7" r="T922"/>
      <c s="7" r="U922"/>
      <c s="7" r="V922"/>
      <c s="7" r="W922"/>
      <c s="7" r="X922"/>
      <c s="7" r="Y922"/>
      <c s="7" r="Z922"/>
    </row>
    <row r="923">
      <c s="7" r="A923"/>
      <c s="7" r="B923"/>
      <c s="7" r="C923"/>
      <c s="7" r="D923"/>
      <c s="7" r="E923"/>
      <c s="7" r="F923"/>
      <c s="7" r="G923"/>
      <c s="7" r="H923"/>
      <c s="7" r="I923"/>
      <c s="7" r="J923"/>
      <c s="7" r="K923"/>
      <c s="7" r="L923"/>
      <c s="7" r="M923"/>
      <c s="7" r="N923"/>
      <c s="7" r="O923"/>
      <c s="7" r="P923"/>
      <c s="7" r="Q923"/>
      <c s="7" r="R923"/>
      <c s="7" r="S923"/>
      <c s="7" r="T923"/>
      <c s="7" r="U923"/>
      <c s="7" r="V923"/>
      <c s="7" r="W923"/>
      <c s="7" r="X923"/>
      <c s="7" r="Y923"/>
      <c s="7" r="Z923"/>
    </row>
    <row r="924">
      <c s="7" r="A924"/>
      <c s="7" r="B924"/>
      <c s="7" r="C924"/>
      <c s="7" r="D924"/>
      <c s="7" r="E924"/>
      <c s="7" r="F924"/>
      <c s="7" r="G924"/>
      <c s="7" r="H924"/>
      <c s="7" r="I924"/>
      <c s="7" r="J924"/>
      <c s="7" r="K924"/>
      <c s="7" r="L924"/>
      <c s="7" r="M924"/>
      <c s="7" r="N924"/>
      <c s="7" r="O924"/>
      <c s="7" r="P924"/>
      <c s="7" r="Q924"/>
      <c s="7" r="R924"/>
      <c s="7" r="S924"/>
      <c s="7" r="T924"/>
      <c s="7" r="U924"/>
      <c s="7" r="V924"/>
      <c s="7" r="W924"/>
      <c s="7" r="X924"/>
      <c s="7" r="Y924"/>
      <c s="7" r="Z924"/>
    </row>
    <row r="925">
      <c s="7" r="A925"/>
      <c s="7" r="B925"/>
      <c s="7" r="C925"/>
      <c s="7" r="D925"/>
      <c s="7" r="E925"/>
      <c s="7" r="F925"/>
      <c s="7" r="G925"/>
      <c s="7" r="H925"/>
      <c s="7" r="I925"/>
      <c s="7" r="J925"/>
      <c s="7" r="K925"/>
      <c s="7" r="L925"/>
      <c s="7" r="M925"/>
      <c s="7" r="N925"/>
      <c s="7" r="O925"/>
      <c s="7" r="P925"/>
      <c s="7" r="Q925"/>
      <c s="7" r="R925"/>
      <c s="7" r="S925"/>
      <c s="7" r="T925"/>
      <c s="7" r="U925"/>
      <c s="7" r="V925"/>
      <c s="7" r="W925"/>
      <c s="7" r="X925"/>
      <c s="7" r="Y925"/>
      <c s="7" r="Z925"/>
    </row>
    <row r="926">
      <c s="7" r="A926"/>
      <c s="7" r="B926"/>
      <c s="7" r="C926"/>
      <c s="7" r="D926"/>
      <c s="7" r="E926"/>
      <c s="7" r="F926"/>
      <c s="7" r="G926"/>
      <c s="7" r="H926"/>
      <c s="7" r="I926"/>
      <c s="7" r="J926"/>
      <c s="7" r="K926"/>
      <c s="7" r="L926"/>
      <c s="7" r="M926"/>
      <c s="7" r="N926"/>
      <c s="7" r="O926"/>
      <c s="7" r="P926"/>
      <c s="7" r="Q926"/>
      <c s="7" r="R926"/>
      <c s="7" r="S926"/>
      <c s="7" r="T926"/>
      <c s="7" r="U926"/>
      <c s="7" r="V926"/>
      <c s="7" r="W926"/>
      <c s="7" r="X926"/>
      <c s="7" r="Y926"/>
      <c s="7" r="Z926"/>
    </row>
    <row r="927">
      <c s="7" r="A927"/>
      <c s="7" r="B927"/>
      <c s="7" r="C927"/>
      <c s="7" r="D927"/>
      <c s="7" r="E927"/>
      <c s="7" r="F927"/>
      <c s="7" r="G927"/>
      <c s="7" r="H927"/>
      <c s="7" r="I927"/>
      <c s="7" r="J927"/>
      <c s="7" r="K927"/>
      <c s="7" r="L927"/>
      <c s="7" r="M927"/>
      <c s="7" r="N927"/>
      <c s="7" r="O927"/>
      <c s="7" r="P927"/>
      <c s="7" r="Q927"/>
      <c s="7" r="R927"/>
      <c s="7" r="S927"/>
      <c s="7" r="T927"/>
      <c s="7" r="U927"/>
      <c s="7" r="V927"/>
      <c s="7" r="W927"/>
      <c s="7" r="X927"/>
      <c s="7" r="Y927"/>
      <c s="7" r="Z927"/>
    </row>
    <row r="928">
      <c s="7" r="A928"/>
      <c s="7" r="B928"/>
      <c s="7" r="C928"/>
      <c s="7" r="D928"/>
      <c s="7" r="E928"/>
      <c s="7" r="F928"/>
      <c s="7" r="G928"/>
      <c s="7" r="H928"/>
      <c s="7" r="I928"/>
      <c s="7" r="J928"/>
      <c s="7" r="K928"/>
      <c s="7" r="L928"/>
      <c s="7" r="M928"/>
      <c s="7" r="N928"/>
      <c s="7" r="O928"/>
      <c s="7" r="P928"/>
      <c s="7" r="Q928"/>
      <c s="7" r="R928"/>
      <c s="7" r="S928"/>
      <c s="7" r="T928"/>
      <c s="7" r="U928"/>
      <c s="7" r="V928"/>
      <c s="7" r="W928"/>
      <c s="7" r="X928"/>
      <c s="7" r="Y928"/>
      <c s="7" r="Z928"/>
    </row>
    <row r="929">
      <c s="7" r="A929"/>
      <c s="7" r="B929"/>
      <c s="7" r="C929"/>
      <c s="7" r="D929"/>
      <c s="7" r="E929"/>
      <c s="7" r="F929"/>
      <c s="7" r="G929"/>
      <c s="7" r="H929"/>
      <c s="7" r="I929"/>
      <c s="7" r="J929"/>
      <c s="7" r="K929"/>
      <c s="7" r="L929"/>
      <c s="7" r="M929"/>
      <c s="7" r="N929"/>
      <c s="7" r="O929"/>
      <c s="7" r="P929"/>
      <c s="7" r="Q929"/>
      <c s="7" r="R929"/>
      <c s="7" r="S929"/>
      <c s="7" r="T929"/>
      <c s="7" r="U929"/>
      <c s="7" r="V929"/>
      <c s="7" r="W929"/>
      <c s="7" r="X929"/>
      <c s="7" r="Y929"/>
      <c s="7" r="Z929"/>
    </row>
    <row r="930">
      <c s="7" r="A930"/>
      <c s="7" r="B930"/>
      <c s="7" r="C930"/>
      <c s="7" r="D930"/>
      <c s="7" r="E930"/>
      <c s="7" r="F930"/>
      <c s="7" r="G930"/>
      <c s="7" r="H930"/>
      <c s="7" r="I930"/>
      <c s="7" r="J930"/>
      <c s="7" r="K930"/>
      <c s="7" r="L930"/>
      <c s="7" r="M930"/>
      <c s="7" r="N930"/>
      <c s="7" r="O930"/>
      <c s="7" r="P930"/>
      <c s="7" r="Q930"/>
      <c s="7" r="R930"/>
      <c s="7" r="S930"/>
      <c s="7" r="T930"/>
      <c s="7" r="U930"/>
      <c s="7" r="V930"/>
      <c s="7" r="W930"/>
      <c s="7" r="X930"/>
      <c s="7" r="Y930"/>
      <c s="7" r="Z930"/>
    </row>
    <row r="931">
      <c s="7" r="A931"/>
      <c s="7" r="B931"/>
      <c s="7" r="C931"/>
      <c s="7" r="D931"/>
      <c s="7" r="E931"/>
      <c s="7" r="F931"/>
      <c s="7" r="G931"/>
      <c s="7" r="H931"/>
      <c s="7" r="I931"/>
      <c s="7" r="J931"/>
      <c s="7" r="K931"/>
      <c s="7" r="L931"/>
      <c s="7" r="M931"/>
      <c s="7" r="N931"/>
      <c s="7" r="O931"/>
      <c s="7" r="P931"/>
      <c s="7" r="Q931"/>
      <c s="7" r="R931"/>
      <c s="7" r="S931"/>
      <c s="7" r="T931"/>
      <c s="7" r="U931"/>
      <c s="7" r="V931"/>
      <c s="7" r="W931"/>
      <c s="7" r="X931"/>
      <c s="7" r="Y931"/>
      <c s="7" r="Z931"/>
    </row>
    <row r="932">
      <c s="7" r="A932"/>
      <c s="7" r="B932"/>
      <c s="7" r="C932"/>
      <c s="7" r="D932"/>
      <c s="7" r="E932"/>
      <c s="7" r="F932"/>
      <c s="7" r="G932"/>
      <c s="7" r="H932"/>
      <c s="7" r="I932"/>
      <c s="7" r="J932"/>
      <c s="7" r="K932"/>
      <c s="7" r="L932"/>
      <c s="7" r="M932"/>
      <c s="7" r="N932"/>
      <c s="7" r="O932"/>
      <c s="7" r="P932"/>
      <c s="7" r="Q932"/>
      <c s="7" r="R932"/>
      <c s="7" r="S932"/>
      <c s="7" r="T932"/>
      <c s="7" r="U932"/>
      <c s="7" r="V932"/>
      <c s="7" r="W932"/>
      <c s="7" r="X932"/>
      <c s="7" r="Y932"/>
      <c s="7" r="Z932"/>
    </row>
    <row r="933">
      <c s="7" r="A933"/>
      <c s="7" r="B933"/>
      <c s="7" r="C933"/>
      <c s="7" r="D933"/>
      <c s="7" r="E933"/>
      <c s="7" r="F933"/>
      <c s="7" r="G933"/>
      <c s="7" r="H933"/>
      <c s="7" r="I933"/>
      <c s="7" r="J933"/>
      <c s="7" r="K933"/>
      <c s="7" r="L933"/>
      <c s="7" r="M933"/>
      <c s="7" r="N933"/>
      <c s="7" r="O933"/>
      <c s="7" r="P933"/>
      <c s="7" r="Q933"/>
      <c s="7" r="R933"/>
      <c s="7" r="S933"/>
      <c s="7" r="T933"/>
      <c s="7" r="U933"/>
      <c s="7" r="V933"/>
      <c s="7" r="W933"/>
      <c s="7" r="X933"/>
      <c s="7" r="Y933"/>
      <c s="7" r="Z933"/>
    </row>
    <row r="934">
      <c s="7" r="A934"/>
      <c s="7" r="B934"/>
      <c s="7" r="C934"/>
      <c s="7" r="D934"/>
      <c s="7" r="E934"/>
      <c s="7" r="F934"/>
      <c s="7" r="G934"/>
      <c s="7" r="H934"/>
      <c s="7" r="I934"/>
      <c s="7" r="J934"/>
      <c s="7" r="K934"/>
      <c s="7" r="L934"/>
      <c s="7" r="M934"/>
      <c s="7" r="N934"/>
      <c s="7" r="O934"/>
      <c s="7" r="P934"/>
      <c s="7" r="Q934"/>
      <c s="7" r="R934"/>
      <c s="7" r="S934"/>
      <c s="7" r="T934"/>
      <c s="7" r="U934"/>
      <c s="7" r="V934"/>
      <c s="7" r="W934"/>
      <c s="7" r="X934"/>
      <c s="7" r="Y934"/>
      <c s="7" r="Z934"/>
    </row>
    <row r="935">
      <c s="7" r="A935"/>
      <c s="7" r="B935"/>
      <c s="7" r="C935"/>
      <c s="7" r="D935"/>
      <c s="7" r="E935"/>
      <c s="7" r="F935"/>
      <c s="7" r="G935"/>
      <c s="7" r="H935"/>
      <c s="7" r="I935"/>
      <c s="7" r="J935"/>
      <c s="7" r="K935"/>
      <c s="7" r="L935"/>
      <c s="7" r="M935"/>
      <c s="7" r="N935"/>
      <c s="7" r="O935"/>
      <c s="7" r="P935"/>
      <c s="7" r="Q935"/>
      <c s="7" r="R935"/>
      <c s="7" r="S935"/>
      <c s="7" r="T935"/>
      <c s="7" r="U935"/>
      <c s="7" r="V935"/>
      <c s="7" r="W935"/>
      <c s="7" r="X935"/>
      <c s="7" r="Y935"/>
      <c s="7" r="Z935"/>
    </row>
    <row r="936">
      <c s="7" r="A936"/>
      <c s="7" r="B936"/>
      <c s="7" r="C936"/>
      <c s="7" r="D936"/>
      <c s="7" r="E936"/>
      <c s="7" r="F936"/>
      <c s="7" r="G936"/>
      <c s="7" r="H936"/>
      <c s="7" r="I936"/>
      <c s="7" r="J936"/>
      <c s="7" r="K936"/>
      <c s="7" r="L936"/>
      <c s="7" r="M936"/>
      <c s="7" r="N936"/>
      <c s="7" r="O936"/>
      <c s="7" r="P936"/>
      <c s="7" r="Q936"/>
      <c s="7" r="R936"/>
      <c s="7" r="S936"/>
      <c s="7" r="T936"/>
      <c s="7" r="U936"/>
      <c s="7" r="V936"/>
      <c s="7" r="W936"/>
      <c s="7" r="X936"/>
      <c s="7" r="Y936"/>
      <c s="7" r="Z936"/>
    </row>
    <row r="937">
      <c s="7" r="A937"/>
      <c s="7" r="B937"/>
      <c s="7" r="C937"/>
      <c s="7" r="D937"/>
      <c s="7" r="E937"/>
      <c s="7" r="F937"/>
      <c s="7" r="G937"/>
      <c s="7" r="H937"/>
      <c s="7" r="I937"/>
      <c s="7" r="J937"/>
      <c s="7" r="K937"/>
      <c s="7" r="L937"/>
      <c s="7" r="M937"/>
      <c s="7" r="N937"/>
      <c s="7" r="O937"/>
      <c s="7" r="P937"/>
      <c s="7" r="Q937"/>
      <c s="7" r="R937"/>
      <c s="7" r="S937"/>
      <c s="7" r="T937"/>
      <c s="7" r="U937"/>
      <c s="7" r="V937"/>
      <c s="7" r="W937"/>
      <c s="7" r="X937"/>
      <c s="7" r="Y937"/>
      <c s="7" r="Z937"/>
    </row>
    <row r="938">
      <c s="7" r="A938"/>
      <c s="7" r="B938"/>
      <c s="7" r="C938"/>
      <c s="7" r="D938"/>
      <c s="7" r="E938"/>
      <c s="7" r="F938"/>
      <c s="7" r="G938"/>
      <c s="7" r="H938"/>
      <c s="7" r="I938"/>
      <c s="7" r="J938"/>
      <c s="7" r="K938"/>
      <c s="7" r="L938"/>
      <c s="7" r="M938"/>
      <c s="7" r="N938"/>
      <c s="7" r="O938"/>
      <c s="7" r="P938"/>
      <c s="7" r="Q938"/>
      <c s="7" r="R938"/>
      <c s="7" r="S938"/>
      <c s="7" r="T938"/>
      <c s="7" r="U938"/>
      <c s="7" r="V938"/>
      <c s="7" r="W938"/>
      <c s="7" r="X938"/>
      <c s="7" r="Y938"/>
      <c s="7" r="Z938"/>
    </row>
    <row r="939">
      <c s="7" r="A939"/>
      <c s="7" r="B939"/>
      <c s="7" r="C939"/>
      <c s="7" r="D939"/>
      <c s="7" r="E939"/>
      <c s="7" r="F939"/>
      <c s="7" r="G939"/>
      <c s="7" r="H939"/>
      <c s="7" r="I939"/>
      <c s="7" r="J939"/>
      <c s="7" r="K939"/>
      <c s="7" r="L939"/>
      <c s="7" r="M939"/>
      <c s="7" r="N939"/>
      <c s="7" r="O939"/>
      <c s="7" r="P939"/>
      <c s="7" r="Q939"/>
      <c s="7" r="R939"/>
      <c s="7" r="S939"/>
      <c s="7" r="T939"/>
      <c s="7" r="U939"/>
      <c s="7" r="V939"/>
      <c s="7" r="W939"/>
      <c s="7" r="X939"/>
      <c s="7" r="Y939"/>
      <c s="7" r="Z939"/>
    </row>
    <row r="940">
      <c s="7" r="A940"/>
      <c s="7" r="B940"/>
      <c s="7" r="C940"/>
      <c s="7" r="D940"/>
      <c s="7" r="E940"/>
      <c s="7" r="F940"/>
      <c s="7" r="G940"/>
      <c s="7" r="H940"/>
      <c s="7" r="I940"/>
      <c s="7" r="J940"/>
      <c s="7" r="K940"/>
      <c s="7" r="L940"/>
      <c s="7" r="M940"/>
      <c s="7" r="N940"/>
      <c s="7" r="O940"/>
      <c s="7" r="P940"/>
      <c s="7" r="Q940"/>
      <c s="7" r="R940"/>
      <c s="7" r="S940"/>
      <c s="7" r="T940"/>
      <c s="7" r="U940"/>
      <c s="7" r="V940"/>
      <c s="7" r="W940"/>
      <c s="7" r="X940"/>
      <c s="7" r="Y940"/>
      <c s="7" r="Z940"/>
    </row>
    <row r="941">
      <c s="7" r="A941"/>
      <c s="7" r="B941"/>
      <c s="7" r="C941"/>
      <c s="7" r="D941"/>
      <c s="7" r="E941"/>
      <c s="7" r="F941"/>
      <c s="7" r="G941"/>
      <c s="7" r="H941"/>
      <c s="7" r="I941"/>
      <c s="7" r="J941"/>
      <c s="7" r="K941"/>
      <c s="7" r="L941"/>
      <c s="7" r="M941"/>
      <c s="7" r="N941"/>
      <c s="7" r="O941"/>
      <c s="7" r="P941"/>
      <c s="7" r="Q941"/>
      <c s="7" r="R941"/>
      <c s="7" r="S941"/>
      <c s="7" r="T941"/>
      <c s="7" r="U941"/>
      <c s="7" r="V941"/>
      <c s="7" r="W941"/>
      <c s="7" r="X941"/>
      <c s="7" r="Y941"/>
      <c s="7" r="Z941"/>
    </row>
    <row r="942">
      <c s="7" r="A942"/>
      <c s="7" r="B942"/>
      <c s="7" r="C942"/>
      <c s="7" r="D942"/>
      <c s="7" r="E942"/>
      <c s="7" r="F942"/>
      <c s="7" r="G942"/>
      <c s="7" r="H942"/>
      <c s="7" r="I942"/>
      <c s="7" r="J942"/>
      <c s="7" r="K942"/>
      <c s="7" r="L942"/>
      <c s="7" r="M942"/>
      <c s="7" r="N942"/>
      <c s="7" r="O942"/>
      <c s="7" r="P942"/>
      <c s="7" r="Q942"/>
      <c s="7" r="R942"/>
      <c s="7" r="S942"/>
      <c s="7" r="T942"/>
      <c s="7" r="U942"/>
      <c s="7" r="V942"/>
      <c s="7" r="W942"/>
      <c s="7" r="X942"/>
      <c s="7" r="Y942"/>
      <c s="7" r="Z942"/>
    </row>
    <row r="943">
      <c s="7" r="A943"/>
      <c s="7" r="B943"/>
      <c s="7" r="C943"/>
      <c s="7" r="D943"/>
      <c s="7" r="E943"/>
      <c s="7" r="F943"/>
      <c s="7" r="G943"/>
      <c s="7" r="H943"/>
      <c s="7" r="I943"/>
      <c s="7" r="J943"/>
      <c s="7" r="K943"/>
      <c s="7" r="L943"/>
      <c s="7" r="M943"/>
      <c s="7" r="N943"/>
      <c s="7" r="O943"/>
      <c s="7" r="P943"/>
      <c s="7" r="Q943"/>
      <c s="7" r="R943"/>
      <c s="7" r="S943"/>
      <c s="7" r="T943"/>
      <c s="7" r="U943"/>
      <c s="7" r="V943"/>
      <c s="7" r="W943"/>
      <c s="7" r="X943"/>
      <c s="7" r="Y943"/>
      <c s="7" r="Z943"/>
    </row>
    <row r="944">
      <c s="7" r="A944"/>
      <c s="7" r="B944"/>
      <c s="7" r="C944"/>
      <c s="7" r="D944"/>
      <c s="7" r="E944"/>
      <c s="7" r="F944"/>
      <c s="7" r="G944"/>
      <c s="7" r="H944"/>
      <c s="7" r="I944"/>
      <c s="7" r="J944"/>
      <c s="7" r="K944"/>
      <c s="7" r="L944"/>
      <c s="7" r="M944"/>
      <c s="7" r="N944"/>
      <c s="7" r="O944"/>
      <c s="7" r="P944"/>
      <c s="7" r="Q944"/>
      <c s="7" r="R944"/>
      <c s="7" r="S944"/>
      <c s="7" r="T944"/>
      <c s="7" r="U944"/>
      <c s="7" r="V944"/>
      <c s="7" r="W944"/>
      <c s="7" r="X944"/>
      <c s="7" r="Y944"/>
      <c s="7" r="Z944"/>
    </row>
    <row r="945">
      <c s="7" r="A945"/>
      <c s="7" r="B945"/>
      <c s="7" r="C945"/>
      <c s="7" r="D945"/>
      <c s="7" r="E945"/>
      <c s="7" r="F945"/>
      <c s="7" r="G945"/>
      <c s="7" r="H945"/>
      <c s="7" r="I945"/>
      <c s="7" r="J945"/>
      <c s="7" r="K945"/>
      <c s="7" r="L945"/>
      <c s="7" r="M945"/>
      <c s="7" r="N945"/>
      <c s="7" r="O945"/>
      <c s="7" r="P945"/>
      <c s="7" r="Q945"/>
      <c s="7" r="R945"/>
      <c s="7" r="S945"/>
      <c s="7" r="T945"/>
      <c s="7" r="U945"/>
      <c s="7" r="V945"/>
      <c s="7" r="W945"/>
      <c s="7" r="X945"/>
      <c s="7" r="Y945"/>
      <c s="7" r="Z945"/>
    </row>
    <row r="946">
      <c s="7" r="A946"/>
      <c s="7" r="B946"/>
      <c s="7" r="C946"/>
      <c s="7" r="D946"/>
      <c s="7" r="E946"/>
      <c s="7" r="F946"/>
      <c s="7" r="G946"/>
      <c s="7" r="H946"/>
      <c s="7" r="I946"/>
      <c s="7" r="J946"/>
      <c s="7" r="K946"/>
      <c s="7" r="L946"/>
      <c s="7" r="M946"/>
      <c s="7" r="N946"/>
      <c s="7" r="O946"/>
      <c s="7" r="P946"/>
      <c s="7" r="Q946"/>
      <c s="7" r="R946"/>
      <c s="7" r="S946"/>
      <c s="7" r="T946"/>
      <c s="7" r="U946"/>
      <c s="7" r="V946"/>
      <c s="7" r="W946"/>
      <c s="7" r="X946"/>
      <c s="7" r="Y946"/>
      <c s="7" r="Z946"/>
    </row>
    <row r="947">
      <c s="7" r="A947"/>
      <c s="7" r="B947"/>
      <c s="7" r="C947"/>
      <c s="7" r="D947"/>
      <c s="7" r="E947"/>
      <c s="7" r="F947"/>
      <c s="7" r="G947"/>
      <c s="7" r="H947"/>
      <c s="7" r="I947"/>
      <c s="7" r="J947"/>
      <c s="7" r="K947"/>
      <c s="7" r="L947"/>
      <c s="7" r="M947"/>
      <c s="7" r="N947"/>
      <c s="7" r="O947"/>
      <c s="7" r="P947"/>
      <c s="7" r="Q947"/>
      <c s="7" r="R947"/>
      <c s="7" r="S947"/>
      <c s="7" r="T947"/>
      <c s="7" r="U947"/>
      <c s="7" r="V947"/>
      <c s="7" r="W947"/>
      <c s="7" r="X947"/>
      <c s="7" r="Y947"/>
      <c s="7" r="Z947"/>
    </row>
    <row r="948">
      <c s="7" r="A948"/>
      <c s="7" r="B948"/>
      <c s="7" r="C948"/>
      <c s="7" r="D948"/>
      <c s="7" r="E948"/>
      <c s="7" r="F948"/>
      <c s="7" r="G948"/>
      <c s="7" r="H948"/>
      <c s="7" r="I948"/>
      <c s="7" r="J948"/>
      <c s="7" r="K948"/>
      <c s="7" r="L948"/>
      <c s="7" r="M948"/>
      <c s="7" r="N948"/>
      <c s="7" r="O948"/>
      <c s="7" r="P948"/>
      <c s="7" r="Q948"/>
      <c s="7" r="R948"/>
      <c s="7" r="S948"/>
      <c s="7" r="T948"/>
      <c s="7" r="U948"/>
      <c s="7" r="V948"/>
      <c s="7" r="W948"/>
      <c s="7" r="X948"/>
      <c s="7" r="Y948"/>
      <c s="7" r="Z948"/>
    </row>
    <row r="949">
      <c s="7" r="A949"/>
      <c s="7" r="B949"/>
      <c s="7" r="C949"/>
      <c s="7" r="D949"/>
      <c s="7" r="E949"/>
      <c s="7" r="F949"/>
      <c s="7" r="G949"/>
      <c s="7" r="H949"/>
      <c s="7" r="I949"/>
      <c s="7" r="J949"/>
      <c s="7" r="K949"/>
      <c s="7" r="L949"/>
      <c s="7" r="M949"/>
      <c s="7" r="N949"/>
      <c s="7" r="O949"/>
      <c s="7" r="P949"/>
      <c s="7" r="Q949"/>
      <c s="7" r="R949"/>
      <c s="7" r="S949"/>
      <c s="7" r="T949"/>
      <c s="7" r="U949"/>
      <c s="7" r="V949"/>
      <c s="7" r="W949"/>
      <c s="7" r="X949"/>
      <c s="7" r="Y949"/>
      <c s="7" r="Z949"/>
    </row>
    <row r="950">
      <c s="7" r="A950"/>
      <c s="7" r="B950"/>
      <c s="7" r="C950"/>
      <c s="7" r="D950"/>
      <c s="7" r="E950"/>
      <c s="7" r="F950"/>
      <c s="7" r="G950"/>
      <c s="7" r="H950"/>
      <c s="7" r="I950"/>
      <c s="7" r="J950"/>
      <c s="7" r="K950"/>
      <c s="7" r="L950"/>
      <c s="7" r="M950"/>
      <c s="7" r="N950"/>
      <c s="7" r="O950"/>
      <c s="7" r="P950"/>
      <c s="7" r="Q950"/>
      <c s="7" r="R950"/>
      <c s="7" r="S950"/>
      <c s="7" r="T950"/>
      <c s="7" r="U950"/>
      <c s="7" r="V950"/>
      <c s="7" r="W950"/>
      <c s="7" r="X950"/>
      <c s="7" r="Y950"/>
      <c s="7" r="Z950"/>
    </row>
    <row r="951">
      <c s="7" r="A951"/>
      <c s="7" r="B951"/>
      <c s="7" r="C951"/>
      <c s="7" r="D951"/>
      <c s="7" r="E951"/>
      <c s="7" r="F951"/>
      <c s="7" r="G951"/>
      <c s="7" r="H951"/>
      <c s="7" r="I951"/>
      <c s="7" r="J951"/>
      <c s="7" r="K951"/>
      <c s="7" r="L951"/>
      <c s="7" r="M951"/>
      <c s="7" r="N951"/>
      <c s="7" r="O951"/>
      <c s="7" r="P951"/>
      <c s="7" r="Q951"/>
      <c s="7" r="R951"/>
      <c s="7" r="S951"/>
      <c s="7" r="T951"/>
      <c s="7" r="U951"/>
      <c s="7" r="V951"/>
      <c s="7" r="W951"/>
      <c s="7" r="X951"/>
      <c s="7" r="Y951"/>
      <c s="7" r="Z951"/>
    </row>
    <row r="952">
      <c s="7" r="A952"/>
      <c s="7" r="B952"/>
      <c s="7" r="C952"/>
      <c s="7" r="D952"/>
      <c s="7" r="E952"/>
      <c s="7" r="F952"/>
      <c s="7" r="G952"/>
      <c s="7" r="H952"/>
      <c s="7" r="I952"/>
      <c s="7" r="J952"/>
      <c s="7" r="K952"/>
      <c s="7" r="L952"/>
      <c s="7" r="M952"/>
      <c s="7" r="N952"/>
      <c s="7" r="O952"/>
      <c s="7" r="P952"/>
      <c s="7" r="Q952"/>
      <c s="7" r="R952"/>
      <c s="7" r="S952"/>
      <c s="7" r="T952"/>
      <c s="7" r="U952"/>
      <c s="7" r="V952"/>
      <c s="7" r="W952"/>
      <c s="7" r="X952"/>
      <c s="7" r="Y952"/>
      <c s="7" r="Z952"/>
    </row>
    <row r="953">
      <c s="7" r="A953"/>
      <c s="7" r="B953"/>
      <c s="7" r="C953"/>
      <c s="7" r="D953"/>
      <c s="7" r="E953"/>
      <c s="7" r="F953"/>
      <c s="7" r="G953"/>
      <c s="7" r="H953"/>
      <c s="7" r="I953"/>
      <c s="7" r="J953"/>
      <c s="7" r="K953"/>
      <c s="7" r="L953"/>
      <c s="7" r="M953"/>
      <c s="7" r="N953"/>
      <c s="7" r="O953"/>
      <c s="7" r="P953"/>
      <c s="7" r="Q953"/>
      <c s="7" r="R953"/>
      <c s="7" r="S953"/>
      <c s="7" r="T953"/>
      <c s="7" r="U953"/>
      <c s="7" r="V953"/>
      <c s="7" r="W953"/>
      <c s="7" r="X953"/>
      <c s="7" r="Y953"/>
      <c s="7" r="Z953"/>
    </row>
    <row r="954">
      <c s="7" r="A954"/>
      <c s="7" r="B954"/>
      <c s="7" r="C954"/>
      <c s="7" r="D954"/>
      <c s="7" r="E954"/>
      <c s="7" r="F954"/>
      <c s="7" r="G954"/>
      <c s="7" r="H954"/>
      <c s="7" r="I954"/>
      <c s="7" r="J954"/>
      <c s="7" r="K954"/>
      <c s="7" r="L954"/>
      <c s="7" r="M954"/>
      <c s="7" r="N954"/>
      <c s="7" r="O954"/>
      <c s="7" r="P954"/>
      <c s="7" r="Q954"/>
      <c s="7" r="R954"/>
      <c s="7" r="S954"/>
      <c s="7" r="T954"/>
      <c s="7" r="U954"/>
      <c s="7" r="V954"/>
      <c s="7" r="W954"/>
      <c s="7" r="X954"/>
      <c s="7" r="Y954"/>
      <c s="7" r="Z954"/>
    </row>
    <row r="955">
      <c s="7" r="A955"/>
      <c s="7" r="B955"/>
      <c s="7" r="C955"/>
      <c s="7" r="D955"/>
      <c s="7" r="E955"/>
      <c s="7" r="F955"/>
      <c s="7" r="G955"/>
      <c s="7" r="H955"/>
      <c s="7" r="I955"/>
      <c s="7" r="J955"/>
      <c s="7" r="K955"/>
      <c s="7" r="L955"/>
      <c s="7" r="M955"/>
      <c s="7" r="N955"/>
      <c s="7" r="O955"/>
      <c s="7" r="P955"/>
      <c s="7" r="Q955"/>
      <c s="7" r="R955"/>
      <c s="7" r="S955"/>
      <c s="7" r="T955"/>
      <c s="7" r="U955"/>
      <c s="7" r="V955"/>
      <c s="7" r="W955"/>
      <c s="7" r="X955"/>
      <c s="7" r="Y955"/>
      <c s="7" r="Z955"/>
    </row>
    <row r="956">
      <c s="7" r="A956"/>
      <c s="7" r="B956"/>
      <c s="7" r="C956"/>
      <c s="7" r="D956"/>
      <c s="7" r="E956"/>
      <c s="7" r="F956"/>
      <c s="7" r="G956"/>
      <c s="7" r="H956"/>
      <c s="7" r="I956"/>
      <c s="7" r="J956"/>
      <c s="7" r="K956"/>
      <c s="7" r="L956"/>
      <c s="7" r="M956"/>
      <c s="7" r="N956"/>
      <c s="7" r="O956"/>
      <c s="7" r="P956"/>
      <c s="7" r="Q956"/>
      <c s="7" r="R956"/>
      <c s="7" r="S956"/>
      <c s="7" r="T956"/>
      <c s="7" r="U956"/>
      <c s="7" r="V956"/>
      <c s="7" r="W956"/>
      <c s="7" r="X956"/>
      <c s="7" r="Y956"/>
      <c s="7" r="Z956"/>
    </row>
    <row r="957">
      <c s="7" r="A957"/>
      <c s="7" r="B957"/>
      <c s="7" r="C957"/>
      <c s="7" r="D957"/>
      <c s="7" r="E957"/>
      <c s="7" r="F957"/>
      <c s="7" r="G957"/>
      <c s="7" r="H957"/>
      <c s="7" r="I957"/>
      <c s="7" r="J957"/>
      <c s="7" r="K957"/>
      <c s="7" r="L957"/>
      <c s="7" r="M957"/>
      <c s="7" r="N957"/>
      <c s="7" r="O957"/>
      <c s="7" r="P957"/>
      <c s="7" r="Q957"/>
      <c s="7" r="R957"/>
      <c s="7" r="S957"/>
      <c s="7" r="T957"/>
      <c s="7" r="U957"/>
      <c s="7" r="V957"/>
      <c s="7" r="W957"/>
      <c s="7" r="X957"/>
      <c s="7" r="Y957"/>
      <c s="7" r="Z957"/>
    </row>
    <row r="958">
      <c s="7" r="A958"/>
      <c s="7" r="B958"/>
      <c s="7" r="C958"/>
      <c s="7" r="D958"/>
      <c s="7" r="E958"/>
      <c s="7" r="F958"/>
      <c s="7" r="G958"/>
      <c s="7" r="H958"/>
      <c s="7" r="I958"/>
      <c s="7" r="J958"/>
      <c s="7" r="K958"/>
      <c s="7" r="L958"/>
      <c s="7" r="M958"/>
      <c s="7" r="N958"/>
      <c s="7" r="O958"/>
      <c s="7" r="P958"/>
      <c s="7" r="Q958"/>
      <c s="7" r="R958"/>
      <c s="7" r="S958"/>
      <c s="7" r="T958"/>
      <c s="7" r="U958"/>
      <c s="7" r="V958"/>
      <c s="7" r="W958"/>
      <c s="7" r="X958"/>
      <c s="7" r="Y958"/>
      <c s="7" r="Z958"/>
    </row>
    <row r="959">
      <c s="7" r="A959"/>
      <c s="7" r="B959"/>
      <c s="7" r="C959"/>
      <c s="7" r="D959"/>
      <c s="7" r="E959"/>
      <c s="7" r="F959"/>
      <c s="7" r="G959"/>
      <c s="7" r="H959"/>
      <c s="7" r="I959"/>
      <c s="7" r="J959"/>
      <c s="7" r="K959"/>
      <c s="7" r="L959"/>
      <c s="7" r="M959"/>
      <c s="7" r="N959"/>
      <c s="7" r="O959"/>
      <c s="7" r="P959"/>
      <c s="7" r="Q959"/>
      <c s="7" r="R959"/>
      <c s="7" r="S959"/>
      <c s="7" r="T959"/>
      <c s="7" r="U959"/>
      <c s="7" r="V959"/>
      <c s="7" r="W959"/>
      <c s="7" r="X959"/>
      <c s="7" r="Y959"/>
      <c s="7" r="Z959"/>
    </row>
    <row r="960">
      <c s="7" r="A960"/>
      <c s="7" r="B960"/>
      <c s="7" r="C960"/>
      <c s="7" r="D960"/>
      <c s="7" r="E960"/>
      <c s="7" r="F960"/>
      <c s="7" r="G960"/>
      <c s="7" r="H960"/>
      <c s="7" r="I960"/>
      <c s="7" r="J960"/>
      <c s="7" r="K960"/>
      <c s="7" r="L960"/>
      <c s="7" r="M960"/>
      <c s="7" r="N960"/>
      <c s="7" r="O960"/>
      <c s="7" r="P960"/>
      <c s="7" r="Q960"/>
      <c s="7" r="R960"/>
      <c s="7" r="S960"/>
      <c s="7" r="T960"/>
      <c s="7" r="U960"/>
      <c s="7" r="V960"/>
      <c s="7" r="W960"/>
      <c s="7" r="X960"/>
      <c s="7" r="Y960"/>
      <c s="7" r="Z960"/>
    </row>
    <row r="961">
      <c s="7" r="A961"/>
      <c s="7" r="B961"/>
      <c s="7" r="C961"/>
      <c s="7" r="D961"/>
      <c s="7" r="E961"/>
      <c s="7" r="F961"/>
      <c s="7" r="G961"/>
      <c s="7" r="H961"/>
      <c s="7" r="I961"/>
      <c s="7" r="J961"/>
      <c s="7" r="K961"/>
      <c s="7" r="L961"/>
      <c s="7" r="M961"/>
      <c s="7" r="N961"/>
      <c s="7" r="O961"/>
      <c s="7" r="P961"/>
      <c s="7" r="Q961"/>
      <c s="7" r="R961"/>
      <c s="7" r="S961"/>
      <c s="7" r="T961"/>
      <c s="7" r="U961"/>
      <c s="7" r="V961"/>
      <c s="7" r="W961"/>
      <c s="7" r="X961"/>
      <c s="7" r="Y961"/>
      <c s="7" r="Z961"/>
    </row>
    <row r="962">
      <c s="7" r="A962"/>
      <c s="7" r="B962"/>
      <c s="7" r="C962"/>
      <c s="7" r="D962"/>
      <c s="7" r="E962"/>
      <c s="7" r="F962"/>
      <c s="7" r="G962"/>
      <c s="7" r="H962"/>
      <c s="7" r="I962"/>
      <c s="7" r="J962"/>
      <c s="7" r="K962"/>
      <c s="7" r="L962"/>
      <c s="7" r="M962"/>
      <c s="7" r="N962"/>
      <c s="7" r="O962"/>
      <c s="7" r="P962"/>
      <c s="7" r="Q962"/>
      <c s="7" r="R962"/>
      <c s="7" r="S962"/>
      <c s="7" r="T962"/>
      <c s="7" r="U962"/>
      <c s="7" r="V962"/>
      <c s="7" r="W962"/>
      <c s="7" r="X962"/>
      <c s="7" r="Y962"/>
      <c s="7" r="Z962"/>
    </row>
    <row r="963">
      <c s="7" r="A963"/>
      <c s="7" r="B963"/>
      <c s="7" r="C963"/>
      <c s="7" r="D963"/>
      <c s="7" r="E963"/>
      <c s="7" r="F963"/>
      <c s="7" r="G963"/>
      <c s="7" r="H963"/>
      <c s="7" r="I963"/>
      <c s="7" r="J963"/>
      <c s="7" r="K963"/>
      <c s="7" r="L963"/>
      <c s="7" r="M963"/>
      <c s="7" r="N963"/>
      <c s="7" r="O963"/>
      <c s="7" r="P963"/>
      <c s="7" r="Q963"/>
      <c s="7" r="R963"/>
      <c s="7" r="S963"/>
      <c s="7" r="T963"/>
      <c s="7" r="U963"/>
      <c s="7" r="V963"/>
      <c s="7" r="W963"/>
      <c s="7" r="X963"/>
      <c s="7" r="Y963"/>
      <c s="7" r="Z963"/>
    </row>
    <row r="964">
      <c s="7" r="A964"/>
      <c s="7" r="B964"/>
      <c s="7" r="C964"/>
      <c s="7" r="D964"/>
      <c s="7" r="E964"/>
      <c s="7" r="F964"/>
      <c s="7" r="G964"/>
      <c s="7" r="H964"/>
      <c s="7" r="I964"/>
      <c s="7" r="J964"/>
      <c s="7" r="K964"/>
      <c s="7" r="L964"/>
      <c s="7" r="M964"/>
      <c s="7" r="N964"/>
      <c s="7" r="O964"/>
      <c s="7" r="P964"/>
      <c s="7" r="Q964"/>
      <c s="7" r="R964"/>
      <c s="7" r="S964"/>
      <c s="7" r="T964"/>
      <c s="7" r="U964"/>
      <c s="7" r="V964"/>
      <c s="7" r="W964"/>
      <c s="7" r="X964"/>
      <c s="7" r="Y964"/>
      <c s="7" r="Z964"/>
    </row>
    <row r="965">
      <c s="7" r="A965"/>
      <c s="7" r="B965"/>
      <c s="7" r="C965"/>
      <c s="7" r="D965"/>
      <c s="7" r="E965"/>
      <c s="7" r="F965"/>
      <c s="7" r="G965"/>
      <c s="7" r="H965"/>
      <c s="7" r="I965"/>
      <c s="7" r="J965"/>
      <c s="7" r="K965"/>
      <c s="7" r="L965"/>
      <c s="7" r="M965"/>
      <c s="7" r="N965"/>
      <c s="7" r="O965"/>
      <c s="7" r="P965"/>
      <c s="7" r="Q965"/>
      <c s="7" r="R965"/>
      <c s="7" r="S965"/>
      <c s="7" r="T965"/>
      <c s="7" r="U965"/>
      <c s="7" r="V965"/>
      <c s="7" r="W965"/>
      <c s="7" r="X965"/>
      <c s="7" r="Y965"/>
      <c s="7" r="Z965"/>
    </row>
    <row r="966">
      <c s="7" r="A966"/>
      <c s="7" r="B966"/>
      <c s="7" r="C966"/>
      <c s="7" r="D966"/>
      <c s="7" r="E966"/>
      <c s="7" r="F966"/>
      <c s="7" r="G966"/>
      <c s="7" r="H966"/>
      <c s="7" r="I966"/>
      <c s="7" r="J966"/>
      <c s="7" r="K966"/>
      <c s="7" r="L966"/>
      <c s="7" r="M966"/>
      <c s="7" r="N966"/>
      <c s="7" r="O966"/>
      <c s="7" r="P966"/>
      <c s="7" r="Q966"/>
      <c s="7" r="R966"/>
      <c s="7" r="S966"/>
      <c s="7" r="T966"/>
      <c s="7" r="U966"/>
      <c s="7" r="V966"/>
      <c s="7" r="W966"/>
      <c s="7" r="X966"/>
      <c s="7" r="Y966"/>
      <c s="7" r="Z966"/>
    </row>
    <row r="967">
      <c s="7" r="A967"/>
      <c s="7" r="B967"/>
      <c s="7" r="C967"/>
      <c s="7" r="D967"/>
      <c s="7" r="E967"/>
      <c s="7" r="F967"/>
      <c s="7" r="G967"/>
      <c s="7" r="H967"/>
      <c s="7" r="I967"/>
      <c s="7" r="J967"/>
      <c s="7" r="K967"/>
      <c s="7" r="L967"/>
      <c s="7" r="M967"/>
      <c s="7" r="N967"/>
      <c s="7" r="O967"/>
      <c s="7" r="P967"/>
      <c s="7" r="Q967"/>
      <c s="7" r="R967"/>
      <c s="7" r="S967"/>
      <c s="7" r="T967"/>
      <c s="7" r="U967"/>
      <c s="7" r="V967"/>
      <c s="7" r="W967"/>
      <c s="7" r="X967"/>
      <c s="7" r="Y967"/>
      <c s="7" r="Z967"/>
    </row>
    <row r="968">
      <c s="7" r="A968"/>
      <c s="7" r="B968"/>
      <c s="7" r="C968"/>
      <c s="7" r="D968"/>
      <c s="7" r="E968"/>
      <c s="7" r="F968"/>
      <c s="7" r="G968"/>
      <c s="7" r="H968"/>
      <c s="7" r="I968"/>
      <c s="7" r="J968"/>
      <c s="7" r="K968"/>
      <c s="7" r="L968"/>
      <c s="7" r="M968"/>
      <c s="7" r="N968"/>
      <c s="7" r="O968"/>
      <c s="7" r="P968"/>
      <c s="7" r="Q968"/>
      <c s="7" r="R968"/>
      <c s="7" r="S968"/>
      <c s="7" r="T968"/>
      <c s="7" r="U968"/>
      <c s="7" r="V968"/>
      <c s="7" r="W968"/>
      <c s="7" r="X968"/>
      <c s="7" r="Y968"/>
      <c s="7" r="Z968"/>
    </row>
    <row r="969">
      <c s="7" r="A969"/>
      <c s="7" r="B969"/>
      <c s="7" r="C969"/>
      <c s="7" r="D969"/>
      <c s="7" r="E969"/>
      <c s="7" r="F969"/>
      <c s="7" r="G969"/>
      <c s="7" r="H969"/>
      <c s="7" r="I969"/>
      <c s="7" r="J969"/>
      <c s="7" r="K969"/>
      <c s="7" r="L969"/>
      <c s="7" r="M969"/>
      <c s="7" r="N969"/>
      <c s="7" r="O969"/>
      <c s="7" r="P969"/>
      <c s="7" r="Q969"/>
      <c s="7" r="R969"/>
      <c s="7" r="S969"/>
      <c s="7" r="T969"/>
      <c s="7" r="U969"/>
      <c s="7" r="V969"/>
      <c s="7" r="W969"/>
      <c s="7" r="X969"/>
      <c s="7" r="Y969"/>
      <c s="7" r="Z969"/>
    </row>
    <row r="970">
      <c s="7" r="A970"/>
      <c s="7" r="B970"/>
      <c s="7" r="C970"/>
      <c s="7" r="D970"/>
      <c s="7" r="E970"/>
      <c s="7" r="F970"/>
      <c s="7" r="G970"/>
      <c s="7" r="H970"/>
      <c s="7" r="I970"/>
      <c s="7" r="J970"/>
      <c s="7" r="K970"/>
      <c s="7" r="L970"/>
      <c s="7" r="M970"/>
      <c s="7" r="N970"/>
      <c s="7" r="O970"/>
      <c s="7" r="P970"/>
      <c s="7" r="Q970"/>
      <c s="7" r="R970"/>
      <c s="7" r="S970"/>
      <c s="7" r="T970"/>
      <c s="7" r="U970"/>
      <c s="7" r="V970"/>
      <c s="7" r="W970"/>
      <c s="7" r="X970"/>
      <c s="7" r="Y970"/>
      <c s="7" r="Z970"/>
    </row>
    <row r="971">
      <c s="7" r="A971"/>
      <c s="7" r="B971"/>
      <c s="7" r="C971"/>
      <c s="7" r="D971"/>
      <c s="7" r="E971"/>
      <c s="7" r="F971"/>
      <c s="7" r="G971"/>
      <c s="7" r="H971"/>
      <c s="7" r="I971"/>
      <c s="7" r="J971"/>
      <c s="7" r="K971"/>
      <c s="7" r="L971"/>
      <c s="7" r="M971"/>
      <c s="7" r="N971"/>
      <c s="7" r="O971"/>
      <c s="7" r="P971"/>
      <c s="7" r="Q971"/>
      <c s="7" r="R971"/>
      <c s="7" r="S971"/>
      <c s="7" r="T971"/>
      <c s="7" r="U971"/>
      <c s="7" r="V971"/>
      <c s="7" r="W971"/>
      <c s="7" r="X971"/>
      <c s="7" r="Y971"/>
      <c s="7" r="Z971"/>
    </row>
    <row r="972">
      <c s="7" r="A972"/>
      <c s="7" r="B972"/>
      <c s="7" r="C972"/>
      <c s="7" r="D972"/>
      <c s="7" r="E972"/>
      <c s="7" r="F972"/>
      <c s="7" r="G972"/>
      <c s="7" r="H972"/>
      <c s="7" r="I972"/>
      <c s="7" r="J972"/>
      <c s="7" r="K972"/>
      <c s="7" r="L972"/>
      <c s="7" r="M972"/>
      <c s="7" r="N972"/>
      <c s="7" r="O972"/>
      <c s="7" r="P972"/>
      <c s="7" r="Q972"/>
      <c s="7" r="R972"/>
      <c s="7" r="S972"/>
      <c s="7" r="T972"/>
      <c s="7" r="U972"/>
      <c s="7" r="V972"/>
      <c s="7" r="W972"/>
      <c s="7" r="X972"/>
      <c s="7" r="Y972"/>
      <c s="7" r="Z972"/>
    </row>
    <row r="973">
      <c s="7" r="A973"/>
      <c s="7" r="B973"/>
      <c s="7" r="C973"/>
      <c s="7" r="D973"/>
      <c s="7" r="E973"/>
      <c s="7" r="F973"/>
      <c s="7" r="G973"/>
      <c s="7" r="H973"/>
      <c s="7" r="I973"/>
      <c s="7" r="J973"/>
      <c s="7" r="K973"/>
      <c s="7" r="L973"/>
      <c s="7" r="M973"/>
      <c s="7" r="N973"/>
      <c s="7" r="O973"/>
      <c s="7" r="P973"/>
      <c s="7" r="Q973"/>
      <c s="7" r="R973"/>
      <c s="7" r="S973"/>
      <c s="7" r="T973"/>
      <c s="7" r="U973"/>
      <c s="7" r="V973"/>
      <c s="7" r="W973"/>
      <c s="7" r="X973"/>
      <c s="7" r="Y973"/>
      <c s="7" r="Z973"/>
    </row>
    <row r="974">
      <c s="7" r="A974"/>
      <c s="7" r="B974"/>
      <c s="7" r="C974"/>
      <c s="7" r="D974"/>
      <c s="7" r="E974"/>
      <c s="7" r="F974"/>
      <c s="7" r="G974"/>
      <c s="7" r="H974"/>
      <c s="7" r="I974"/>
      <c s="7" r="J974"/>
      <c s="7" r="K974"/>
      <c s="7" r="L974"/>
      <c s="7" r="M974"/>
      <c s="7" r="N974"/>
      <c s="7" r="O974"/>
      <c s="7" r="P974"/>
      <c s="7" r="Q974"/>
      <c s="7" r="R974"/>
      <c s="7" r="S974"/>
      <c s="7" r="T974"/>
      <c s="7" r="U974"/>
      <c s="7" r="V974"/>
      <c s="7" r="W974"/>
      <c s="7" r="X974"/>
      <c s="7" r="Y974"/>
      <c s="7" r="Z974"/>
    </row>
    <row r="975">
      <c s="7" r="A975"/>
      <c s="7" r="B975"/>
      <c s="7" r="C975"/>
      <c s="7" r="D975"/>
      <c s="7" r="E975"/>
      <c s="7" r="F975"/>
      <c s="7" r="G975"/>
      <c s="7" r="H975"/>
      <c s="7" r="I975"/>
      <c s="7" r="J975"/>
      <c s="7" r="K975"/>
      <c s="7" r="L975"/>
      <c s="7" r="M975"/>
      <c s="7" r="N975"/>
      <c s="7" r="O975"/>
      <c s="7" r="P975"/>
      <c s="7" r="Q975"/>
      <c s="7" r="R975"/>
      <c s="7" r="S975"/>
      <c s="7" r="T975"/>
      <c s="7" r="U975"/>
      <c s="7" r="V975"/>
      <c s="7" r="W975"/>
      <c s="7" r="X975"/>
      <c s="7" r="Y975"/>
      <c s="7" r="Z975"/>
    </row>
    <row r="976">
      <c s="7" r="A976"/>
      <c s="7" r="B976"/>
      <c s="7" r="C976"/>
      <c s="7" r="D976"/>
      <c s="7" r="E976"/>
      <c s="7" r="F976"/>
      <c s="7" r="G976"/>
      <c s="7" r="H976"/>
      <c s="7" r="I976"/>
      <c s="7" r="J976"/>
      <c s="7" r="K976"/>
      <c s="7" r="L976"/>
      <c s="7" r="M976"/>
      <c s="7" r="N976"/>
      <c s="7" r="O976"/>
      <c s="7" r="P976"/>
      <c s="7" r="Q976"/>
      <c s="7" r="R976"/>
      <c s="7" r="S976"/>
      <c s="7" r="T976"/>
      <c s="7" r="U976"/>
      <c s="7" r="V976"/>
      <c s="7" r="W976"/>
      <c s="7" r="X976"/>
      <c s="7" r="Y976"/>
      <c s="7" r="Z976"/>
    </row>
    <row r="977">
      <c s="7" r="A977"/>
      <c s="7" r="B977"/>
      <c s="7" r="C977"/>
      <c s="7" r="D977"/>
      <c s="7" r="E977"/>
      <c s="7" r="F977"/>
      <c s="7" r="G977"/>
      <c s="7" r="H977"/>
      <c s="7" r="I977"/>
      <c s="7" r="J977"/>
      <c s="7" r="K977"/>
      <c s="7" r="L977"/>
      <c s="7" r="M977"/>
      <c s="7" r="N977"/>
      <c s="7" r="O977"/>
      <c s="7" r="P977"/>
      <c s="7" r="Q977"/>
      <c s="7" r="R977"/>
      <c s="7" r="S977"/>
      <c s="7" r="T977"/>
      <c s="7" r="U977"/>
      <c s="7" r="V977"/>
      <c s="7" r="W977"/>
      <c s="7" r="X977"/>
      <c s="7" r="Y977"/>
      <c s="7" r="Z977"/>
    </row>
    <row r="978">
      <c s="7" r="A978"/>
      <c s="7" r="B978"/>
      <c s="7" r="C978"/>
      <c s="7" r="D978"/>
      <c s="7" r="E978"/>
      <c s="7" r="F978"/>
      <c s="7" r="G978"/>
      <c s="7" r="H978"/>
      <c s="7" r="I978"/>
      <c s="7" r="J978"/>
      <c s="7" r="K978"/>
      <c s="7" r="L978"/>
      <c s="7" r="M978"/>
      <c s="7" r="N978"/>
      <c s="7" r="O978"/>
      <c s="7" r="P978"/>
      <c s="7" r="Q978"/>
      <c s="7" r="R978"/>
      <c s="7" r="S978"/>
      <c s="7" r="T978"/>
      <c s="7" r="U978"/>
      <c s="7" r="V978"/>
      <c s="7" r="W978"/>
      <c s="7" r="X978"/>
      <c s="7" r="Y978"/>
      <c s="7" r="Z978"/>
    </row>
    <row r="979">
      <c s="7" r="A979"/>
      <c s="7" r="B979"/>
      <c s="7" r="C979"/>
      <c s="7" r="D979"/>
      <c s="7" r="E979"/>
      <c s="7" r="F979"/>
      <c s="7" r="G979"/>
      <c s="7" r="H979"/>
      <c s="7" r="I979"/>
      <c s="7" r="J979"/>
      <c s="7" r="K979"/>
      <c s="7" r="L979"/>
      <c s="7" r="M979"/>
      <c s="7" r="N979"/>
      <c s="7" r="O979"/>
      <c s="7" r="P979"/>
      <c s="7" r="Q979"/>
      <c s="7" r="R979"/>
      <c s="7" r="S979"/>
      <c s="7" r="T979"/>
      <c s="7" r="U979"/>
      <c s="7" r="V979"/>
      <c s="7" r="W979"/>
      <c s="7" r="X979"/>
      <c s="7" r="Y979"/>
      <c s="7" r="Z979"/>
    </row>
    <row r="980">
      <c s="7" r="A980"/>
      <c s="7" r="B980"/>
      <c s="7" r="C980"/>
      <c s="7" r="D980"/>
      <c s="7" r="E980"/>
      <c s="7" r="F980"/>
      <c s="7" r="G980"/>
      <c s="7" r="H980"/>
      <c s="7" r="I980"/>
      <c s="7" r="J980"/>
      <c s="7" r="K980"/>
      <c s="7" r="L980"/>
      <c s="7" r="M980"/>
      <c s="7" r="N980"/>
      <c s="7" r="O980"/>
      <c s="7" r="P980"/>
      <c s="7" r="Q980"/>
      <c s="7" r="R980"/>
      <c s="7" r="S980"/>
      <c s="7" r="T980"/>
      <c s="7" r="U980"/>
      <c s="7" r="V980"/>
      <c s="7" r="W980"/>
      <c s="7" r="X980"/>
      <c s="7" r="Y980"/>
      <c s="7" r="Z980"/>
    </row>
    <row r="981">
      <c s="7" r="A981"/>
      <c s="7" r="B981"/>
      <c s="7" r="C981"/>
      <c s="7" r="D981"/>
      <c s="7" r="E981"/>
      <c s="7" r="F981"/>
      <c s="7" r="G981"/>
      <c s="7" r="H981"/>
      <c s="7" r="I981"/>
      <c s="7" r="J981"/>
      <c s="7" r="K981"/>
      <c s="7" r="L981"/>
      <c s="7" r="M981"/>
      <c s="7" r="N981"/>
      <c s="7" r="O981"/>
      <c s="7" r="P981"/>
      <c s="7" r="Q981"/>
      <c s="7" r="R981"/>
      <c s="7" r="S981"/>
      <c s="7" r="T981"/>
      <c s="7" r="U981"/>
      <c s="7" r="V981"/>
      <c s="7" r="W981"/>
      <c s="7" r="X981"/>
      <c s="7" r="Y981"/>
      <c s="7" r="Z981"/>
    </row>
    <row r="982">
      <c s="7" r="A982"/>
      <c s="7" r="B982"/>
      <c s="7" r="C982"/>
      <c s="7" r="D982"/>
      <c s="7" r="E982"/>
      <c s="7" r="F982"/>
      <c s="7" r="G982"/>
      <c s="7" r="H982"/>
      <c s="7" r="I982"/>
      <c s="7" r="J982"/>
      <c s="7" r="K982"/>
      <c s="7" r="L982"/>
      <c s="7" r="M982"/>
      <c s="7" r="N982"/>
      <c s="7" r="O982"/>
      <c s="7" r="P982"/>
      <c s="7" r="Q982"/>
      <c s="7" r="R982"/>
      <c s="7" r="S982"/>
      <c s="7" r="T982"/>
      <c s="7" r="U982"/>
      <c s="7" r="V982"/>
      <c s="7" r="W982"/>
      <c s="7" r="X982"/>
      <c s="7" r="Y982"/>
      <c s="7" r="Z982"/>
    </row>
    <row r="983">
      <c s="7" r="A983"/>
      <c s="7" r="B983"/>
      <c s="7" r="C983"/>
      <c s="7" r="D983"/>
      <c s="7" r="E983"/>
      <c s="7" r="F983"/>
      <c s="7" r="G983"/>
      <c s="7" r="H983"/>
      <c s="7" r="I983"/>
      <c s="7" r="J983"/>
      <c s="7" r="K983"/>
      <c s="7" r="L983"/>
      <c s="7" r="M983"/>
      <c s="7" r="N983"/>
      <c s="7" r="O983"/>
      <c s="7" r="P983"/>
      <c s="7" r="Q983"/>
      <c s="7" r="R983"/>
      <c s="7" r="S983"/>
      <c s="7" r="T983"/>
      <c s="7" r="U983"/>
      <c s="7" r="V983"/>
      <c s="7" r="W983"/>
      <c s="7" r="X983"/>
      <c s="7" r="Y983"/>
      <c s="7" r="Z983"/>
    </row>
    <row r="984">
      <c s="7" r="A984"/>
      <c s="7" r="B984"/>
      <c s="7" r="C984"/>
      <c s="7" r="D984"/>
      <c s="7" r="E984"/>
      <c s="7" r="F984"/>
      <c s="7" r="G984"/>
      <c s="7" r="H984"/>
      <c s="7" r="I984"/>
      <c s="7" r="J984"/>
      <c s="7" r="K984"/>
      <c s="7" r="L984"/>
      <c s="7" r="M984"/>
      <c s="7" r="N984"/>
      <c s="7" r="O984"/>
      <c s="7" r="P984"/>
      <c s="7" r="Q984"/>
      <c s="7" r="R984"/>
      <c s="7" r="S984"/>
      <c s="7" r="T984"/>
      <c s="7" r="U984"/>
      <c s="7" r="V984"/>
      <c s="7" r="W984"/>
      <c s="7" r="X984"/>
      <c s="7" r="Y984"/>
      <c s="7" r="Z984"/>
    </row>
    <row r="985">
      <c s="7" r="A985"/>
      <c s="7" r="B985"/>
      <c s="7" r="C985"/>
      <c s="7" r="D985"/>
      <c s="7" r="E985"/>
      <c s="7" r="F985"/>
      <c s="7" r="G985"/>
      <c s="7" r="H985"/>
      <c s="7" r="I985"/>
      <c s="7" r="J985"/>
      <c s="7" r="K985"/>
      <c s="7" r="L985"/>
      <c s="7" r="M985"/>
      <c s="7" r="N985"/>
      <c s="7" r="O985"/>
      <c s="7" r="P985"/>
      <c s="7" r="Q985"/>
      <c s="7" r="R985"/>
      <c s="7" r="S985"/>
      <c s="7" r="T985"/>
      <c s="7" r="U985"/>
      <c s="7" r="V985"/>
      <c s="7" r="W985"/>
      <c s="7" r="X985"/>
      <c s="7" r="Y985"/>
      <c s="7" r="Z985"/>
    </row>
    <row r="986">
      <c s="7" r="A986"/>
      <c s="7" r="B986"/>
      <c s="7" r="C986"/>
      <c s="7" r="D986"/>
      <c s="7" r="E986"/>
      <c s="7" r="F986"/>
      <c s="7" r="G986"/>
      <c s="7" r="H986"/>
      <c s="7" r="I986"/>
      <c s="7" r="J986"/>
      <c s="7" r="K986"/>
      <c s="7" r="L986"/>
      <c s="7" r="M986"/>
      <c s="7" r="N986"/>
      <c s="7" r="O986"/>
      <c s="7" r="P986"/>
      <c s="7" r="Q986"/>
      <c s="7" r="R986"/>
      <c s="7" r="S986"/>
      <c s="7" r="T986"/>
      <c s="7" r="U986"/>
      <c s="7" r="V986"/>
      <c s="7" r="W986"/>
      <c s="7" r="X986"/>
      <c s="7" r="Y986"/>
      <c s="7" r="Z986"/>
    </row>
    <row r="987">
      <c s="7" r="A987"/>
      <c s="7" r="B987"/>
      <c s="7" r="C987"/>
      <c s="7" r="D987"/>
      <c s="7" r="E987"/>
      <c s="7" r="F987"/>
      <c s="7" r="G987"/>
      <c s="7" r="H987"/>
      <c s="7" r="I987"/>
      <c s="7" r="J987"/>
      <c s="7" r="K987"/>
      <c s="7" r="L987"/>
      <c s="7" r="M987"/>
      <c s="7" r="N987"/>
      <c s="7" r="O987"/>
      <c s="7" r="P987"/>
      <c s="7" r="Q987"/>
      <c s="7" r="R987"/>
      <c s="7" r="S987"/>
      <c s="7" r="T987"/>
      <c s="7" r="U987"/>
      <c s="7" r="V987"/>
      <c s="7" r="W987"/>
      <c s="7" r="X987"/>
      <c s="7" r="Y987"/>
      <c s="7" r="Z987"/>
    </row>
    <row r="988">
      <c s="7" r="A988"/>
      <c s="7" r="B988"/>
      <c s="7" r="C988"/>
      <c s="7" r="D988"/>
      <c s="7" r="E988"/>
      <c s="7" r="F988"/>
      <c s="7" r="G988"/>
      <c s="7" r="H988"/>
      <c s="7" r="I988"/>
      <c s="7" r="J988"/>
      <c s="7" r="K988"/>
      <c s="7" r="L988"/>
      <c s="7" r="M988"/>
      <c s="7" r="N988"/>
      <c s="7" r="O988"/>
      <c s="7" r="P988"/>
      <c s="7" r="Q988"/>
      <c s="7" r="R988"/>
      <c s="7" r="S988"/>
      <c s="7" r="T988"/>
      <c s="7" r="U988"/>
      <c s="7" r="V988"/>
      <c s="7" r="W988"/>
      <c s="7" r="X988"/>
      <c s="7" r="Y988"/>
      <c s="7" r="Z988"/>
    </row>
    <row r="989">
      <c s="7" r="A989"/>
      <c s="7" r="B989"/>
      <c s="7" r="C989"/>
      <c s="7" r="D989"/>
      <c s="7" r="E989"/>
      <c s="7" r="F989"/>
      <c s="7" r="G989"/>
      <c s="7" r="H989"/>
      <c s="7" r="I989"/>
      <c s="7" r="J989"/>
      <c s="7" r="K989"/>
      <c s="7" r="L989"/>
      <c s="7" r="M989"/>
      <c s="7" r="N989"/>
      <c s="7" r="O989"/>
      <c s="7" r="P989"/>
      <c s="7" r="Q989"/>
      <c s="7" r="R989"/>
      <c s="7" r="S989"/>
      <c s="7" r="T989"/>
      <c s="7" r="U989"/>
      <c s="7" r="V989"/>
      <c s="7" r="W989"/>
      <c s="7" r="X989"/>
      <c s="7" r="Y989"/>
      <c s="7" r="Z989"/>
    </row>
    <row r="990">
      <c s="7" r="A990"/>
      <c s="7" r="B990"/>
      <c s="7" r="C990"/>
      <c s="7" r="D990"/>
      <c s="7" r="E990"/>
      <c s="7" r="F990"/>
      <c s="7" r="G990"/>
      <c s="7" r="H990"/>
      <c s="7" r="I990"/>
      <c s="7" r="J990"/>
      <c s="7" r="K990"/>
      <c s="7" r="L990"/>
      <c s="7" r="M990"/>
      <c s="7" r="N990"/>
      <c s="7" r="O990"/>
      <c s="7" r="P990"/>
      <c s="7" r="Q990"/>
      <c s="7" r="R990"/>
      <c s="7" r="S990"/>
      <c s="7" r="T990"/>
      <c s="7" r="U990"/>
      <c s="7" r="V990"/>
      <c s="7" r="W990"/>
      <c s="7" r="X990"/>
      <c s="7" r="Y990"/>
      <c s="7" r="Z990"/>
    </row>
    <row r="991">
      <c s="7" r="A991"/>
      <c s="7" r="B991"/>
      <c s="7" r="C991"/>
      <c s="7" r="D991"/>
      <c s="7" r="E991"/>
      <c s="7" r="F991"/>
      <c s="7" r="G991"/>
      <c s="7" r="H991"/>
      <c s="7" r="I991"/>
      <c s="7" r="J991"/>
      <c s="7" r="K991"/>
      <c s="7" r="L991"/>
      <c s="7" r="M991"/>
      <c s="7" r="N991"/>
      <c s="7" r="O991"/>
      <c s="7" r="P991"/>
      <c s="7" r="Q991"/>
      <c s="7" r="R991"/>
      <c s="7" r="S991"/>
      <c s="7" r="T991"/>
      <c s="7" r="U991"/>
      <c s="7" r="V991"/>
      <c s="7" r="W991"/>
      <c s="7" r="X991"/>
      <c s="7" r="Y991"/>
      <c s="7" r="Z991"/>
    </row>
    <row r="992">
      <c s="7" r="A992"/>
      <c s="7" r="B992"/>
      <c s="7" r="C992"/>
      <c s="7" r="D992"/>
      <c s="7" r="E992"/>
      <c s="7" r="F992"/>
      <c s="7" r="G992"/>
      <c s="7" r="H992"/>
      <c s="7" r="I992"/>
      <c s="7" r="J992"/>
      <c s="7" r="K992"/>
      <c s="7" r="L992"/>
      <c s="7" r="M992"/>
      <c s="7" r="N992"/>
      <c s="7" r="O992"/>
      <c s="7" r="P992"/>
      <c s="7" r="Q992"/>
      <c s="7" r="R992"/>
      <c s="7" r="S992"/>
      <c s="7" r="T992"/>
      <c s="7" r="U992"/>
      <c s="7" r="V992"/>
      <c s="7" r="W992"/>
      <c s="7" r="X992"/>
      <c s="7" r="Y992"/>
      <c s="7" r="Z992"/>
    </row>
    <row r="993">
      <c s="7" r="A993"/>
      <c s="7" r="B993"/>
      <c s="7" r="C993"/>
      <c s="7" r="D993"/>
      <c s="7" r="E993"/>
      <c s="7" r="F993"/>
      <c s="7" r="G993"/>
      <c s="7" r="H993"/>
      <c s="7" r="I993"/>
      <c s="7" r="J993"/>
      <c s="7" r="K993"/>
      <c s="7" r="L993"/>
      <c s="7" r="M993"/>
      <c s="7" r="N993"/>
      <c s="7" r="O993"/>
      <c s="7" r="P993"/>
      <c s="7" r="Q993"/>
      <c s="7" r="R993"/>
      <c s="7" r="S993"/>
      <c s="7" r="T993"/>
      <c s="7" r="U993"/>
      <c s="7" r="V993"/>
      <c s="7" r="W993"/>
      <c s="7" r="X993"/>
      <c s="7" r="Y993"/>
      <c s="7" r="Z993"/>
    </row>
    <row r="994">
      <c s="7" r="A994"/>
      <c s="7" r="B994"/>
      <c s="7" r="C994"/>
      <c s="7" r="D994"/>
      <c s="7" r="E994"/>
      <c s="7" r="F994"/>
      <c s="7" r="G994"/>
      <c s="7" r="H994"/>
      <c s="7" r="I994"/>
      <c s="7" r="J994"/>
      <c s="7" r="K994"/>
      <c s="7" r="L994"/>
      <c s="7" r="M994"/>
      <c s="7" r="N994"/>
      <c s="7" r="O994"/>
      <c s="7" r="P994"/>
      <c s="7" r="Q994"/>
      <c s="7" r="R994"/>
      <c s="7" r="S994"/>
      <c s="7" r="T994"/>
      <c s="7" r="U994"/>
      <c s="7" r="V994"/>
      <c s="7" r="W994"/>
      <c s="7" r="X994"/>
      <c s="7" r="Y994"/>
      <c s="7" r="Z994"/>
    </row>
    <row r="995">
      <c s="7" r="A995"/>
      <c s="7" r="B995"/>
      <c s="7" r="C995"/>
      <c s="7" r="D995"/>
      <c s="7" r="E995"/>
      <c s="7" r="F995"/>
      <c s="7" r="G995"/>
      <c s="7" r="H995"/>
      <c s="7" r="I995"/>
      <c s="7" r="J995"/>
      <c s="7" r="K995"/>
      <c s="7" r="L995"/>
      <c s="7" r="M995"/>
      <c s="7" r="N995"/>
      <c s="7" r="O995"/>
      <c s="7" r="P995"/>
      <c s="7" r="Q995"/>
      <c s="7" r="R995"/>
      <c s="7" r="S995"/>
      <c s="7" r="T995"/>
      <c s="7" r="U995"/>
      <c s="7" r="V995"/>
      <c s="7" r="W995"/>
      <c s="7" r="X995"/>
      <c s="7" r="Y995"/>
      <c s="7" r="Z995"/>
    </row>
    <row r="996">
      <c s="7" r="A996"/>
      <c s="7" r="B996"/>
      <c s="7" r="C996"/>
      <c s="7" r="D996"/>
      <c s="7" r="E996"/>
      <c s="7" r="F996"/>
      <c s="7" r="G996"/>
      <c s="7" r="H996"/>
      <c s="7" r="I996"/>
      <c s="7" r="J996"/>
      <c s="7" r="K996"/>
      <c s="7" r="L996"/>
      <c s="7" r="M996"/>
      <c s="7" r="N996"/>
      <c s="7" r="O996"/>
      <c s="7" r="P996"/>
      <c s="7" r="Q996"/>
      <c s="7" r="R996"/>
      <c s="7" r="S996"/>
      <c s="7" r="T996"/>
      <c s="7" r="U996"/>
      <c s="7" r="V996"/>
      <c s="7" r="W996"/>
      <c s="7" r="X996"/>
      <c s="7" r="Y996"/>
      <c s="7" r="Z996"/>
    </row>
    <row r="997">
      <c s="7" r="A997"/>
      <c s="7" r="B997"/>
      <c s="7" r="C997"/>
      <c s="7" r="D997"/>
      <c s="7" r="E997"/>
      <c s="7" r="F997"/>
      <c s="7" r="G997"/>
      <c s="7" r="H997"/>
      <c s="7" r="I997"/>
      <c s="7" r="J997"/>
      <c s="7" r="K997"/>
      <c s="7" r="L997"/>
      <c s="7" r="M997"/>
      <c s="7" r="N997"/>
      <c s="7" r="O997"/>
      <c s="7" r="P997"/>
      <c s="7" r="Q997"/>
      <c s="7" r="R997"/>
      <c s="7" r="S997"/>
      <c s="7" r="T997"/>
      <c s="7" r="U997"/>
      <c s="7" r="V997"/>
      <c s="7" r="W997"/>
      <c s="7" r="X997"/>
      <c s="7" r="Y997"/>
      <c s="7" r="Z997"/>
    </row>
    <row r="998">
      <c s="7" r="A998"/>
      <c s="7" r="B998"/>
      <c s="7" r="C998"/>
      <c s="7" r="D998"/>
      <c s="7" r="E998"/>
      <c s="7" r="F998"/>
      <c s="7" r="G998"/>
      <c s="7" r="H998"/>
      <c s="7" r="I998"/>
      <c s="7" r="J998"/>
      <c s="7" r="K998"/>
      <c s="7" r="L998"/>
      <c s="7" r="M998"/>
      <c s="7" r="N998"/>
      <c s="7" r="O998"/>
      <c s="7" r="P998"/>
      <c s="7" r="Q998"/>
      <c s="7" r="R998"/>
      <c s="7" r="S998"/>
      <c s="7" r="T998"/>
      <c s="7" r="U998"/>
      <c s="7" r="V998"/>
      <c s="7" r="W998"/>
      <c s="7" r="X998"/>
      <c s="7" r="Y998"/>
      <c s="7" r="Z998"/>
    </row>
    <row r="999">
      <c s="7" r="A999"/>
      <c s="7" r="B999"/>
      <c s="7" r="C999"/>
      <c s="7" r="D999"/>
      <c s="7" r="E999"/>
      <c s="7" r="F999"/>
      <c s="7" r="G999"/>
      <c s="7" r="H999"/>
      <c s="7" r="I999"/>
      <c s="7" r="J999"/>
      <c s="7" r="K999"/>
      <c s="7" r="L999"/>
      <c s="7" r="M999"/>
      <c s="7" r="N999"/>
      <c s="7" r="O999"/>
      <c s="7" r="P999"/>
      <c s="7" r="Q999"/>
      <c s="7" r="R999"/>
      <c s="7" r="S999"/>
      <c s="7" r="T999"/>
      <c s="7" r="U999"/>
      <c s="7" r="V999"/>
      <c s="7" r="W999"/>
      <c s="7" r="X999"/>
      <c s="7" r="Y999"/>
      <c s="7" r="Z999"/>
    </row>
    <row r="1000">
      <c s="7" r="A1000"/>
      <c s="7" r="B1000"/>
      <c s="7" r="C1000"/>
      <c s="7" r="D1000"/>
      <c s="7" r="E1000"/>
      <c s="7" r="F1000"/>
      <c s="7" r="G1000"/>
      <c s="7" r="H1000"/>
      <c s="7" r="I1000"/>
      <c s="7" r="J1000"/>
      <c s="7" r="K1000"/>
      <c s="7" r="L1000"/>
      <c s="7" r="M1000"/>
      <c s="7" r="N1000"/>
      <c s="7" r="O1000"/>
      <c s="7" r="P1000"/>
      <c s="7" r="Q1000"/>
      <c s="7" r="R1000"/>
      <c s="7" r="S1000"/>
      <c s="7" r="T1000"/>
      <c s="7" r="U1000"/>
      <c s="7" r="V1000"/>
      <c s="7" r="W1000"/>
      <c s="7" r="X1000"/>
      <c s="7" r="Y1000"/>
      <c s="7" r="Z1000"/>
    </row>
  </sheetData>
  <drawing r:id="rId1"/>
</worksheet>
</file>