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HP\Desktop\"/>
    </mc:Choice>
  </mc:AlternateContent>
  <xr:revisionPtr revIDLastSave="0" documentId="13_ncr:1_{70C6FEF5-0A5D-43A6-95DC-8611D4D8883B}" xr6:coauthVersionLast="47" xr6:coauthVersionMax="47" xr10:uidLastSave="{00000000-0000-0000-0000-000000000000}"/>
  <bookViews>
    <workbookView xWindow="-108" yWindow="-108" windowWidth="23256" windowHeight="12456" xr2:uid="{00000000-000D-0000-FFFF-FFFF00000000}"/>
  </bookViews>
  <sheets>
    <sheet name="Components" sheetId="1" r:id="rId1"/>
    <sheet name="Sprinkler_details" sheetId="2" r:id="rId2"/>
    <sheet name="Tabelle3"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55" i="1" l="1"/>
  <c r="K54" i="1"/>
  <c r="K53" i="1"/>
  <c r="K52" i="1"/>
  <c r="P4" i="1"/>
  <c r="P5" i="1"/>
  <c r="P6" i="1"/>
  <c r="P7" i="1"/>
  <c r="P8" i="1"/>
  <c r="P9" i="1"/>
  <c r="P10" i="1"/>
  <c r="P11" i="1"/>
  <c r="P12" i="1"/>
  <c r="P13" i="1"/>
  <c r="P14" i="1"/>
  <c r="P15" i="1"/>
  <c r="P3" i="1"/>
</calcChain>
</file>

<file path=xl/sharedStrings.xml><?xml version="1.0" encoding="utf-8"?>
<sst xmlns="http://schemas.openxmlformats.org/spreadsheetml/2006/main" count="677" uniqueCount="211">
  <si>
    <t>Name</t>
  </si>
  <si>
    <t>Price</t>
  </si>
  <si>
    <t>Category</t>
  </si>
  <si>
    <t>Sprinkler</t>
  </si>
  <si>
    <t>Throw Distance Min.</t>
  </si>
  <si>
    <t>Throw Distance max.</t>
  </si>
  <si>
    <t>Irrigation Computer</t>
  </si>
  <si>
    <t>PE Pipeline</t>
  </si>
  <si>
    <t>MP 800 90-210</t>
  </si>
  <si>
    <t>Angle min.</t>
  </si>
  <si>
    <t>Angle max.</t>
  </si>
  <si>
    <t>MP 800 360</t>
  </si>
  <si>
    <t>MP 1000 90-210</t>
  </si>
  <si>
    <t>MP 1000 210-270</t>
  </si>
  <si>
    <t>MP 1000 360</t>
  </si>
  <si>
    <t>MP 2000 90-210</t>
  </si>
  <si>
    <t>MP 2000 210-270</t>
  </si>
  <si>
    <t>MP 2000 360</t>
  </si>
  <si>
    <t>MP 3000 90-210</t>
  </si>
  <si>
    <t>MP 3000 210-270</t>
  </si>
  <si>
    <t>MP 3000 360</t>
  </si>
  <si>
    <t>MP 3500 90-210</t>
  </si>
  <si>
    <t>MP Corner</t>
  </si>
  <si>
    <t>Throw Width</t>
  </si>
  <si>
    <t>Throw Height</t>
  </si>
  <si>
    <t>Radial / Square contour</t>
  </si>
  <si>
    <t>radial</t>
  </si>
  <si>
    <t>square</t>
  </si>
  <si>
    <t>Product Link</t>
  </si>
  <si>
    <t>Irrigation circles</t>
  </si>
  <si>
    <t>Pipeline Connector</t>
  </si>
  <si>
    <t>PE Verbinder Winkel 25mm</t>
  </si>
  <si>
    <t>PE Verbinder Gerade 25mm x 25mm</t>
  </si>
  <si>
    <t>PE Verbinder T-Stück 25mm x 25mm x 25mm</t>
  </si>
  <si>
    <t>Irrigation Wiring</t>
  </si>
  <si>
    <t>Hunter Hydrawise HC-601iE</t>
  </si>
  <si>
    <t>Hunter Hydrawise HC-1201iE</t>
  </si>
  <si>
    <t>Steuerkabel Irricable Rain-Bird 3-adrig</t>
  </si>
  <si>
    <t>Steuerkabel Irricable Rain-Bird 5-adrig</t>
  </si>
  <si>
    <t>Steuerkabel Irricable Rain-Bird 7-adrig</t>
  </si>
  <si>
    <t>Steuerkabel Irricable Rain-Bird 9-adrig</t>
  </si>
  <si>
    <t>Steuerkabel Irricable Rain-Bird 13-adrig</t>
  </si>
  <si>
    <t>Hunter X-Core 201iE</t>
  </si>
  <si>
    <t>Hunter X2-Core 401E</t>
  </si>
  <si>
    <t>Hunter X2-Core 601E</t>
  </si>
  <si>
    <t>Hunter X2-Core 801E</t>
  </si>
  <si>
    <t>Hunter X-Core 401iE</t>
  </si>
  <si>
    <t>Hunter X-Core 601iE</t>
  </si>
  <si>
    <t>Hunter X-Core 801iE</t>
  </si>
  <si>
    <t>Hunter X-Core 401E</t>
  </si>
  <si>
    <t>Hunter X-Core 601E</t>
  </si>
  <si>
    <t>Hunter X-Core 801E</t>
  </si>
  <si>
    <t>Hunter X2-Core 1401E</t>
  </si>
  <si>
    <t>indoor</t>
  </si>
  <si>
    <t>outdoor</t>
  </si>
  <si>
    <t xml:space="preserve">Smarphone </t>
  </si>
  <si>
    <t>max. stations</t>
  </si>
  <si>
    <t>x</t>
  </si>
  <si>
    <t>Hunter X2-Core 401E + WAND Modul</t>
  </si>
  <si>
    <t>Hunter X2-Core 601E  + WAND Modul</t>
  </si>
  <si>
    <t>Hunter X2-Core 801E  + WAND Modul</t>
  </si>
  <si>
    <t>Hunter X2-Core 1401E  + WAND Modul</t>
  </si>
  <si>
    <t>Irrigation Computer parameters</t>
  </si>
  <si>
    <t>Filter included</t>
  </si>
  <si>
    <t>Vormontierter Ventilkasten inklusive Hunter Magnetventilen 1 Station</t>
  </si>
  <si>
    <t>Vormontierter Ventilkasten inklusive Hunter Magnetventilen 2 Stationen</t>
  </si>
  <si>
    <t>Vormontierter Ventilkasten inklusive Hunter Magnetventilen 3 Stationen</t>
  </si>
  <si>
    <t>Vormontierter Ventilkasten inklusive Hunter Magnetventilen 4 Stationen</t>
  </si>
  <si>
    <t>Vormontierter Ventilkasten inklusive Hunter Magnetventilen 5 Stationen</t>
  </si>
  <si>
    <t>Vormontierter Ventilkasten inklusive Hunter Magnetventilen 6 Stationen</t>
  </si>
  <si>
    <t>Vormontierter Ventilkasten inklusive Hunter Magnetventilen 7 Stationen</t>
  </si>
  <si>
    <t>Vormontierter Ventilkasten inklusive Hunter Magnetventilen 8 Stationen</t>
  </si>
  <si>
    <t>Vormontierter Ventilkasten inklusive Hunter Magnetventilen 9 Stationen</t>
  </si>
  <si>
    <t>Vormontierter Ventilkasten inklusive Hunter Magnetventilen 10 Stationen</t>
  </si>
  <si>
    <t>Vormontierter Ventilkasten inklusive Hunter Magnetventilen 1 Station mit Siebfilter</t>
  </si>
  <si>
    <t>Vormontierter Ventilkasten inklusive Hunter Magnetventilen 2 Stationen  mit Siebfilter</t>
  </si>
  <si>
    <t>Vormontierter Ventilkasten inklusive Hunter Magnetventilen 3 Stationen  mit Siebfilter</t>
  </si>
  <si>
    <t>Vormontierter Ventilkasten inklusive Hunter Magnetventilen 4 Stationen  mit Siebfilter</t>
  </si>
  <si>
    <t>Vormontierter Ventilkasten inklusive Hunter Magnetventilen 5 Stationen  mit Siebfilter</t>
  </si>
  <si>
    <t>Vormontierter Ventilkasten inklusive Hunter Magnetventilen 6 Stationen  mit Siebfilter</t>
  </si>
  <si>
    <t>Vormontierter Ventilkasten inklusive Hunter Magnetventilen 7 Stationen  mit Siebfilter</t>
  </si>
  <si>
    <t>Vormontierter Ventilkasten inklusive Hunter Magnetventilen 8 Stationen  mit Siebfilter</t>
  </si>
  <si>
    <t>Vormontierter Ventilkasten inklusive Hunter Magnetventilen 9 Stationen  mit Siebfilter</t>
  </si>
  <si>
    <t>Vormontierter Ventilkasten inklusive Hunter Magnetventilen 10 Stationen  mit Siebfilter</t>
  </si>
  <si>
    <t>Sprinkler parameters</t>
  </si>
  <si>
    <t>for drinking water source</t>
  </si>
  <si>
    <t>MPLCS 515</t>
  </si>
  <si>
    <t>MPRCS 515</t>
  </si>
  <si>
    <t>MPSS 530</t>
  </si>
  <si>
    <t>Component Piktogramm</t>
  </si>
  <si>
    <t>m³/h general</t>
  </si>
  <si>
    <t>m³/h 45°</t>
  </si>
  <si>
    <t>m³/h 90°</t>
  </si>
  <si>
    <t>m³/h 105°</t>
  </si>
  <si>
    <t>m³/h 180°</t>
  </si>
  <si>
    <t>m³/h 210°</t>
  </si>
  <si>
    <t>m³/h 270°</t>
  </si>
  <si>
    <t>m³/h 60°</t>
  </si>
  <si>
    <t>for well water source</t>
  </si>
  <si>
    <t>for rainwater source</t>
  </si>
  <si>
    <t>Planner Components not part of BOM</t>
  </si>
  <si>
    <t>Drinking Water Source</t>
  </si>
  <si>
    <t>Well Water Source</t>
  </si>
  <si>
    <t>Rain Water Source</t>
  </si>
  <si>
    <t xml:space="preserve">Wasserfester Verbinder </t>
  </si>
  <si>
    <t>cable connector</t>
  </si>
  <si>
    <t>accesoires</t>
  </si>
  <si>
    <t>PE Pipeline Cutter</t>
  </si>
  <si>
    <t>PE Pipeline sharpener</t>
  </si>
  <si>
    <t>BOM relevant</t>
  </si>
  <si>
    <t>Planner compponent</t>
  </si>
  <si>
    <t>Input field</t>
  </si>
  <si>
    <t>Water Source with unit: m³ / h</t>
  </si>
  <si>
    <t>Planner options</t>
  </si>
  <si>
    <t>transparency of uploaded sketch</t>
  </si>
  <si>
    <t>Determine scale with unit: m</t>
  </si>
  <si>
    <t xml:space="preserve">Zoom in </t>
  </si>
  <si>
    <t>Zoom out</t>
  </si>
  <si>
    <t>hand to move the plan</t>
  </si>
  <si>
    <t>Scale by mouse scroll wheel</t>
  </si>
  <si>
    <t>Show and hide the grid on Canvas</t>
  </si>
  <si>
    <t>Draw irrigation areas</t>
  </si>
  <si>
    <t>draw lawns: Colour green</t>
  </si>
  <si>
    <t>draw bed and hedges: colour brown</t>
  </si>
  <si>
    <t>draw dry areas: grey colour</t>
  </si>
  <si>
    <t>draw wet areas: Light blue colour</t>
  </si>
  <si>
    <t>Selection Field: Drinking Water / Well Water / Rain Water</t>
  </si>
  <si>
    <t>Sketch Upload</t>
  </si>
  <si>
    <t>jpeg or PDF format</t>
  </si>
  <si>
    <t>A drinking water separation station is preset for 
drinking water. This is provided in accordance with DIN EN1717 and 
prevents garden water from running back into the drinking water network.
Selection field</t>
  </si>
  <si>
    <t>Valve box</t>
  </si>
  <si>
    <t>valve box parameters</t>
  </si>
  <si>
    <t>Toolbar</t>
  </si>
  <si>
    <t>lawn sketch</t>
  </si>
  <si>
    <t>sprinkler positions</t>
  </si>
  <si>
    <t>water source</t>
  </si>
  <si>
    <t>water pipelines</t>
  </si>
  <si>
    <t>valve box position</t>
  </si>
  <si>
    <t>Irrigation computer position</t>
  </si>
  <si>
    <t>Hunter Rain Click Sensor</t>
  </si>
  <si>
    <t>PE Rohr 25mm - 25m - in planner with 10 different colours</t>
  </si>
  <si>
    <t>PE Rohr 25mm - 50m - in planner with 10 different colours</t>
  </si>
  <si>
    <t>PE Rohr 25mm - 100m - in planner with 10 different colours</t>
  </si>
  <si>
    <t>General properties</t>
  </si>
  <si>
    <t>rotation adjustment properties</t>
  </si>
  <si>
    <t>Rectangular sprinklers</t>
  </si>
  <si>
    <t>Dynamic Sprinkler options</t>
  </si>
  <si>
    <t>angle adjustable properties - all sign (rotation / angle adjustment / transformation / throw width) appears by going with the cursor over the sprinkler in planner</t>
  </si>
  <si>
    <t>throw width  adjustment properties</t>
  </si>
  <si>
    <t>https://automatische-gartenberegnung.de/shop/beregnung-sets/hunter-prospray-regner-komplettset-vormontiert/</t>
  </si>
  <si>
    <t>https://automatische-gartenberegnung.de/shop/ventilkasten/vormontierter-ventilkasten-inklusive-hunter-magnetventilen/</t>
  </si>
  <si>
    <t>https://automatische-gartenberegnung.de/shop/hunter-steuergeraete-und-zubehoer/hunter-x-core-201ie/</t>
  </si>
  <si>
    <t>https://automatische-gartenberegnung.de/shop/hunter-steuergeraete-und-zubehoer/hunter-x-core-401ie/</t>
  </si>
  <si>
    <t>https://automatische-gartenberegnung.de/shop/hunter-steuergeraete-und-zubehoer/hunter-x-core-801ie/</t>
  </si>
  <si>
    <t>https://automatische-gartenberegnung.de/shop/hunter-steuergeraete-und-zubehoer/hunter-x-core-401e/</t>
  </si>
  <si>
    <t>https://automatische-gartenberegnung.de/shop/hunter-steuergeraete-und-zubehoer/hunter-x-core-601e/</t>
  </si>
  <si>
    <t>https://automatische-gartenberegnung.de/shop/hunter-steuergeraete-und-zubehoer/hunter-x-core-801e/</t>
  </si>
  <si>
    <t>https://automatische-gartenberegnung.de/shop/hunter-steuergeraete-und-zubehoer/hunter-x2-core-401e-wlan-faehig/</t>
  </si>
  <si>
    <t>https://automatische-gartenberegnung.de/shop/hunter-steuergeraete-und-zubehoer/hunter-x2-core-601e-wlan-faehig/</t>
  </si>
  <si>
    <t>https://automatische-gartenberegnung.de/shop/hunter-steuergeraete-und-zubehoer/hunter-x2-core-801e-wlan-faehig/</t>
  </si>
  <si>
    <t>https://automatische-gartenberegnung.de/shop/hunter-steuergeraete-und-zubehoer/hunter-x2-core-1401e-wlan-faehig/</t>
  </si>
  <si>
    <t>https://automatische-gartenberegnung.de/shop/hunter-steuergeraete-und-zubehoer/hunter-hydrawise-hc-601ie/</t>
  </si>
  <si>
    <t>https://automatische-gartenberegnung.de/shop/hunter-steuergeraete-und-zubehoer/hunter-hydrawise-hc-1201ie/</t>
  </si>
  <si>
    <t>https://automatische-gartenberegnung.de/shop/hunter-steuergeraete-und-zubehoer/hunter-x2-core-1401e-mit-wand-modul/</t>
  </si>
  <si>
    <t>https://automatische-gartenberegnung.de/shop/hunter-steuergeraete-und-zubehoer/hunter-x2-core-401e-mit-wand-modul/</t>
  </si>
  <si>
    <t>https://automatische-gartenberegnung.de/shop/hunter-steuergeraete-und-zubehoer/hunter-x2-core-601e-mit-wand-modul/</t>
  </si>
  <si>
    <t>https://automatische-gartenberegnung.de/shop/hunter-steuergeraete-und-zubehoer/hunter-x2-core-801e-mit-wand-modul/</t>
  </si>
  <si>
    <t>unit</t>
  </si>
  <si>
    <t>piece</t>
  </si>
  <si>
    <t>meter</t>
  </si>
  <si>
    <t>https://automatische-gartenberegnung.de/shop/ventilkasten/signalkabel-irricable-rain-bird/</t>
  </si>
  <si>
    <t>https://automatische-gartenberegnung.de/shop/pe-rohre-und-zubehoer/pe-rohr/</t>
  </si>
  <si>
    <t>https://automatische-gartenberegnung.de/shop/pe-verbinder/winkel-pe-rohr-klemmverbinder-klemmverschraubung-pp-verschraubung-90/</t>
  </si>
  <si>
    <t>https://automatische-gartenberegnung.de/shop/pe-verbinder/t-stueck-mit-reduzierung-klemmfitting-klemmverschraubung-pe-rohr/</t>
  </si>
  <si>
    <t>https://automatische-gartenberegnung.de/shop/pe-verbinder/kupplung-fitting-gerade-fuer-pe-rohr/</t>
  </si>
  <si>
    <t>https://automatische-gartenberegnung.de/shop/ventilkasten/gelverbinder/</t>
  </si>
  <si>
    <t>https://automatische-gartenberegnung.de/shop/pe-rohre-und-zubehoer/pe-rohr-schere/</t>
  </si>
  <si>
    <t>https://automatische-gartenberegnung.de/shop/pe-rohre-und-zubehoer/pe-rohr-entgrater/</t>
  </si>
  <si>
    <t>https://automatische-gartenberegnung.de/shop/sensoren/hunter-rain-clik/</t>
  </si>
  <si>
    <t>Trinkwasser Trennstation</t>
  </si>
  <si>
    <t>https://automatische-gartenberegnung.de/shop/ventilkasten/trinkwasser-trennstation-nach-din-en-1717/</t>
  </si>
  <si>
    <t>max. length in meter</t>
  </si>
  <si>
    <t>= quantiy of sprinklers + quantity of irrigation circles</t>
  </si>
  <si>
    <t>= 3</t>
  </si>
  <si>
    <t>= quantity of irrigation circles</t>
  </si>
  <si>
    <t>total quantity</t>
  </si>
  <si>
    <t>= quantity of water sources + 2 safety margin</t>
  </si>
  <si>
    <t>depends on total pipeline length --&gt; e.g. 18m total pipeline length means 1 x 25m roll, or if 118m length, then 1 x 25m roll (--&gt; and 1x 100m roll)</t>
  </si>
  <si>
    <t>depends on total pipeline length --&gt; e.g. 35m total pipeline length means 1 x 50m roll, or if 135m length, then 1 x 50m roll (--&gt; and 1x 100m roll)</t>
  </si>
  <si>
    <t>depends on total pipeline length --&gt; e.g. 89m total pipeline length means 1 x 100m roll, or if 135m length, then 1 x 100m roll (--&gt; and 1x 50m roll)</t>
  </si>
  <si>
    <t>=length between irrigation computer + 3m safety margin</t>
  </si>
  <si>
    <t>= total quantity of this type of sprinkler been put into the plan by customer</t>
  </si>
  <si>
    <t>input - 30% safety margin limits the total amount of m³/h based on total summed up sprinklers used per station</t>
  </si>
  <si>
    <t>planner tools</t>
  </si>
  <si>
    <t>planner Data upload field</t>
  </si>
  <si>
    <t>Planner View tool</t>
  </si>
  <si>
    <t>Planner Input field</t>
  </si>
  <si>
    <t>Circle 2 (Pipeline related to Circle 2)</t>
  </si>
  <si>
    <t>Circle 3 (Pipeline related to Circle 3)</t>
  </si>
  <si>
    <t>Circle 4 (Pipeline related to Circle 4)</t>
  </si>
  <si>
    <t>Circle 5 (Pipeline related to Circle 5)</t>
  </si>
  <si>
    <t>Circle 6 (Pipeline related to Circle 6)</t>
  </si>
  <si>
    <t>Circle 7 (Pipeline related to Circle 7)</t>
  </si>
  <si>
    <t>Circle 8 (Pipeline related to Circle 8)</t>
  </si>
  <si>
    <t>Circle 9 (Pipeline related to Circle 9)</t>
  </si>
  <si>
    <t>Circle 10 (Pipeline related to Circle 10)</t>
  </si>
  <si>
    <t>see circle 1, 2, …</t>
  </si>
  <si>
    <t>Circle 0 (Pipeline between Water source and Valve Box)</t>
  </si>
  <si>
    <t>=sum of total length of this circle</t>
  </si>
  <si>
    <t xml:space="preserve">Circle 1 (Pipeline related to Circle 1) </t>
  </si>
  <si>
    <t>all sprinkler water volume in m³/h have to be summed up and error  message to customer needs to be shown if over limit of Input field "Water Source with unit: m³/h"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</si>
</sst>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 [$€-407]_-;\-* #,##0.00\ [$€-407]_-;_-* &quot;-&quot;??\ [$€-407]_-;_-@_-"/>
  </numFmts>
  <fonts count="5" x14ac:knownFonts="1">
    <font>
      <sz val="11"/>
      <color theme="1"/>
      <name val="Calibri"/>
      <family val="2"/>
      <scheme val="minor"/>
    </font>
    <font>
      <sz val="8"/>
      <name val="Calibri"/>
      <family val="2"/>
      <scheme val="minor"/>
    </font>
    <font>
      <b/>
      <sz val="11"/>
      <color theme="1"/>
      <name val="Calibri"/>
      <family val="2"/>
      <scheme val="minor"/>
    </font>
    <font>
      <b/>
      <u/>
      <sz val="14"/>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9" tint="0.39997558519241921"/>
        <bgColor indexed="64"/>
      </patternFill>
    </fill>
  </fills>
  <borders count="2">
    <border>
      <left/>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xf numFmtId="0" fontId="0" fillId="2" borderId="0" xfId="0" applyFill="1"/>
    <xf numFmtId="0" fontId="0" fillId="0" borderId="0" xfId="0" applyAlignment="1">
      <alignment horizontal="center"/>
    </xf>
    <xf numFmtId="0" fontId="0" fillId="3" borderId="0" xfId="0" applyFill="1"/>
    <xf numFmtId="0" fontId="0" fillId="4" borderId="0" xfId="0" applyFill="1"/>
    <xf numFmtId="0" fontId="0" fillId="5" borderId="0" xfId="0" applyFill="1"/>
    <xf numFmtId="0" fontId="0" fillId="6" borderId="0" xfId="0" applyFill="1"/>
    <xf numFmtId="164" fontId="0" fillId="0" borderId="0" xfId="0" applyNumberFormat="1"/>
    <xf numFmtId="0" fontId="0" fillId="0" borderId="0" xfId="0" applyAlignment="1">
      <alignment wrapText="1"/>
    </xf>
    <xf numFmtId="0" fontId="0" fillId="0" borderId="1" xfId="0" applyBorder="1"/>
    <xf numFmtId="0" fontId="2" fillId="0" borderId="1" xfId="0" applyFont="1" applyBorder="1"/>
    <xf numFmtId="0" fontId="3" fillId="0" borderId="0" xfId="0" applyFont="1"/>
    <xf numFmtId="0" fontId="4" fillId="0" borderId="0" xfId="1"/>
    <xf numFmtId="165" fontId="0" fillId="0" borderId="0" xfId="0" applyNumberFormat="1"/>
    <xf numFmtId="0" fontId="4" fillId="0" borderId="0" xfId="1" applyFill="1" applyBorder="1"/>
    <xf numFmtId="0" fontId="0" fillId="0" borderId="0" xfId="0" quotePrefix="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absolute">
    <xdr:from>
      <xdr:col>7</xdr:col>
      <xdr:colOff>1385612</xdr:colOff>
      <xdr:row>2</xdr:row>
      <xdr:rowOff>154642</xdr:rowOff>
    </xdr:from>
    <xdr:to>
      <xdr:col>8</xdr:col>
      <xdr:colOff>1152032</xdr:colOff>
      <xdr:row>3</xdr:row>
      <xdr:rowOff>477370</xdr:rowOff>
    </xdr:to>
    <xdr:grpSp>
      <xdr:nvGrpSpPr>
        <xdr:cNvPr id="2" name="Gruppieren 1">
          <a:extLst>
            <a:ext uri="{FF2B5EF4-FFF2-40B4-BE49-F238E27FC236}">
              <a16:creationId xmlns:a16="http://schemas.microsoft.com/office/drawing/2014/main" id="{FB911495-2E2A-406F-84F9-6541C7C202A9}"/>
            </a:ext>
          </a:extLst>
        </xdr:cNvPr>
        <xdr:cNvGrpSpPr/>
      </xdr:nvGrpSpPr>
      <xdr:grpSpPr>
        <a:xfrm rot="5400000" flipH="1" flipV="1">
          <a:off x="17342821" y="418508"/>
          <a:ext cx="1084728" cy="1280895"/>
          <a:chOff x="7763687" y="6155025"/>
          <a:chExt cx="7982753" cy="8471793"/>
        </a:xfrm>
      </xdr:grpSpPr>
      <xdr:sp macro="" textlink="">
        <xdr:nvSpPr>
          <xdr:cNvPr id="3" name="Kreis 250">
            <a:extLst>
              <a:ext uri="{FF2B5EF4-FFF2-40B4-BE49-F238E27FC236}">
                <a16:creationId xmlns:a16="http://schemas.microsoft.com/office/drawing/2014/main" id="{D3B611E2-F4D7-2A4C-85DC-9AB029DA691A}"/>
              </a:ext>
            </a:extLst>
          </xdr:cNvPr>
          <xdr:cNvSpPr/>
        </xdr:nvSpPr>
        <xdr:spPr>
          <a:xfrm rot="16200000">
            <a:off x="7519167" y="6399545"/>
            <a:ext cx="8471793" cy="7982753"/>
          </a:xfrm>
          <a:prstGeom prst="pie">
            <a:avLst>
              <a:gd name="adj1" fmla="val 5400000"/>
              <a:gd name="adj2" fmla="val 10779087"/>
            </a:avLst>
          </a:prstGeom>
          <a:noFill/>
          <a:ln w="12700" cap="flat" cmpd="sng" algn="ctr">
            <a:solidFill>
              <a:sysClr val="windowText" lastClr="000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chemeClr val="tx1"/>
              </a:solidFill>
            </a:endParaRPr>
          </a:p>
        </xdr:txBody>
      </xdr:sp>
      <xdr:sp macro="" textlink="">
        <xdr:nvSpPr>
          <xdr:cNvPr id="4" name="Ellipse 3">
            <a:extLst>
              <a:ext uri="{FF2B5EF4-FFF2-40B4-BE49-F238E27FC236}">
                <a16:creationId xmlns:a16="http://schemas.microsoft.com/office/drawing/2014/main" id="{202898E0-C011-3AA8-B527-99BEDE56FADD}"/>
              </a:ext>
            </a:extLst>
          </xdr:cNvPr>
          <xdr:cNvSpPr/>
        </xdr:nvSpPr>
        <xdr:spPr>
          <a:xfrm>
            <a:off x="11511330" y="10197845"/>
            <a:ext cx="666664" cy="667381"/>
          </a:xfrm>
          <a:prstGeom prst="ellipse">
            <a:avLst/>
          </a:prstGeom>
          <a:solidFill>
            <a:srgbClr val="FF0000"/>
          </a:solidFill>
          <a:ln w="12700" cap="flat" cmpd="sng" algn="ctr">
            <a:solidFill>
              <a:srgbClr val="FF000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clientData/>
  </xdr:twoCellAnchor>
  <xdr:twoCellAnchor editAs="absolute">
    <xdr:from>
      <xdr:col>8</xdr:col>
      <xdr:colOff>388844</xdr:colOff>
      <xdr:row>3</xdr:row>
      <xdr:rowOff>44823</xdr:rowOff>
    </xdr:from>
    <xdr:to>
      <xdr:col>8</xdr:col>
      <xdr:colOff>1043268</xdr:colOff>
      <xdr:row>3</xdr:row>
      <xdr:rowOff>654423</xdr:rowOff>
    </xdr:to>
    <xdr:grpSp>
      <xdr:nvGrpSpPr>
        <xdr:cNvPr id="8" name="Gruppieren 7">
          <a:extLst>
            <a:ext uri="{FF2B5EF4-FFF2-40B4-BE49-F238E27FC236}">
              <a16:creationId xmlns:a16="http://schemas.microsoft.com/office/drawing/2014/main" id="{8BA18E7E-47DF-4A58-BB02-CEF9879184C1}"/>
            </a:ext>
          </a:extLst>
        </xdr:cNvPr>
        <xdr:cNvGrpSpPr/>
      </xdr:nvGrpSpPr>
      <xdr:grpSpPr>
        <a:xfrm>
          <a:off x="17762444" y="1168773"/>
          <a:ext cx="654424" cy="609600"/>
          <a:chOff x="8264819" y="6752759"/>
          <a:chExt cx="7200000" cy="7207731"/>
        </a:xfrm>
      </xdr:grpSpPr>
      <xdr:sp macro="" textlink="">
        <xdr:nvSpPr>
          <xdr:cNvPr id="9" name="Kreis 354">
            <a:extLst>
              <a:ext uri="{FF2B5EF4-FFF2-40B4-BE49-F238E27FC236}">
                <a16:creationId xmlns:a16="http://schemas.microsoft.com/office/drawing/2014/main" id="{9E27AAE4-1809-6B42-4A58-11BAB19A3156}"/>
              </a:ext>
            </a:extLst>
          </xdr:cNvPr>
          <xdr:cNvSpPr/>
        </xdr:nvSpPr>
        <xdr:spPr>
          <a:xfrm rot="10800000">
            <a:off x="8264819" y="6752759"/>
            <a:ext cx="7200000" cy="7207731"/>
          </a:xfrm>
          <a:prstGeom prst="ellips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solidFill>
                <a:schemeClr val="tx1"/>
              </a:solidFill>
            </a:endParaRPr>
          </a:p>
        </xdr:txBody>
      </xdr:sp>
      <xdr:sp macro="" textlink="">
        <xdr:nvSpPr>
          <xdr:cNvPr id="10" name="Ellipse 9">
            <a:extLst>
              <a:ext uri="{FF2B5EF4-FFF2-40B4-BE49-F238E27FC236}">
                <a16:creationId xmlns:a16="http://schemas.microsoft.com/office/drawing/2014/main" id="{D7ED7841-EC80-9056-3C2F-10C0837AFF06}"/>
              </a:ext>
            </a:extLst>
          </xdr:cNvPr>
          <xdr:cNvSpPr/>
        </xdr:nvSpPr>
        <xdr:spPr>
          <a:xfrm>
            <a:off x="11546419" y="9995897"/>
            <a:ext cx="631579" cy="632257"/>
          </a:xfrm>
          <a:prstGeom prst="ellipse">
            <a:avLst/>
          </a:prstGeom>
          <a:solidFill>
            <a:srgbClr val="8FD65A"/>
          </a:solidFill>
          <a:ln>
            <a:solidFill>
              <a:schemeClr val="accent6">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grpSp>
    <xdr:clientData/>
  </xdr:twoCellAnchor>
  <xdr:twoCellAnchor>
    <xdr:from>
      <xdr:col>7</xdr:col>
      <xdr:colOff>1344705</xdr:colOff>
      <xdr:row>4</xdr:row>
      <xdr:rowOff>98612</xdr:rowOff>
    </xdr:from>
    <xdr:to>
      <xdr:col>8</xdr:col>
      <xdr:colOff>1093694</xdr:colOff>
      <xdr:row>5</xdr:row>
      <xdr:rowOff>555812</xdr:rowOff>
    </xdr:to>
    <xdr:grpSp>
      <xdr:nvGrpSpPr>
        <xdr:cNvPr id="11" name="Gruppieren 10">
          <a:extLst>
            <a:ext uri="{FF2B5EF4-FFF2-40B4-BE49-F238E27FC236}">
              <a16:creationId xmlns:a16="http://schemas.microsoft.com/office/drawing/2014/main" id="{B374A8A4-A792-4841-933B-4C1A58EF3650}"/>
            </a:ext>
          </a:extLst>
        </xdr:cNvPr>
        <xdr:cNvGrpSpPr/>
      </xdr:nvGrpSpPr>
      <xdr:grpSpPr>
        <a:xfrm>
          <a:off x="17203830" y="1984562"/>
          <a:ext cx="1263464" cy="1219200"/>
          <a:chOff x="7716430" y="7096417"/>
          <a:chExt cx="8046097" cy="6632881"/>
        </a:xfrm>
      </xdr:grpSpPr>
      <xdr:sp macro="" textlink="">
        <xdr:nvSpPr>
          <xdr:cNvPr id="12" name="Kreis 241">
            <a:extLst>
              <a:ext uri="{FF2B5EF4-FFF2-40B4-BE49-F238E27FC236}">
                <a16:creationId xmlns:a16="http://schemas.microsoft.com/office/drawing/2014/main" id="{B0E8500E-434C-DFB3-0B55-536B3EE9B788}"/>
              </a:ext>
            </a:extLst>
          </xdr:cNvPr>
          <xdr:cNvSpPr/>
        </xdr:nvSpPr>
        <xdr:spPr>
          <a:xfrm rot="10800000">
            <a:off x="7716430" y="7096417"/>
            <a:ext cx="8046097" cy="6632881"/>
          </a:xfrm>
          <a:prstGeom prst="pie">
            <a:avLst>
              <a:gd name="adj1" fmla="val 5400000"/>
              <a:gd name="adj2" fmla="val 10800000"/>
            </a:avLst>
          </a:prstGeom>
          <a:noFill/>
          <a:ln w="12700" cap="flat" cmpd="sng" algn="ctr">
            <a:solidFill>
              <a:sysClr val="windowText" lastClr="000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chemeClr val="tx1"/>
              </a:solidFill>
            </a:endParaRPr>
          </a:p>
        </xdr:txBody>
      </xdr:sp>
      <xdr:sp macro="" textlink="">
        <xdr:nvSpPr>
          <xdr:cNvPr id="13" name="Ellipse 12">
            <a:extLst>
              <a:ext uri="{FF2B5EF4-FFF2-40B4-BE49-F238E27FC236}">
                <a16:creationId xmlns:a16="http://schemas.microsoft.com/office/drawing/2014/main" id="{02FDBC4C-F3D5-2251-0318-38BF2ED6FBC0}"/>
              </a:ext>
            </a:extLst>
          </xdr:cNvPr>
          <xdr:cNvSpPr/>
        </xdr:nvSpPr>
        <xdr:spPr>
          <a:xfrm>
            <a:off x="11505220" y="10113316"/>
            <a:ext cx="514285" cy="514838"/>
          </a:xfrm>
          <a:prstGeom prst="ellipse">
            <a:avLst/>
          </a:prstGeom>
          <a:solidFill>
            <a:schemeClr val="accent2">
              <a:lumMod val="75000"/>
            </a:schemeClr>
          </a:solidFill>
          <a:ln w="12700" cap="flat" cmpd="sng" algn="ctr">
            <a:solidFill>
              <a:srgbClr val="630A04"/>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clientData/>
  </xdr:twoCellAnchor>
  <xdr:twoCellAnchor>
    <xdr:from>
      <xdr:col>8</xdr:col>
      <xdr:colOff>376517</xdr:colOff>
      <xdr:row>5</xdr:row>
      <xdr:rowOff>35859</xdr:rowOff>
    </xdr:from>
    <xdr:to>
      <xdr:col>8</xdr:col>
      <xdr:colOff>1111623</xdr:colOff>
      <xdr:row>5</xdr:row>
      <xdr:rowOff>726142</xdr:rowOff>
    </xdr:to>
    <xdr:grpSp>
      <xdr:nvGrpSpPr>
        <xdr:cNvPr id="14" name="Gruppieren 13">
          <a:extLst>
            <a:ext uri="{FF2B5EF4-FFF2-40B4-BE49-F238E27FC236}">
              <a16:creationId xmlns:a16="http://schemas.microsoft.com/office/drawing/2014/main" id="{FACD0F2E-4AE3-40AF-8DA2-052D9E9F5BB0}"/>
            </a:ext>
          </a:extLst>
        </xdr:cNvPr>
        <xdr:cNvGrpSpPr/>
      </xdr:nvGrpSpPr>
      <xdr:grpSpPr>
        <a:xfrm>
          <a:off x="17750117" y="2683809"/>
          <a:ext cx="735106" cy="690283"/>
          <a:chOff x="8136751" y="6784811"/>
          <a:chExt cx="7200000" cy="7207731"/>
        </a:xfrm>
      </xdr:grpSpPr>
      <xdr:sp macro="" textlink="">
        <xdr:nvSpPr>
          <xdr:cNvPr id="15" name="Kreis 241">
            <a:extLst>
              <a:ext uri="{FF2B5EF4-FFF2-40B4-BE49-F238E27FC236}">
                <a16:creationId xmlns:a16="http://schemas.microsoft.com/office/drawing/2014/main" id="{29C8F26B-B60D-E02F-309B-603D9330154E}"/>
              </a:ext>
            </a:extLst>
          </xdr:cNvPr>
          <xdr:cNvSpPr/>
        </xdr:nvSpPr>
        <xdr:spPr>
          <a:xfrm rot="10800000">
            <a:off x="8136751" y="6784811"/>
            <a:ext cx="7200000" cy="7207731"/>
          </a:xfrm>
          <a:prstGeom prst="pie">
            <a:avLst>
              <a:gd name="adj1" fmla="val 5400000"/>
              <a:gd name="adj2" fmla="val 21539306"/>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solidFill>
                <a:schemeClr val="tx1"/>
              </a:solidFill>
            </a:endParaRPr>
          </a:p>
        </xdr:txBody>
      </xdr:sp>
      <xdr:sp macro="" textlink="">
        <xdr:nvSpPr>
          <xdr:cNvPr id="16" name="Ellipse 15">
            <a:extLst>
              <a:ext uri="{FF2B5EF4-FFF2-40B4-BE49-F238E27FC236}">
                <a16:creationId xmlns:a16="http://schemas.microsoft.com/office/drawing/2014/main" id="{8ABE23D3-FB31-4CA1-E164-C44FC44AC87B}"/>
              </a:ext>
            </a:extLst>
          </xdr:cNvPr>
          <xdr:cNvSpPr/>
        </xdr:nvSpPr>
        <xdr:spPr>
          <a:xfrm>
            <a:off x="11505221" y="10113315"/>
            <a:ext cx="514286" cy="514838"/>
          </a:xfrm>
          <a:prstGeom prst="ellipse">
            <a:avLst/>
          </a:prstGeom>
          <a:solidFill>
            <a:srgbClr val="00B0F0"/>
          </a:solidFill>
          <a:ln>
            <a:solidFill>
              <a:srgbClr val="00B0F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grpSp>
    <xdr:clientData/>
  </xdr:twoCellAnchor>
  <xdr:twoCellAnchor>
    <xdr:from>
      <xdr:col>8</xdr:col>
      <xdr:colOff>295835</xdr:colOff>
      <xdr:row>6</xdr:row>
      <xdr:rowOff>8965</xdr:rowOff>
    </xdr:from>
    <xdr:to>
      <xdr:col>8</xdr:col>
      <xdr:colOff>1138518</xdr:colOff>
      <xdr:row>6</xdr:row>
      <xdr:rowOff>744071</xdr:rowOff>
    </xdr:to>
    <xdr:grpSp>
      <xdr:nvGrpSpPr>
        <xdr:cNvPr id="17" name="Gruppieren 16">
          <a:extLst>
            <a:ext uri="{FF2B5EF4-FFF2-40B4-BE49-F238E27FC236}">
              <a16:creationId xmlns:a16="http://schemas.microsoft.com/office/drawing/2014/main" id="{831E655F-C58A-4227-BE07-C175574D84EF}"/>
            </a:ext>
          </a:extLst>
        </xdr:cNvPr>
        <xdr:cNvGrpSpPr/>
      </xdr:nvGrpSpPr>
      <xdr:grpSpPr>
        <a:xfrm>
          <a:off x="17669435" y="3418915"/>
          <a:ext cx="842683" cy="735106"/>
          <a:chOff x="7766915" y="7052543"/>
          <a:chExt cx="8106016" cy="6632881"/>
        </a:xfrm>
      </xdr:grpSpPr>
      <xdr:sp macro="" textlink="">
        <xdr:nvSpPr>
          <xdr:cNvPr id="18" name="Kreis 241">
            <a:extLst>
              <a:ext uri="{FF2B5EF4-FFF2-40B4-BE49-F238E27FC236}">
                <a16:creationId xmlns:a16="http://schemas.microsoft.com/office/drawing/2014/main" id="{DA222001-8BDD-358F-2552-FF416B21EF7C}"/>
              </a:ext>
            </a:extLst>
          </xdr:cNvPr>
          <xdr:cNvSpPr/>
        </xdr:nvSpPr>
        <xdr:spPr>
          <a:xfrm rot="10800000">
            <a:off x="7766915" y="7052543"/>
            <a:ext cx="8106016" cy="6632881"/>
          </a:xfrm>
          <a:prstGeom prst="ellips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solidFill>
                <a:schemeClr val="tx1"/>
              </a:solidFill>
            </a:endParaRPr>
          </a:p>
        </xdr:txBody>
      </xdr:sp>
      <xdr:sp macro="" textlink="">
        <xdr:nvSpPr>
          <xdr:cNvPr id="19" name="Ellipse 18">
            <a:extLst>
              <a:ext uri="{FF2B5EF4-FFF2-40B4-BE49-F238E27FC236}">
                <a16:creationId xmlns:a16="http://schemas.microsoft.com/office/drawing/2014/main" id="{B229EA16-AC51-17D2-9199-4BB24DA803B4}"/>
              </a:ext>
            </a:extLst>
          </xdr:cNvPr>
          <xdr:cNvSpPr/>
        </xdr:nvSpPr>
        <xdr:spPr>
          <a:xfrm>
            <a:off x="11504048" y="10113315"/>
            <a:ext cx="514285" cy="514838"/>
          </a:xfrm>
          <a:prstGeom prst="ellipse">
            <a:avLst/>
          </a:prstGeom>
          <a:solidFill>
            <a:srgbClr val="5DA329"/>
          </a:solidFill>
          <a:ln>
            <a:solidFill>
              <a:schemeClr val="accent6">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grpSp>
    <xdr:clientData/>
  </xdr:twoCellAnchor>
  <xdr:twoCellAnchor>
    <xdr:from>
      <xdr:col>7</xdr:col>
      <xdr:colOff>1470211</xdr:colOff>
      <xdr:row>7</xdr:row>
      <xdr:rowOff>89648</xdr:rowOff>
    </xdr:from>
    <xdr:to>
      <xdr:col>8</xdr:col>
      <xdr:colOff>1129553</xdr:colOff>
      <xdr:row>8</xdr:row>
      <xdr:rowOff>372706</xdr:rowOff>
    </xdr:to>
    <xdr:grpSp>
      <xdr:nvGrpSpPr>
        <xdr:cNvPr id="20" name="Gruppieren 19">
          <a:extLst>
            <a:ext uri="{FF2B5EF4-FFF2-40B4-BE49-F238E27FC236}">
              <a16:creationId xmlns:a16="http://schemas.microsoft.com/office/drawing/2014/main" id="{3987F050-0D59-43AA-B7D6-4ABA2EB512F6}"/>
            </a:ext>
          </a:extLst>
        </xdr:cNvPr>
        <xdr:cNvGrpSpPr/>
      </xdr:nvGrpSpPr>
      <xdr:grpSpPr>
        <a:xfrm rot="10800000" flipH="1" flipV="1">
          <a:off x="17329336" y="4261598"/>
          <a:ext cx="1173817" cy="1045058"/>
          <a:chOff x="8185976" y="7305604"/>
          <a:chExt cx="7449882" cy="6145572"/>
        </a:xfrm>
      </xdr:grpSpPr>
      <xdr:sp macro="" textlink="">
        <xdr:nvSpPr>
          <xdr:cNvPr id="21" name="Kreis 542">
            <a:extLst>
              <a:ext uri="{FF2B5EF4-FFF2-40B4-BE49-F238E27FC236}">
                <a16:creationId xmlns:a16="http://schemas.microsoft.com/office/drawing/2014/main" id="{EF0C74BC-860F-A767-AFC1-AF9F3A189B3F}"/>
              </a:ext>
            </a:extLst>
          </xdr:cNvPr>
          <xdr:cNvSpPr/>
        </xdr:nvSpPr>
        <xdr:spPr>
          <a:xfrm rot="10800000">
            <a:off x="8185976" y="7305604"/>
            <a:ext cx="7449882" cy="6145572"/>
          </a:xfrm>
          <a:prstGeom prst="pie">
            <a:avLst>
              <a:gd name="adj1" fmla="val 5400000"/>
              <a:gd name="adj2" fmla="val 10825872"/>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solidFill>
                <a:schemeClr val="tx1"/>
              </a:solidFill>
            </a:endParaRPr>
          </a:p>
        </xdr:txBody>
      </xdr:sp>
      <xdr:sp macro="" textlink="">
        <xdr:nvSpPr>
          <xdr:cNvPr id="22" name="Ellipse 21">
            <a:extLst>
              <a:ext uri="{FF2B5EF4-FFF2-40B4-BE49-F238E27FC236}">
                <a16:creationId xmlns:a16="http://schemas.microsoft.com/office/drawing/2014/main" id="{0AAAC48B-B929-D623-C08A-C75616D822F4}"/>
              </a:ext>
            </a:extLst>
          </xdr:cNvPr>
          <xdr:cNvSpPr/>
        </xdr:nvSpPr>
        <xdr:spPr>
          <a:xfrm>
            <a:off x="11680749" y="10178791"/>
            <a:ext cx="382979" cy="383390"/>
          </a:xfrm>
          <a:prstGeom prst="ellipse">
            <a:avLst/>
          </a:prstGeom>
          <a:solidFill>
            <a:schemeClr val="tx1"/>
          </a:solidFill>
          <a:ln>
            <a:solidFill>
              <a:srgbClr val="0070C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grpSp>
    <xdr:clientData/>
  </xdr:twoCellAnchor>
  <xdr:twoCellAnchor>
    <xdr:from>
      <xdr:col>8</xdr:col>
      <xdr:colOff>268941</xdr:colOff>
      <xdr:row>8</xdr:row>
      <xdr:rowOff>35859</xdr:rowOff>
    </xdr:from>
    <xdr:to>
      <xdr:col>8</xdr:col>
      <xdr:colOff>1138517</xdr:colOff>
      <xdr:row>8</xdr:row>
      <xdr:rowOff>722328</xdr:rowOff>
    </xdr:to>
    <xdr:grpSp>
      <xdr:nvGrpSpPr>
        <xdr:cNvPr id="23" name="Gruppieren 22">
          <a:extLst>
            <a:ext uri="{FF2B5EF4-FFF2-40B4-BE49-F238E27FC236}">
              <a16:creationId xmlns:a16="http://schemas.microsoft.com/office/drawing/2014/main" id="{7638ADD6-DE92-4A2F-A9E2-FF365E8FB612}"/>
            </a:ext>
          </a:extLst>
        </xdr:cNvPr>
        <xdr:cNvGrpSpPr/>
      </xdr:nvGrpSpPr>
      <xdr:grpSpPr>
        <a:xfrm rot="10800000" flipH="1" flipV="1">
          <a:off x="17642541" y="4969809"/>
          <a:ext cx="869576" cy="686469"/>
          <a:chOff x="8106263" y="7273083"/>
          <a:chExt cx="7490897" cy="6145572"/>
        </a:xfrm>
      </xdr:grpSpPr>
      <xdr:sp macro="" textlink="">
        <xdr:nvSpPr>
          <xdr:cNvPr id="24" name="Kreis 542">
            <a:extLst>
              <a:ext uri="{FF2B5EF4-FFF2-40B4-BE49-F238E27FC236}">
                <a16:creationId xmlns:a16="http://schemas.microsoft.com/office/drawing/2014/main" id="{918C2362-B3DE-7E21-00D1-55DFD689B5C0}"/>
              </a:ext>
            </a:extLst>
          </xdr:cNvPr>
          <xdr:cNvSpPr/>
        </xdr:nvSpPr>
        <xdr:spPr>
          <a:xfrm rot="10800000">
            <a:off x="8106263" y="7273083"/>
            <a:ext cx="7490897" cy="6145572"/>
          </a:xfrm>
          <a:prstGeom prst="pie">
            <a:avLst>
              <a:gd name="adj1" fmla="val 5400000"/>
              <a:gd name="adj2" fmla="val 8221"/>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solidFill>
                <a:schemeClr val="tx1"/>
              </a:solidFill>
            </a:endParaRPr>
          </a:p>
        </xdr:txBody>
      </xdr:sp>
      <xdr:sp macro="" textlink="">
        <xdr:nvSpPr>
          <xdr:cNvPr id="25" name="Ellipse 24">
            <a:extLst>
              <a:ext uri="{FF2B5EF4-FFF2-40B4-BE49-F238E27FC236}">
                <a16:creationId xmlns:a16="http://schemas.microsoft.com/office/drawing/2014/main" id="{35E4F4D7-E8F1-728E-6191-CEA25EEAF76A}"/>
              </a:ext>
            </a:extLst>
          </xdr:cNvPr>
          <xdr:cNvSpPr/>
        </xdr:nvSpPr>
        <xdr:spPr>
          <a:xfrm>
            <a:off x="11680749" y="10178791"/>
            <a:ext cx="382979" cy="383390"/>
          </a:xfrm>
          <a:prstGeom prst="ellipse">
            <a:avLst/>
          </a:prstGeom>
          <a:solidFill>
            <a:srgbClr val="51DF5F"/>
          </a:solidFill>
          <a:ln>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grpSp>
    <xdr:clientData/>
  </xdr:twoCellAnchor>
  <xdr:twoCellAnchor>
    <xdr:from>
      <xdr:col>8</xdr:col>
      <xdr:colOff>358588</xdr:colOff>
      <xdr:row>9</xdr:row>
      <xdr:rowOff>80682</xdr:rowOff>
    </xdr:from>
    <xdr:to>
      <xdr:col>8</xdr:col>
      <xdr:colOff>1030944</xdr:colOff>
      <xdr:row>9</xdr:row>
      <xdr:rowOff>735106</xdr:rowOff>
    </xdr:to>
    <xdr:grpSp>
      <xdr:nvGrpSpPr>
        <xdr:cNvPr id="26" name="Gruppieren 25">
          <a:extLst>
            <a:ext uri="{FF2B5EF4-FFF2-40B4-BE49-F238E27FC236}">
              <a16:creationId xmlns:a16="http://schemas.microsoft.com/office/drawing/2014/main" id="{939EA88B-4629-4817-86D6-3B40DD48696B}"/>
            </a:ext>
          </a:extLst>
        </xdr:cNvPr>
        <xdr:cNvGrpSpPr/>
      </xdr:nvGrpSpPr>
      <xdr:grpSpPr>
        <a:xfrm rot="5400000" flipH="1" flipV="1">
          <a:off x="17741154" y="5767666"/>
          <a:ext cx="654424" cy="672356"/>
          <a:chOff x="8150449" y="6594906"/>
          <a:chExt cx="6138980" cy="7457881"/>
        </a:xfrm>
      </xdr:grpSpPr>
      <xdr:sp macro="" textlink="">
        <xdr:nvSpPr>
          <xdr:cNvPr id="27" name="Ellipse 26">
            <a:extLst>
              <a:ext uri="{FF2B5EF4-FFF2-40B4-BE49-F238E27FC236}">
                <a16:creationId xmlns:a16="http://schemas.microsoft.com/office/drawing/2014/main" id="{68E6BA35-7526-4BBC-EDCE-4C89E17EE859}"/>
              </a:ext>
            </a:extLst>
          </xdr:cNvPr>
          <xdr:cNvSpPr/>
        </xdr:nvSpPr>
        <xdr:spPr>
          <a:xfrm rot="10800000">
            <a:off x="8150449" y="6594906"/>
            <a:ext cx="6138980" cy="7457881"/>
          </a:xfrm>
          <a:prstGeom prst="ellips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de-DE" sz="1100">
              <a:solidFill>
                <a:schemeClr val="tx1"/>
              </a:solidFill>
              <a:latin typeface="+mn-lt"/>
              <a:ea typeface="+mn-ea"/>
              <a:cs typeface="+mn-cs"/>
            </a:endParaRPr>
          </a:p>
        </xdr:txBody>
      </xdr:sp>
      <xdr:sp macro="" textlink="">
        <xdr:nvSpPr>
          <xdr:cNvPr id="28" name="Ellipse 27">
            <a:extLst>
              <a:ext uri="{FF2B5EF4-FFF2-40B4-BE49-F238E27FC236}">
                <a16:creationId xmlns:a16="http://schemas.microsoft.com/office/drawing/2014/main" id="{23E6300B-4E85-51F5-3794-5193FF65756C}"/>
              </a:ext>
            </a:extLst>
          </xdr:cNvPr>
          <xdr:cNvSpPr/>
        </xdr:nvSpPr>
        <xdr:spPr>
          <a:xfrm>
            <a:off x="10934204" y="10125417"/>
            <a:ext cx="382979" cy="383390"/>
          </a:xfrm>
          <a:prstGeom prst="ellipse">
            <a:avLst/>
          </a:prstGeom>
          <a:solidFill>
            <a:schemeClr val="accent2"/>
          </a:solidFill>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de-DE" sz="1100">
              <a:solidFill>
                <a:schemeClr val="tx1"/>
              </a:solidFill>
              <a:latin typeface="+mn-lt"/>
              <a:ea typeface="+mn-ea"/>
              <a:cs typeface="+mn-cs"/>
            </a:endParaRPr>
          </a:p>
        </xdr:txBody>
      </xdr:sp>
    </xdr:grpSp>
    <xdr:clientData/>
  </xdr:twoCellAnchor>
  <xdr:twoCellAnchor>
    <xdr:from>
      <xdr:col>7</xdr:col>
      <xdr:colOff>1380565</xdr:colOff>
      <xdr:row>10</xdr:row>
      <xdr:rowOff>107577</xdr:rowOff>
    </xdr:from>
    <xdr:to>
      <xdr:col>8</xdr:col>
      <xdr:colOff>1048871</xdr:colOff>
      <xdr:row>11</xdr:row>
      <xdr:rowOff>430306</xdr:rowOff>
    </xdr:to>
    <xdr:grpSp>
      <xdr:nvGrpSpPr>
        <xdr:cNvPr id="29" name="Gruppieren 28">
          <a:extLst>
            <a:ext uri="{FF2B5EF4-FFF2-40B4-BE49-F238E27FC236}">
              <a16:creationId xmlns:a16="http://schemas.microsoft.com/office/drawing/2014/main" id="{03C76F37-6DA9-41D8-9353-0F916BF17205}"/>
            </a:ext>
          </a:extLst>
        </xdr:cNvPr>
        <xdr:cNvGrpSpPr/>
      </xdr:nvGrpSpPr>
      <xdr:grpSpPr>
        <a:xfrm>
          <a:off x="17239690" y="6565527"/>
          <a:ext cx="1182781" cy="1084729"/>
          <a:chOff x="8167488" y="6883117"/>
          <a:chExt cx="7395163" cy="7007932"/>
        </a:xfrm>
      </xdr:grpSpPr>
      <xdr:sp macro="" textlink="">
        <xdr:nvSpPr>
          <xdr:cNvPr id="30" name="Kreis 454">
            <a:extLst>
              <a:ext uri="{FF2B5EF4-FFF2-40B4-BE49-F238E27FC236}">
                <a16:creationId xmlns:a16="http://schemas.microsoft.com/office/drawing/2014/main" id="{B74290C2-658B-72AC-0EB6-C83E3612BDF0}"/>
              </a:ext>
            </a:extLst>
          </xdr:cNvPr>
          <xdr:cNvSpPr/>
        </xdr:nvSpPr>
        <xdr:spPr>
          <a:xfrm rot="10800000">
            <a:off x="8167488" y="6883117"/>
            <a:ext cx="7395163" cy="7007932"/>
          </a:xfrm>
          <a:prstGeom prst="pie">
            <a:avLst>
              <a:gd name="adj1" fmla="val 5400000"/>
              <a:gd name="adj2" fmla="val 10747024"/>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solidFill>
                <a:schemeClr val="tx1"/>
              </a:solidFill>
            </a:endParaRPr>
          </a:p>
        </xdr:txBody>
      </xdr:sp>
      <xdr:sp macro="" textlink="">
        <xdr:nvSpPr>
          <xdr:cNvPr id="31" name="Ellipse 30">
            <a:extLst>
              <a:ext uri="{FF2B5EF4-FFF2-40B4-BE49-F238E27FC236}">
                <a16:creationId xmlns:a16="http://schemas.microsoft.com/office/drawing/2014/main" id="{25295D6E-1F0D-1828-DC2B-5E14B3B0FBCD}"/>
              </a:ext>
            </a:extLst>
          </xdr:cNvPr>
          <xdr:cNvSpPr/>
        </xdr:nvSpPr>
        <xdr:spPr>
          <a:xfrm>
            <a:off x="11749025" y="10247139"/>
            <a:ext cx="227848" cy="228093"/>
          </a:xfrm>
          <a:prstGeom prst="ellipse">
            <a:avLst/>
          </a:prstGeom>
          <a:solidFill>
            <a:srgbClr val="0070C0"/>
          </a:solidFill>
          <a:ln>
            <a:solidFill>
              <a:srgbClr val="0070C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grpSp>
    <xdr:clientData/>
  </xdr:twoCellAnchor>
  <xdr:twoCellAnchor>
    <xdr:from>
      <xdr:col>8</xdr:col>
      <xdr:colOff>358587</xdr:colOff>
      <xdr:row>11</xdr:row>
      <xdr:rowOff>26894</xdr:rowOff>
    </xdr:from>
    <xdr:to>
      <xdr:col>8</xdr:col>
      <xdr:colOff>1048870</xdr:colOff>
      <xdr:row>11</xdr:row>
      <xdr:rowOff>690283</xdr:rowOff>
    </xdr:to>
    <xdr:grpSp>
      <xdr:nvGrpSpPr>
        <xdr:cNvPr id="32" name="Gruppieren 31">
          <a:extLst>
            <a:ext uri="{FF2B5EF4-FFF2-40B4-BE49-F238E27FC236}">
              <a16:creationId xmlns:a16="http://schemas.microsoft.com/office/drawing/2014/main" id="{3D6DFCF1-B8F9-48DC-8967-6AB2216A8AEE}"/>
            </a:ext>
          </a:extLst>
        </xdr:cNvPr>
        <xdr:cNvGrpSpPr/>
      </xdr:nvGrpSpPr>
      <xdr:grpSpPr>
        <a:xfrm>
          <a:off x="17732187" y="7246844"/>
          <a:ext cx="690283" cy="663389"/>
          <a:chOff x="8167488" y="6883027"/>
          <a:chExt cx="7395163" cy="7007932"/>
        </a:xfrm>
      </xdr:grpSpPr>
      <xdr:sp macro="" textlink="">
        <xdr:nvSpPr>
          <xdr:cNvPr id="33" name="Kreis 454">
            <a:extLst>
              <a:ext uri="{FF2B5EF4-FFF2-40B4-BE49-F238E27FC236}">
                <a16:creationId xmlns:a16="http://schemas.microsoft.com/office/drawing/2014/main" id="{7E7D23AA-A85A-204C-A696-0D9CA9922A98}"/>
              </a:ext>
            </a:extLst>
          </xdr:cNvPr>
          <xdr:cNvSpPr/>
        </xdr:nvSpPr>
        <xdr:spPr>
          <a:xfrm rot="10800000">
            <a:off x="8167488" y="6883027"/>
            <a:ext cx="7395163" cy="7007932"/>
          </a:xfrm>
          <a:prstGeom prst="pie">
            <a:avLst>
              <a:gd name="adj1" fmla="val 5400000"/>
              <a:gd name="adj2" fmla="val 21595697"/>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solidFill>
                <a:schemeClr val="tx1"/>
              </a:solidFill>
            </a:endParaRPr>
          </a:p>
        </xdr:txBody>
      </xdr:sp>
      <xdr:sp macro="" textlink="">
        <xdr:nvSpPr>
          <xdr:cNvPr id="34" name="Ellipse 33">
            <a:extLst>
              <a:ext uri="{FF2B5EF4-FFF2-40B4-BE49-F238E27FC236}">
                <a16:creationId xmlns:a16="http://schemas.microsoft.com/office/drawing/2014/main" id="{FDD2CD67-4566-150A-B906-983C93B9D4D8}"/>
              </a:ext>
            </a:extLst>
          </xdr:cNvPr>
          <xdr:cNvSpPr/>
        </xdr:nvSpPr>
        <xdr:spPr>
          <a:xfrm>
            <a:off x="11749025" y="10247139"/>
            <a:ext cx="227848" cy="228093"/>
          </a:xfrm>
          <a:prstGeom prst="ellipse">
            <a:avLst/>
          </a:prstGeom>
          <a:solidFill>
            <a:srgbClr val="FFFF00"/>
          </a:solidFill>
          <a:ln>
            <a:solidFill>
              <a:srgbClr val="FFC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grpSp>
    <xdr:clientData/>
  </xdr:twoCellAnchor>
  <xdr:twoCellAnchor>
    <xdr:from>
      <xdr:col>8</xdr:col>
      <xdr:colOff>376517</xdr:colOff>
      <xdr:row>12</xdr:row>
      <xdr:rowOff>35860</xdr:rowOff>
    </xdr:from>
    <xdr:to>
      <xdr:col>8</xdr:col>
      <xdr:colOff>1084729</xdr:colOff>
      <xdr:row>12</xdr:row>
      <xdr:rowOff>681318</xdr:rowOff>
    </xdr:to>
    <xdr:grpSp>
      <xdr:nvGrpSpPr>
        <xdr:cNvPr id="35" name="Gruppieren 34">
          <a:extLst>
            <a:ext uri="{FF2B5EF4-FFF2-40B4-BE49-F238E27FC236}">
              <a16:creationId xmlns:a16="http://schemas.microsoft.com/office/drawing/2014/main" id="{FBBED73F-548E-4F5B-875E-53A50865C862}"/>
            </a:ext>
          </a:extLst>
        </xdr:cNvPr>
        <xdr:cNvGrpSpPr/>
      </xdr:nvGrpSpPr>
      <xdr:grpSpPr>
        <a:xfrm>
          <a:off x="17750117" y="8017810"/>
          <a:ext cx="708212" cy="645458"/>
          <a:chOff x="8069656" y="6952558"/>
          <a:chExt cx="7395163" cy="7007932"/>
        </a:xfrm>
      </xdr:grpSpPr>
      <xdr:sp macro="" textlink="">
        <xdr:nvSpPr>
          <xdr:cNvPr id="36" name="Kreis 454">
            <a:extLst>
              <a:ext uri="{FF2B5EF4-FFF2-40B4-BE49-F238E27FC236}">
                <a16:creationId xmlns:a16="http://schemas.microsoft.com/office/drawing/2014/main" id="{F86A6A41-85BB-A634-8348-E8A0EC261050}"/>
              </a:ext>
            </a:extLst>
          </xdr:cNvPr>
          <xdr:cNvSpPr/>
        </xdr:nvSpPr>
        <xdr:spPr>
          <a:xfrm rot="10800000">
            <a:off x="8069656" y="6952558"/>
            <a:ext cx="7395163" cy="7007932"/>
          </a:xfrm>
          <a:prstGeom prst="ellips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solidFill>
                <a:schemeClr val="tx1"/>
              </a:solidFill>
            </a:endParaRPr>
          </a:p>
        </xdr:txBody>
      </xdr:sp>
      <xdr:sp macro="" textlink="">
        <xdr:nvSpPr>
          <xdr:cNvPr id="37" name="Ellipse 36">
            <a:extLst>
              <a:ext uri="{FF2B5EF4-FFF2-40B4-BE49-F238E27FC236}">
                <a16:creationId xmlns:a16="http://schemas.microsoft.com/office/drawing/2014/main" id="{C561A851-74AE-07CE-0F69-D6DBBD2A14CE}"/>
              </a:ext>
            </a:extLst>
          </xdr:cNvPr>
          <xdr:cNvSpPr/>
        </xdr:nvSpPr>
        <xdr:spPr>
          <a:xfrm>
            <a:off x="11749027" y="10247141"/>
            <a:ext cx="375913" cy="390863"/>
          </a:xfrm>
          <a:prstGeom prst="ellipse">
            <a:avLst/>
          </a:prstGeom>
          <a:solidFill>
            <a:srgbClr val="867F58"/>
          </a:solidFill>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grpSp>
    <xdr:clientData/>
  </xdr:twoCellAnchor>
  <xdr:twoCellAnchor>
    <xdr:from>
      <xdr:col>7</xdr:col>
      <xdr:colOff>1335741</xdr:colOff>
      <xdr:row>13</xdr:row>
      <xdr:rowOff>62752</xdr:rowOff>
    </xdr:from>
    <xdr:to>
      <xdr:col>8</xdr:col>
      <xdr:colOff>1192306</xdr:colOff>
      <xdr:row>14</xdr:row>
      <xdr:rowOff>593010</xdr:rowOff>
    </xdr:to>
    <xdr:grpSp>
      <xdr:nvGrpSpPr>
        <xdr:cNvPr id="38" name="Gruppieren 37">
          <a:extLst>
            <a:ext uri="{FF2B5EF4-FFF2-40B4-BE49-F238E27FC236}">
              <a16:creationId xmlns:a16="http://schemas.microsoft.com/office/drawing/2014/main" id="{9D119A24-B1D6-442B-9E8A-330BE7BEE387}"/>
            </a:ext>
          </a:extLst>
        </xdr:cNvPr>
        <xdr:cNvGrpSpPr/>
      </xdr:nvGrpSpPr>
      <xdr:grpSpPr>
        <a:xfrm rot="16200000" flipV="1">
          <a:off x="17234257" y="8767311"/>
          <a:ext cx="1292258" cy="1371040"/>
          <a:chOff x="8987971" y="6790013"/>
          <a:chExt cx="5815245" cy="7040089"/>
        </a:xfrm>
      </xdr:grpSpPr>
      <xdr:sp macro="" textlink="">
        <xdr:nvSpPr>
          <xdr:cNvPr id="39" name="Kreis 678">
            <a:extLst>
              <a:ext uri="{FF2B5EF4-FFF2-40B4-BE49-F238E27FC236}">
                <a16:creationId xmlns:a16="http://schemas.microsoft.com/office/drawing/2014/main" id="{9F02642F-ECEC-0B50-4969-EE1C3BFAB905}"/>
              </a:ext>
            </a:extLst>
          </xdr:cNvPr>
          <xdr:cNvSpPr/>
        </xdr:nvSpPr>
        <xdr:spPr>
          <a:xfrm rot="10800000">
            <a:off x="8987971" y="6790013"/>
            <a:ext cx="5815245" cy="7040089"/>
          </a:xfrm>
          <a:prstGeom prst="pie">
            <a:avLst>
              <a:gd name="adj1" fmla="val 5374373"/>
              <a:gd name="adj2" fmla="val 10798872"/>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solidFill>
                <a:schemeClr val="tx1"/>
              </a:solidFill>
            </a:endParaRPr>
          </a:p>
        </xdr:txBody>
      </xdr:sp>
      <xdr:sp macro="" textlink="">
        <xdr:nvSpPr>
          <xdr:cNvPr id="40" name="Ellipse 39">
            <a:extLst>
              <a:ext uri="{FF2B5EF4-FFF2-40B4-BE49-F238E27FC236}">
                <a16:creationId xmlns:a16="http://schemas.microsoft.com/office/drawing/2014/main" id="{A9601FCE-5FDD-4894-297B-CD24727271DD}"/>
              </a:ext>
            </a:extLst>
          </xdr:cNvPr>
          <xdr:cNvSpPr/>
        </xdr:nvSpPr>
        <xdr:spPr>
          <a:xfrm>
            <a:off x="11803870" y="10251344"/>
            <a:ext cx="180000" cy="180000"/>
          </a:xfrm>
          <a:prstGeom prst="ellipse">
            <a:avLst/>
          </a:prstGeom>
          <a:solidFill>
            <a:srgbClr val="CC99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clientData/>
  </xdr:twoCellAnchor>
  <xdr:twoCellAnchor>
    <xdr:from>
      <xdr:col>7</xdr:col>
      <xdr:colOff>1470213</xdr:colOff>
      <xdr:row>13</xdr:row>
      <xdr:rowOff>690282</xdr:rowOff>
    </xdr:from>
    <xdr:to>
      <xdr:col>8</xdr:col>
      <xdr:colOff>1075766</xdr:colOff>
      <xdr:row>15</xdr:row>
      <xdr:rowOff>439291</xdr:rowOff>
    </xdr:to>
    <xdr:grpSp>
      <xdr:nvGrpSpPr>
        <xdr:cNvPr id="41" name="Gruppieren 40">
          <a:extLst>
            <a:ext uri="{FF2B5EF4-FFF2-40B4-BE49-F238E27FC236}">
              <a16:creationId xmlns:a16="http://schemas.microsoft.com/office/drawing/2014/main" id="{85231F74-3B06-4EF7-A483-F32569460D60}"/>
            </a:ext>
          </a:extLst>
        </xdr:cNvPr>
        <xdr:cNvGrpSpPr/>
      </xdr:nvGrpSpPr>
      <xdr:grpSpPr>
        <a:xfrm rot="16200000">
          <a:off x="17252847" y="9510723"/>
          <a:ext cx="1273009" cy="1120028"/>
          <a:chOff x="7834051" y="6361808"/>
          <a:chExt cx="8007152" cy="8134919"/>
        </a:xfrm>
      </xdr:grpSpPr>
      <xdr:sp macro="" textlink="">
        <xdr:nvSpPr>
          <xdr:cNvPr id="42" name="Kreis 728">
            <a:extLst>
              <a:ext uri="{FF2B5EF4-FFF2-40B4-BE49-F238E27FC236}">
                <a16:creationId xmlns:a16="http://schemas.microsoft.com/office/drawing/2014/main" id="{21029046-55B9-B7A4-EFA9-CE1288927BE0}"/>
              </a:ext>
            </a:extLst>
          </xdr:cNvPr>
          <xdr:cNvSpPr/>
        </xdr:nvSpPr>
        <xdr:spPr>
          <a:xfrm rot="16200000">
            <a:off x="7770167" y="6425692"/>
            <a:ext cx="8134919" cy="8007152"/>
          </a:xfrm>
          <a:prstGeom prst="pie">
            <a:avLst>
              <a:gd name="adj1" fmla="val 8251961"/>
              <a:gd name="adj2" fmla="val 10830813"/>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solidFill>
                <a:schemeClr val="tx1"/>
              </a:solidFill>
            </a:endParaRPr>
          </a:p>
        </xdr:txBody>
      </xdr:sp>
      <xdr:sp macro="" textlink="">
        <xdr:nvSpPr>
          <xdr:cNvPr id="43" name="Ellipse 42">
            <a:extLst>
              <a:ext uri="{FF2B5EF4-FFF2-40B4-BE49-F238E27FC236}">
                <a16:creationId xmlns:a16="http://schemas.microsoft.com/office/drawing/2014/main" id="{9517D827-F257-48B3-EFBD-2A817D16F0AE}"/>
              </a:ext>
            </a:extLst>
          </xdr:cNvPr>
          <xdr:cNvSpPr/>
        </xdr:nvSpPr>
        <xdr:spPr>
          <a:xfrm>
            <a:off x="11511330" y="9960770"/>
            <a:ext cx="666667" cy="667383"/>
          </a:xfrm>
          <a:prstGeom prst="ellipse">
            <a:avLst/>
          </a:prstGeom>
          <a:solidFill>
            <a:srgbClr val="00B0F0"/>
          </a:solidFill>
          <a:ln>
            <a:no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grpSp>
    <xdr:clientData/>
  </xdr:twoCellAnchor>
  <xdr:twoCellAnchor>
    <xdr:from>
      <xdr:col>8</xdr:col>
      <xdr:colOff>206189</xdr:colOff>
      <xdr:row>15</xdr:row>
      <xdr:rowOff>206188</xdr:rowOff>
    </xdr:from>
    <xdr:to>
      <xdr:col>8</xdr:col>
      <xdr:colOff>1192307</xdr:colOff>
      <xdr:row>15</xdr:row>
      <xdr:rowOff>670812</xdr:rowOff>
    </xdr:to>
    <xdr:grpSp>
      <xdr:nvGrpSpPr>
        <xdr:cNvPr id="44" name="Gruppieren 43">
          <a:extLst>
            <a:ext uri="{FF2B5EF4-FFF2-40B4-BE49-F238E27FC236}">
              <a16:creationId xmlns:a16="http://schemas.microsoft.com/office/drawing/2014/main" id="{872C0F9F-E21F-4EC2-9D74-A4ADA8499A3B}"/>
            </a:ext>
          </a:extLst>
        </xdr:cNvPr>
        <xdr:cNvGrpSpPr/>
      </xdr:nvGrpSpPr>
      <xdr:grpSpPr>
        <a:xfrm rot="10800000">
          <a:off x="17579789" y="10474138"/>
          <a:ext cx="986118" cy="464624"/>
          <a:chOff x="20587606" y="11393868"/>
          <a:chExt cx="1737222" cy="523140"/>
        </a:xfrm>
      </xdr:grpSpPr>
      <xdr:sp macro="" textlink="">
        <xdr:nvSpPr>
          <xdr:cNvPr id="45" name="Rechteck 44">
            <a:extLst>
              <a:ext uri="{FF2B5EF4-FFF2-40B4-BE49-F238E27FC236}">
                <a16:creationId xmlns:a16="http://schemas.microsoft.com/office/drawing/2014/main" id="{EA7E99E9-EC38-2228-3A53-6F36241981B1}"/>
              </a:ext>
            </a:extLst>
          </xdr:cNvPr>
          <xdr:cNvSpPr/>
        </xdr:nvSpPr>
        <xdr:spPr>
          <a:xfrm>
            <a:off x="20587606" y="11481026"/>
            <a:ext cx="1650942" cy="435982"/>
          </a:xfrm>
          <a:prstGeom prst="rect">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sp macro="" textlink="">
        <xdr:nvSpPr>
          <xdr:cNvPr id="46" name="Ellipse 45">
            <a:extLst>
              <a:ext uri="{FF2B5EF4-FFF2-40B4-BE49-F238E27FC236}">
                <a16:creationId xmlns:a16="http://schemas.microsoft.com/office/drawing/2014/main" id="{2AF72D13-275F-B302-F6F5-10EB78761791}"/>
              </a:ext>
            </a:extLst>
          </xdr:cNvPr>
          <xdr:cNvSpPr/>
        </xdr:nvSpPr>
        <xdr:spPr>
          <a:xfrm flipV="1">
            <a:off x="22144828" y="11393868"/>
            <a:ext cx="180000" cy="180000"/>
          </a:xfrm>
          <a:prstGeom prst="ellipse">
            <a:avLst/>
          </a:prstGeom>
          <a:solidFill>
            <a:schemeClr val="bg1">
              <a:lumMod val="50000"/>
            </a:schemeClr>
          </a:solidFill>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grpSp>
    <xdr:clientData/>
  </xdr:twoCellAnchor>
  <xdr:twoCellAnchor>
    <xdr:from>
      <xdr:col>8</xdr:col>
      <xdr:colOff>242047</xdr:colOff>
      <xdr:row>16</xdr:row>
      <xdr:rowOff>233082</xdr:rowOff>
    </xdr:from>
    <xdr:to>
      <xdr:col>8</xdr:col>
      <xdr:colOff>1192306</xdr:colOff>
      <xdr:row>16</xdr:row>
      <xdr:rowOff>658393</xdr:rowOff>
    </xdr:to>
    <xdr:grpSp>
      <xdr:nvGrpSpPr>
        <xdr:cNvPr id="47" name="Gruppieren 46">
          <a:extLst>
            <a:ext uri="{FF2B5EF4-FFF2-40B4-BE49-F238E27FC236}">
              <a16:creationId xmlns:a16="http://schemas.microsoft.com/office/drawing/2014/main" id="{E7F82DD9-05E3-4E47-87B1-CB341E7E6A08}"/>
            </a:ext>
          </a:extLst>
        </xdr:cNvPr>
        <xdr:cNvGrpSpPr/>
      </xdr:nvGrpSpPr>
      <xdr:grpSpPr>
        <a:xfrm rot="10800000" flipH="1">
          <a:off x="17615647" y="11263032"/>
          <a:ext cx="950259" cy="425311"/>
          <a:chOff x="20749879" y="11393868"/>
          <a:chExt cx="1574949" cy="579816"/>
        </a:xfrm>
      </xdr:grpSpPr>
      <xdr:sp macro="" textlink="">
        <xdr:nvSpPr>
          <xdr:cNvPr id="48" name="Rechteck 47">
            <a:extLst>
              <a:ext uri="{FF2B5EF4-FFF2-40B4-BE49-F238E27FC236}">
                <a16:creationId xmlns:a16="http://schemas.microsoft.com/office/drawing/2014/main" id="{A9CD980C-F312-C73D-ADE6-CBCB4277322E}"/>
              </a:ext>
            </a:extLst>
          </xdr:cNvPr>
          <xdr:cNvSpPr/>
        </xdr:nvSpPr>
        <xdr:spPr>
          <a:xfrm>
            <a:off x="20749879" y="11481026"/>
            <a:ext cx="1493725" cy="492658"/>
          </a:xfrm>
          <a:prstGeom prst="rect">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sp macro="" textlink="">
        <xdr:nvSpPr>
          <xdr:cNvPr id="49" name="Ellipse 48">
            <a:extLst>
              <a:ext uri="{FF2B5EF4-FFF2-40B4-BE49-F238E27FC236}">
                <a16:creationId xmlns:a16="http://schemas.microsoft.com/office/drawing/2014/main" id="{5DEEF00D-81C5-16A4-584C-300DA78438D6}"/>
              </a:ext>
            </a:extLst>
          </xdr:cNvPr>
          <xdr:cNvSpPr/>
        </xdr:nvSpPr>
        <xdr:spPr>
          <a:xfrm flipV="1">
            <a:off x="22144828" y="11393868"/>
            <a:ext cx="180000" cy="180000"/>
          </a:xfrm>
          <a:prstGeom prst="ellipse">
            <a:avLst/>
          </a:prstGeom>
          <a:solidFill>
            <a:srgbClr val="CC9900"/>
          </a:solidFill>
          <a:ln>
            <a:solidFill>
              <a:srgbClr val="CC99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grpSp>
    <xdr:clientData/>
  </xdr:twoCellAnchor>
  <xdr:twoCellAnchor>
    <xdr:from>
      <xdr:col>8</xdr:col>
      <xdr:colOff>44824</xdr:colOff>
      <xdr:row>17</xdr:row>
      <xdr:rowOff>304800</xdr:rowOff>
    </xdr:from>
    <xdr:to>
      <xdr:col>8</xdr:col>
      <xdr:colOff>1425389</xdr:colOff>
      <xdr:row>17</xdr:row>
      <xdr:rowOff>670881</xdr:rowOff>
    </xdr:to>
    <xdr:grpSp>
      <xdr:nvGrpSpPr>
        <xdr:cNvPr id="50" name="Gruppieren 49">
          <a:extLst>
            <a:ext uri="{FF2B5EF4-FFF2-40B4-BE49-F238E27FC236}">
              <a16:creationId xmlns:a16="http://schemas.microsoft.com/office/drawing/2014/main" id="{82713996-051E-4F7B-88AC-44479DEE4862}"/>
            </a:ext>
          </a:extLst>
        </xdr:cNvPr>
        <xdr:cNvGrpSpPr/>
      </xdr:nvGrpSpPr>
      <xdr:grpSpPr>
        <a:xfrm>
          <a:off x="17418424" y="12096750"/>
          <a:ext cx="1380565" cy="366081"/>
          <a:chOff x="20587605" y="11481025"/>
          <a:chExt cx="3020421" cy="614648"/>
        </a:xfrm>
      </xdr:grpSpPr>
      <xdr:sp macro="" textlink="">
        <xdr:nvSpPr>
          <xdr:cNvPr id="51" name="Rechteck 50">
            <a:extLst>
              <a:ext uri="{FF2B5EF4-FFF2-40B4-BE49-F238E27FC236}">
                <a16:creationId xmlns:a16="http://schemas.microsoft.com/office/drawing/2014/main" id="{D1C80565-7D6F-524F-1024-7C26FCC0649E}"/>
              </a:ext>
            </a:extLst>
          </xdr:cNvPr>
          <xdr:cNvSpPr/>
        </xdr:nvSpPr>
        <xdr:spPr>
          <a:xfrm>
            <a:off x="20587605" y="11481025"/>
            <a:ext cx="3020421" cy="49178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52" name="Ellipse 51">
            <a:extLst>
              <a:ext uri="{FF2B5EF4-FFF2-40B4-BE49-F238E27FC236}">
                <a16:creationId xmlns:a16="http://schemas.microsoft.com/office/drawing/2014/main" id="{C3C93494-8E67-15E2-C44A-5BC51BB5270C}"/>
              </a:ext>
            </a:extLst>
          </xdr:cNvPr>
          <xdr:cNvSpPr/>
        </xdr:nvSpPr>
        <xdr:spPr>
          <a:xfrm flipV="1">
            <a:off x="22078567" y="11915673"/>
            <a:ext cx="180000" cy="180000"/>
          </a:xfrm>
          <a:prstGeom prst="ellipse">
            <a:avLst/>
          </a:prstGeom>
          <a:solidFill>
            <a:srgbClr val="CC9900"/>
          </a:solidFill>
          <a:ln w="12700" cap="flat" cmpd="sng" algn="ctr">
            <a:solidFill>
              <a:srgbClr val="CC990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clientData/>
  </xdr:twoCellAnchor>
  <xdr:twoCellAnchor>
    <xdr:from>
      <xdr:col>8</xdr:col>
      <xdr:colOff>170331</xdr:colOff>
      <xdr:row>55</xdr:row>
      <xdr:rowOff>152401</xdr:rowOff>
    </xdr:from>
    <xdr:to>
      <xdr:col>8</xdr:col>
      <xdr:colOff>1250331</xdr:colOff>
      <xdr:row>55</xdr:row>
      <xdr:rowOff>152401</xdr:rowOff>
    </xdr:to>
    <xdr:cxnSp macro="">
      <xdr:nvCxnSpPr>
        <xdr:cNvPr id="92" name="Gerader Verbinder 91">
          <a:extLst>
            <a:ext uri="{FF2B5EF4-FFF2-40B4-BE49-F238E27FC236}">
              <a16:creationId xmlns:a16="http://schemas.microsoft.com/office/drawing/2014/main" id="{C1492587-E6AE-44A5-88F5-16E7A81AF608}"/>
            </a:ext>
          </a:extLst>
        </xdr:cNvPr>
        <xdr:cNvCxnSpPr/>
      </xdr:nvCxnSpPr>
      <xdr:spPr>
        <a:xfrm>
          <a:off x="15284825" y="40896989"/>
          <a:ext cx="1080000" cy="0"/>
        </a:xfrm>
        <a:prstGeom prst="line">
          <a:avLst/>
        </a:prstGeom>
        <a:ln w="28575">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170331</xdr:colOff>
      <xdr:row>56</xdr:row>
      <xdr:rowOff>145677</xdr:rowOff>
    </xdr:from>
    <xdr:to>
      <xdr:col>8</xdr:col>
      <xdr:colOff>1250331</xdr:colOff>
      <xdr:row>56</xdr:row>
      <xdr:rowOff>145677</xdr:rowOff>
    </xdr:to>
    <xdr:cxnSp macro="">
      <xdr:nvCxnSpPr>
        <xdr:cNvPr id="93" name="Gerader Verbinder 92">
          <a:extLst>
            <a:ext uri="{FF2B5EF4-FFF2-40B4-BE49-F238E27FC236}">
              <a16:creationId xmlns:a16="http://schemas.microsoft.com/office/drawing/2014/main" id="{8A858074-10DB-4417-8019-0CCAED6CA78F}"/>
            </a:ext>
          </a:extLst>
        </xdr:cNvPr>
        <xdr:cNvCxnSpPr/>
      </xdr:nvCxnSpPr>
      <xdr:spPr>
        <a:xfrm>
          <a:off x="15284825" y="41141277"/>
          <a:ext cx="1080000" cy="0"/>
        </a:xfrm>
        <a:prstGeom prst="line">
          <a:avLst/>
        </a:prstGeom>
        <a:ln w="28575">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170331</xdr:colOff>
      <xdr:row>57</xdr:row>
      <xdr:rowOff>138953</xdr:rowOff>
    </xdr:from>
    <xdr:to>
      <xdr:col>8</xdr:col>
      <xdr:colOff>1250331</xdr:colOff>
      <xdr:row>57</xdr:row>
      <xdr:rowOff>138953</xdr:rowOff>
    </xdr:to>
    <xdr:cxnSp macro="">
      <xdr:nvCxnSpPr>
        <xdr:cNvPr id="94" name="Gerader Verbinder 93">
          <a:extLst>
            <a:ext uri="{FF2B5EF4-FFF2-40B4-BE49-F238E27FC236}">
              <a16:creationId xmlns:a16="http://schemas.microsoft.com/office/drawing/2014/main" id="{831BA7E3-2A2E-43F6-B71C-8B08055639CA}"/>
            </a:ext>
          </a:extLst>
        </xdr:cNvPr>
        <xdr:cNvCxnSpPr/>
      </xdr:nvCxnSpPr>
      <xdr:spPr>
        <a:xfrm>
          <a:off x="15284825" y="41385565"/>
          <a:ext cx="1080000" cy="0"/>
        </a:xfrm>
        <a:prstGeom prst="line">
          <a:avLst/>
        </a:prstGeom>
        <a:ln w="28575">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170331</xdr:colOff>
      <xdr:row>58</xdr:row>
      <xdr:rowOff>132229</xdr:rowOff>
    </xdr:from>
    <xdr:to>
      <xdr:col>8</xdr:col>
      <xdr:colOff>1250331</xdr:colOff>
      <xdr:row>58</xdr:row>
      <xdr:rowOff>132229</xdr:rowOff>
    </xdr:to>
    <xdr:cxnSp macro="">
      <xdr:nvCxnSpPr>
        <xdr:cNvPr id="96" name="Gerader Verbinder 95">
          <a:extLst>
            <a:ext uri="{FF2B5EF4-FFF2-40B4-BE49-F238E27FC236}">
              <a16:creationId xmlns:a16="http://schemas.microsoft.com/office/drawing/2014/main" id="{464B759D-587D-4CDF-B746-90F039C3201F}"/>
            </a:ext>
          </a:extLst>
        </xdr:cNvPr>
        <xdr:cNvCxnSpPr/>
      </xdr:nvCxnSpPr>
      <xdr:spPr>
        <a:xfrm>
          <a:off x="15284825" y="41629853"/>
          <a:ext cx="1080000" cy="0"/>
        </a:xfrm>
        <a:prstGeom prst="line">
          <a:avLst/>
        </a:prstGeom>
        <a:ln w="28575">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170331</xdr:colOff>
      <xdr:row>59</xdr:row>
      <xdr:rowOff>125505</xdr:rowOff>
    </xdr:from>
    <xdr:to>
      <xdr:col>8</xdr:col>
      <xdr:colOff>1250331</xdr:colOff>
      <xdr:row>59</xdr:row>
      <xdr:rowOff>125505</xdr:rowOff>
    </xdr:to>
    <xdr:cxnSp macro="">
      <xdr:nvCxnSpPr>
        <xdr:cNvPr id="97" name="Gerader Verbinder 96">
          <a:extLst>
            <a:ext uri="{FF2B5EF4-FFF2-40B4-BE49-F238E27FC236}">
              <a16:creationId xmlns:a16="http://schemas.microsoft.com/office/drawing/2014/main" id="{C4FEC8C6-E5F8-4024-9ED9-64417F438459}"/>
            </a:ext>
          </a:extLst>
        </xdr:cNvPr>
        <xdr:cNvCxnSpPr/>
      </xdr:nvCxnSpPr>
      <xdr:spPr>
        <a:xfrm>
          <a:off x="15284825" y="41874140"/>
          <a:ext cx="1080000" cy="0"/>
        </a:xfrm>
        <a:prstGeom prst="line">
          <a:avLst/>
        </a:prstGeom>
        <a:ln w="28575">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484095</xdr:colOff>
      <xdr:row>70</xdr:row>
      <xdr:rowOff>152400</xdr:rowOff>
    </xdr:from>
    <xdr:to>
      <xdr:col>8</xdr:col>
      <xdr:colOff>923368</xdr:colOff>
      <xdr:row>72</xdr:row>
      <xdr:rowOff>26896</xdr:rowOff>
    </xdr:to>
    <xdr:pic>
      <xdr:nvPicPr>
        <xdr:cNvPr id="105" name="Grafik 104" descr="Tropfender Wasserhahn mit einfarbiger Füllung">
          <a:extLst>
            <a:ext uri="{FF2B5EF4-FFF2-40B4-BE49-F238E27FC236}">
              <a16:creationId xmlns:a16="http://schemas.microsoft.com/office/drawing/2014/main" id="{53F8257B-D07E-418E-AA4C-257ED062F4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598589" y="44222894"/>
          <a:ext cx="439273" cy="439273"/>
        </a:xfrm>
        <a:prstGeom prst="rect">
          <a:avLst/>
        </a:prstGeom>
      </xdr:spPr>
    </xdr:pic>
    <xdr:clientData/>
  </xdr:twoCellAnchor>
  <xdr:twoCellAnchor editAs="oneCell">
    <xdr:from>
      <xdr:col>8</xdr:col>
      <xdr:colOff>484095</xdr:colOff>
      <xdr:row>71</xdr:row>
      <xdr:rowOff>358589</xdr:rowOff>
    </xdr:from>
    <xdr:to>
      <xdr:col>8</xdr:col>
      <xdr:colOff>923368</xdr:colOff>
      <xdr:row>73</xdr:row>
      <xdr:rowOff>26897</xdr:rowOff>
    </xdr:to>
    <xdr:pic>
      <xdr:nvPicPr>
        <xdr:cNvPr id="106" name="Grafik 105" descr="Tropfender Wasserhahn mit einfarbiger Füllung">
          <a:extLst>
            <a:ext uri="{FF2B5EF4-FFF2-40B4-BE49-F238E27FC236}">
              <a16:creationId xmlns:a16="http://schemas.microsoft.com/office/drawing/2014/main" id="{DEDE932B-35EF-40A8-BA5B-F92F55605F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598589" y="44608377"/>
          <a:ext cx="439273" cy="439273"/>
        </a:xfrm>
        <a:prstGeom prst="rect">
          <a:avLst/>
        </a:prstGeom>
      </xdr:spPr>
    </xdr:pic>
    <xdr:clientData/>
  </xdr:twoCellAnchor>
  <xdr:twoCellAnchor editAs="oneCell">
    <xdr:from>
      <xdr:col>8</xdr:col>
      <xdr:colOff>484095</xdr:colOff>
      <xdr:row>72</xdr:row>
      <xdr:rowOff>358588</xdr:rowOff>
    </xdr:from>
    <xdr:to>
      <xdr:col>8</xdr:col>
      <xdr:colOff>923368</xdr:colOff>
      <xdr:row>74</xdr:row>
      <xdr:rowOff>26897</xdr:rowOff>
    </xdr:to>
    <xdr:pic>
      <xdr:nvPicPr>
        <xdr:cNvPr id="107" name="Grafik 106" descr="Tropfender Wasserhahn mit einfarbiger Füllung">
          <a:extLst>
            <a:ext uri="{FF2B5EF4-FFF2-40B4-BE49-F238E27FC236}">
              <a16:creationId xmlns:a16="http://schemas.microsoft.com/office/drawing/2014/main" id="{61EBFC1A-8CDF-4D45-8590-B6D4B4CF07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598589" y="44993859"/>
          <a:ext cx="439273" cy="439273"/>
        </a:xfrm>
        <a:prstGeom prst="rect">
          <a:avLst/>
        </a:prstGeom>
      </xdr:spPr>
    </xdr:pic>
    <xdr:clientData/>
  </xdr:twoCellAnchor>
  <xdr:twoCellAnchor editAs="oneCell">
    <xdr:from>
      <xdr:col>8</xdr:col>
      <xdr:colOff>0</xdr:colOff>
      <xdr:row>38</xdr:row>
      <xdr:rowOff>0</xdr:rowOff>
    </xdr:from>
    <xdr:to>
      <xdr:col>8</xdr:col>
      <xdr:colOff>564253</xdr:colOff>
      <xdr:row>38</xdr:row>
      <xdr:rowOff>563187</xdr:rowOff>
    </xdr:to>
    <xdr:pic>
      <xdr:nvPicPr>
        <xdr:cNvPr id="7" name="Grafik 6" descr="Monitor mit einfarbiger Füllung">
          <a:extLst>
            <a:ext uri="{FF2B5EF4-FFF2-40B4-BE49-F238E27FC236}">
              <a16:creationId xmlns:a16="http://schemas.microsoft.com/office/drawing/2014/main" id="{3C2C2883-1E9C-487B-AA1B-7B766298B82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101455" y="27792218"/>
          <a:ext cx="564253" cy="563187"/>
        </a:xfrm>
        <a:prstGeom prst="rect">
          <a:avLst/>
        </a:prstGeom>
      </xdr:spPr>
    </xdr:pic>
    <xdr:clientData/>
  </xdr:twoCellAnchor>
  <xdr:twoCellAnchor editAs="oneCell">
    <xdr:from>
      <xdr:col>8</xdr:col>
      <xdr:colOff>0</xdr:colOff>
      <xdr:row>39</xdr:row>
      <xdr:rowOff>0</xdr:rowOff>
    </xdr:from>
    <xdr:to>
      <xdr:col>8</xdr:col>
      <xdr:colOff>564253</xdr:colOff>
      <xdr:row>39</xdr:row>
      <xdr:rowOff>563187</xdr:rowOff>
    </xdr:to>
    <xdr:pic>
      <xdr:nvPicPr>
        <xdr:cNvPr id="53" name="Grafik 52" descr="Monitor mit einfarbiger Füllung">
          <a:extLst>
            <a:ext uri="{FF2B5EF4-FFF2-40B4-BE49-F238E27FC236}">
              <a16:creationId xmlns:a16="http://schemas.microsoft.com/office/drawing/2014/main" id="{EAC1BD42-811B-4AD4-9BCC-E9B0D13DB44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101455" y="28554218"/>
          <a:ext cx="564253" cy="563187"/>
        </a:xfrm>
        <a:prstGeom prst="rect">
          <a:avLst/>
        </a:prstGeom>
      </xdr:spPr>
    </xdr:pic>
    <xdr:clientData/>
  </xdr:twoCellAnchor>
  <xdr:twoCellAnchor editAs="oneCell">
    <xdr:from>
      <xdr:col>8</xdr:col>
      <xdr:colOff>0</xdr:colOff>
      <xdr:row>40</xdr:row>
      <xdr:rowOff>0</xdr:rowOff>
    </xdr:from>
    <xdr:to>
      <xdr:col>8</xdr:col>
      <xdr:colOff>564253</xdr:colOff>
      <xdr:row>40</xdr:row>
      <xdr:rowOff>563187</xdr:rowOff>
    </xdr:to>
    <xdr:pic>
      <xdr:nvPicPr>
        <xdr:cNvPr id="68" name="Grafik 67" descr="Monitor mit einfarbiger Füllung">
          <a:extLst>
            <a:ext uri="{FF2B5EF4-FFF2-40B4-BE49-F238E27FC236}">
              <a16:creationId xmlns:a16="http://schemas.microsoft.com/office/drawing/2014/main" id="{B66161BE-8BE6-487C-92F6-71DE26C3279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101455" y="29316218"/>
          <a:ext cx="564253" cy="563187"/>
        </a:xfrm>
        <a:prstGeom prst="rect">
          <a:avLst/>
        </a:prstGeom>
      </xdr:spPr>
    </xdr:pic>
    <xdr:clientData/>
  </xdr:twoCellAnchor>
  <xdr:twoCellAnchor editAs="oneCell">
    <xdr:from>
      <xdr:col>8</xdr:col>
      <xdr:colOff>0</xdr:colOff>
      <xdr:row>41</xdr:row>
      <xdr:rowOff>0</xdr:rowOff>
    </xdr:from>
    <xdr:to>
      <xdr:col>8</xdr:col>
      <xdr:colOff>564253</xdr:colOff>
      <xdr:row>41</xdr:row>
      <xdr:rowOff>563187</xdr:rowOff>
    </xdr:to>
    <xdr:pic>
      <xdr:nvPicPr>
        <xdr:cNvPr id="95" name="Grafik 94" descr="Monitor mit einfarbiger Füllung">
          <a:extLst>
            <a:ext uri="{FF2B5EF4-FFF2-40B4-BE49-F238E27FC236}">
              <a16:creationId xmlns:a16="http://schemas.microsoft.com/office/drawing/2014/main" id="{930688C7-11F0-4CD5-A495-F5DE5DF605A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101455" y="30078218"/>
          <a:ext cx="564253" cy="563187"/>
        </a:xfrm>
        <a:prstGeom prst="rect">
          <a:avLst/>
        </a:prstGeom>
      </xdr:spPr>
    </xdr:pic>
    <xdr:clientData/>
  </xdr:twoCellAnchor>
  <xdr:twoCellAnchor editAs="oneCell">
    <xdr:from>
      <xdr:col>8</xdr:col>
      <xdr:colOff>0</xdr:colOff>
      <xdr:row>42</xdr:row>
      <xdr:rowOff>0</xdr:rowOff>
    </xdr:from>
    <xdr:to>
      <xdr:col>8</xdr:col>
      <xdr:colOff>564253</xdr:colOff>
      <xdr:row>42</xdr:row>
      <xdr:rowOff>563187</xdr:rowOff>
    </xdr:to>
    <xdr:pic>
      <xdr:nvPicPr>
        <xdr:cNvPr id="101" name="Grafik 100" descr="Monitor mit einfarbiger Füllung">
          <a:extLst>
            <a:ext uri="{FF2B5EF4-FFF2-40B4-BE49-F238E27FC236}">
              <a16:creationId xmlns:a16="http://schemas.microsoft.com/office/drawing/2014/main" id="{13577961-3651-4CFD-BFDB-E87A7C9FF88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101455" y="30840218"/>
          <a:ext cx="564253" cy="563187"/>
        </a:xfrm>
        <a:prstGeom prst="rect">
          <a:avLst/>
        </a:prstGeom>
      </xdr:spPr>
    </xdr:pic>
    <xdr:clientData/>
  </xdr:twoCellAnchor>
  <xdr:twoCellAnchor editAs="oneCell">
    <xdr:from>
      <xdr:col>8</xdr:col>
      <xdr:colOff>0</xdr:colOff>
      <xdr:row>43</xdr:row>
      <xdr:rowOff>0</xdr:rowOff>
    </xdr:from>
    <xdr:to>
      <xdr:col>8</xdr:col>
      <xdr:colOff>564253</xdr:colOff>
      <xdr:row>43</xdr:row>
      <xdr:rowOff>563187</xdr:rowOff>
    </xdr:to>
    <xdr:pic>
      <xdr:nvPicPr>
        <xdr:cNvPr id="102" name="Grafik 101" descr="Monitor mit einfarbiger Füllung">
          <a:extLst>
            <a:ext uri="{FF2B5EF4-FFF2-40B4-BE49-F238E27FC236}">
              <a16:creationId xmlns:a16="http://schemas.microsoft.com/office/drawing/2014/main" id="{1E96E6E2-1751-47EA-9444-76B5C6D8848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101455" y="31602218"/>
          <a:ext cx="564253" cy="563187"/>
        </a:xfrm>
        <a:prstGeom prst="rect">
          <a:avLst/>
        </a:prstGeom>
      </xdr:spPr>
    </xdr:pic>
    <xdr:clientData/>
  </xdr:twoCellAnchor>
  <xdr:twoCellAnchor editAs="oneCell">
    <xdr:from>
      <xdr:col>8</xdr:col>
      <xdr:colOff>0</xdr:colOff>
      <xdr:row>44</xdr:row>
      <xdr:rowOff>0</xdr:rowOff>
    </xdr:from>
    <xdr:to>
      <xdr:col>8</xdr:col>
      <xdr:colOff>564253</xdr:colOff>
      <xdr:row>44</xdr:row>
      <xdr:rowOff>563187</xdr:rowOff>
    </xdr:to>
    <xdr:pic>
      <xdr:nvPicPr>
        <xdr:cNvPr id="103" name="Grafik 102" descr="Monitor mit einfarbiger Füllung">
          <a:extLst>
            <a:ext uri="{FF2B5EF4-FFF2-40B4-BE49-F238E27FC236}">
              <a16:creationId xmlns:a16="http://schemas.microsoft.com/office/drawing/2014/main" id="{0BA1014D-7BEB-41EE-8FF6-A794299E1BA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101455" y="32364218"/>
          <a:ext cx="564253" cy="563187"/>
        </a:xfrm>
        <a:prstGeom prst="rect">
          <a:avLst/>
        </a:prstGeom>
      </xdr:spPr>
    </xdr:pic>
    <xdr:clientData/>
  </xdr:twoCellAnchor>
  <xdr:twoCellAnchor editAs="oneCell">
    <xdr:from>
      <xdr:col>8</xdr:col>
      <xdr:colOff>0</xdr:colOff>
      <xdr:row>45</xdr:row>
      <xdr:rowOff>0</xdr:rowOff>
    </xdr:from>
    <xdr:to>
      <xdr:col>8</xdr:col>
      <xdr:colOff>564253</xdr:colOff>
      <xdr:row>45</xdr:row>
      <xdr:rowOff>563187</xdr:rowOff>
    </xdr:to>
    <xdr:pic>
      <xdr:nvPicPr>
        <xdr:cNvPr id="104" name="Grafik 103" descr="Monitor mit einfarbiger Füllung">
          <a:extLst>
            <a:ext uri="{FF2B5EF4-FFF2-40B4-BE49-F238E27FC236}">
              <a16:creationId xmlns:a16="http://schemas.microsoft.com/office/drawing/2014/main" id="{030BD7C5-74A7-48D5-858F-EA97C4A4526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101455" y="33126218"/>
          <a:ext cx="564253" cy="563187"/>
        </a:xfrm>
        <a:prstGeom prst="rect">
          <a:avLst/>
        </a:prstGeom>
      </xdr:spPr>
    </xdr:pic>
    <xdr:clientData/>
  </xdr:twoCellAnchor>
  <xdr:twoCellAnchor editAs="oneCell">
    <xdr:from>
      <xdr:col>8</xdr:col>
      <xdr:colOff>0</xdr:colOff>
      <xdr:row>46</xdr:row>
      <xdr:rowOff>0</xdr:rowOff>
    </xdr:from>
    <xdr:to>
      <xdr:col>8</xdr:col>
      <xdr:colOff>564253</xdr:colOff>
      <xdr:row>46</xdr:row>
      <xdr:rowOff>563187</xdr:rowOff>
    </xdr:to>
    <xdr:pic>
      <xdr:nvPicPr>
        <xdr:cNvPr id="108" name="Grafik 107" descr="Monitor mit einfarbiger Füllung">
          <a:extLst>
            <a:ext uri="{FF2B5EF4-FFF2-40B4-BE49-F238E27FC236}">
              <a16:creationId xmlns:a16="http://schemas.microsoft.com/office/drawing/2014/main" id="{33FFCAA1-2AC7-48F1-A998-E6D6C28F297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101455" y="33888218"/>
          <a:ext cx="564253" cy="563187"/>
        </a:xfrm>
        <a:prstGeom prst="rect">
          <a:avLst/>
        </a:prstGeom>
      </xdr:spPr>
    </xdr:pic>
    <xdr:clientData/>
  </xdr:twoCellAnchor>
  <xdr:twoCellAnchor editAs="oneCell">
    <xdr:from>
      <xdr:col>8</xdr:col>
      <xdr:colOff>0</xdr:colOff>
      <xdr:row>47</xdr:row>
      <xdr:rowOff>0</xdr:rowOff>
    </xdr:from>
    <xdr:to>
      <xdr:col>8</xdr:col>
      <xdr:colOff>564253</xdr:colOff>
      <xdr:row>47</xdr:row>
      <xdr:rowOff>563187</xdr:rowOff>
    </xdr:to>
    <xdr:pic>
      <xdr:nvPicPr>
        <xdr:cNvPr id="109" name="Grafik 108" descr="Monitor mit einfarbiger Füllung">
          <a:extLst>
            <a:ext uri="{FF2B5EF4-FFF2-40B4-BE49-F238E27FC236}">
              <a16:creationId xmlns:a16="http://schemas.microsoft.com/office/drawing/2014/main" id="{2E09BEA5-6EEA-49E0-9C53-0D215C27CEB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101455" y="34650218"/>
          <a:ext cx="564253" cy="563187"/>
        </a:xfrm>
        <a:prstGeom prst="rect">
          <a:avLst/>
        </a:prstGeom>
      </xdr:spPr>
    </xdr:pic>
    <xdr:clientData/>
  </xdr:twoCellAnchor>
  <xdr:twoCellAnchor editAs="oneCell">
    <xdr:from>
      <xdr:col>8</xdr:col>
      <xdr:colOff>0</xdr:colOff>
      <xdr:row>48</xdr:row>
      <xdr:rowOff>0</xdr:rowOff>
    </xdr:from>
    <xdr:to>
      <xdr:col>8</xdr:col>
      <xdr:colOff>564253</xdr:colOff>
      <xdr:row>48</xdr:row>
      <xdr:rowOff>563187</xdr:rowOff>
    </xdr:to>
    <xdr:pic>
      <xdr:nvPicPr>
        <xdr:cNvPr id="110" name="Grafik 109" descr="Monitor mit einfarbiger Füllung">
          <a:extLst>
            <a:ext uri="{FF2B5EF4-FFF2-40B4-BE49-F238E27FC236}">
              <a16:creationId xmlns:a16="http://schemas.microsoft.com/office/drawing/2014/main" id="{5FE48928-8C4F-4B11-BCA7-7E403D647CE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101455" y="35412218"/>
          <a:ext cx="564253" cy="563187"/>
        </a:xfrm>
        <a:prstGeom prst="rect">
          <a:avLst/>
        </a:prstGeom>
      </xdr:spPr>
    </xdr:pic>
    <xdr:clientData/>
  </xdr:twoCellAnchor>
  <xdr:twoCellAnchor editAs="oneCell">
    <xdr:from>
      <xdr:col>8</xdr:col>
      <xdr:colOff>0</xdr:colOff>
      <xdr:row>49</xdr:row>
      <xdr:rowOff>0</xdr:rowOff>
    </xdr:from>
    <xdr:to>
      <xdr:col>8</xdr:col>
      <xdr:colOff>564253</xdr:colOff>
      <xdr:row>49</xdr:row>
      <xdr:rowOff>563187</xdr:rowOff>
    </xdr:to>
    <xdr:pic>
      <xdr:nvPicPr>
        <xdr:cNvPr id="111" name="Grafik 110" descr="Monitor mit einfarbiger Füllung">
          <a:extLst>
            <a:ext uri="{FF2B5EF4-FFF2-40B4-BE49-F238E27FC236}">
              <a16:creationId xmlns:a16="http://schemas.microsoft.com/office/drawing/2014/main" id="{7EECB4B3-4088-4C3C-8675-662A50DED30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101455" y="36174218"/>
          <a:ext cx="564253" cy="563187"/>
        </a:xfrm>
        <a:prstGeom prst="rect">
          <a:avLst/>
        </a:prstGeom>
      </xdr:spPr>
    </xdr:pic>
    <xdr:clientData/>
  </xdr:twoCellAnchor>
  <xdr:twoCellAnchor editAs="oneCell">
    <xdr:from>
      <xdr:col>8</xdr:col>
      <xdr:colOff>0</xdr:colOff>
      <xdr:row>50</xdr:row>
      <xdr:rowOff>0</xdr:rowOff>
    </xdr:from>
    <xdr:to>
      <xdr:col>8</xdr:col>
      <xdr:colOff>569448</xdr:colOff>
      <xdr:row>50</xdr:row>
      <xdr:rowOff>583969</xdr:rowOff>
    </xdr:to>
    <xdr:pic>
      <xdr:nvPicPr>
        <xdr:cNvPr id="112" name="Grafik 111" descr="Monitor mit einfarbiger Füllung">
          <a:extLst>
            <a:ext uri="{FF2B5EF4-FFF2-40B4-BE49-F238E27FC236}">
              <a16:creationId xmlns:a16="http://schemas.microsoft.com/office/drawing/2014/main" id="{4A7A66CF-ED61-44E7-90C1-C4A928BA13F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101455" y="36936218"/>
          <a:ext cx="564253" cy="563187"/>
        </a:xfrm>
        <a:prstGeom prst="rect">
          <a:avLst/>
        </a:prstGeom>
      </xdr:spPr>
    </xdr:pic>
    <xdr:clientData/>
  </xdr:twoCellAnchor>
  <xdr:twoCellAnchor editAs="oneCell">
    <xdr:from>
      <xdr:col>8</xdr:col>
      <xdr:colOff>0</xdr:colOff>
      <xdr:row>51</xdr:row>
      <xdr:rowOff>0</xdr:rowOff>
    </xdr:from>
    <xdr:to>
      <xdr:col>8</xdr:col>
      <xdr:colOff>564253</xdr:colOff>
      <xdr:row>51</xdr:row>
      <xdr:rowOff>563187</xdr:rowOff>
    </xdr:to>
    <xdr:pic>
      <xdr:nvPicPr>
        <xdr:cNvPr id="113" name="Grafik 112" descr="Monitor mit einfarbiger Füllung">
          <a:extLst>
            <a:ext uri="{FF2B5EF4-FFF2-40B4-BE49-F238E27FC236}">
              <a16:creationId xmlns:a16="http://schemas.microsoft.com/office/drawing/2014/main" id="{BD098211-C027-4B39-8B6D-79696A5FE68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101455" y="37698218"/>
          <a:ext cx="564253" cy="563187"/>
        </a:xfrm>
        <a:prstGeom prst="rect">
          <a:avLst/>
        </a:prstGeom>
      </xdr:spPr>
    </xdr:pic>
    <xdr:clientData/>
  </xdr:twoCellAnchor>
  <xdr:twoCellAnchor editAs="oneCell">
    <xdr:from>
      <xdr:col>8</xdr:col>
      <xdr:colOff>0</xdr:colOff>
      <xdr:row>52</xdr:row>
      <xdr:rowOff>0</xdr:rowOff>
    </xdr:from>
    <xdr:to>
      <xdr:col>8</xdr:col>
      <xdr:colOff>564253</xdr:colOff>
      <xdr:row>52</xdr:row>
      <xdr:rowOff>563187</xdr:rowOff>
    </xdr:to>
    <xdr:pic>
      <xdr:nvPicPr>
        <xdr:cNvPr id="114" name="Grafik 113" descr="Monitor mit einfarbiger Füllung">
          <a:extLst>
            <a:ext uri="{FF2B5EF4-FFF2-40B4-BE49-F238E27FC236}">
              <a16:creationId xmlns:a16="http://schemas.microsoft.com/office/drawing/2014/main" id="{3F510BCF-168A-4358-80DA-38B0FA74F30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101455" y="38460218"/>
          <a:ext cx="564253" cy="563187"/>
        </a:xfrm>
        <a:prstGeom prst="rect">
          <a:avLst/>
        </a:prstGeom>
      </xdr:spPr>
    </xdr:pic>
    <xdr:clientData/>
  </xdr:twoCellAnchor>
  <xdr:twoCellAnchor editAs="oneCell">
    <xdr:from>
      <xdr:col>8</xdr:col>
      <xdr:colOff>0</xdr:colOff>
      <xdr:row>53</xdr:row>
      <xdr:rowOff>0</xdr:rowOff>
    </xdr:from>
    <xdr:to>
      <xdr:col>8</xdr:col>
      <xdr:colOff>564253</xdr:colOff>
      <xdr:row>53</xdr:row>
      <xdr:rowOff>563187</xdr:rowOff>
    </xdr:to>
    <xdr:pic>
      <xdr:nvPicPr>
        <xdr:cNvPr id="115" name="Grafik 114" descr="Monitor mit einfarbiger Füllung">
          <a:extLst>
            <a:ext uri="{FF2B5EF4-FFF2-40B4-BE49-F238E27FC236}">
              <a16:creationId xmlns:a16="http://schemas.microsoft.com/office/drawing/2014/main" id="{7F746CEE-F08B-4018-ADC7-E7D4C81CC39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101455" y="39222218"/>
          <a:ext cx="564253" cy="563187"/>
        </a:xfrm>
        <a:prstGeom prst="rect">
          <a:avLst/>
        </a:prstGeom>
      </xdr:spPr>
    </xdr:pic>
    <xdr:clientData/>
  </xdr:twoCellAnchor>
  <xdr:twoCellAnchor editAs="oneCell">
    <xdr:from>
      <xdr:col>8</xdr:col>
      <xdr:colOff>0</xdr:colOff>
      <xdr:row>54</xdr:row>
      <xdr:rowOff>0</xdr:rowOff>
    </xdr:from>
    <xdr:to>
      <xdr:col>8</xdr:col>
      <xdr:colOff>564253</xdr:colOff>
      <xdr:row>54</xdr:row>
      <xdr:rowOff>563187</xdr:rowOff>
    </xdr:to>
    <xdr:pic>
      <xdr:nvPicPr>
        <xdr:cNvPr id="116" name="Grafik 115" descr="Monitor mit einfarbiger Füllung">
          <a:extLst>
            <a:ext uri="{FF2B5EF4-FFF2-40B4-BE49-F238E27FC236}">
              <a16:creationId xmlns:a16="http://schemas.microsoft.com/office/drawing/2014/main" id="{1BA3BEBF-92AC-4E33-945C-4B982C7ADB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101455" y="39984218"/>
          <a:ext cx="564253" cy="563187"/>
        </a:xfrm>
        <a:prstGeom prst="rect">
          <a:avLst/>
        </a:prstGeom>
      </xdr:spPr>
    </xdr:pic>
    <xdr:clientData/>
  </xdr:twoCellAnchor>
  <xdr:twoCellAnchor editAs="oneCell">
    <xdr:from>
      <xdr:col>8</xdr:col>
      <xdr:colOff>0</xdr:colOff>
      <xdr:row>18</xdr:row>
      <xdr:rowOff>0</xdr:rowOff>
    </xdr:from>
    <xdr:to>
      <xdr:col>8</xdr:col>
      <xdr:colOff>637309</xdr:colOff>
      <xdr:row>18</xdr:row>
      <xdr:rowOff>637309</xdr:rowOff>
    </xdr:to>
    <xdr:pic>
      <xdr:nvPicPr>
        <xdr:cNvPr id="119" name="Grafik 118" descr="Prozessor Silhouette">
          <a:extLst>
            <a:ext uri="{FF2B5EF4-FFF2-40B4-BE49-F238E27FC236}">
              <a16:creationId xmlns:a16="http://schemas.microsoft.com/office/drawing/2014/main" id="{72313C54-0B1A-4737-8E56-FDA00FDE2A0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1455" y="12552218"/>
          <a:ext cx="637309" cy="637309"/>
        </a:xfrm>
        <a:prstGeom prst="rect">
          <a:avLst/>
        </a:prstGeom>
      </xdr:spPr>
    </xdr:pic>
    <xdr:clientData/>
  </xdr:twoCellAnchor>
  <xdr:twoCellAnchor editAs="oneCell">
    <xdr:from>
      <xdr:col>8</xdr:col>
      <xdr:colOff>0</xdr:colOff>
      <xdr:row>19</xdr:row>
      <xdr:rowOff>0</xdr:rowOff>
    </xdr:from>
    <xdr:to>
      <xdr:col>8</xdr:col>
      <xdr:colOff>637309</xdr:colOff>
      <xdr:row>19</xdr:row>
      <xdr:rowOff>637309</xdr:rowOff>
    </xdr:to>
    <xdr:pic>
      <xdr:nvPicPr>
        <xdr:cNvPr id="120" name="Grafik 119" descr="Prozessor Silhouette">
          <a:extLst>
            <a:ext uri="{FF2B5EF4-FFF2-40B4-BE49-F238E27FC236}">
              <a16:creationId xmlns:a16="http://schemas.microsoft.com/office/drawing/2014/main" id="{DAF2E154-1D9C-45D8-9BA3-4E8A2C004FD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13335000"/>
          <a:ext cx="637309" cy="637309"/>
        </a:xfrm>
        <a:prstGeom prst="rect">
          <a:avLst/>
        </a:prstGeom>
      </xdr:spPr>
    </xdr:pic>
    <xdr:clientData/>
  </xdr:twoCellAnchor>
  <xdr:twoCellAnchor editAs="oneCell">
    <xdr:from>
      <xdr:col>8</xdr:col>
      <xdr:colOff>0</xdr:colOff>
      <xdr:row>20</xdr:row>
      <xdr:rowOff>0</xdr:rowOff>
    </xdr:from>
    <xdr:to>
      <xdr:col>8</xdr:col>
      <xdr:colOff>637309</xdr:colOff>
      <xdr:row>20</xdr:row>
      <xdr:rowOff>637309</xdr:rowOff>
    </xdr:to>
    <xdr:pic>
      <xdr:nvPicPr>
        <xdr:cNvPr id="121" name="Grafik 120" descr="Prozessor Silhouette">
          <a:extLst>
            <a:ext uri="{FF2B5EF4-FFF2-40B4-BE49-F238E27FC236}">
              <a16:creationId xmlns:a16="http://schemas.microsoft.com/office/drawing/2014/main" id="{97F252D6-C25B-43D1-9C88-911F893E017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14097000"/>
          <a:ext cx="637309" cy="637309"/>
        </a:xfrm>
        <a:prstGeom prst="rect">
          <a:avLst/>
        </a:prstGeom>
      </xdr:spPr>
    </xdr:pic>
    <xdr:clientData/>
  </xdr:twoCellAnchor>
  <xdr:twoCellAnchor editAs="oneCell">
    <xdr:from>
      <xdr:col>8</xdr:col>
      <xdr:colOff>0</xdr:colOff>
      <xdr:row>21</xdr:row>
      <xdr:rowOff>0</xdr:rowOff>
    </xdr:from>
    <xdr:to>
      <xdr:col>8</xdr:col>
      <xdr:colOff>637309</xdr:colOff>
      <xdr:row>21</xdr:row>
      <xdr:rowOff>637309</xdr:rowOff>
    </xdr:to>
    <xdr:pic>
      <xdr:nvPicPr>
        <xdr:cNvPr id="122" name="Grafik 121" descr="Prozessor Silhouette">
          <a:extLst>
            <a:ext uri="{FF2B5EF4-FFF2-40B4-BE49-F238E27FC236}">
              <a16:creationId xmlns:a16="http://schemas.microsoft.com/office/drawing/2014/main" id="{9F735B20-F317-4A43-AE96-2EE053F7DB9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14859000"/>
          <a:ext cx="637309" cy="637309"/>
        </a:xfrm>
        <a:prstGeom prst="rect">
          <a:avLst/>
        </a:prstGeom>
      </xdr:spPr>
    </xdr:pic>
    <xdr:clientData/>
  </xdr:twoCellAnchor>
  <xdr:twoCellAnchor editAs="oneCell">
    <xdr:from>
      <xdr:col>8</xdr:col>
      <xdr:colOff>0</xdr:colOff>
      <xdr:row>22</xdr:row>
      <xdr:rowOff>0</xdr:rowOff>
    </xdr:from>
    <xdr:to>
      <xdr:col>8</xdr:col>
      <xdr:colOff>637309</xdr:colOff>
      <xdr:row>22</xdr:row>
      <xdr:rowOff>637309</xdr:rowOff>
    </xdr:to>
    <xdr:pic>
      <xdr:nvPicPr>
        <xdr:cNvPr id="125" name="Grafik 124" descr="Prozessor Silhouette">
          <a:extLst>
            <a:ext uri="{FF2B5EF4-FFF2-40B4-BE49-F238E27FC236}">
              <a16:creationId xmlns:a16="http://schemas.microsoft.com/office/drawing/2014/main" id="{52F606E2-E77B-4C3D-9583-A6E61C89B2D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15621000"/>
          <a:ext cx="637309" cy="637309"/>
        </a:xfrm>
        <a:prstGeom prst="rect">
          <a:avLst/>
        </a:prstGeom>
      </xdr:spPr>
    </xdr:pic>
    <xdr:clientData/>
  </xdr:twoCellAnchor>
  <xdr:twoCellAnchor editAs="oneCell">
    <xdr:from>
      <xdr:col>8</xdr:col>
      <xdr:colOff>0</xdr:colOff>
      <xdr:row>23</xdr:row>
      <xdr:rowOff>0</xdr:rowOff>
    </xdr:from>
    <xdr:to>
      <xdr:col>8</xdr:col>
      <xdr:colOff>637309</xdr:colOff>
      <xdr:row>23</xdr:row>
      <xdr:rowOff>637309</xdr:rowOff>
    </xdr:to>
    <xdr:pic>
      <xdr:nvPicPr>
        <xdr:cNvPr id="126" name="Grafik 125" descr="Prozessor Silhouette">
          <a:extLst>
            <a:ext uri="{FF2B5EF4-FFF2-40B4-BE49-F238E27FC236}">
              <a16:creationId xmlns:a16="http://schemas.microsoft.com/office/drawing/2014/main" id="{8E7DDC9A-3ED1-4CF3-9DF9-B4027899329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16383000"/>
          <a:ext cx="637309" cy="637309"/>
        </a:xfrm>
        <a:prstGeom prst="rect">
          <a:avLst/>
        </a:prstGeom>
      </xdr:spPr>
    </xdr:pic>
    <xdr:clientData/>
  </xdr:twoCellAnchor>
  <xdr:twoCellAnchor editAs="oneCell">
    <xdr:from>
      <xdr:col>8</xdr:col>
      <xdr:colOff>0</xdr:colOff>
      <xdr:row>24</xdr:row>
      <xdr:rowOff>0</xdr:rowOff>
    </xdr:from>
    <xdr:to>
      <xdr:col>8</xdr:col>
      <xdr:colOff>637309</xdr:colOff>
      <xdr:row>24</xdr:row>
      <xdr:rowOff>637309</xdr:rowOff>
    </xdr:to>
    <xdr:pic>
      <xdr:nvPicPr>
        <xdr:cNvPr id="127" name="Grafik 126" descr="Prozessor Silhouette">
          <a:extLst>
            <a:ext uri="{FF2B5EF4-FFF2-40B4-BE49-F238E27FC236}">
              <a16:creationId xmlns:a16="http://schemas.microsoft.com/office/drawing/2014/main" id="{347C3151-ED25-4C9E-A269-EF01BDA3129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17145000"/>
          <a:ext cx="637309" cy="637309"/>
        </a:xfrm>
        <a:prstGeom prst="rect">
          <a:avLst/>
        </a:prstGeom>
      </xdr:spPr>
    </xdr:pic>
    <xdr:clientData/>
  </xdr:twoCellAnchor>
  <xdr:twoCellAnchor editAs="oneCell">
    <xdr:from>
      <xdr:col>8</xdr:col>
      <xdr:colOff>0</xdr:colOff>
      <xdr:row>25</xdr:row>
      <xdr:rowOff>0</xdr:rowOff>
    </xdr:from>
    <xdr:to>
      <xdr:col>8</xdr:col>
      <xdr:colOff>637309</xdr:colOff>
      <xdr:row>25</xdr:row>
      <xdr:rowOff>637309</xdr:rowOff>
    </xdr:to>
    <xdr:pic>
      <xdr:nvPicPr>
        <xdr:cNvPr id="128" name="Grafik 127" descr="Prozessor Silhouette">
          <a:extLst>
            <a:ext uri="{FF2B5EF4-FFF2-40B4-BE49-F238E27FC236}">
              <a16:creationId xmlns:a16="http://schemas.microsoft.com/office/drawing/2014/main" id="{26392D87-FCE6-4CEC-A6A3-A9A902AD579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17907000"/>
          <a:ext cx="637309" cy="637309"/>
        </a:xfrm>
        <a:prstGeom prst="rect">
          <a:avLst/>
        </a:prstGeom>
      </xdr:spPr>
    </xdr:pic>
    <xdr:clientData/>
  </xdr:twoCellAnchor>
  <xdr:twoCellAnchor editAs="oneCell">
    <xdr:from>
      <xdr:col>8</xdr:col>
      <xdr:colOff>0</xdr:colOff>
      <xdr:row>26</xdr:row>
      <xdr:rowOff>0</xdr:rowOff>
    </xdr:from>
    <xdr:to>
      <xdr:col>8</xdr:col>
      <xdr:colOff>637309</xdr:colOff>
      <xdr:row>26</xdr:row>
      <xdr:rowOff>637309</xdr:rowOff>
    </xdr:to>
    <xdr:pic>
      <xdr:nvPicPr>
        <xdr:cNvPr id="129" name="Grafik 128" descr="Prozessor Silhouette">
          <a:extLst>
            <a:ext uri="{FF2B5EF4-FFF2-40B4-BE49-F238E27FC236}">
              <a16:creationId xmlns:a16="http://schemas.microsoft.com/office/drawing/2014/main" id="{4E95BB07-029A-4CFA-81B8-7A6458E1669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18669000"/>
          <a:ext cx="637309" cy="637309"/>
        </a:xfrm>
        <a:prstGeom prst="rect">
          <a:avLst/>
        </a:prstGeom>
      </xdr:spPr>
    </xdr:pic>
    <xdr:clientData/>
  </xdr:twoCellAnchor>
  <xdr:twoCellAnchor editAs="oneCell">
    <xdr:from>
      <xdr:col>8</xdr:col>
      <xdr:colOff>0</xdr:colOff>
      <xdr:row>27</xdr:row>
      <xdr:rowOff>0</xdr:rowOff>
    </xdr:from>
    <xdr:to>
      <xdr:col>8</xdr:col>
      <xdr:colOff>637309</xdr:colOff>
      <xdr:row>27</xdr:row>
      <xdr:rowOff>637309</xdr:rowOff>
    </xdr:to>
    <xdr:pic>
      <xdr:nvPicPr>
        <xdr:cNvPr id="130" name="Grafik 129" descr="Prozessor Silhouette">
          <a:extLst>
            <a:ext uri="{FF2B5EF4-FFF2-40B4-BE49-F238E27FC236}">
              <a16:creationId xmlns:a16="http://schemas.microsoft.com/office/drawing/2014/main" id="{1C567BB3-67BB-4B98-A999-4EBE3EC3ED5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19431000"/>
          <a:ext cx="637309" cy="637309"/>
        </a:xfrm>
        <a:prstGeom prst="rect">
          <a:avLst/>
        </a:prstGeom>
      </xdr:spPr>
    </xdr:pic>
    <xdr:clientData/>
  </xdr:twoCellAnchor>
  <xdr:twoCellAnchor editAs="oneCell">
    <xdr:from>
      <xdr:col>8</xdr:col>
      <xdr:colOff>0</xdr:colOff>
      <xdr:row>28</xdr:row>
      <xdr:rowOff>0</xdr:rowOff>
    </xdr:from>
    <xdr:to>
      <xdr:col>8</xdr:col>
      <xdr:colOff>637309</xdr:colOff>
      <xdr:row>28</xdr:row>
      <xdr:rowOff>637309</xdr:rowOff>
    </xdr:to>
    <xdr:pic>
      <xdr:nvPicPr>
        <xdr:cNvPr id="131" name="Grafik 130" descr="Prozessor Silhouette">
          <a:extLst>
            <a:ext uri="{FF2B5EF4-FFF2-40B4-BE49-F238E27FC236}">
              <a16:creationId xmlns:a16="http://schemas.microsoft.com/office/drawing/2014/main" id="{CFFBBD11-AD9E-467A-ACE7-09E4F276F1F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20193000"/>
          <a:ext cx="637309" cy="637309"/>
        </a:xfrm>
        <a:prstGeom prst="rect">
          <a:avLst/>
        </a:prstGeom>
      </xdr:spPr>
    </xdr:pic>
    <xdr:clientData/>
  </xdr:twoCellAnchor>
  <xdr:twoCellAnchor editAs="oneCell">
    <xdr:from>
      <xdr:col>8</xdr:col>
      <xdr:colOff>0</xdr:colOff>
      <xdr:row>29</xdr:row>
      <xdr:rowOff>0</xdr:rowOff>
    </xdr:from>
    <xdr:to>
      <xdr:col>8</xdr:col>
      <xdr:colOff>637309</xdr:colOff>
      <xdr:row>29</xdr:row>
      <xdr:rowOff>637309</xdr:rowOff>
    </xdr:to>
    <xdr:pic>
      <xdr:nvPicPr>
        <xdr:cNvPr id="132" name="Grafik 131" descr="Prozessor Silhouette">
          <a:extLst>
            <a:ext uri="{FF2B5EF4-FFF2-40B4-BE49-F238E27FC236}">
              <a16:creationId xmlns:a16="http://schemas.microsoft.com/office/drawing/2014/main" id="{7F333E20-AB3A-4D52-908C-394004EAFAE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20955000"/>
          <a:ext cx="637309" cy="637309"/>
        </a:xfrm>
        <a:prstGeom prst="rect">
          <a:avLst/>
        </a:prstGeom>
      </xdr:spPr>
    </xdr:pic>
    <xdr:clientData/>
  </xdr:twoCellAnchor>
  <xdr:twoCellAnchor editAs="oneCell">
    <xdr:from>
      <xdr:col>8</xdr:col>
      <xdr:colOff>0</xdr:colOff>
      <xdr:row>30</xdr:row>
      <xdr:rowOff>0</xdr:rowOff>
    </xdr:from>
    <xdr:to>
      <xdr:col>8</xdr:col>
      <xdr:colOff>637309</xdr:colOff>
      <xdr:row>30</xdr:row>
      <xdr:rowOff>637309</xdr:rowOff>
    </xdr:to>
    <xdr:pic>
      <xdr:nvPicPr>
        <xdr:cNvPr id="133" name="Grafik 132" descr="Prozessor Silhouette">
          <a:extLst>
            <a:ext uri="{FF2B5EF4-FFF2-40B4-BE49-F238E27FC236}">
              <a16:creationId xmlns:a16="http://schemas.microsoft.com/office/drawing/2014/main" id="{626342C4-3372-46D9-8BFA-4103A99ABEE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21717000"/>
          <a:ext cx="637309" cy="637309"/>
        </a:xfrm>
        <a:prstGeom prst="rect">
          <a:avLst/>
        </a:prstGeom>
      </xdr:spPr>
    </xdr:pic>
    <xdr:clientData/>
  </xdr:twoCellAnchor>
  <xdr:twoCellAnchor editAs="oneCell">
    <xdr:from>
      <xdr:col>8</xdr:col>
      <xdr:colOff>0</xdr:colOff>
      <xdr:row>31</xdr:row>
      <xdr:rowOff>0</xdr:rowOff>
    </xdr:from>
    <xdr:to>
      <xdr:col>8</xdr:col>
      <xdr:colOff>637309</xdr:colOff>
      <xdr:row>31</xdr:row>
      <xdr:rowOff>637309</xdr:rowOff>
    </xdr:to>
    <xdr:pic>
      <xdr:nvPicPr>
        <xdr:cNvPr id="134" name="Grafik 133" descr="Prozessor Silhouette">
          <a:extLst>
            <a:ext uri="{FF2B5EF4-FFF2-40B4-BE49-F238E27FC236}">
              <a16:creationId xmlns:a16="http://schemas.microsoft.com/office/drawing/2014/main" id="{95A753BD-1DE0-4A73-8EC4-87FA73D0997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22479000"/>
          <a:ext cx="637309" cy="637309"/>
        </a:xfrm>
        <a:prstGeom prst="rect">
          <a:avLst/>
        </a:prstGeom>
      </xdr:spPr>
    </xdr:pic>
    <xdr:clientData/>
  </xdr:twoCellAnchor>
  <xdr:twoCellAnchor editAs="oneCell">
    <xdr:from>
      <xdr:col>8</xdr:col>
      <xdr:colOff>0</xdr:colOff>
      <xdr:row>32</xdr:row>
      <xdr:rowOff>0</xdr:rowOff>
    </xdr:from>
    <xdr:to>
      <xdr:col>8</xdr:col>
      <xdr:colOff>637309</xdr:colOff>
      <xdr:row>32</xdr:row>
      <xdr:rowOff>637309</xdr:rowOff>
    </xdr:to>
    <xdr:pic>
      <xdr:nvPicPr>
        <xdr:cNvPr id="135" name="Grafik 134" descr="Prozessor Silhouette">
          <a:extLst>
            <a:ext uri="{FF2B5EF4-FFF2-40B4-BE49-F238E27FC236}">
              <a16:creationId xmlns:a16="http://schemas.microsoft.com/office/drawing/2014/main" id="{CFFE8631-06CD-412D-B40F-6DBFF5512A4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23241000"/>
          <a:ext cx="637309" cy="637309"/>
        </a:xfrm>
        <a:prstGeom prst="rect">
          <a:avLst/>
        </a:prstGeom>
      </xdr:spPr>
    </xdr:pic>
    <xdr:clientData/>
  </xdr:twoCellAnchor>
  <xdr:twoCellAnchor editAs="oneCell">
    <xdr:from>
      <xdr:col>8</xdr:col>
      <xdr:colOff>0</xdr:colOff>
      <xdr:row>33</xdr:row>
      <xdr:rowOff>0</xdr:rowOff>
    </xdr:from>
    <xdr:to>
      <xdr:col>8</xdr:col>
      <xdr:colOff>637309</xdr:colOff>
      <xdr:row>33</xdr:row>
      <xdr:rowOff>637309</xdr:rowOff>
    </xdr:to>
    <xdr:pic>
      <xdr:nvPicPr>
        <xdr:cNvPr id="136" name="Grafik 135" descr="Prozessor Silhouette">
          <a:extLst>
            <a:ext uri="{FF2B5EF4-FFF2-40B4-BE49-F238E27FC236}">
              <a16:creationId xmlns:a16="http://schemas.microsoft.com/office/drawing/2014/main" id="{838BDA87-008B-4885-806C-3E036B4B84C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24003000"/>
          <a:ext cx="637309" cy="637309"/>
        </a:xfrm>
        <a:prstGeom prst="rect">
          <a:avLst/>
        </a:prstGeom>
      </xdr:spPr>
    </xdr:pic>
    <xdr:clientData/>
  </xdr:twoCellAnchor>
  <xdr:twoCellAnchor editAs="oneCell">
    <xdr:from>
      <xdr:col>8</xdr:col>
      <xdr:colOff>0</xdr:colOff>
      <xdr:row>34</xdr:row>
      <xdr:rowOff>0</xdr:rowOff>
    </xdr:from>
    <xdr:to>
      <xdr:col>8</xdr:col>
      <xdr:colOff>637309</xdr:colOff>
      <xdr:row>34</xdr:row>
      <xdr:rowOff>637309</xdr:rowOff>
    </xdr:to>
    <xdr:pic>
      <xdr:nvPicPr>
        <xdr:cNvPr id="137" name="Grafik 136" descr="Prozessor Silhouette">
          <a:extLst>
            <a:ext uri="{FF2B5EF4-FFF2-40B4-BE49-F238E27FC236}">
              <a16:creationId xmlns:a16="http://schemas.microsoft.com/office/drawing/2014/main" id="{C2F42E1E-CB01-4626-B396-2ECDA4653AA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24765000"/>
          <a:ext cx="637309" cy="637309"/>
        </a:xfrm>
        <a:prstGeom prst="rect">
          <a:avLst/>
        </a:prstGeom>
      </xdr:spPr>
    </xdr:pic>
    <xdr:clientData/>
  </xdr:twoCellAnchor>
  <xdr:twoCellAnchor editAs="oneCell">
    <xdr:from>
      <xdr:col>8</xdr:col>
      <xdr:colOff>0</xdr:colOff>
      <xdr:row>35</xdr:row>
      <xdr:rowOff>0</xdr:rowOff>
    </xdr:from>
    <xdr:to>
      <xdr:col>8</xdr:col>
      <xdr:colOff>637309</xdr:colOff>
      <xdr:row>35</xdr:row>
      <xdr:rowOff>637309</xdr:rowOff>
    </xdr:to>
    <xdr:pic>
      <xdr:nvPicPr>
        <xdr:cNvPr id="138" name="Grafik 137" descr="Prozessor Silhouette">
          <a:extLst>
            <a:ext uri="{FF2B5EF4-FFF2-40B4-BE49-F238E27FC236}">
              <a16:creationId xmlns:a16="http://schemas.microsoft.com/office/drawing/2014/main" id="{E076F848-FE5D-416E-90AC-5B0AC55519F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25527000"/>
          <a:ext cx="637309" cy="637309"/>
        </a:xfrm>
        <a:prstGeom prst="rect">
          <a:avLst/>
        </a:prstGeom>
      </xdr:spPr>
    </xdr:pic>
    <xdr:clientData/>
  </xdr:twoCellAnchor>
  <xdr:twoCellAnchor editAs="oneCell">
    <xdr:from>
      <xdr:col>8</xdr:col>
      <xdr:colOff>0</xdr:colOff>
      <xdr:row>36</xdr:row>
      <xdr:rowOff>0</xdr:rowOff>
    </xdr:from>
    <xdr:to>
      <xdr:col>8</xdr:col>
      <xdr:colOff>637309</xdr:colOff>
      <xdr:row>36</xdr:row>
      <xdr:rowOff>637309</xdr:rowOff>
    </xdr:to>
    <xdr:pic>
      <xdr:nvPicPr>
        <xdr:cNvPr id="139" name="Grafik 138" descr="Prozessor Silhouette">
          <a:extLst>
            <a:ext uri="{FF2B5EF4-FFF2-40B4-BE49-F238E27FC236}">
              <a16:creationId xmlns:a16="http://schemas.microsoft.com/office/drawing/2014/main" id="{1F5693BD-3129-4C91-A555-3B775E50B0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26289000"/>
          <a:ext cx="637309" cy="637309"/>
        </a:xfrm>
        <a:prstGeom prst="rect">
          <a:avLst/>
        </a:prstGeom>
      </xdr:spPr>
    </xdr:pic>
    <xdr:clientData/>
  </xdr:twoCellAnchor>
  <xdr:twoCellAnchor editAs="oneCell">
    <xdr:from>
      <xdr:col>8</xdr:col>
      <xdr:colOff>0</xdr:colOff>
      <xdr:row>37</xdr:row>
      <xdr:rowOff>0</xdr:rowOff>
    </xdr:from>
    <xdr:to>
      <xdr:col>8</xdr:col>
      <xdr:colOff>637309</xdr:colOff>
      <xdr:row>37</xdr:row>
      <xdr:rowOff>637309</xdr:rowOff>
    </xdr:to>
    <xdr:pic>
      <xdr:nvPicPr>
        <xdr:cNvPr id="140" name="Grafik 139" descr="Prozessor Silhouette">
          <a:extLst>
            <a:ext uri="{FF2B5EF4-FFF2-40B4-BE49-F238E27FC236}">
              <a16:creationId xmlns:a16="http://schemas.microsoft.com/office/drawing/2014/main" id="{EF387CBA-4272-41DB-89C0-40D92A3CF00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06650" y="27051000"/>
          <a:ext cx="637309" cy="637309"/>
        </a:xfrm>
        <a:prstGeom prst="rect">
          <a:avLst/>
        </a:prstGeom>
      </xdr:spPr>
    </xdr:pic>
    <xdr:clientData/>
  </xdr:twoCellAnchor>
  <xdr:twoCellAnchor>
    <xdr:from>
      <xdr:col>8</xdr:col>
      <xdr:colOff>170330</xdr:colOff>
      <xdr:row>101</xdr:row>
      <xdr:rowOff>96984</xdr:rowOff>
    </xdr:from>
    <xdr:to>
      <xdr:col>8</xdr:col>
      <xdr:colOff>1304118</xdr:colOff>
      <xdr:row>101</xdr:row>
      <xdr:rowOff>96984</xdr:rowOff>
    </xdr:to>
    <xdr:cxnSp macro="">
      <xdr:nvCxnSpPr>
        <xdr:cNvPr id="56" name="Gerader Verbinder 55">
          <a:extLst>
            <a:ext uri="{FF2B5EF4-FFF2-40B4-BE49-F238E27FC236}">
              <a16:creationId xmlns:a16="http://schemas.microsoft.com/office/drawing/2014/main" id="{4EA83D14-643B-45D2-B504-7DA63E8EAF3F}"/>
            </a:ext>
          </a:extLst>
        </xdr:cNvPr>
        <xdr:cNvCxnSpPr/>
      </xdr:nvCxnSpPr>
      <xdr:spPr>
        <a:xfrm flipH="1">
          <a:off x="15284824" y="50622066"/>
          <a:ext cx="1133788" cy="0"/>
        </a:xfrm>
        <a:prstGeom prst="line">
          <a:avLst/>
        </a:prstGeom>
        <a:ln w="28575">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170330</xdr:colOff>
      <xdr:row>102</xdr:row>
      <xdr:rowOff>98524</xdr:rowOff>
    </xdr:from>
    <xdr:to>
      <xdr:col>8</xdr:col>
      <xdr:colOff>1304118</xdr:colOff>
      <xdr:row>102</xdr:row>
      <xdr:rowOff>98524</xdr:rowOff>
    </xdr:to>
    <xdr:cxnSp macro="">
      <xdr:nvCxnSpPr>
        <xdr:cNvPr id="59" name="Gerader Verbinder 58">
          <a:extLst>
            <a:ext uri="{FF2B5EF4-FFF2-40B4-BE49-F238E27FC236}">
              <a16:creationId xmlns:a16="http://schemas.microsoft.com/office/drawing/2014/main" id="{BF8AF897-3F2C-4D59-A44E-798029EDCB09}"/>
            </a:ext>
          </a:extLst>
        </xdr:cNvPr>
        <xdr:cNvCxnSpPr/>
      </xdr:nvCxnSpPr>
      <xdr:spPr>
        <a:xfrm flipH="1">
          <a:off x="15284824" y="50802900"/>
          <a:ext cx="1133788"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170330</xdr:colOff>
      <xdr:row>103</xdr:row>
      <xdr:rowOff>100063</xdr:rowOff>
    </xdr:from>
    <xdr:to>
      <xdr:col>8</xdr:col>
      <xdr:colOff>1304118</xdr:colOff>
      <xdr:row>103</xdr:row>
      <xdr:rowOff>100063</xdr:rowOff>
    </xdr:to>
    <xdr:cxnSp macro="">
      <xdr:nvCxnSpPr>
        <xdr:cNvPr id="60" name="Gerader Verbinder 59">
          <a:extLst>
            <a:ext uri="{FF2B5EF4-FFF2-40B4-BE49-F238E27FC236}">
              <a16:creationId xmlns:a16="http://schemas.microsoft.com/office/drawing/2014/main" id="{17DE7699-B2F3-4526-A99C-54C13E4DDF85}"/>
            </a:ext>
          </a:extLst>
        </xdr:cNvPr>
        <xdr:cNvCxnSpPr/>
      </xdr:nvCxnSpPr>
      <xdr:spPr>
        <a:xfrm flipH="1">
          <a:off x="15284824" y="50983734"/>
          <a:ext cx="1133788" cy="0"/>
        </a:xfrm>
        <a:prstGeom prst="line">
          <a:avLst/>
        </a:prstGeom>
        <a:ln w="28575">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170330</xdr:colOff>
      <xdr:row>104</xdr:row>
      <xdr:rowOff>101603</xdr:rowOff>
    </xdr:from>
    <xdr:to>
      <xdr:col>8</xdr:col>
      <xdr:colOff>1304118</xdr:colOff>
      <xdr:row>104</xdr:row>
      <xdr:rowOff>101603</xdr:rowOff>
    </xdr:to>
    <xdr:cxnSp macro="">
      <xdr:nvCxnSpPr>
        <xdr:cNvPr id="61" name="Gerader Verbinder 60">
          <a:extLst>
            <a:ext uri="{FF2B5EF4-FFF2-40B4-BE49-F238E27FC236}">
              <a16:creationId xmlns:a16="http://schemas.microsoft.com/office/drawing/2014/main" id="{E1320A7C-E71D-408D-877C-A168C3A90398}"/>
            </a:ext>
          </a:extLst>
        </xdr:cNvPr>
        <xdr:cNvCxnSpPr/>
      </xdr:nvCxnSpPr>
      <xdr:spPr>
        <a:xfrm flipH="1">
          <a:off x="15284824" y="51164568"/>
          <a:ext cx="1133788"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170330</xdr:colOff>
      <xdr:row>106</xdr:row>
      <xdr:rowOff>104683</xdr:rowOff>
    </xdr:from>
    <xdr:to>
      <xdr:col>8</xdr:col>
      <xdr:colOff>1304118</xdr:colOff>
      <xdr:row>106</xdr:row>
      <xdr:rowOff>104683</xdr:rowOff>
    </xdr:to>
    <xdr:cxnSp macro="">
      <xdr:nvCxnSpPr>
        <xdr:cNvPr id="62" name="Gerader Verbinder 61">
          <a:extLst>
            <a:ext uri="{FF2B5EF4-FFF2-40B4-BE49-F238E27FC236}">
              <a16:creationId xmlns:a16="http://schemas.microsoft.com/office/drawing/2014/main" id="{B2320A8B-6834-413C-8318-477E45094C62}"/>
            </a:ext>
          </a:extLst>
        </xdr:cNvPr>
        <xdr:cNvCxnSpPr/>
      </xdr:nvCxnSpPr>
      <xdr:spPr>
        <a:xfrm flipH="1">
          <a:off x="15284824" y="51526236"/>
          <a:ext cx="1133788" cy="0"/>
        </a:xfrm>
        <a:prstGeom prst="line">
          <a:avLst/>
        </a:prstGeom>
        <a:ln w="28575">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170330</xdr:colOff>
      <xdr:row>105</xdr:row>
      <xdr:rowOff>103143</xdr:rowOff>
    </xdr:from>
    <xdr:to>
      <xdr:col>8</xdr:col>
      <xdr:colOff>1304118</xdr:colOff>
      <xdr:row>105</xdr:row>
      <xdr:rowOff>103143</xdr:rowOff>
    </xdr:to>
    <xdr:cxnSp macro="">
      <xdr:nvCxnSpPr>
        <xdr:cNvPr id="64" name="Gerader Verbinder 63">
          <a:extLst>
            <a:ext uri="{FF2B5EF4-FFF2-40B4-BE49-F238E27FC236}">
              <a16:creationId xmlns:a16="http://schemas.microsoft.com/office/drawing/2014/main" id="{9B05B310-11D9-428C-987C-91FE9C7EBD3E}"/>
            </a:ext>
          </a:extLst>
        </xdr:cNvPr>
        <xdr:cNvCxnSpPr/>
      </xdr:nvCxnSpPr>
      <xdr:spPr>
        <a:xfrm flipH="1">
          <a:off x="15284824" y="51345402"/>
          <a:ext cx="1133788" cy="0"/>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170330</xdr:colOff>
      <xdr:row>107</xdr:row>
      <xdr:rowOff>106223</xdr:rowOff>
    </xdr:from>
    <xdr:to>
      <xdr:col>8</xdr:col>
      <xdr:colOff>1304118</xdr:colOff>
      <xdr:row>107</xdr:row>
      <xdr:rowOff>106223</xdr:rowOff>
    </xdr:to>
    <xdr:cxnSp macro="">
      <xdr:nvCxnSpPr>
        <xdr:cNvPr id="65" name="Gerader Verbinder 64">
          <a:extLst>
            <a:ext uri="{FF2B5EF4-FFF2-40B4-BE49-F238E27FC236}">
              <a16:creationId xmlns:a16="http://schemas.microsoft.com/office/drawing/2014/main" id="{29B59E3C-174B-4419-BD95-14FE3AB60CB9}"/>
            </a:ext>
          </a:extLst>
        </xdr:cNvPr>
        <xdr:cNvCxnSpPr/>
      </xdr:nvCxnSpPr>
      <xdr:spPr>
        <a:xfrm flipH="1">
          <a:off x="15284824" y="51707070"/>
          <a:ext cx="1133788" cy="0"/>
        </a:xfrm>
        <a:prstGeom prst="line">
          <a:avLst/>
        </a:prstGeom>
        <a:ln w="28575">
          <a:solidFill>
            <a:srgbClr val="D22EB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170330</xdr:colOff>
      <xdr:row>108</xdr:row>
      <xdr:rowOff>107763</xdr:rowOff>
    </xdr:from>
    <xdr:to>
      <xdr:col>8</xdr:col>
      <xdr:colOff>1304118</xdr:colOff>
      <xdr:row>108</xdr:row>
      <xdr:rowOff>107763</xdr:rowOff>
    </xdr:to>
    <xdr:cxnSp macro="">
      <xdr:nvCxnSpPr>
        <xdr:cNvPr id="66" name="Gerader Verbinder 65">
          <a:extLst>
            <a:ext uri="{FF2B5EF4-FFF2-40B4-BE49-F238E27FC236}">
              <a16:creationId xmlns:a16="http://schemas.microsoft.com/office/drawing/2014/main" id="{01062AC4-FBD1-4615-BADD-A82563B8ADED}"/>
            </a:ext>
          </a:extLst>
        </xdr:cNvPr>
        <xdr:cNvCxnSpPr/>
      </xdr:nvCxnSpPr>
      <xdr:spPr>
        <a:xfrm flipH="1">
          <a:off x="15284824" y="51887904"/>
          <a:ext cx="1133788" cy="0"/>
        </a:xfrm>
        <a:prstGeom prst="line">
          <a:avLst/>
        </a:prstGeom>
        <a:ln w="28575">
          <a:solidFill>
            <a:srgbClr val="37C2C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170330</xdr:colOff>
      <xdr:row>109</xdr:row>
      <xdr:rowOff>109303</xdr:rowOff>
    </xdr:from>
    <xdr:to>
      <xdr:col>8</xdr:col>
      <xdr:colOff>1304118</xdr:colOff>
      <xdr:row>109</xdr:row>
      <xdr:rowOff>109303</xdr:rowOff>
    </xdr:to>
    <xdr:cxnSp macro="">
      <xdr:nvCxnSpPr>
        <xdr:cNvPr id="67" name="Gerader Verbinder 66">
          <a:extLst>
            <a:ext uri="{FF2B5EF4-FFF2-40B4-BE49-F238E27FC236}">
              <a16:creationId xmlns:a16="http://schemas.microsoft.com/office/drawing/2014/main" id="{8E5B5733-97A7-4FBF-9ACA-E90CEACB8AB5}"/>
            </a:ext>
          </a:extLst>
        </xdr:cNvPr>
        <xdr:cNvCxnSpPr/>
      </xdr:nvCxnSpPr>
      <xdr:spPr>
        <a:xfrm flipH="1">
          <a:off x="15284824" y="52068738"/>
          <a:ext cx="1133788" cy="0"/>
        </a:xfrm>
        <a:prstGeom prst="line">
          <a:avLst/>
        </a:prstGeom>
        <a:ln w="28575">
          <a:solidFill>
            <a:srgbClr val="1EF20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170330</xdr:colOff>
      <xdr:row>110</xdr:row>
      <xdr:rowOff>110840</xdr:rowOff>
    </xdr:from>
    <xdr:to>
      <xdr:col>8</xdr:col>
      <xdr:colOff>1304118</xdr:colOff>
      <xdr:row>110</xdr:row>
      <xdr:rowOff>110840</xdr:rowOff>
    </xdr:to>
    <xdr:cxnSp macro="">
      <xdr:nvCxnSpPr>
        <xdr:cNvPr id="69" name="Gerader Verbinder 68">
          <a:extLst>
            <a:ext uri="{FF2B5EF4-FFF2-40B4-BE49-F238E27FC236}">
              <a16:creationId xmlns:a16="http://schemas.microsoft.com/office/drawing/2014/main" id="{71ACD25C-7AE1-4389-B3C7-5F75DEF0EB74}"/>
            </a:ext>
          </a:extLst>
        </xdr:cNvPr>
        <xdr:cNvCxnSpPr/>
      </xdr:nvCxnSpPr>
      <xdr:spPr>
        <a:xfrm flipH="1">
          <a:off x="15284824" y="52249569"/>
          <a:ext cx="1133788" cy="0"/>
        </a:xfrm>
        <a:prstGeom prst="line">
          <a:avLst/>
        </a:prstGeom>
        <a:ln w="28575">
          <a:solidFill>
            <a:srgbClr val="3F3B3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170330</xdr:colOff>
      <xdr:row>111</xdr:row>
      <xdr:rowOff>89649</xdr:rowOff>
    </xdr:from>
    <xdr:to>
      <xdr:col>8</xdr:col>
      <xdr:colOff>1304118</xdr:colOff>
      <xdr:row>111</xdr:row>
      <xdr:rowOff>89649</xdr:rowOff>
    </xdr:to>
    <xdr:cxnSp macro="">
      <xdr:nvCxnSpPr>
        <xdr:cNvPr id="70" name="Gerader Verbinder 69">
          <a:extLst>
            <a:ext uri="{FF2B5EF4-FFF2-40B4-BE49-F238E27FC236}">
              <a16:creationId xmlns:a16="http://schemas.microsoft.com/office/drawing/2014/main" id="{27A9CA47-10EA-46DE-9966-8574C60AEF6A}"/>
            </a:ext>
          </a:extLst>
        </xdr:cNvPr>
        <xdr:cNvCxnSpPr/>
      </xdr:nvCxnSpPr>
      <xdr:spPr>
        <a:xfrm flipH="1">
          <a:off x="15284824" y="52407673"/>
          <a:ext cx="1133788" cy="0"/>
        </a:xfrm>
        <a:prstGeom prst="line">
          <a:avLst/>
        </a:prstGeom>
        <a:ln w="28575">
          <a:solidFill>
            <a:schemeClr val="accent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377863</xdr:colOff>
      <xdr:row>4</xdr:row>
      <xdr:rowOff>149583</xdr:rowOff>
    </xdr:from>
    <xdr:to>
      <xdr:col>2</xdr:col>
      <xdr:colOff>72437</xdr:colOff>
      <xdr:row>10</xdr:row>
      <xdr:rowOff>131268</xdr:rowOff>
    </xdr:to>
    <xdr:grpSp>
      <xdr:nvGrpSpPr>
        <xdr:cNvPr id="2" name="Gruppieren 1">
          <a:extLst>
            <a:ext uri="{FF2B5EF4-FFF2-40B4-BE49-F238E27FC236}">
              <a16:creationId xmlns:a16="http://schemas.microsoft.com/office/drawing/2014/main" id="{7FEC2A77-0014-48A9-8822-39576703DA51}"/>
            </a:ext>
          </a:extLst>
        </xdr:cNvPr>
        <xdr:cNvGrpSpPr/>
      </xdr:nvGrpSpPr>
      <xdr:grpSpPr>
        <a:xfrm rot="5400000" flipH="1" flipV="1">
          <a:off x="473793" y="837424"/>
          <a:ext cx="1092028" cy="1283888"/>
          <a:chOff x="7763687" y="6205477"/>
          <a:chExt cx="7982753" cy="8471793"/>
        </a:xfrm>
      </xdr:grpSpPr>
      <xdr:sp macro="" textlink="">
        <xdr:nvSpPr>
          <xdr:cNvPr id="3" name="Kreis 250">
            <a:extLst>
              <a:ext uri="{FF2B5EF4-FFF2-40B4-BE49-F238E27FC236}">
                <a16:creationId xmlns:a16="http://schemas.microsoft.com/office/drawing/2014/main" id="{5AD7202C-7673-CB1B-D672-74DBD18D3267}"/>
              </a:ext>
            </a:extLst>
          </xdr:cNvPr>
          <xdr:cNvSpPr/>
        </xdr:nvSpPr>
        <xdr:spPr>
          <a:xfrm rot="16200000">
            <a:off x="7519167" y="6449997"/>
            <a:ext cx="8471793" cy="7982753"/>
          </a:xfrm>
          <a:prstGeom prst="pie">
            <a:avLst>
              <a:gd name="adj1" fmla="val 5400000"/>
              <a:gd name="adj2" fmla="val 10779087"/>
            </a:avLst>
          </a:prstGeom>
          <a:noFill/>
          <a:ln w="12700" cap="flat" cmpd="sng" algn="ctr">
            <a:solidFill>
              <a:schemeClr val="tx1"/>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chemeClr val="tx1"/>
              </a:solidFill>
            </a:endParaRPr>
          </a:p>
        </xdr:txBody>
      </xdr:sp>
      <xdr:sp macro="" textlink="">
        <xdr:nvSpPr>
          <xdr:cNvPr id="4" name="Ellipse 3">
            <a:extLst>
              <a:ext uri="{FF2B5EF4-FFF2-40B4-BE49-F238E27FC236}">
                <a16:creationId xmlns:a16="http://schemas.microsoft.com/office/drawing/2014/main" id="{27355F11-B492-79B9-1CD6-721661A1BF12}"/>
              </a:ext>
            </a:extLst>
          </xdr:cNvPr>
          <xdr:cNvSpPr/>
        </xdr:nvSpPr>
        <xdr:spPr>
          <a:xfrm>
            <a:off x="11511330" y="10197845"/>
            <a:ext cx="666664" cy="667381"/>
          </a:xfrm>
          <a:prstGeom prst="ellipse">
            <a:avLst/>
          </a:prstGeom>
          <a:solidFill>
            <a:srgbClr val="FF0000"/>
          </a:solidFill>
          <a:ln w="12700" cap="flat" cmpd="sng" algn="ctr">
            <a:solidFill>
              <a:srgbClr val="FF000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clientData/>
  </xdr:twoCellAnchor>
  <xdr:oneCellAnchor>
    <xdr:from>
      <xdr:col>1</xdr:col>
      <xdr:colOff>575535</xdr:colOff>
      <xdr:row>11</xdr:row>
      <xdr:rowOff>42135</xdr:rowOff>
    </xdr:from>
    <xdr:ext cx="3220241" cy="264560"/>
    <xdr:sp macro="" textlink="">
      <xdr:nvSpPr>
        <xdr:cNvPr id="5" name="Textfeld 4">
          <a:extLst>
            <a:ext uri="{FF2B5EF4-FFF2-40B4-BE49-F238E27FC236}">
              <a16:creationId xmlns:a16="http://schemas.microsoft.com/office/drawing/2014/main" id="{38F89EBF-225F-7C4D-E448-94321A70DEDA}"/>
            </a:ext>
          </a:extLst>
        </xdr:cNvPr>
        <xdr:cNvSpPr txBox="1"/>
      </xdr:nvSpPr>
      <xdr:spPr>
        <a:xfrm>
          <a:off x="1364429" y="1835076"/>
          <a:ext cx="3220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Center point</a:t>
          </a:r>
          <a:r>
            <a:rPr lang="de-DE" sz="1100" baseline="0"/>
            <a:t> appearance is acc. to "components" tab</a:t>
          </a:r>
        </a:p>
      </xdr:txBody>
    </xdr:sp>
    <xdr:clientData/>
  </xdr:oneCellAnchor>
  <xdr:twoCellAnchor>
    <xdr:from>
      <xdr:col>1</xdr:col>
      <xdr:colOff>263115</xdr:colOff>
      <xdr:row>9</xdr:row>
      <xdr:rowOff>34515</xdr:rowOff>
    </xdr:from>
    <xdr:to>
      <xdr:col>1</xdr:col>
      <xdr:colOff>575535</xdr:colOff>
      <xdr:row>11</xdr:row>
      <xdr:rowOff>174415</xdr:rowOff>
    </xdr:to>
    <xdr:cxnSp macro="">
      <xdr:nvCxnSpPr>
        <xdr:cNvPr id="7" name="Gerade Verbindung mit Pfeil 6">
          <a:extLst>
            <a:ext uri="{FF2B5EF4-FFF2-40B4-BE49-F238E27FC236}">
              <a16:creationId xmlns:a16="http://schemas.microsoft.com/office/drawing/2014/main" id="{40EE98AC-551D-59CC-F008-B91F1D96010E}"/>
            </a:ext>
          </a:extLst>
        </xdr:cNvPr>
        <xdr:cNvCxnSpPr>
          <a:stCxn id="5" idx="1"/>
        </xdr:cNvCxnSpPr>
      </xdr:nvCxnSpPr>
      <xdr:spPr>
        <a:xfrm flipH="1" flipV="1">
          <a:off x="1052009" y="1468868"/>
          <a:ext cx="312420" cy="498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747657</xdr:colOff>
      <xdr:row>5</xdr:row>
      <xdr:rowOff>141643</xdr:rowOff>
    </xdr:from>
    <xdr:ext cx="3314625" cy="264560"/>
    <xdr:sp macro="" textlink="">
      <xdr:nvSpPr>
        <xdr:cNvPr id="9" name="Textfeld 8">
          <a:extLst>
            <a:ext uri="{FF2B5EF4-FFF2-40B4-BE49-F238E27FC236}">
              <a16:creationId xmlns:a16="http://schemas.microsoft.com/office/drawing/2014/main" id="{9CE542CC-4B8E-4F46-B9A1-2FD402E3B881}"/>
            </a:ext>
          </a:extLst>
        </xdr:cNvPr>
        <xdr:cNvSpPr txBox="1"/>
      </xdr:nvSpPr>
      <xdr:spPr>
        <a:xfrm>
          <a:off x="2325445" y="858819"/>
          <a:ext cx="33146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aseline="0"/>
            <a:t>radius always black and always same colour properties</a:t>
          </a:r>
        </a:p>
      </xdr:txBody>
    </xdr:sp>
    <xdr:clientData/>
  </xdr:oneCellAnchor>
  <xdr:twoCellAnchor>
    <xdr:from>
      <xdr:col>2</xdr:col>
      <xdr:colOff>116541</xdr:colOff>
      <xdr:row>6</xdr:row>
      <xdr:rowOff>94628</xdr:rowOff>
    </xdr:from>
    <xdr:to>
      <xdr:col>2</xdr:col>
      <xdr:colOff>747657</xdr:colOff>
      <xdr:row>7</xdr:row>
      <xdr:rowOff>125506</xdr:rowOff>
    </xdr:to>
    <xdr:cxnSp macro="">
      <xdr:nvCxnSpPr>
        <xdr:cNvPr id="13" name="Gerade Verbindung mit Pfeil 12">
          <a:extLst>
            <a:ext uri="{FF2B5EF4-FFF2-40B4-BE49-F238E27FC236}">
              <a16:creationId xmlns:a16="http://schemas.microsoft.com/office/drawing/2014/main" id="{99F3BC85-57B9-4E05-98F4-E84AE40BE376}"/>
            </a:ext>
          </a:extLst>
        </xdr:cNvPr>
        <xdr:cNvCxnSpPr>
          <a:stCxn id="9" idx="1"/>
        </xdr:cNvCxnSpPr>
      </xdr:nvCxnSpPr>
      <xdr:spPr>
        <a:xfrm flipH="1">
          <a:off x="1694329" y="991099"/>
          <a:ext cx="631116" cy="2101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490945</xdr:colOff>
      <xdr:row>18</xdr:row>
      <xdr:rowOff>35924</xdr:rowOff>
    </xdr:from>
    <xdr:ext cx="2823465" cy="264560"/>
    <xdr:sp macro="" textlink="">
      <xdr:nvSpPr>
        <xdr:cNvPr id="16" name="Textfeld 15">
          <a:extLst>
            <a:ext uri="{FF2B5EF4-FFF2-40B4-BE49-F238E27FC236}">
              <a16:creationId xmlns:a16="http://schemas.microsoft.com/office/drawing/2014/main" id="{5DD859D3-5A6D-429C-B6D8-F5F1A5E7C1EE}"/>
            </a:ext>
          </a:extLst>
        </xdr:cNvPr>
        <xdr:cNvSpPr txBox="1"/>
      </xdr:nvSpPr>
      <xdr:spPr>
        <a:xfrm>
          <a:off x="2080259" y="3410495"/>
          <a:ext cx="28234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aseline="0"/>
            <a:t>the left side of the black shape is always fixed</a:t>
          </a:r>
        </a:p>
      </xdr:txBody>
    </xdr:sp>
    <xdr:clientData/>
  </xdr:oneCellAnchor>
  <xdr:twoCellAnchor>
    <xdr:from>
      <xdr:col>1</xdr:col>
      <xdr:colOff>566057</xdr:colOff>
      <xdr:row>18</xdr:row>
      <xdr:rowOff>168204</xdr:rowOff>
    </xdr:from>
    <xdr:to>
      <xdr:col>2</xdr:col>
      <xdr:colOff>490945</xdr:colOff>
      <xdr:row>21</xdr:row>
      <xdr:rowOff>119743</xdr:rowOff>
    </xdr:to>
    <xdr:cxnSp macro="">
      <xdr:nvCxnSpPr>
        <xdr:cNvPr id="18" name="Gerade Verbindung mit Pfeil 17">
          <a:extLst>
            <a:ext uri="{FF2B5EF4-FFF2-40B4-BE49-F238E27FC236}">
              <a16:creationId xmlns:a16="http://schemas.microsoft.com/office/drawing/2014/main" id="{767D322C-2FB3-471D-A62A-881D9CC4140E}"/>
            </a:ext>
          </a:extLst>
        </xdr:cNvPr>
        <xdr:cNvCxnSpPr>
          <a:stCxn id="16" idx="1"/>
        </xdr:cNvCxnSpPr>
      </xdr:nvCxnSpPr>
      <xdr:spPr>
        <a:xfrm flipH="1">
          <a:off x="1360714" y="3542775"/>
          <a:ext cx="719545" cy="5067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624840</xdr:colOff>
      <xdr:row>25</xdr:row>
      <xdr:rowOff>53340</xdr:rowOff>
    </xdr:from>
    <xdr:ext cx="4080412" cy="264560"/>
    <xdr:sp macro="" textlink="">
      <xdr:nvSpPr>
        <xdr:cNvPr id="21" name="Textfeld 20">
          <a:extLst>
            <a:ext uri="{FF2B5EF4-FFF2-40B4-BE49-F238E27FC236}">
              <a16:creationId xmlns:a16="http://schemas.microsoft.com/office/drawing/2014/main" id="{9B7B9460-B2D7-4551-A4C0-BB6C7D18BA57}"/>
            </a:ext>
          </a:extLst>
        </xdr:cNvPr>
        <xdr:cNvSpPr txBox="1"/>
      </xdr:nvSpPr>
      <xdr:spPr>
        <a:xfrm>
          <a:off x="2209800" y="4259580"/>
          <a:ext cx="40804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aseline="0"/>
            <a:t>the other side of the black shape is can be adjusted to needed angle</a:t>
          </a:r>
        </a:p>
      </xdr:txBody>
    </xdr:sp>
    <xdr:clientData/>
  </xdr:oneCellAnchor>
  <xdr:twoCellAnchor>
    <xdr:from>
      <xdr:col>2</xdr:col>
      <xdr:colOff>266700</xdr:colOff>
      <xdr:row>24</xdr:row>
      <xdr:rowOff>15240</xdr:rowOff>
    </xdr:from>
    <xdr:to>
      <xdr:col>2</xdr:col>
      <xdr:colOff>624840</xdr:colOff>
      <xdr:row>26</xdr:row>
      <xdr:rowOff>2740</xdr:rowOff>
    </xdr:to>
    <xdr:cxnSp macro="">
      <xdr:nvCxnSpPr>
        <xdr:cNvPr id="22" name="Gerade Verbindung mit Pfeil 21">
          <a:extLst>
            <a:ext uri="{FF2B5EF4-FFF2-40B4-BE49-F238E27FC236}">
              <a16:creationId xmlns:a16="http://schemas.microsoft.com/office/drawing/2014/main" id="{C6C7ACA7-19C6-4C09-B19D-DCB7A52E9240}"/>
            </a:ext>
          </a:extLst>
        </xdr:cNvPr>
        <xdr:cNvCxnSpPr>
          <a:stCxn id="21" idx="1"/>
        </xdr:cNvCxnSpPr>
      </xdr:nvCxnSpPr>
      <xdr:spPr>
        <a:xfrm flipH="1" flipV="1">
          <a:off x="1851660" y="4038600"/>
          <a:ext cx="358140" cy="3532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487680</xdr:colOff>
      <xdr:row>19</xdr:row>
      <xdr:rowOff>22860</xdr:rowOff>
    </xdr:from>
    <xdr:to>
      <xdr:col>8</xdr:col>
      <xdr:colOff>556260</xdr:colOff>
      <xdr:row>21</xdr:row>
      <xdr:rowOff>114300</xdr:rowOff>
    </xdr:to>
    <xdr:sp macro="" textlink="">
      <xdr:nvSpPr>
        <xdr:cNvPr id="31" name="Pfeil: nach rechts 30">
          <a:extLst>
            <a:ext uri="{FF2B5EF4-FFF2-40B4-BE49-F238E27FC236}">
              <a16:creationId xmlns:a16="http://schemas.microsoft.com/office/drawing/2014/main" id="{1F9A32C1-5F23-677F-ED51-99DB463E2976}"/>
            </a:ext>
          </a:extLst>
        </xdr:cNvPr>
        <xdr:cNvSpPr/>
      </xdr:nvSpPr>
      <xdr:spPr>
        <a:xfrm>
          <a:off x="6035040" y="2948940"/>
          <a:ext cx="86106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oneCellAnchor>
    <xdr:from>
      <xdr:col>9</xdr:col>
      <xdr:colOff>411480</xdr:colOff>
      <xdr:row>26</xdr:row>
      <xdr:rowOff>45720</xdr:rowOff>
    </xdr:from>
    <xdr:ext cx="3407471" cy="436786"/>
    <xdr:sp macro="" textlink="">
      <xdr:nvSpPr>
        <xdr:cNvPr id="32" name="Textfeld 31">
          <a:extLst>
            <a:ext uri="{FF2B5EF4-FFF2-40B4-BE49-F238E27FC236}">
              <a16:creationId xmlns:a16="http://schemas.microsoft.com/office/drawing/2014/main" id="{A774831B-BFE1-49F5-990D-FE73E98704C7}"/>
            </a:ext>
          </a:extLst>
        </xdr:cNvPr>
        <xdr:cNvSpPr txBox="1"/>
      </xdr:nvSpPr>
      <xdr:spPr>
        <a:xfrm>
          <a:off x="7563394" y="4900749"/>
          <a:ext cx="340747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aseline="0"/>
            <a:t>example: this side is adjustable by the planner user</a:t>
          </a:r>
        </a:p>
        <a:p>
          <a:r>
            <a:rPr lang="de-DE" sz="1100" baseline="0">
              <a:solidFill>
                <a:schemeClr val="tx1"/>
              </a:solidFill>
              <a:effectLst/>
              <a:latin typeface="+mn-lt"/>
              <a:ea typeface="+mn-ea"/>
              <a:cs typeface="+mn-cs"/>
            </a:rPr>
            <a:t>the symbol colours in "component" tab angle properties</a:t>
          </a:r>
          <a:endParaRPr lang="de-DE" sz="1100" baseline="0"/>
        </a:p>
      </xdr:txBody>
    </xdr:sp>
    <xdr:clientData/>
  </xdr:oneCellAnchor>
  <xdr:twoCellAnchor>
    <xdr:from>
      <xdr:col>9</xdr:col>
      <xdr:colOff>670560</xdr:colOff>
      <xdr:row>24</xdr:row>
      <xdr:rowOff>116589</xdr:rowOff>
    </xdr:from>
    <xdr:to>
      <xdr:col>10</xdr:col>
      <xdr:colOff>57417</xdr:colOff>
      <xdr:row>26</xdr:row>
      <xdr:rowOff>60960</xdr:rowOff>
    </xdr:to>
    <xdr:cxnSp macro="">
      <xdr:nvCxnSpPr>
        <xdr:cNvPr id="33" name="Gerade Verbindung mit Pfeil 32">
          <a:extLst>
            <a:ext uri="{FF2B5EF4-FFF2-40B4-BE49-F238E27FC236}">
              <a16:creationId xmlns:a16="http://schemas.microsoft.com/office/drawing/2014/main" id="{208D3EBF-34EC-4C49-A13A-B616FADCAE98}"/>
            </a:ext>
          </a:extLst>
        </xdr:cNvPr>
        <xdr:cNvCxnSpPr>
          <a:endCxn id="78" idx="0"/>
        </xdr:cNvCxnSpPr>
      </xdr:nvCxnSpPr>
      <xdr:spPr>
        <a:xfrm flipV="1">
          <a:off x="7770607" y="4240354"/>
          <a:ext cx="175751" cy="3029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45720</xdr:colOff>
      <xdr:row>18</xdr:row>
      <xdr:rowOff>53340</xdr:rowOff>
    </xdr:from>
    <xdr:to>
      <xdr:col>15</xdr:col>
      <xdr:colOff>532774</xdr:colOff>
      <xdr:row>24</xdr:row>
      <xdr:rowOff>40788</xdr:rowOff>
    </xdr:to>
    <xdr:grpSp>
      <xdr:nvGrpSpPr>
        <xdr:cNvPr id="37" name="Gruppieren 36">
          <a:extLst>
            <a:ext uri="{FF2B5EF4-FFF2-40B4-BE49-F238E27FC236}">
              <a16:creationId xmlns:a16="http://schemas.microsoft.com/office/drawing/2014/main" id="{B7A98CC1-893E-1457-53EA-C58CE7B2BD88}"/>
            </a:ext>
          </a:extLst>
        </xdr:cNvPr>
        <xdr:cNvGrpSpPr/>
      </xdr:nvGrpSpPr>
      <xdr:grpSpPr>
        <a:xfrm rot="5400000" flipH="1" flipV="1">
          <a:off x="11262880" y="3335951"/>
          <a:ext cx="1097791" cy="1281711"/>
          <a:chOff x="7763687" y="6205477"/>
          <a:chExt cx="7982753" cy="8471793"/>
        </a:xfrm>
      </xdr:grpSpPr>
      <xdr:sp macro="" textlink="">
        <xdr:nvSpPr>
          <xdr:cNvPr id="39" name="Kreis 250">
            <a:extLst>
              <a:ext uri="{FF2B5EF4-FFF2-40B4-BE49-F238E27FC236}">
                <a16:creationId xmlns:a16="http://schemas.microsoft.com/office/drawing/2014/main" id="{4445D0A7-9772-1586-4255-3229EDEFC871}"/>
              </a:ext>
            </a:extLst>
          </xdr:cNvPr>
          <xdr:cNvSpPr/>
        </xdr:nvSpPr>
        <xdr:spPr>
          <a:xfrm rot="16200000">
            <a:off x="7519167" y="6449997"/>
            <a:ext cx="8471793" cy="7982753"/>
          </a:xfrm>
          <a:prstGeom prst="ellipse">
            <a:avLst/>
          </a:prstGeom>
          <a:noFill/>
          <a:ln w="12700" cap="flat" cmpd="sng" algn="ctr">
            <a:solidFill>
              <a:schemeClr val="tx1"/>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chemeClr val="tx1"/>
              </a:solidFill>
            </a:endParaRPr>
          </a:p>
        </xdr:txBody>
      </xdr:sp>
      <xdr:sp macro="" textlink="">
        <xdr:nvSpPr>
          <xdr:cNvPr id="40" name="Ellipse 39">
            <a:extLst>
              <a:ext uri="{FF2B5EF4-FFF2-40B4-BE49-F238E27FC236}">
                <a16:creationId xmlns:a16="http://schemas.microsoft.com/office/drawing/2014/main" id="{1AEE70EB-E064-7611-F685-98EE7273CAA1}"/>
              </a:ext>
            </a:extLst>
          </xdr:cNvPr>
          <xdr:cNvSpPr/>
        </xdr:nvSpPr>
        <xdr:spPr>
          <a:xfrm>
            <a:off x="11511330" y="10197845"/>
            <a:ext cx="666664" cy="667381"/>
          </a:xfrm>
          <a:prstGeom prst="ellipse">
            <a:avLst/>
          </a:prstGeom>
          <a:solidFill>
            <a:srgbClr val="FF0000"/>
          </a:solidFill>
          <a:ln w="12700" cap="flat" cmpd="sng" algn="ctr">
            <a:solidFill>
              <a:srgbClr val="FF000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clientData/>
  </xdr:twoCellAnchor>
  <xdr:twoCellAnchor>
    <xdr:from>
      <xdr:col>12</xdr:col>
      <xdr:colOff>175260</xdr:colOff>
      <xdr:row>19</xdr:row>
      <xdr:rowOff>91440</xdr:rowOff>
    </xdr:from>
    <xdr:to>
      <xdr:col>13</xdr:col>
      <xdr:colOff>243840</xdr:colOff>
      <xdr:row>22</xdr:row>
      <xdr:rowOff>0</xdr:rowOff>
    </xdr:to>
    <xdr:sp macro="" textlink="">
      <xdr:nvSpPr>
        <xdr:cNvPr id="41" name="Pfeil: nach rechts 40">
          <a:extLst>
            <a:ext uri="{FF2B5EF4-FFF2-40B4-BE49-F238E27FC236}">
              <a16:creationId xmlns:a16="http://schemas.microsoft.com/office/drawing/2014/main" id="{6CB52ECA-B01A-46D3-BD1B-3B7ECC8414BB}"/>
            </a:ext>
          </a:extLst>
        </xdr:cNvPr>
        <xdr:cNvSpPr/>
      </xdr:nvSpPr>
      <xdr:spPr>
        <a:xfrm>
          <a:off x="9685020" y="3200400"/>
          <a:ext cx="86106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oneCellAnchor>
    <xdr:from>
      <xdr:col>14</xdr:col>
      <xdr:colOff>404949</xdr:colOff>
      <xdr:row>25</xdr:row>
      <xdr:rowOff>138249</xdr:rowOff>
    </xdr:from>
    <xdr:ext cx="3407471" cy="436786"/>
    <xdr:sp macro="" textlink="">
      <xdr:nvSpPr>
        <xdr:cNvPr id="42" name="Textfeld 41">
          <a:extLst>
            <a:ext uri="{FF2B5EF4-FFF2-40B4-BE49-F238E27FC236}">
              <a16:creationId xmlns:a16="http://schemas.microsoft.com/office/drawing/2014/main" id="{D0C4F5E1-0BAC-4C9F-AE45-2953485DC6E4}"/>
            </a:ext>
          </a:extLst>
        </xdr:cNvPr>
        <xdr:cNvSpPr txBox="1"/>
      </xdr:nvSpPr>
      <xdr:spPr>
        <a:xfrm>
          <a:off x="11530149" y="4808220"/>
          <a:ext cx="340747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aseline="0"/>
            <a:t>if 360°, than the outer shape changes to circle</a:t>
          </a:r>
        </a:p>
        <a:p>
          <a:pPr marL="0" marR="0" lvl="0" indent="0" defTabSz="914400" eaLnBrk="1" fontAlgn="auto" latinLnBrk="0" hangingPunct="1">
            <a:lnSpc>
              <a:spcPct val="100000"/>
            </a:lnSpc>
            <a:spcBef>
              <a:spcPts val="0"/>
            </a:spcBef>
            <a:spcAft>
              <a:spcPts val="0"/>
            </a:spcAft>
            <a:buClrTx/>
            <a:buSzTx/>
            <a:buFontTx/>
            <a:buNone/>
            <a:tabLst/>
            <a:defRPr/>
          </a:pPr>
          <a:r>
            <a:rPr lang="de-DE" sz="1100" baseline="0">
              <a:solidFill>
                <a:schemeClr val="tx1"/>
              </a:solidFill>
              <a:effectLst/>
              <a:latin typeface="+mn-lt"/>
              <a:ea typeface="+mn-ea"/>
              <a:cs typeface="+mn-cs"/>
            </a:rPr>
            <a:t>the symbol colours in "component" tab angle properties</a:t>
          </a:r>
          <a:endParaRPr lang="de-DE">
            <a:effectLst/>
          </a:endParaRPr>
        </a:p>
      </xdr:txBody>
    </xdr:sp>
    <xdr:clientData/>
  </xdr:oneCellAnchor>
  <xdr:twoCellAnchor>
    <xdr:from>
      <xdr:col>14</xdr:col>
      <xdr:colOff>731520</xdr:colOff>
      <xdr:row>24</xdr:row>
      <xdr:rowOff>91440</xdr:rowOff>
    </xdr:from>
    <xdr:to>
      <xdr:col>14</xdr:col>
      <xdr:colOff>731520</xdr:colOff>
      <xdr:row>25</xdr:row>
      <xdr:rowOff>137160</xdr:rowOff>
    </xdr:to>
    <xdr:cxnSp macro="">
      <xdr:nvCxnSpPr>
        <xdr:cNvPr id="43" name="Gerade Verbindung mit Pfeil 42">
          <a:extLst>
            <a:ext uri="{FF2B5EF4-FFF2-40B4-BE49-F238E27FC236}">
              <a16:creationId xmlns:a16="http://schemas.microsoft.com/office/drawing/2014/main" id="{98FEFB7A-0C02-40C6-A7CA-2887317600C6}"/>
            </a:ext>
          </a:extLst>
        </xdr:cNvPr>
        <xdr:cNvCxnSpPr/>
      </xdr:nvCxnSpPr>
      <xdr:spPr>
        <a:xfrm flipV="1">
          <a:off x="11826240" y="4114800"/>
          <a:ext cx="0" cy="228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xdr:colOff>
      <xdr:row>65</xdr:row>
      <xdr:rowOff>44823</xdr:rowOff>
    </xdr:from>
    <xdr:to>
      <xdr:col>2</xdr:col>
      <xdr:colOff>193639</xdr:colOff>
      <xdr:row>67</xdr:row>
      <xdr:rowOff>143687</xdr:rowOff>
    </xdr:to>
    <xdr:grpSp>
      <xdr:nvGrpSpPr>
        <xdr:cNvPr id="46" name="Gruppieren 45">
          <a:extLst>
            <a:ext uri="{FF2B5EF4-FFF2-40B4-BE49-F238E27FC236}">
              <a16:creationId xmlns:a16="http://schemas.microsoft.com/office/drawing/2014/main" id="{EB959655-D69A-40C8-8439-8FA39ED62B96}"/>
            </a:ext>
          </a:extLst>
        </xdr:cNvPr>
        <xdr:cNvGrpSpPr/>
      </xdr:nvGrpSpPr>
      <xdr:grpSpPr>
        <a:xfrm rot="10800000">
          <a:off x="794658" y="12117080"/>
          <a:ext cx="988295" cy="468978"/>
          <a:chOff x="20587606" y="11393868"/>
          <a:chExt cx="1737222" cy="523140"/>
        </a:xfrm>
      </xdr:grpSpPr>
      <xdr:sp macro="" textlink="">
        <xdr:nvSpPr>
          <xdr:cNvPr id="47" name="Rechteck 46">
            <a:extLst>
              <a:ext uri="{FF2B5EF4-FFF2-40B4-BE49-F238E27FC236}">
                <a16:creationId xmlns:a16="http://schemas.microsoft.com/office/drawing/2014/main" id="{076E3E3E-B45C-7C91-0777-E42143FE8F5D}"/>
              </a:ext>
            </a:extLst>
          </xdr:cNvPr>
          <xdr:cNvSpPr/>
        </xdr:nvSpPr>
        <xdr:spPr>
          <a:xfrm>
            <a:off x="20587606" y="11481026"/>
            <a:ext cx="1650942" cy="435982"/>
          </a:xfrm>
          <a:prstGeom prst="rect">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sp macro="" textlink="">
        <xdr:nvSpPr>
          <xdr:cNvPr id="48" name="Ellipse 47">
            <a:extLst>
              <a:ext uri="{FF2B5EF4-FFF2-40B4-BE49-F238E27FC236}">
                <a16:creationId xmlns:a16="http://schemas.microsoft.com/office/drawing/2014/main" id="{CDB97B56-8FD0-B413-8736-913B2C4BE765}"/>
              </a:ext>
            </a:extLst>
          </xdr:cNvPr>
          <xdr:cNvSpPr/>
        </xdr:nvSpPr>
        <xdr:spPr>
          <a:xfrm flipV="1">
            <a:off x="22144828" y="11393868"/>
            <a:ext cx="180000" cy="180000"/>
          </a:xfrm>
          <a:prstGeom prst="ellipse">
            <a:avLst/>
          </a:prstGeom>
          <a:solidFill>
            <a:schemeClr val="bg1">
              <a:lumMod val="50000"/>
            </a:schemeClr>
          </a:solidFill>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grpSp>
    <xdr:clientData/>
  </xdr:twoCellAnchor>
  <xdr:twoCellAnchor>
    <xdr:from>
      <xdr:col>1</xdr:col>
      <xdr:colOff>116541</xdr:colOff>
      <xdr:row>69</xdr:row>
      <xdr:rowOff>102197</xdr:rowOff>
    </xdr:from>
    <xdr:to>
      <xdr:col>2</xdr:col>
      <xdr:colOff>274320</xdr:colOff>
      <xdr:row>71</xdr:row>
      <xdr:rowOff>161748</xdr:rowOff>
    </xdr:to>
    <xdr:grpSp>
      <xdr:nvGrpSpPr>
        <xdr:cNvPr id="49" name="Gruppieren 48">
          <a:extLst>
            <a:ext uri="{FF2B5EF4-FFF2-40B4-BE49-F238E27FC236}">
              <a16:creationId xmlns:a16="http://schemas.microsoft.com/office/drawing/2014/main" id="{7870249F-BACF-4EDB-8075-7C2A73FCE344}"/>
            </a:ext>
          </a:extLst>
        </xdr:cNvPr>
        <xdr:cNvGrpSpPr/>
      </xdr:nvGrpSpPr>
      <xdr:grpSpPr>
        <a:xfrm rot="10800000" flipH="1">
          <a:off x="911198" y="12914683"/>
          <a:ext cx="952436" cy="429665"/>
          <a:chOff x="20749879" y="11393868"/>
          <a:chExt cx="1574949" cy="579816"/>
        </a:xfrm>
      </xdr:grpSpPr>
      <xdr:sp macro="" textlink="">
        <xdr:nvSpPr>
          <xdr:cNvPr id="50" name="Rechteck 49">
            <a:extLst>
              <a:ext uri="{FF2B5EF4-FFF2-40B4-BE49-F238E27FC236}">
                <a16:creationId xmlns:a16="http://schemas.microsoft.com/office/drawing/2014/main" id="{2A6EA23B-7471-96C9-760C-ECAF30E3A052}"/>
              </a:ext>
            </a:extLst>
          </xdr:cNvPr>
          <xdr:cNvSpPr/>
        </xdr:nvSpPr>
        <xdr:spPr>
          <a:xfrm>
            <a:off x="20749879" y="11481026"/>
            <a:ext cx="1493725" cy="492658"/>
          </a:xfrm>
          <a:prstGeom prst="rect">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sp macro="" textlink="">
        <xdr:nvSpPr>
          <xdr:cNvPr id="51" name="Ellipse 50">
            <a:extLst>
              <a:ext uri="{FF2B5EF4-FFF2-40B4-BE49-F238E27FC236}">
                <a16:creationId xmlns:a16="http://schemas.microsoft.com/office/drawing/2014/main" id="{AA5540B8-0773-AE7A-9094-22A2F850D077}"/>
              </a:ext>
            </a:extLst>
          </xdr:cNvPr>
          <xdr:cNvSpPr/>
        </xdr:nvSpPr>
        <xdr:spPr>
          <a:xfrm flipV="1">
            <a:off x="22144828" y="11393868"/>
            <a:ext cx="180000" cy="180000"/>
          </a:xfrm>
          <a:prstGeom prst="ellipse">
            <a:avLst/>
          </a:prstGeom>
          <a:solidFill>
            <a:srgbClr val="CC9900"/>
          </a:solidFill>
          <a:ln>
            <a:solidFill>
              <a:srgbClr val="CC99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grpSp>
    <xdr:clientData/>
  </xdr:twoCellAnchor>
  <xdr:twoCellAnchor>
    <xdr:from>
      <xdr:col>1</xdr:col>
      <xdr:colOff>44824</xdr:colOff>
      <xdr:row>73</xdr:row>
      <xdr:rowOff>114749</xdr:rowOff>
    </xdr:from>
    <xdr:to>
      <xdr:col>2</xdr:col>
      <xdr:colOff>632909</xdr:colOff>
      <xdr:row>75</xdr:row>
      <xdr:rowOff>115070</xdr:rowOff>
    </xdr:to>
    <xdr:grpSp>
      <xdr:nvGrpSpPr>
        <xdr:cNvPr id="52" name="Gruppieren 51">
          <a:extLst>
            <a:ext uri="{FF2B5EF4-FFF2-40B4-BE49-F238E27FC236}">
              <a16:creationId xmlns:a16="http://schemas.microsoft.com/office/drawing/2014/main" id="{DCF439AA-7632-4BB6-A3B5-DFF583707DDA}"/>
            </a:ext>
          </a:extLst>
        </xdr:cNvPr>
        <xdr:cNvGrpSpPr/>
      </xdr:nvGrpSpPr>
      <xdr:grpSpPr>
        <a:xfrm>
          <a:off x="839481" y="13667463"/>
          <a:ext cx="1382742" cy="370436"/>
          <a:chOff x="20587605" y="11481025"/>
          <a:chExt cx="3020421" cy="614648"/>
        </a:xfrm>
      </xdr:grpSpPr>
      <xdr:sp macro="" textlink="">
        <xdr:nvSpPr>
          <xdr:cNvPr id="53" name="Rechteck 52">
            <a:extLst>
              <a:ext uri="{FF2B5EF4-FFF2-40B4-BE49-F238E27FC236}">
                <a16:creationId xmlns:a16="http://schemas.microsoft.com/office/drawing/2014/main" id="{86B4BA03-165D-7B64-3ECE-B304E2B73967}"/>
              </a:ext>
            </a:extLst>
          </xdr:cNvPr>
          <xdr:cNvSpPr/>
        </xdr:nvSpPr>
        <xdr:spPr>
          <a:xfrm>
            <a:off x="20587605" y="11481025"/>
            <a:ext cx="3020421" cy="49178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54" name="Ellipse 53">
            <a:extLst>
              <a:ext uri="{FF2B5EF4-FFF2-40B4-BE49-F238E27FC236}">
                <a16:creationId xmlns:a16="http://schemas.microsoft.com/office/drawing/2014/main" id="{CB98E878-CA1E-D54E-6AAB-32BE8BC8AAFC}"/>
              </a:ext>
            </a:extLst>
          </xdr:cNvPr>
          <xdr:cNvSpPr/>
        </xdr:nvSpPr>
        <xdr:spPr>
          <a:xfrm flipV="1">
            <a:off x="22019572" y="11915672"/>
            <a:ext cx="180000" cy="180001"/>
          </a:xfrm>
          <a:prstGeom prst="ellipse">
            <a:avLst/>
          </a:prstGeom>
          <a:solidFill>
            <a:srgbClr val="CC9900"/>
          </a:solidFill>
          <a:ln w="12700" cap="flat" cmpd="sng" algn="ctr">
            <a:solidFill>
              <a:srgbClr val="CC990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clientData/>
  </xdr:twoCellAnchor>
  <xdr:oneCellAnchor>
    <xdr:from>
      <xdr:col>2</xdr:col>
      <xdr:colOff>633548</xdr:colOff>
      <xdr:row>32</xdr:row>
      <xdr:rowOff>91440</xdr:rowOff>
    </xdr:from>
    <xdr:ext cx="3478132" cy="609013"/>
    <xdr:sp macro="" textlink="">
      <xdr:nvSpPr>
        <xdr:cNvPr id="63" name="Textfeld 62">
          <a:extLst>
            <a:ext uri="{FF2B5EF4-FFF2-40B4-BE49-F238E27FC236}">
              <a16:creationId xmlns:a16="http://schemas.microsoft.com/office/drawing/2014/main" id="{EEB74423-EC8B-45F1-AEC6-EC019AEC92A2}"/>
            </a:ext>
          </a:extLst>
        </xdr:cNvPr>
        <xdr:cNvSpPr txBox="1"/>
      </xdr:nvSpPr>
      <xdr:spPr>
        <a:xfrm>
          <a:off x="2222862" y="6056811"/>
          <a:ext cx="3478132"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aseline="0"/>
            <a:t>by touching the sprinkler the rotaion option appears and</a:t>
          </a:r>
        </a:p>
        <a:p>
          <a:r>
            <a:rPr lang="de-DE" sz="1100" baseline="0"/>
            <a:t>by touching the rotation icon the sprinker can be rotated </a:t>
          </a:r>
        </a:p>
        <a:p>
          <a:r>
            <a:rPr lang="de-DE" sz="1100" baseline="0"/>
            <a:t>around the axis</a:t>
          </a:r>
        </a:p>
      </xdr:txBody>
    </xdr:sp>
    <xdr:clientData/>
  </xdr:oneCellAnchor>
  <xdr:twoCellAnchor>
    <xdr:from>
      <xdr:col>1</xdr:col>
      <xdr:colOff>522514</xdr:colOff>
      <xdr:row>33</xdr:row>
      <xdr:rowOff>130628</xdr:rowOff>
    </xdr:from>
    <xdr:to>
      <xdr:col>2</xdr:col>
      <xdr:colOff>633548</xdr:colOff>
      <xdr:row>34</xdr:row>
      <xdr:rowOff>25832</xdr:rowOff>
    </xdr:to>
    <xdr:cxnSp macro="">
      <xdr:nvCxnSpPr>
        <xdr:cNvPr id="64" name="Gerade Verbindung mit Pfeil 63">
          <a:extLst>
            <a:ext uri="{FF2B5EF4-FFF2-40B4-BE49-F238E27FC236}">
              <a16:creationId xmlns:a16="http://schemas.microsoft.com/office/drawing/2014/main" id="{853CD87E-5FF2-412F-B0A2-0412D42EC404}"/>
            </a:ext>
          </a:extLst>
        </xdr:cNvPr>
        <xdr:cNvCxnSpPr>
          <a:stCxn id="63" idx="1"/>
        </xdr:cNvCxnSpPr>
      </xdr:nvCxnSpPr>
      <xdr:spPr>
        <a:xfrm flipH="1" flipV="1">
          <a:off x="1317171" y="6281057"/>
          <a:ext cx="905691" cy="802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266700</xdr:colOff>
      <xdr:row>35</xdr:row>
      <xdr:rowOff>0</xdr:rowOff>
    </xdr:from>
    <xdr:to>
      <xdr:col>8</xdr:col>
      <xdr:colOff>335280</xdr:colOff>
      <xdr:row>37</xdr:row>
      <xdr:rowOff>91440</xdr:rowOff>
    </xdr:to>
    <xdr:sp macro="" textlink="">
      <xdr:nvSpPr>
        <xdr:cNvPr id="72" name="Pfeil: nach rechts 71">
          <a:extLst>
            <a:ext uri="{FF2B5EF4-FFF2-40B4-BE49-F238E27FC236}">
              <a16:creationId xmlns:a16="http://schemas.microsoft.com/office/drawing/2014/main" id="{BD721B74-DF5C-42AE-A2EB-4AE17CE731D4}"/>
            </a:ext>
          </a:extLst>
        </xdr:cNvPr>
        <xdr:cNvSpPr/>
      </xdr:nvSpPr>
      <xdr:spPr>
        <a:xfrm>
          <a:off x="5814060" y="6217920"/>
          <a:ext cx="86106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678180</xdr:colOff>
      <xdr:row>18</xdr:row>
      <xdr:rowOff>106680</xdr:rowOff>
    </xdr:from>
    <xdr:to>
      <xdr:col>2</xdr:col>
      <xdr:colOff>372754</xdr:colOff>
      <xdr:row>26</xdr:row>
      <xdr:rowOff>132228</xdr:rowOff>
    </xdr:to>
    <xdr:grpSp>
      <xdr:nvGrpSpPr>
        <xdr:cNvPr id="75" name="Gruppieren 74">
          <a:extLst>
            <a:ext uri="{FF2B5EF4-FFF2-40B4-BE49-F238E27FC236}">
              <a16:creationId xmlns:a16="http://schemas.microsoft.com/office/drawing/2014/main" id="{52A69FBF-A24E-E843-9AA5-C04FDD680E94}"/>
            </a:ext>
          </a:extLst>
        </xdr:cNvPr>
        <xdr:cNvGrpSpPr/>
      </xdr:nvGrpSpPr>
      <xdr:grpSpPr>
        <a:xfrm>
          <a:off x="678180" y="3481251"/>
          <a:ext cx="1283888" cy="1506006"/>
          <a:chOff x="678180" y="3215640"/>
          <a:chExt cx="1279534" cy="1488588"/>
        </a:xfrm>
      </xdr:grpSpPr>
      <xdr:grpSp>
        <xdr:nvGrpSpPr>
          <xdr:cNvPr id="10" name="Gruppieren 9">
            <a:extLst>
              <a:ext uri="{FF2B5EF4-FFF2-40B4-BE49-F238E27FC236}">
                <a16:creationId xmlns:a16="http://schemas.microsoft.com/office/drawing/2014/main" id="{86A8772F-70C3-46A7-96AD-893511203270}"/>
              </a:ext>
            </a:extLst>
          </xdr:cNvPr>
          <xdr:cNvGrpSpPr/>
        </xdr:nvGrpSpPr>
        <xdr:grpSpPr>
          <a:xfrm rot="5400000" flipH="1" flipV="1">
            <a:off x="775583" y="3522097"/>
            <a:ext cx="1084728" cy="1279534"/>
            <a:chOff x="7763687" y="6205477"/>
            <a:chExt cx="7982753" cy="8471793"/>
          </a:xfrm>
        </xdr:grpSpPr>
        <xdr:sp macro="" textlink="">
          <xdr:nvSpPr>
            <xdr:cNvPr id="11" name="Kreis 250">
              <a:extLst>
                <a:ext uri="{FF2B5EF4-FFF2-40B4-BE49-F238E27FC236}">
                  <a16:creationId xmlns:a16="http://schemas.microsoft.com/office/drawing/2014/main" id="{42990CF8-7F75-BD32-BDCC-8EF2BD179D70}"/>
                </a:ext>
              </a:extLst>
            </xdr:cNvPr>
            <xdr:cNvSpPr/>
          </xdr:nvSpPr>
          <xdr:spPr>
            <a:xfrm rot="16200000">
              <a:off x="7519167" y="6449997"/>
              <a:ext cx="8471793" cy="7982753"/>
            </a:xfrm>
            <a:prstGeom prst="pie">
              <a:avLst>
                <a:gd name="adj1" fmla="val 5400000"/>
                <a:gd name="adj2" fmla="val 10779087"/>
              </a:avLst>
            </a:prstGeom>
            <a:noFill/>
            <a:ln w="12700" cap="flat" cmpd="sng" algn="ctr">
              <a:solidFill>
                <a:schemeClr val="tx1"/>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chemeClr val="tx1"/>
                </a:solidFill>
              </a:endParaRPr>
            </a:p>
          </xdr:txBody>
        </xdr:sp>
        <xdr:sp macro="" textlink="">
          <xdr:nvSpPr>
            <xdr:cNvPr id="12" name="Ellipse 11">
              <a:extLst>
                <a:ext uri="{FF2B5EF4-FFF2-40B4-BE49-F238E27FC236}">
                  <a16:creationId xmlns:a16="http://schemas.microsoft.com/office/drawing/2014/main" id="{D89267DA-CD35-EC0D-2821-511504E9025C}"/>
                </a:ext>
              </a:extLst>
            </xdr:cNvPr>
            <xdr:cNvSpPr/>
          </xdr:nvSpPr>
          <xdr:spPr>
            <a:xfrm>
              <a:off x="11511330" y="10197845"/>
              <a:ext cx="666664" cy="667381"/>
            </a:xfrm>
            <a:prstGeom prst="ellipse">
              <a:avLst/>
            </a:prstGeom>
            <a:solidFill>
              <a:srgbClr val="FF0000"/>
            </a:solidFill>
            <a:ln w="12700" cap="flat" cmpd="sng" algn="ctr">
              <a:solidFill>
                <a:srgbClr val="FF000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sp macro="" textlink="">
        <xdr:nvSpPr>
          <xdr:cNvPr id="73" name="Gleichschenkliges Dreieck 72">
            <a:extLst>
              <a:ext uri="{FF2B5EF4-FFF2-40B4-BE49-F238E27FC236}">
                <a16:creationId xmlns:a16="http://schemas.microsoft.com/office/drawing/2014/main" id="{EE1D2919-DFCB-43A1-A044-2B166691E0DF}"/>
              </a:ext>
            </a:extLst>
          </xdr:cNvPr>
          <xdr:cNvSpPr/>
        </xdr:nvSpPr>
        <xdr:spPr>
          <a:xfrm rot="10800000">
            <a:off x="1680210" y="4156710"/>
            <a:ext cx="118110" cy="12573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pic>
        <xdr:nvPicPr>
          <xdr:cNvPr id="74" name="Grafik 73" descr="Aktualisieren mit einfarbiger Füllung">
            <a:extLst>
              <a:ext uri="{FF2B5EF4-FFF2-40B4-BE49-F238E27FC236}">
                <a16:creationId xmlns:a16="http://schemas.microsoft.com/office/drawing/2014/main" id="{BC3033B4-577D-41A6-8FBF-EE4FFEBE23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1165860" y="3215640"/>
            <a:ext cx="342900" cy="342900"/>
          </a:xfrm>
          <a:prstGeom prst="rect">
            <a:avLst/>
          </a:prstGeom>
        </xdr:spPr>
      </xdr:pic>
    </xdr:grpSp>
    <xdr:clientData/>
  </xdr:twoCellAnchor>
  <xdr:oneCellAnchor>
    <xdr:from>
      <xdr:col>3</xdr:col>
      <xdr:colOff>402963</xdr:colOff>
      <xdr:row>66</xdr:row>
      <xdr:rowOff>118782</xdr:rowOff>
    </xdr:from>
    <xdr:ext cx="3840218" cy="264560"/>
    <xdr:sp macro="" textlink="">
      <xdr:nvSpPr>
        <xdr:cNvPr id="96" name="Textfeld 95">
          <a:extLst>
            <a:ext uri="{FF2B5EF4-FFF2-40B4-BE49-F238E27FC236}">
              <a16:creationId xmlns:a16="http://schemas.microsoft.com/office/drawing/2014/main" id="{06A654CD-73F9-4B5D-9D80-4075336EA6BB}"/>
            </a:ext>
          </a:extLst>
        </xdr:cNvPr>
        <xdr:cNvSpPr txBox="1"/>
      </xdr:nvSpPr>
      <xdr:spPr>
        <a:xfrm>
          <a:off x="2769645" y="9442076"/>
          <a:ext cx="38402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aseline="0"/>
            <a:t>all rectangular sprinklers are not adjustable, but only rotateable</a:t>
          </a:r>
        </a:p>
      </xdr:txBody>
    </xdr:sp>
    <xdr:clientData/>
  </xdr:oneCellAnchor>
  <xdr:twoCellAnchor>
    <xdr:from>
      <xdr:col>2</xdr:col>
      <xdr:colOff>193639</xdr:colOff>
      <xdr:row>66</xdr:row>
      <xdr:rowOff>56148</xdr:rowOff>
    </xdr:from>
    <xdr:to>
      <xdr:col>3</xdr:col>
      <xdr:colOff>402963</xdr:colOff>
      <xdr:row>67</xdr:row>
      <xdr:rowOff>71768</xdr:rowOff>
    </xdr:to>
    <xdr:cxnSp macro="">
      <xdr:nvCxnSpPr>
        <xdr:cNvPr id="97" name="Gerade Verbindung mit Pfeil 96">
          <a:extLst>
            <a:ext uri="{FF2B5EF4-FFF2-40B4-BE49-F238E27FC236}">
              <a16:creationId xmlns:a16="http://schemas.microsoft.com/office/drawing/2014/main" id="{12D22506-1F68-484C-90EF-8301E5F1252B}"/>
            </a:ext>
          </a:extLst>
        </xdr:cNvPr>
        <xdr:cNvCxnSpPr>
          <a:stCxn id="96" idx="1"/>
          <a:endCxn id="47" idx="1"/>
        </xdr:cNvCxnSpPr>
      </xdr:nvCxnSpPr>
      <xdr:spPr>
        <a:xfrm flipH="1" flipV="1">
          <a:off x="1771427" y="9379442"/>
          <a:ext cx="998218" cy="1949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225498</xdr:colOff>
      <xdr:row>67</xdr:row>
      <xdr:rowOff>71768</xdr:rowOff>
    </xdr:from>
    <xdr:to>
      <xdr:col>3</xdr:col>
      <xdr:colOff>402963</xdr:colOff>
      <xdr:row>70</xdr:row>
      <xdr:rowOff>100544</xdr:rowOff>
    </xdr:to>
    <xdr:cxnSp macro="">
      <xdr:nvCxnSpPr>
        <xdr:cNvPr id="99" name="Gerade Verbindung mit Pfeil 98">
          <a:extLst>
            <a:ext uri="{FF2B5EF4-FFF2-40B4-BE49-F238E27FC236}">
              <a16:creationId xmlns:a16="http://schemas.microsoft.com/office/drawing/2014/main" id="{0073D81B-C843-4A2F-A7C2-8C9A6A85E1CA}"/>
            </a:ext>
          </a:extLst>
        </xdr:cNvPr>
        <xdr:cNvCxnSpPr>
          <a:stCxn id="96" idx="1"/>
          <a:endCxn id="50" idx="3"/>
        </xdr:cNvCxnSpPr>
      </xdr:nvCxnSpPr>
      <xdr:spPr>
        <a:xfrm flipH="1">
          <a:off x="1803286" y="9574356"/>
          <a:ext cx="966359" cy="5666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519953</xdr:colOff>
      <xdr:row>67</xdr:row>
      <xdr:rowOff>71768</xdr:rowOff>
    </xdr:from>
    <xdr:to>
      <xdr:col>3</xdr:col>
      <xdr:colOff>402963</xdr:colOff>
      <xdr:row>73</xdr:row>
      <xdr:rowOff>62753</xdr:rowOff>
    </xdr:to>
    <xdr:cxnSp macro="">
      <xdr:nvCxnSpPr>
        <xdr:cNvPr id="102" name="Gerade Verbindung mit Pfeil 101">
          <a:extLst>
            <a:ext uri="{FF2B5EF4-FFF2-40B4-BE49-F238E27FC236}">
              <a16:creationId xmlns:a16="http://schemas.microsoft.com/office/drawing/2014/main" id="{56A1FF86-22E2-4FC0-A94F-99C54026B26F}"/>
            </a:ext>
          </a:extLst>
        </xdr:cNvPr>
        <xdr:cNvCxnSpPr>
          <a:stCxn id="96" idx="1"/>
        </xdr:cNvCxnSpPr>
      </xdr:nvCxnSpPr>
      <xdr:spPr>
        <a:xfrm flipH="1">
          <a:off x="2097741" y="9574356"/>
          <a:ext cx="671904" cy="1066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493059</xdr:colOff>
      <xdr:row>69</xdr:row>
      <xdr:rowOff>26895</xdr:rowOff>
    </xdr:from>
    <xdr:to>
      <xdr:col>10</xdr:col>
      <xdr:colOff>188260</xdr:colOff>
      <xdr:row>71</xdr:row>
      <xdr:rowOff>116541</xdr:rowOff>
    </xdr:to>
    <xdr:sp macro="" textlink="">
      <xdr:nvSpPr>
        <xdr:cNvPr id="105" name="Pfeil: nach rechts 104">
          <a:extLst>
            <a:ext uri="{FF2B5EF4-FFF2-40B4-BE49-F238E27FC236}">
              <a16:creationId xmlns:a16="http://schemas.microsoft.com/office/drawing/2014/main" id="{848419DC-AC79-4A49-7AFF-D644A59081B0}"/>
            </a:ext>
          </a:extLst>
        </xdr:cNvPr>
        <xdr:cNvSpPr/>
      </xdr:nvSpPr>
      <xdr:spPr>
        <a:xfrm>
          <a:off x="6804212" y="9888071"/>
          <a:ext cx="1272989" cy="44823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12</xdr:col>
      <xdr:colOff>8965</xdr:colOff>
      <xdr:row>61</xdr:row>
      <xdr:rowOff>26896</xdr:rowOff>
    </xdr:from>
    <xdr:to>
      <xdr:col>13</xdr:col>
      <xdr:colOff>390079</xdr:colOff>
      <xdr:row>65</xdr:row>
      <xdr:rowOff>143690</xdr:rowOff>
    </xdr:to>
    <xdr:grpSp>
      <xdr:nvGrpSpPr>
        <xdr:cNvPr id="110" name="Gruppieren 109">
          <a:extLst>
            <a:ext uri="{FF2B5EF4-FFF2-40B4-BE49-F238E27FC236}">
              <a16:creationId xmlns:a16="http://schemas.microsoft.com/office/drawing/2014/main" id="{3134C73C-BBDD-07C3-EDE5-C932B502AE55}"/>
            </a:ext>
          </a:extLst>
        </xdr:cNvPr>
        <xdr:cNvGrpSpPr/>
      </xdr:nvGrpSpPr>
      <xdr:grpSpPr>
        <a:xfrm>
          <a:off x="9544851" y="11358925"/>
          <a:ext cx="1175771" cy="857022"/>
          <a:chOff x="9475694" y="8794376"/>
          <a:chExt cx="1170009" cy="833970"/>
        </a:xfrm>
      </xdr:grpSpPr>
      <xdr:pic>
        <xdr:nvPicPr>
          <xdr:cNvPr id="106" name="Grafik 105" descr="Aktualisieren mit einfarbiger Füllung">
            <a:extLst>
              <a:ext uri="{FF2B5EF4-FFF2-40B4-BE49-F238E27FC236}">
                <a16:creationId xmlns:a16="http://schemas.microsoft.com/office/drawing/2014/main" id="{B188E653-EBB6-4F75-9CD1-750D527227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10307068" y="8796719"/>
            <a:ext cx="340978" cy="336292"/>
          </a:xfrm>
          <a:prstGeom prst="rect">
            <a:avLst/>
          </a:prstGeom>
        </xdr:spPr>
      </xdr:pic>
      <xdr:grpSp>
        <xdr:nvGrpSpPr>
          <xdr:cNvPr id="107" name="Gruppieren 106">
            <a:extLst>
              <a:ext uri="{FF2B5EF4-FFF2-40B4-BE49-F238E27FC236}">
                <a16:creationId xmlns:a16="http://schemas.microsoft.com/office/drawing/2014/main" id="{2B92F044-8461-435F-8439-B0EB4BDB92FE}"/>
              </a:ext>
            </a:extLst>
          </xdr:cNvPr>
          <xdr:cNvGrpSpPr/>
        </xdr:nvGrpSpPr>
        <xdr:grpSpPr>
          <a:xfrm rot="10800000">
            <a:off x="9475694" y="9170894"/>
            <a:ext cx="982532" cy="457452"/>
            <a:chOff x="20587606" y="11393868"/>
            <a:chExt cx="1737222" cy="523140"/>
          </a:xfrm>
        </xdr:grpSpPr>
        <xdr:sp macro="" textlink="">
          <xdr:nvSpPr>
            <xdr:cNvPr id="108" name="Rechteck 107">
              <a:extLst>
                <a:ext uri="{FF2B5EF4-FFF2-40B4-BE49-F238E27FC236}">
                  <a16:creationId xmlns:a16="http://schemas.microsoft.com/office/drawing/2014/main" id="{9A73DBF3-A0E2-193B-3B4F-37288BED4219}"/>
                </a:ext>
              </a:extLst>
            </xdr:cNvPr>
            <xdr:cNvSpPr/>
          </xdr:nvSpPr>
          <xdr:spPr>
            <a:xfrm>
              <a:off x="20587606" y="11481026"/>
              <a:ext cx="1650942" cy="435982"/>
            </a:xfrm>
            <a:prstGeom prst="rect">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sp macro="" textlink="">
          <xdr:nvSpPr>
            <xdr:cNvPr id="109" name="Ellipse 108">
              <a:extLst>
                <a:ext uri="{FF2B5EF4-FFF2-40B4-BE49-F238E27FC236}">
                  <a16:creationId xmlns:a16="http://schemas.microsoft.com/office/drawing/2014/main" id="{B667E98D-4D69-F3BD-6D41-3D26165A605A}"/>
                </a:ext>
              </a:extLst>
            </xdr:cNvPr>
            <xdr:cNvSpPr/>
          </xdr:nvSpPr>
          <xdr:spPr>
            <a:xfrm flipV="1">
              <a:off x="22144828" y="11393868"/>
              <a:ext cx="180000" cy="180000"/>
            </a:xfrm>
            <a:prstGeom prst="ellipse">
              <a:avLst/>
            </a:prstGeom>
            <a:solidFill>
              <a:schemeClr val="bg1">
                <a:lumMod val="50000"/>
              </a:schemeClr>
            </a:solidFill>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grpSp>
    </xdr:grpSp>
    <xdr:clientData/>
  </xdr:twoCellAnchor>
  <xdr:twoCellAnchor>
    <xdr:from>
      <xdr:col>11</xdr:col>
      <xdr:colOff>618565</xdr:colOff>
      <xdr:row>68</xdr:row>
      <xdr:rowOff>107577</xdr:rowOff>
    </xdr:from>
    <xdr:to>
      <xdr:col>13</xdr:col>
      <xdr:colOff>157778</xdr:colOff>
      <xdr:row>72</xdr:row>
      <xdr:rowOff>149199</xdr:rowOff>
    </xdr:to>
    <xdr:grpSp>
      <xdr:nvGrpSpPr>
        <xdr:cNvPr id="115" name="Gruppieren 114">
          <a:extLst>
            <a:ext uri="{FF2B5EF4-FFF2-40B4-BE49-F238E27FC236}">
              <a16:creationId xmlns:a16="http://schemas.microsoft.com/office/drawing/2014/main" id="{7CA5284B-890C-C35D-CF05-27587426F33E}"/>
            </a:ext>
          </a:extLst>
        </xdr:cNvPr>
        <xdr:cNvGrpSpPr/>
      </xdr:nvGrpSpPr>
      <xdr:grpSpPr>
        <a:xfrm>
          <a:off x="9359794" y="12735006"/>
          <a:ext cx="1128527" cy="781850"/>
          <a:chOff x="9296400" y="9789459"/>
          <a:chExt cx="1117002" cy="758799"/>
        </a:xfrm>
      </xdr:grpSpPr>
      <xdr:grpSp>
        <xdr:nvGrpSpPr>
          <xdr:cNvPr id="111" name="Gruppieren 110">
            <a:extLst>
              <a:ext uri="{FF2B5EF4-FFF2-40B4-BE49-F238E27FC236}">
                <a16:creationId xmlns:a16="http://schemas.microsoft.com/office/drawing/2014/main" id="{4CCF0568-C22B-4E24-ACFC-F4C5FFD944F7}"/>
              </a:ext>
            </a:extLst>
          </xdr:cNvPr>
          <xdr:cNvGrpSpPr/>
        </xdr:nvGrpSpPr>
        <xdr:grpSpPr>
          <a:xfrm rot="10800000" flipH="1">
            <a:off x="9466729" y="10130118"/>
            <a:ext cx="946673" cy="418140"/>
            <a:chOff x="20749879" y="11393868"/>
            <a:chExt cx="1574949" cy="579816"/>
          </a:xfrm>
        </xdr:grpSpPr>
        <xdr:sp macro="" textlink="">
          <xdr:nvSpPr>
            <xdr:cNvPr id="112" name="Rechteck 111">
              <a:extLst>
                <a:ext uri="{FF2B5EF4-FFF2-40B4-BE49-F238E27FC236}">
                  <a16:creationId xmlns:a16="http://schemas.microsoft.com/office/drawing/2014/main" id="{F4EEDCE4-7D14-724F-99AE-CE81539ADC84}"/>
                </a:ext>
              </a:extLst>
            </xdr:cNvPr>
            <xdr:cNvSpPr/>
          </xdr:nvSpPr>
          <xdr:spPr>
            <a:xfrm>
              <a:off x="20749879" y="11481026"/>
              <a:ext cx="1493725" cy="492658"/>
            </a:xfrm>
            <a:prstGeom prst="rect">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sp macro="" textlink="">
          <xdr:nvSpPr>
            <xdr:cNvPr id="113" name="Ellipse 112">
              <a:extLst>
                <a:ext uri="{FF2B5EF4-FFF2-40B4-BE49-F238E27FC236}">
                  <a16:creationId xmlns:a16="http://schemas.microsoft.com/office/drawing/2014/main" id="{7408B852-DF83-7612-25FE-C81BD6A9BA7A}"/>
                </a:ext>
              </a:extLst>
            </xdr:cNvPr>
            <xdr:cNvSpPr/>
          </xdr:nvSpPr>
          <xdr:spPr>
            <a:xfrm flipV="1">
              <a:off x="22144828" y="11393868"/>
              <a:ext cx="180000" cy="180000"/>
            </a:xfrm>
            <a:prstGeom prst="ellipse">
              <a:avLst/>
            </a:prstGeom>
            <a:solidFill>
              <a:srgbClr val="CC9900"/>
            </a:solidFill>
            <a:ln>
              <a:solidFill>
                <a:srgbClr val="CC99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grpSp>
      <xdr:pic>
        <xdr:nvPicPr>
          <xdr:cNvPr id="114" name="Grafik 113" descr="Aktualisieren mit einfarbiger Füllung">
            <a:extLst>
              <a:ext uri="{FF2B5EF4-FFF2-40B4-BE49-F238E27FC236}">
                <a16:creationId xmlns:a16="http://schemas.microsoft.com/office/drawing/2014/main" id="{665D7F30-D807-4738-AFC5-EDD3D4964B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9298743" y="9787116"/>
            <a:ext cx="336292" cy="340978"/>
          </a:xfrm>
          <a:prstGeom prst="rect">
            <a:avLst/>
          </a:prstGeom>
        </xdr:spPr>
      </xdr:pic>
    </xdr:grpSp>
    <xdr:clientData/>
  </xdr:twoCellAnchor>
  <xdr:twoCellAnchor>
    <xdr:from>
      <xdr:col>12</xdr:col>
      <xdr:colOff>17929</xdr:colOff>
      <xdr:row>74</xdr:row>
      <xdr:rowOff>161364</xdr:rowOff>
    </xdr:from>
    <xdr:to>
      <xdr:col>13</xdr:col>
      <xdr:colOff>771283</xdr:colOff>
      <xdr:row>78</xdr:row>
      <xdr:rowOff>152720</xdr:rowOff>
    </xdr:to>
    <xdr:grpSp>
      <xdr:nvGrpSpPr>
        <xdr:cNvPr id="120" name="Gruppieren 119">
          <a:extLst>
            <a:ext uri="{FF2B5EF4-FFF2-40B4-BE49-F238E27FC236}">
              <a16:creationId xmlns:a16="http://schemas.microsoft.com/office/drawing/2014/main" id="{CB8F8A68-5416-2751-806D-BEB2E896CDA9}"/>
            </a:ext>
          </a:extLst>
        </xdr:cNvPr>
        <xdr:cNvGrpSpPr/>
      </xdr:nvGrpSpPr>
      <xdr:grpSpPr>
        <a:xfrm>
          <a:off x="9553815" y="13899135"/>
          <a:ext cx="1548011" cy="731585"/>
          <a:chOff x="9484658" y="10739717"/>
          <a:chExt cx="1542249" cy="708533"/>
        </a:xfrm>
      </xdr:grpSpPr>
      <xdr:grpSp>
        <xdr:nvGrpSpPr>
          <xdr:cNvPr id="116" name="Gruppieren 115">
            <a:extLst>
              <a:ext uri="{FF2B5EF4-FFF2-40B4-BE49-F238E27FC236}">
                <a16:creationId xmlns:a16="http://schemas.microsoft.com/office/drawing/2014/main" id="{73A3BFC5-DB76-4AA9-BC08-78E8E64F0185}"/>
              </a:ext>
            </a:extLst>
          </xdr:cNvPr>
          <xdr:cNvGrpSpPr/>
        </xdr:nvGrpSpPr>
        <xdr:grpSpPr>
          <a:xfrm>
            <a:off x="9484658" y="11089341"/>
            <a:ext cx="1376979" cy="358909"/>
            <a:chOff x="20587605" y="11481025"/>
            <a:chExt cx="3020421" cy="614648"/>
          </a:xfrm>
        </xdr:grpSpPr>
        <xdr:sp macro="" textlink="">
          <xdr:nvSpPr>
            <xdr:cNvPr id="117" name="Rechteck 116">
              <a:extLst>
                <a:ext uri="{FF2B5EF4-FFF2-40B4-BE49-F238E27FC236}">
                  <a16:creationId xmlns:a16="http://schemas.microsoft.com/office/drawing/2014/main" id="{D29FDCE4-630F-6D58-C89B-FF8044C6E23A}"/>
                </a:ext>
              </a:extLst>
            </xdr:cNvPr>
            <xdr:cNvSpPr/>
          </xdr:nvSpPr>
          <xdr:spPr>
            <a:xfrm>
              <a:off x="20587605" y="11481025"/>
              <a:ext cx="3020421" cy="49178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18" name="Ellipse 117">
              <a:extLst>
                <a:ext uri="{FF2B5EF4-FFF2-40B4-BE49-F238E27FC236}">
                  <a16:creationId xmlns:a16="http://schemas.microsoft.com/office/drawing/2014/main" id="{7CBC9DC7-3AE5-49A5-5591-828F7376BA5C}"/>
                </a:ext>
              </a:extLst>
            </xdr:cNvPr>
            <xdr:cNvSpPr/>
          </xdr:nvSpPr>
          <xdr:spPr>
            <a:xfrm flipV="1">
              <a:off x="22019572" y="11915672"/>
              <a:ext cx="180000" cy="180001"/>
            </a:xfrm>
            <a:prstGeom prst="ellipse">
              <a:avLst/>
            </a:prstGeom>
            <a:solidFill>
              <a:srgbClr val="CC9900"/>
            </a:solidFill>
            <a:ln w="12700" cap="flat" cmpd="sng" algn="ctr">
              <a:solidFill>
                <a:srgbClr val="CC990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pic>
        <xdr:nvPicPr>
          <xdr:cNvPr id="119" name="Grafik 118" descr="Aktualisieren mit einfarbiger Füllung">
            <a:extLst>
              <a:ext uri="{FF2B5EF4-FFF2-40B4-BE49-F238E27FC236}">
                <a16:creationId xmlns:a16="http://schemas.microsoft.com/office/drawing/2014/main" id="{95828D47-F3EE-44A6-8A4F-B8F0FAE643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10688272" y="10737374"/>
            <a:ext cx="336292" cy="340978"/>
          </a:xfrm>
          <a:prstGeom prst="rect">
            <a:avLst/>
          </a:prstGeom>
        </xdr:spPr>
      </xdr:pic>
    </xdr:grpSp>
    <xdr:clientData/>
  </xdr:twoCellAnchor>
  <xdr:oneCellAnchor>
    <xdr:from>
      <xdr:col>14</xdr:col>
      <xdr:colOff>295387</xdr:colOff>
      <xdr:row>66</xdr:row>
      <xdr:rowOff>109817</xdr:rowOff>
    </xdr:from>
    <xdr:ext cx="3478132" cy="609013"/>
    <xdr:sp macro="" textlink="">
      <xdr:nvSpPr>
        <xdr:cNvPr id="121" name="Textfeld 120">
          <a:extLst>
            <a:ext uri="{FF2B5EF4-FFF2-40B4-BE49-F238E27FC236}">
              <a16:creationId xmlns:a16="http://schemas.microsoft.com/office/drawing/2014/main" id="{EADC788A-6314-4555-898D-3D7394F8E304}"/>
            </a:ext>
          </a:extLst>
        </xdr:cNvPr>
        <xdr:cNvSpPr txBox="1"/>
      </xdr:nvSpPr>
      <xdr:spPr>
        <a:xfrm>
          <a:off x="11339905" y="9433111"/>
          <a:ext cx="3478132"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aseline="0"/>
            <a:t>by touching the sprinkler the rotaion option appears and</a:t>
          </a:r>
        </a:p>
        <a:p>
          <a:r>
            <a:rPr lang="de-DE" sz="1100" baseline="0"/>
            <a:t>by touching the rotation icon the sprinker can be rotated </a:t>
          </a:r>
        </a:p>
        <a:p>
          <a:r>
            <a:rPr lang="de-DE" sz="1100" baseline="0"/>
            <a:t>around the axis</a:t>
          </a:r>
        </a:p>
      </xdr:txBody>
    </xdr:sp>
    <xdr:clientData/>
  </xdr:oneCellAnchor>
  <xdr:twoCellAnchor>
    <xdr:from>
      <xdr:col>12</xdr:col>
      <xdr:colOff>349624</xdr:colOff>
      <xdr:row>68</xdr:row>
      <xdr:rowOff>55736</xdr:rowOff>
    </xdr:from>
    <xdr:to>
      <xdr:col>14</xdr:col>
      <xdr:colOff>295387</xdr:colOff>
      <xdr:row>69</xdr:row>
      <xdr:rowOff>62753</xdr:rowOff>
    </xdr:to>
    <xdr:cxnSp macro="">
      <xdr:nvCxnSpPr>
        <xdr:cNvPr id="122" name="Gerade Verbindung mit Pfeil 121">
          <a:extLst>
            <a:ext uri="{FF2B5EF4-FFF2-40B4-BE49-F238E27FC236}">
              <a16:creationId xmlns:a16="http://schemas.microsoft.com/office/drawing/2014/main" id="{1D1A55B6-0073-4FCD-8D85-3644A46FAF3E}"/>
            </a:ext>
          </a:extLst>
        </xdr:cNvPr>
        <xdr:cNvCxnSpPr>
          <a:cxnSpLocks/>
          <a:stCxn id="121" idx="1"/>
        </xdr:cNvCxnSpPr>
      </xdr:nvCxnSpPr>
      <xdr:spPr>
        <a:xfrm flipH="1">
          <a:off x="9816353" y="9737618"/>
          <a:ext cx="1523552" cy="1863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390079</xdr:colOff>
      <xdr:row>62</xdr:row>
      <xdr:rowOff>18091</xdr:rowOff>
    </xdr:from>
    <xdr:to>
      <xdr:col>14</xdr:col>
      <xdr:colOff>295387</xdr:colOff>
      <xdr:row>68</xdr:row>
      <xdr:rowOff>55736</xdr:rowOff>
    </xdr:to>
    <xdr:cxnSp macro="">
      <xdr:nvCxnSpPr>
        <xdr:cNvPr id="124" name="Gerade Verbindung mit Pfeil 123">
          <a:extLst>
            <a:ext uri="{FF2B5EF4-FFF2-40B4-BE49-F238E27FC236}">
              <a16:creationId xmlns:a16="http://schemas.microsoft.com/office/drawing/2014/main" id="{73150A9A-D923-483E-BABF-55955F1D9C62}"/>
            </a:ext>
          </a:extLst>
        </xdr:cNvPr>
        <xdr:cNvCxnSpPr>
          <a:cxnSpLocks/>
          <a:stCxn id="121" idx="1"/>
          <a:endCxn id="106" idx="0"/>
        </xdr:cNvCxnSpPr>
      </xdr:nvCxnSpPr>
      <xdr:spPr>
        <a:xfrm flipH="1" flipV="1">
          <a:off x="10645703" y="8624209"/>
          <a:ext cx="694202" cy="11134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600794</xdr:colOff>
      <xdr:row>68</xdr:row>
      <xdr:rowOff>55736</xdr:rowOff>
    </xdr:from>
    <xdr:to>
      <xdr:col>14</xdr:col>
      <xdr:colOff>295387</xdr:colOff>
      <xdr:row>74</xdr:row>
      <xdr:rowOff>161364</xdr:rowOff>
    </xdr:to>
    <xdr:cxnSp macro="">
      <xdr:nvCxnSpPr>
        <xdr:cNvPr id="127" name="Gerade Verbindung mit Pfeil 126">
          <a:extLst>
            <a:ext uri="{FF2B5EF4-FFF2-40B4-BE49-F238E27FC236}">
              <a16:creationId xmlns:a16="http://schemas.microsoft.com/office/drawing/2014/main" id="{8FF7DA47-E7B6-46E4-8040-83FEC24B19A5}"/>
            </a:ext>
          </a:extLst>
        </xdr:cNvPr>
        <xdr:cNvCxnSpPr>
          <a:cxnSpLocks/>
          <a:stCxn id="121" idx="1"/>
          <a:endCxn id="119" idx="1"/>
        </xdr:cNvCxnSpPr>
      </xdr:nvCxnSpPr>
      <xdr:spPr>
        <a:xfrm flipH="1">
          <a:off x="10856418" y="9737618"/>
          <a:ext cx="483487" cy="11813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735921</xdr:colOff>
      <xdr:row>68</xdr:row>
      <xdr:rowOff>134471</xdr:rowOff>
    </xdr:from>
    <xdr:to>
      <xdr:col>20</xdr:col>
      <xdr:colOff>431122</xdr:colOff>
      <xdr:row>71</xdr:row>
      <xdr:rowOff>44008</xdr:rowOff>
    </xdr:to>
    <xdr:sp macro="" textlink="">
      <xdr:nvSpPr>
        <xdr:cNvPr id="130" name="Pfeil: nach rechts 129">
          <a:extLst>
            <a:ext uri="{FF2B5EF4-FFF2-40B4-BE49-F238E27FC236}">
              <a16:creationId xmlns:a16="http://schemas.microsoft.com/office/drawing/2014/main" id="{FEE74765-51C1-4049-AE6E-40A3A7CDDFFC}"/>
            </a:ext>
          </a:extLst>
        </xdr:cNvPr>
        <xdr:cNvSpPr/>
      </xdr:nvSpPr>
      <xdr:spPr>
        <a:xfrm>
          <a:off x="14950685" y="9860362"/>
          <a:ext cx="1274619" cy="44986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oneCellAnchor>
    <xdr:from>
      <xdr:col>24</xdr:col>
      <xdr:colOff>665018</xdr:colOff>
      <xdr:row>67</xdr:row>
      <xdr:rowOff>166254</xdr:rowOff>
    </xdr:from>
    <xdr:ext cx="1722523" cy="264560"/>
    <xdr:sp macro="" textlink="">
      <xdr:nvSpPr>
        <xdr:cNvPr id="136" name="Textfeld 135">
          <a:extLst>
            <a:ext uri="{FF2B5EF4-FFF2-40B4-BE49-F238E27FC236}">
              <a16:creationId xmlns:a16="http://schemas.microsoft.com/office/drawing/2014/main" id="{2AC15927-3B0C-43E9-BCB6-BE5FD9A2138D}"/>
            </a:ext>
          </a:extLst>
        </xdr:cNvPr>
        <xdr:cNvSpPr txBox="1"/>
      </xdr:nvSpPr>
      <xdr:spPr>
        <a:xfrm>
          <a:off x="19618036" y="9712036"/>
          <a:ext cx="17225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aseline="0"/>
            <a:t>rotation around the center</a:t>
          </a:r>
        </a:p>
      </xdr:txBody>
    </xdr:sp>
    <xdr:clientData/>
  </xdr:oneCellAnchor>
  <xdr:twoCellAnchor>
    <xdr:from>
      <xdr:col>1</xdr:col>
      <xdr:colOff>302461</xdr:colOff>
      <xdr:row>24</xdr:row>
      <xdr:rowOff>99780</xdr:rowOff>
    </xdr:from>
    <xdr:to>
      <xdr:col>1</xdr:col>
      <xdr:colOff>668698</xdr:colOff>
      <xdr:row>26</xdr:row>
      <xdr:rowOff>101193</xdr:rowOff>
    </xdr:to>
    <xdr:sp macro="" textlink="">
      <xdr:nvSpPr>
        <xdr:cNvPr id="137" name="Pfeil: in vier Richtungen 136">
          <a:extLst>
            <a:ext uri="{FF2B5EF4-FFF2-40B4-BE49-F238E27FC236}">
              <a16:creationId xmlns:a16="http://schemas.microsoft.com/office/drawing/2014/main" id="{2D7513A0-449F-F0BF-517F-BCA114534E2C}"/>
            </a:ext>
          </a:extLst>
        </xdr:cNvPr>
        <xdr:cNvSpPr/>
      </xdr:nvSpPr>
      <xdr:spPr>
        <a:xfrm>
          <a:off x="1091355" y="4223545"/>
          <a:ext cx="366237" cy="360001"/>
        </a:xfrm>
        <a:prstGeom prst="quadArrow">
          <a:avLst>
            <a:gd name="adj1" fmla="val 11645"/>
            <a:gd name="adj2" fmla="val 9836"/>
            <a:gd name="adj3" fmla="val 22500"/>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a:p>
      </xdr:txBody>
    </xdr:sp>
    <xdr:clientData/>
  </xdr:twoCellAnchor>
  <xdr:oneCellAnchor>
    <xdr:from>
      <xdr:col>1</xdr:col>
      <xdr:colOff>643062</xdr:colOff>
      <xdr:row>27</xdr:row>
      <xdr:rowOff>97735</xdr:rowOff>
    </xdr:from>
    <xdr:ext cx="5584157" cy="264560"/>
    <xdr:sp macro="" textlink="">
      <xdr:nvSpPr>
        <xdr:cNvPr id="138" name="Textfeld 137">
          <a:extLst>
            <a:ext uri="{FF2B5EF4-FFF2-40B4-BE49-F238E27FC236}">
              <a16:creationId xmlns:a16="http://schemas.microsoft.com/office/drawing/2014/main" id="{E2DFBEA3-2184-4D6A-BDA2-F1CC7DAE4D86}"/>
            </a:ext>
          </a:extLst>
        </xdr:cNvPr>
        <xdr:cNvSpPr txBox="1"/>
      </xdr:nvSpPr>
      <xdr:spPr>
        <a:xfrm>
          <a:off x="1438192" y="4921526"/>
          <a:ext cx="55841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aseline="0"/>
            <a:t>transformation option of the sprinkler by touching - up / downwards and left / right  direction </a:t>
          </a:r>
        </a:p>
      </xdr:txBody>
    </xdr:sp>
    <xdr:clientData/>
  </xdr:oneCellAnchor>
  <xdr:twoCellAnchor>
    <xdr:from>
      <xdr:col>1</xdr:col>
      <xdr:colOff>582706</xdr:colOff>
      <xdr:row>26</xdr:row>
      <xdr:rowOff>134471</xdr:rowOff>
    </xdr:from>
    <xdr:to>
      <xdr:col>1</xdr:col>
      <xdr:colOff>643062</xdr:colOff>
      <xdr:row>28</xdr:row>
      <xdr:rowOff>50721</xdr:rowOff>
    </xdr:to>
    <xdr:cxnSp macro="">
      <xdr:nvCxnSpPr>
        <xdr:cNvPr id="139" name="Gerade Verbindung mit Pfeil 138">
          <a:extLst>
            <a:ext uri="{FF2B5EF4-FFF2-40B4-BE49-F238E27FC236}">
              <a16:creationId xmlns:a16="http://schemas.microsoft.com/office/drawing/2014/main" id="{1349C58F-0379-47AD-8C6F-BE92483CF478}"/>
            </a:ext>
          </a:extLst>
        </xdr:cNvPr>
        <xdr:cNvCxnSpPr>
          <a:stCxn id="138" idx="1"/>
        </xdr:cNvCxnSpPr>
      </xdr:nvCxnSpPr>
      <xdr:spPr>
        <a:xfrm flipH="1" flipV="1">
          <a:off x="1371600" y="4616824"/>
          <a:ext cx="60356" cy="2748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537883</xdr:colOff>
      <xdr:row>79</xdr:row>
      <xdr:rowOff>26894</xdr:rowOff>
    </xdr:from>
    <xdr:to>
      <xdr:col>13</xdr:col>
      <xdr:colOff>115225</xdr:colOff>
      <xdr:row>81</xdr:row>
      <xdr:rowOff>28307</xdr:rowOff>
    </xdr:to>
    <xdr:sp macro="" textlink="">
      <xdr:nvSpPr>
        <xdr:cNvPr id="141" name="Pfeil: in vier Richtungen 140">
          <a:extLst>
            <a:ext uri="{FF2B5EF4-FFF2-40B4-BE49-F238E27FC236}">
              <a16:creationId xmlns:a16="http://schemas.microsoft.com/office/drawing/2014/main" id="{1A3877F6-CC42-4C6E-A147-86C463940DAF}"/>
            </a:ext>
          </a:extLst>
        </xdr:cNvPr>
        <xdr:cNvSpPr/>
      </xdr:nvSpPr>
      <xdr:spPr>
        <a:xfrm>
          <a:off x="10004612" y="11681012"/>
          <a:ext cx="366237" cy="360001"/>
        </a:xfrm>
        <a:prstGeom prst="quadArrow">
          <a:avLst>
            <a:gd name="adj1" fmla="val 11645"/>
            <a:gd name="adj2" fmla="val 9836"/>
            <a:gd name="adj3" fmla="val 22500"/>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a:p>
      </xdr:txBody>
    </xdr:sp>
    <xdr:clientData/>
  </xdr:twoCellAnchor>
  <xdr:oneCellAnchor>
    <xdr:from>
      <xdr:col>13</xdr:col>
      <xdr:colOff>304742</xdr:colOff>
      <xdr:row>82</xdr:row>
      <xdr:rowOff>177249</xdr:rowOff>
    </xdr:from>
    <xdr:ext cx="5584157" cy="264560"/>
    <xdr:sp macro="" textlink="">
      <xdr:nvSpPr>
        <xdr:cNvPr id="142" name="Textfeld 141">
          <a:extLst>
            <a:ext uri="{FF2B5EF4-FFF2-40B4-BE49-F238E27FC236}">
              <a16:creationId xmlns:a16="http://schemas.microsoft.com/office/drawing/2014/main" id="{56E1C51B-4256-40D5-9DA1-A88D829B2930}"/>
            </a:ext>
          </a:extLst>
        </xdr:cNvPr>
        <xdr:cNvSpPr txBox="1"/>
      </xdr:nvSpPr>
      <xdr:spPr>
        <a:xfrm>
          <a:off x="10560366" y="12369249"/>
          <a:ext cx="55841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aseline="0"/>
            <a:t>transformation option of the sprinkler by touching - up / downwards and left / right  direction </a:t>
          </a:r>
        </a:p>
      </xdr:txBody>
    </xdr:sp>
    <xdr:clientData/>
  </xdr:oneCellAnchor>
  <xdr:twoCellAnchor>
    <xdr:from>
      <xdr:col>13</xdr:col>
      <xdr:colOff>89647</xdr:colOff>
      <xdr:row>81</xdr:row>
      <xdr:rowOff>134470</xdr:rowOff>
    </xdr:from>
    <xdr:to>
      <xdr:col>13</xdr:col>
      <xdr:colOff>304742</xdr:colOff>
      <xdr:row>83</xdr:row>
      <xdr:rowOff>130235</xdr:rowOff>
    </xdr:to>
    <xdr:cxnSp macro="">
      <xdr:nvCxnSpPr>
        <xdr:cNvPr id="143" name="Gerade Verbindung mit Pfeil 142">
          <a:extLst>
            <a:ext uri="{FF2B5EF4-FFF2-40B4-BE49-F238E27FC236}">
              <a16:creationId xmlns:a16="http://schemas.microsoft.com/office/drawing/2014/main" id="{DB679D72-8BEE-4EFF-AF55-201B068DFEAE}"/>
            </a:ext>
          </a:extLst>
        </xdr:cNvPr>
        <xdr:cNvCxnSpPr>
          <a:stCxn id="142" idx="1"/>
        </xdr:cNvCxnSpPr>
      </xdr:nvCxnSpPr>
      <xdr:spPr>
        <a:xfrm flipH="1" flipV="1">
          <a:off x="10345271" y="12147176"/>
          <a:ext cx="215095" cy="3543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708212</xdr:colOff>
      <xdr:row>73</xdr:row>
      <xdr:rowOff>44824</xdr:rowOff>
    </xdr:from>
    <xdr:to>
      <xdr:col>13</xdr:col>
      <xdr:colOff>285554</xdr:colOff>
      <xdr:row>75</xdr:row>
      <xdr:rowOff>46237</xdr:rowOff>
    </xdr:to>
    <xdr:sp macro="" textlink="">
      <xdr:nvSpPr>
        <xdr:cNvPr id="144" name="Pfeil: in vier Richtungen 143">
          <a:extLst>
            <a:ext uri="{FF2B5EF4-FFF2-40B4-BE49-F238E27FC236}">
              <a16:creationId xmlns:a16="http://schemas.microsoft.com/office/drawing/2014/main" id="{CBF03194-7080-4520-9D40-D76311181787}"/>
            </a:ext>
          </a:extLst>
        </xdr:cNvPr>
        <xdr:cNvSpPr/>
      </xdr:nvSpPr>
      <xdr:spPr>
        <a:xfrm>
          <a:off x="10174941" y="10623177"/>
          <a:ext cx="366237" cy="360001"/>
        </a:xfrm>
        <a:prstGeom prst="quadArrow">
          <a:avLst>
            <a:gd name="adj1" fmla="val 11645"/>
            <a:gd name="adj2" fmla="val 9836"/>
            <a:gd name="adj3" fmla="val 22500"/>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a:p>
      </xdr:txBody>
    </xdr:sp>
    <xdr:clientData/>
  </xdr:twoCellAnchor>
  <xdr:twoCellAnchor>
    <xdr:from>
      <xdr:col>11</xdr:col>
      <xdr:colOff>654424</xdr:colOff>
      <xdr:row>65</xdr:row>
      <xdr:rowOff>152404</xdr:rowOff>
    </xdr:from>
    <xdr:to>
      <xdr:col>12</xdr:col>
      <xdr:colOff>231767</xdr:colOff>
      <xdr:row>67</xdr:row>
      <xdr:rowOff>153817</xdr:rowOff>
    </xdr:to>
    <xdr:sp macro="" textlink="">
      <xdr:nvSpPr>
        <xdr:cNvPr id="145" name="Pfeil: in vier Richtungen 144">
          <a:extLst>
            <a:ext uri="{FF2B5EF4-FFF2-40B4-BE49-F238E27FC236}">
              <a16:creationId xmlns:a16="http://schemas.microsoft.com/office/drawing/2014/main" id="{A2610035-B6A2-49BD-99A0-F207DEC52615}"/>
            </a:ext>
          </a:extLst>
        </xdr:cNvPr>
        <xdr:cNvSpPr/>
      </xdr:nvSpPr>
      <xdr:spPr>
        <a:xfrm>
          <a:off x="9332259" y="9296404"/>
          <a:ext cx="366237" cy="360001"/>
        </a:xfrm>
        <a:prstGeom prst="quadArrow">
          <a:avLst>
            <a:gd name="adj1" fmla="val 11645"/>
            <a:gd name="adj2" fmla="val 9836"/>
            <a:gd name="adj3" fmla="val 22500"/>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a:p>
      </xdr:txBody>
    </xdr:sp>
    <xdr:clientData/>
  </xdr:twoCellAnchor>
  <xdr:twoCellAnchor>
    <xdr:from>
      <xdr:col>8</xdr:col>
      <xdr:colOff>731520</xdr:colOff>
      <xdr:row>17</xdr:row>
      <xdr:rowOff>106680</xdr:rowOff>
    </xdr:from>
    <xdr:to>
      <xdr:col>10</xdr:col>
      <xdr:colOff>426094</xdr:colOff>
      <xdr:row>25</xdr:row>
      <xdr:rowOff>132228</xdr:rowOff>
    </xdr:to>
    <xdr:grpSp>
      <xdr:nvGrpSpPr>
        <xdr:cNvPr id="148" name="Gruppieren 147">
          <a:extLst>
            <a:ext uri="{FF2B5EF4-FFF2-40B4-BE49-F238E27FC236}">
              <a16:creationId xmlns:a16="http://schemas.microsoft.com/office/drawing/2014/main" id="{53CF4E06-D1B2-C659-94B4-BC4E1EE39C39}"/>
            </a:ext>
          </a:extLst>
        </xdr:cNvPr>
        <xdr:cNvGrpSpPr/>
      </xdr:nvGrpSpPr>
      <xdr:grpSpPr>
        <a:xfrm>
          <a:off x="7088777" y="3296194"/>
          <a:ext cx="1283888" cy="1506005"/>
          <a:chOff x="7042673" y="2975386"/>
          <a:chExt cx="1272362" cy="1459901"/>
        </a:xfrm>
      </xdr:grpSpPr>
      <xdr:grpSp>
        <xdr:nvGrpSpPr>
          <xdr:cNvPr id="76" name="Gruppieren 75">
            <a:extLst>
              <a:ext uri="{FF2B5EF4-FFF2-40B4-BE49-F238E27FC236}">
                <a16:creationId xmlns:a16="http://schemas.microsoft.com/office/drawing/2014/main" id="{25FFA5DD-2B44-43BE-91AC-162DA7A8DBD3}"/>
              </a:ext>
            </a:extLst>
          </xdr:cNvPr>
          <xdr:cNvGrpSpPr/>
        </xdr:nvGrpSpPr>
        <xdr:grpSpPr>
          <a:xfrm>
            <a:off x="7042673" y="2975386"/>
            <a:ext cx="1272362" cy="1459901"/>
            <a:chOff x="678180" y="3215640"/>
            <a:chExt cx="1279534" cy="1488588"/>
          </a:xfrm>
        </xdr:grpSpPr>
        <xdr:grpSp>
          <xdr:nvGrpSpPr>
            <xdr:cNvPr id="77" name="Gruppieren 76">
              <a:extLst>
                <a:ext uri="{FF2B5EF4-FFF2-40B4-BE49-F238E27FC236}">
                  <a16:creationId xmlns:a16="http://schemas.microsoft.com/office/drawing/2014/main" id="{87F090D3-214B-1FA2-2B61-1CA86624F1E2}"/>
                </a:ext>
              </a:extLst>
            </xdr:cNvPr>
            <xdr:cNvGrpSpPr/>
          </xdr:nvGrpSpPr>
          <xdr:grpSpPr>
            <a:xfrm rot="5400000" flipH="1" flipV="1">
              <a:off x="775583" y="3522097"/>
              <a:ext cx="1084728" cy="1279534"/>
              <a:chOff x="7763687" y="6205477"/>
              <a:chExt cx="7982753" cy="8471793"/>
            </a:xfrm>
          </xdr:grpSpPr>
          <xdr:sp macro="" textlink="">
            <xdr:nvSpPr>
              <xdr:cNvPr id="80" name="Kreis 250">
                <a:extLst>
                  <a:ext uri="{FF2B5EF4-FFF2-40B4-BE49-F238E27FC236}">
                    <a16:creationId xmlns:a16="http://schemas.microsoft.com/office/drawing/2014/main" id="{027C3751-C125-3728-A44F-718D00244E0D}"/>
                  </a:ext>
                </a:extLst>
              </xdr:cNvPr>
              <xdr:cNvSpPr/>
            </xdr:nvSpPr>
            <xdr:spPr>
              <a:xfrm rot="16200000">
                <a:off x="7519167" y="6449997"/>
                <a:ext cx="8471793" cy="7982753"/>
              </a:xfrm>
              <a:prstGeom prst="pie">
                <a:avLst>
                  <a:gd name="adj1" fmla="val 5400000"/>
                  <a:gd name="adj2" fmla="val 12947595"/>
                </a:avLst>
              </a:prstGeom>
              <a:noFill/>
              <a:ln w="12700" cap="flat" cmpd="sng" algn="ctr">
                <a:solidFill>
                  <a:schemeClr val="tx1"/>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chemeClr val="tx1"/>
                  </a:solidFill>
                </a:endParaRPr>
              </a:p>
            </xdr:txBody>
          </xdr:sp>
          <xdr:sp macro="" textlink="">
            <xdr:nvSpPr>
              <xdr:cNvPr id="81" name="Ellipse 80">
                <a:extLst>
                  <a:ext uri="{FF2B5EF4-FFF2-40B4-BE49-F238E27FC236}">
                    <a16:creationId xmlns:a16="http://schemas.microsoft.com/office/drawing/2014/main" id="{1D6DE5D6-2228-42D6-B6C1-A76E8E773B7F}"/>
                  </a:ext>
                </a:extLst>
              </xdr:cNvPr>
              <xdr:cNvSpPr/>
            </xdr:nvSpPr>
            <xdr:spPr>
              <a:xfrm>
                <a:off x="11511330" y="10197845"/>
                <a:ext cx="666664" cy="667381"/>
              </a:xfrm>
              <a:prstGeom prst="ellipse">
                <a:avLst/>
              </a:prstGeom>
              <a:solidFill>
                <a:srgbClr val="FF0000"/>
              </a:solidFill>
              <a:ln w="12700" cap="flat" cmpd="sng" algn="ctr">
                <a:solidFill>
                  <a:srgbClr val="FF000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sp macro="" textlink="">
          <xdr:nvSpPr>
            <xdr:cNvPr id="78" name="Gleichschenkliges Dreieck 77">
              <a:extLst>
                <a:ext uri="{FF2B5EF4-FFF2-40B4-BE49-F238E27FC236}">
                  <a16:creationId xmlns:a16="http://schemas.microsoft.com/office/drawing/2014/main" id="{74145F48-6448-752C-924B-0B850D774453}"/>
                </a:ext>
              </a:extLst>
            </xdr:cNvPr>
            <xdr:cNvSpPr/>
          </xdr:nvSpPr>
          <xdr:spPr>
            <a:xfrm rot="13068332">
              <a:off x="1565910" y="4392930"/>
              <a:ext cx="118110" cy="12573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pic>
          <xdr:nvPicPr>
            <xdr:cNvPr id="79" name="Grafik 78" descr="Aktualisieren mit einfarbiger Füllung">
              <a:extLst>
                <a:ext uri="{FF2B5EF4-FFF2-40B4-BE49-F238E27FC236}">
                  <a16:creationId xmlns:a16="http://schemas.microsoft.com/office/drawing/2014/main" id="{FA6916F7-AE03-ED92-29FB-014766F549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1165860" y="3215640"/>
              <a:ext cx="342900" cy="342900"/>
            </a:xfrm>
            <a:prstGeom prst="rect">
              <a:avLst/>
            </a:prstGeom>
          </xdr:spPr>
        </xdr:pic>
      </xdr:grpSp>
      <xdr:sp macro="" textlink="">
        <xdr:nvSpPr>
          <xdr:cNvPr id="147" name="Pfeil: in vier Richtungen 146">
            <a:extLst>
              <a:ext uri="{FF2B5EF4-FFF2-40B4-BE49-F238E27FC236}">
                <a16:creationId xmlns:a16="http://schemas.microsoft.com/office/drawing/2014/main" id="{06D1F710-DB27-4DA7-A5F4-EF55773DD4AD}"/>
              </a:ext>
            </a:extLst>
          </xdr:cNvPr>
          <xdr:cNvSpPr/>
        </xdr:nvSpPr>
        <xdr:spPr>
          <a:xfrm>
            <a:off x="7467600" y="4025153"/>
            <a:ext cx="366237" cy="360001"/>
          </a:xfrm>
          <a:prstGeom prst="quadArrow">
            <a:avLst>
              <a:gd name="adj1" fmla="val 11645"/>
              <a:gd name="adj2" fmla="val 9836"/>
              <a:gd name="adj3" fmla="val 22500"/>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a:p>
        </xdr:txBody>
      </xdr:sp>
    </xdr:grpSp>
    <xdr:clientData/>
  </xdr:twoCellAnchor>
  <xdr:twoCellAnchor>
    <xdr:from>
      <xdr:col>0</xdr:col>
      <xdr:colOff>385482</xdr:colOff>
      <xdr:row>32</xdr:row>
      <xdr:rowOff>116541</xdr:rowOff>
    </xdr:from>
    <xdr:to>
      <xdr:col>2</xdr:col>
      <xdr:colOff>80056</xdr:colOff>
      <xdr:row>40</xdr:row>
      <xdr:rowOff>142089</xdr:rowOff>
    </xdr:to>
    <xdr:grpSp>
      <xdr:nvGrpSpPr>
        <xdr:cNvPr id="172" name="Gruppieren 171">
          <a:extLst>
            <a:ext uri="{FF2B5EF4-FFF2-40B4-BE49-F238E27FC236}">
              <a16:creationId xmlns:a16="http://schemas.microsoft.com/office/drawing/2014/main" id="{C15F3C15-D063-A60C-41A5-BB32E464F324}"/>
            </a:ext>
          </a:extLst>
        </xdr:cNvPr>
        <xdr:cNvGrpSpPr/>
      </xdr:nvGrpSpPr>
      <xdr:grpSpPr>
        <a:xfrm>
          <a:off x="385482" y="6081912"/>
          <a:ext cx="1283888" cy="1506006"/>
          <a:chOff x="385482" y="6081912"/>
          <a:chExt cx="1283888" cy="1506006"/>
        </a:xfrm>
      </xdr:grpSpPr>
      <xdr:sp macro="" textlink="">
        <xdr:nvSpPr>
          <xdr:cNvPr id="149" name="Pfeil: in vier Richtungen 148">
            <a:extLst>
              <a:ext uri="{FF2B5EF4-FFF2-40B4-BE49-F238E27FC236}">
                <a16:creationId xmlns:a16="http://schemas.microsoft.com/office/drawing/2014/main" id="{88491C79-BEC1-4FED-BE12-6CE3145CC4B9}"/>
              </a:ext>
            </a:extLst>
          </xdr:cNvPr>
          <xdr:cNvSpPr/>
        </xdr:nvSpPr>
        <xdr:spPr>
          <a:xfrm>
            <a:off x="830515" y="7156396"/>
            <a:ext cx="366237" cy="371527"/>
          </a:xfrm>
          <a:prstGeom prst="quadArrow">
            <a:avLst>
              <a:gd name="adj1" fmla="val 11645"/>
              <a:gd name="adj2" fmla="val 9836"/>
              <a:gd name="adj3" fmla="val 22500"/>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a:p>
        </xdr:txBody>
      </xdr:sp>
      <xdr:grpSp>
        <xdr:nvGrpSpPr>
          <xdr:cNvPr id="163" name="Gruppieren 162">
            <a:extLst>
              <a:ext uri="{FF2B5EF4-FFF2-40B4-BE49-F238E27FC236}">
                <a16:creationId xmlns:a16="http://schemas.microsoft.com/office/drawing/2014/main" id="{4140D1B1-B3A6-E9F2-5571-90988C26CC2D}"/>
              </a:ext>
            </a:extLst>
          </xdr:cNvPr>
          <xdr:cNvGrpSpPr/>
        </xdr:nvGrpSpPr>
        <xdr:grpSpPr>
          <a:xfrm>
            <a:off x="385482" y="6081912"/>
            <a:ext cx="1283888" cy="1506006"/>
            <a:chOff x="385482" y="6081912"/>
            <a:chExt cx="1283888" cy="1506006"/>
          </a:xfrm>
        </xdr:grpSpPr>
        <xdr:grpSp>
          <xdr:nvGrpSpPr>
            <xdr:cNvPr id="83" name="Gruppieren 82">
              <a:extLst>
                <a:ext uri="{FF2B5EF4-FFF2-40B4-BE49-F238E27FC236}">
                  <a16:creationId xmlns:a16="http://schemas.microsoft.com/office/drawing/2014/main" id="{B2914672-A314-492A-B0A9-83436D184D8F}"/>
                </a:ext>
              </a:extLst>
            </xdr:cNvPr>
            <xdr:cNvGrpSpPr/>
          </xdr:nvGrpSpPr>
          <xdr:grpSpPr>
            <a:xfrm>
              <a:off x="385482" y="6081912"/>
              <a:ext cx="1283888" cy="1506006"/>
              <a:chOff x="678180" y="3215640"/>
              <a:chExt cx="1279534" cy="1488588"/>
            </a:xfrm>
          </xdr:grpSpPr>
          <xdr:grpSp>
            <xdr:nvGrpSpPr>
              <xdr:cNvPr id="84" name="Gruppieren 83">
                <a:extLst>
                  <a:ext uri="{FF2B5EF4-FFF2-40B4-BE49-F238E27FC236}">
                    <a16:creationId xmlns:a16="http://schemas.microsoft.com/office/drawing/2014/main" id="{36BAFFF9-4115-8DBD-F232-8DBE08DB4B92}"/>
                  </a:ext>
                </a:extLst>
              </xdr:cNvPr>
              <xdr:cNvGrpSpPr/>
            </xdr:nvGrpSpPr>
            <xdr:grpSpPr>
              <a:xfrm rot="5400000" flipH="1" flipV="1">
                <a:off x="775583" y="3522097"/>
                <a:ext cx="1084728" cy="1279534"/>
                <a:chOff x="7763687" y="6205477"/>
                <a:chExt cx="7982753" cy="8471793"/>
              </a:xfrm>
            </xdr:grpSpPr>
            <xdr:sp macro="" textlink="">
              <xdr:nvSpPr>
                <xdr:cNvPr id="87" name="Kreis 250">
                  <a:extLst>
                    <a:ext uri="{FF2B5EF4-FFF2-40B4-BE49-F238E27FC236}">
                      <a16:creationId xmlns:a16="http://schemas.microsoft.com/office/drawing/2014/main" id="{FE13C243-651B-814B-D058-13EA83C14542}"/>
                    </a:ext>
                  </a:extLst>
                </xdr:cNvPr>
                <xdr:cNvSpPr/>
              </xdr:nvSpPr>
              <xdr:spPr>
                <a:xfrm rot="16200000">
                  <a:off x="7519167" y="6449997"/>
                  <a:ext cx="8471793" cy="7982753"/>
                </a:xfrm>
                <a:prstGeom prst="pie">
                  <a:avLst>
                    <a:gd name="adj1" fmla="val 5400000"/>
                    <a:gd name="adj2" fmla="val 10779087"/>
                  </a:avLst>
                </a:prstGeom>
                <a:noFill/>
                <a:ln w="12700" cap="flat" cmpd="sng" algn="ctr">
                  <a:solidFill>
                    <a:schemeClr val="tx1"/>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chemeClr val="tx1"/>
                    </a:solidFill>
                  </a:endParaRPr>
                </a:p>
              </xdr:txBody>
            </xdr:sp>
            <xdr:sp macro="" textlink="">
              <xdr:nvSpPr>
                <xdr:cNvPr id="88" name="Ellipse 87">
                  <a:extLst>
                    <a:ext uri="{FF2B5EF4-FFF2-40B4-BE49-F238E27FC236}">
                      <a16:creationId xmlns:a16="http://schemas.microsoft.com/office/drawing/2014/main" id="{FB027C7C-1A0C-B2E6-4CC4-67C845FE8862}"/>
                    </a:ext>
                  </a:extLst>
                </xdr:cNvPr>
                <xdr:cNvSpPr/>
              </xdr:nvSpPr>
              <xdr:spPr>
                <a:xfrm>
                  <a:off x="11511330" y="10197845"/>
                  <a:ext cx="666664" cy="667381"/>
                </a:xfrm>
                <a:prstGeom prst="ellipse">
                  <a:avLst/>
                </a:prstGeom>
                <a:solidFill>
                  <a:srgbClr val="FF0000"/>
                </a:solidFill>
                <a:ln w="12700" cap="flat" cmpd="sng" algn="ctr">
                  <a:solidFill>
                    <a:srgbClr val="FF000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sp macro="" textlink="">
            <xdr:nvSpPr>
              <xdr:cNvPr id="85" name="Gleichschenkliges Dreieck 84">
                <a:extLst>
                  <a:ext uri="{FF2B5EF4-FFF2-40B4-BE49-F238E27FC236}">
                    <a16:creationId xmlns:a16="http://schemas.microsoft.com/office/drawing/2014/main" id="{EE7AEECB-25B7-C6E0-4D0E-4F6FAFE54CA7}"/>
                  </a:ext>
                </a:extLst>
              </xdr:cNvPr>
              <xdr:cNvSpPr/>
            </xdr:nvSpPr>
            <xdr:spPr>
              <a:xfrm rot="10800000">
                <a:off x="1680210" y="4156710"/>
                <a:ext cx="118110" cy="12573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pic>
            <xdr:nvPicPr>
              <xdr:cNvPr id="86" name="Grafik 85" descr="Aktualisieren mit einfarbiger Füllung">
                <a:extLst>
                  <a:ext uri="{FF2B5EF4-FFF2-40B4-BE49-F238E27FC236}">
                    <a16:creationId xmlns:a16="http://schemas.microsoft.com/office/drawing/2014/main" id="{D0263855-8487-9D4A-8AE9-58D107EC9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1165860" y="3215640"/>
                <a:ext cx="342900" cy="342900"/>
              </a:xfrm>
              <a:prstGeom prst="rect">
                <a:avLst/>
              </a:prstGeom>
            </xdr:spPr>
          </xdr:pic>
        </xdr:grpSp>
        <xdr:sp macro="" textlink="">
          <xdr:nvSpPr>
            <xdr:cNvPr id="153" name="Gleichschenkliges Dreieck 152">
              <a:extLst>
                <a:ext uri="{FF2B5EF4-FFF2-40B4-BE49-F238E27FC236}">
                  <a16:creationId xmlns:a16="http://schemas.microsoft.com/office/drawing/2014/main" id="{A833DF8A-C3C0-4235-A16F-DC9B41271A88}"/>
                </a:ext>
              </a:extLst>
            </xdr:cNvPr>
            <xdr:cNvSpPr/>
          </xdr:nvSpPr>
          <xdr:spPr>
            <a:xfrm rot="2214191">
              <a:off x="1469571" y="6542315"/>
              <a:ext cx="118512" cy="127201"/>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grpSp>
    <xdr:clientData/>
  </xdr:twoCellAnchor>
  <xdr:twoCellAnchor>
    <xdr:from>
      <xdr:col>2</xdr:col>
      <xdr:colOff>163286</xdr:colOff>
      <xdr:row>20</xdr:row>
      <xdr:rowOff>174171</xdr:rowOff>
    </xdr:from>
    <xdr:to>
      <xdr:col>2</xdr:col>
      <xdr:colOff>281798</xdr:colOff>
      <xdr:row>21</xdr:row>
      <xdr:rowOff>116315</xdr:rowOff>
    </xdr:to>
    <xdr:sp macro="" textlink="">
      <xdr:nvSpPr>
        <xdr:cNvPr id="154" name="Gleichschenkliges Dreieck 153">
          <a:extLst>
            <a:ext uri="{FF2B5EF4-FFF2-40B4-BE49-F238E27FC236}">
              <a16:creationId xmlns:a16="http://schemas.microsoft.com/office/drawing/2014/main" id="{173162C8-C7DA-4B19-8FB4-D2CD1EE16EFD}"/>
            </a:ext>
          </a:extLst>
        </xdr:cNvPr>
        <xdr:cNvSpPr/>
      </xdr:nvSpPr>
      <xdr:spPr>
        <a:xfrm rot="2214191">
          <a:off x="1752600" y="3918857"/>
          <a:ext cx="118512" cy="127201"/>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oneCellAnchor>
    <xdr:from>
      <xdr:col>3</xdr:col>
      <xdr:colOff>10886</xdr:colOff>
      <xdr:row>19</xdr:row>
      <xdr:rowOff>177437</xdr:rowOff>
    </xdr:from>
    <xdr:ext cx="1579150" cy="264560"/>
    <xdr:sp macro="" textlink="">
      <xdr:nvSpPr>
        <xdr:cNvPr id="156" name="Textfeld 155">
          <a:extLst>
            <a:ext uri="{FF2B5EF4-FFF2-40B4-BE49-F238E27FC236}">
              <a16:creationId xmlns:a16="http://schemas.microsoft.com/office/drawing/2014/main" id="{A91A9547-1EFE-4DB1-8479-007107F6A735}"/>
            </a:ext>
          </a:extLst>
        </xdr:cNvPr>
        <xdr:cNvSpPr txBox="1"/>
      </xdr:nvSpPr>
      <xdr:spPr>
        <a:xfrm>
          <a:off x="2394857" y="3737066"/>
          <a:ext cx="15791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aseline="0"/>
            <a:t>throw width adjustment</a:t>
          </a:r>
        </a:p>
      </xdr:txBody>
    </xdr:sp>
    <xdr:clientData/>
  </xdr:oneCellAnchor>
  <xdr:twoCellAnchor>
    <xdr:from>
      <xdr:col>2</xdr:col>
      <xdr:colOff>326572</xdr:colOff>
      <xdr:row>20</xdr:row>
      <xdr:rowOff>124660</xdr:rowOff>
    </xdr:from>
    <xdr:to>
      <xdr:col>3</xdr:col>
      <xdr:colOff>10886</xdr:colOff>
      <xdr:row>21</xdr:row>
      <xdr:rowOff>87086</xdr:rowOff>
    </xdr:to>
    <xdr:cxnSp macro="">
      <xdr:nvCxnSpPr>
        <xdr:cNvPr id="157" name="Gerade Verbindung mit Pfeil 156">
          <a:extLst>
            <a:ext uri="{FF2B5EF4-FFF2-40B4-BE49-F238E27FC236}">
              <a16:creationId xmlns:a16="http://schemas.microsoft.com/office/drawing/2014/main" id="{25A3BAFF-C753-47DE-B429-D7C29AAE1F4E}"/>
            </a:ext>
          </a:extLst>
        </xdr:cNvPr>
        <xdr:cNvCxnSpPr>
          <a:stCxn id="156" idx="1"/>
        </xdr:cNvCxnSpPr>
      </xdr:nvCxnSpPr>
      <xdr:spPr>
        <a:xfrm flipH="1">
          <a:off x="1915886" y="3869346"/>
          <a:ext cx="478971" cy="1474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289570</xdr:colOff>
      <xdr:row>20</xdr:row>
      <xdr:rowOff>58775</xdr:rowOff>
    </xdr:from>
    <xdr:to>
      <xdr:col>10</xdr:col>
      <xdr:colOff>416771</xdr:colOff>
      <xdr:row>20</xdr:row>
      <xdr:rowOff>177287</xdr:rowOff>
    </xdr:to>
    <xdr:sp macro="" textlink="">
      <xdr:nvSpPr>
        <xdr:cNvPr id="160" name="Gleichschenkliges Dreieck 159">
          <a:extLst>
            <a:ext uri="{FF2B5EF4-FFF2-40B4-BE49-F238E27FC236}">
              <a16:creationId xmlns:a16="http://schemas.microsoft.com/office/drawing/2014/main" id="{B99C5C33-5F91-4C3F-83D2-A4718D68BEA9}"/>
            </a:ext>
          </a:extLst>
        </xdr:cNvPr>
        <xdr:cNvSpPr/>
      </xdr:nvSpPr>
      <xdr:spPr>
        <a:xfrm rot="2758073">
          <a:off x="8240486" y="3799116"/>
          <a:ext cx="118512" cy="127201"/>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15</xdr:col>
      <xdr:colOff>370114</xdr:colOff>
      <xdr:row>18</xdr:row>
      <xdr:rowOff>141514</xdr:rowOff>
    </xdr:from>
    <xdr:to>
      <xdr:col>15</xdr:col>
      <xdr:colOff>497315</xdr:colOff>
      <xdr:row>19</xdr:row>
      <xdr:rowOff>74968</xdr:rowOff>
    </xdr:to>
    <xdr:sp macro="" textlink="">
      <xdr:nvSpPr>
        <xdr:cNvPr id="161" name="Gleichschenkliges Dreieck 160">
          <a:extLst>
            <a:ext uri="{FF2B5EF4-FFF2-40B4-BE49-F238E27FC236}">
              <a16:creationId xmlns:a16="http://schemas.microsoft.com/office/drawing/2014/main" id="{BF31E2E0-2A59-4C70-B6E2-D6B8AEB1EB32}"/>
            </a:ext>
          </a:extLst>
        </xdr:cNvPr>
        <xdr:cNvSpPr/>
      </xdr:nvSpPr>
      <xdr:spPr>
        <a:xfrm rot="2758073">
          <a:off x="12294316" y="3511740"/>
          <a:ext cx="118512" cy="127201"/>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14</xdr:col>
      <xdr:colOff>522515</xdr:colOff>
      <xdr:row>21</xdr:row>
      <xdr:rowOff>163286</xdr:rowOff>
    </xdr:from>
    <xdr:to>
      <xdr:col>15</xdr:col>
      <xdr:colOff>97413</xdr:colOff>
      <xdr:row>23</xdr:row>
      <xdr:rowOff>164542</xdr:rowOff>
    </xdr:to>
    <xdr:sp macro="" textlink="">
      <xdr:nvSpPr>
        <xdr:cNvPr id="162" name="Pfeil: in vier Richtungen 161">
          <a:extLst>
            <a:ext uri="{FF2B5EF4-FFF2-40B4-BE49-F238E27FC236}">
              <a16:creationId xmlns:a16="http://schemas.microsoft.com/office/drawing/2014/main" id="{59AA37E6-2965-4D3F-9CB7-2198CFB9D4C9}"/>
            </a:ext>
          </a:extLst>
        </xdr:cNvPr>
        <xdr:cNvSpPr/>
      </xdr:nvSpPr>
      <xdr:spPr>
        <a:xfrm>
          <a:off x="11647715" y="4093029"/>
          <a:ext cx="369555" cy="371370"/>
        </a:xfrm>
        <a:prstGeom prst="quadArrow">
          <a:avLst>
            <a:gd name="adj1" fmla="val 11645"/>
            <a:gd name="adj2" fmla="val 9836"/>
            <a:gd name="adj3" fmla="val 22500"/>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a:p>
      </xdr:txBody>
    </xdr:sp>
    <xdr:clientData/>
  </xdr:twoCellAnchor>
  <xdr:twoCellAnchor>
    <xdr:from>
      <xdr:col>9</xdr:col>
      <xdr:colOff>87086</xdr:colOff>
      <xdr:row>32</xdr:row>
      <xdr:rowOff>141516</xdr:rowOff>
    </xdr:from>
    <xdr:to>
      <xdr:col>10</xdr:col>
      <xdr:colOff>576317</xdr:colOff>
      <xdr:row>40</xdr:row>
      <xdr:rowOff>167064</xdr:rowOff>
    </xdr:to>
    <xdr:grpSp>
      <xdr:nvGrpSpPr>
        <xdr:cNvPr id="173" name="Gruppieren 172">
          <a:extLst>
            <a:ext uri="{FF2B5EF4-FFF2-40B4-BE49-F238E27FC236}">
              <a16:creationId xmlns:a16="http://schemas.microsoft.com/office/drawing/2014/main" id="{6E8B1CE2-6C75-41EF-872E-A34E27A87E3C}"/>
            </a:ext>
          </a:extLst>
        </xdr:cNvPr>
        <xdr:cNvGrpSpPr/>
      </xdr:nvGrpSpPr>
      <xdr:grpSpPr>
        <a:xfrm rot="2621858">
          <a:off x="7239000" y="6106887"/>
          <a:ext cx="1283888" cy="1506006"/>
          <a:chOff x="385482" y="6081912"/>
          <a:chExt cx="1283888" cy="1506006"/>
        </a:xfrm>
      </xdr:grpSpPr>
      <xdr:sp macro="" textlink="">
        <xdr:nvSpPr>
          <xdr:cNvPr id="174" name="Pfeil: in vier Richtungen 173">
            <a:extLst>
              <a:ext uri="{FF2B5EF4-FFF2-40B4-BE49-F238E27FC236}">
                <a16:creationId xmlns:a16="http://schemas.microsoft.com/office/drawing/2014/main" id="{81505815-7509-0D3B-CFAE-32B300ADFBAB}"/>
              </a:ext>
            </a:extLst>
          </xdr:cNvPr>
          <xdr:cNvSpPr/>
        </xdr:nvSpPr>
        <xdr:spPr>
          <a:xfrm>
            <a:off x="830515" y="7156396"/>
            <a:ext cx="366237" cy="371527"/>
          </a:xfrm>
          <a:prstGeom prst="quadArrow">
            <a:avLst>
              <a:gd name="adj1" fmla="val 11645"/>
              <a:gd name="adj2" fmla="val 9836"/>
              <a:gd name="adj3" fmla="val 22500"/>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a:p>
        </xdr:txBody>
      </xdr:sp>
      <xdr:grpSp>
        <xdr:nvGrpSpPr>
          <xdr:cNvPr id="175" name="Gruppieren 174">
            <a:extLst>
              <a:ext uri="{FF2B5EF4-FFF2-40B4-BE49-F238E27FC236}">
                <a16:creationId xmlns:a16="http://schemas.microsoft.com/office/drawing/2014/main" id="{324443E1-91A5-645F-18DB-EA334F18FE38}"/>
              </a:ext>
            </a:extLst>
          </xdr:cNvPr>
          <xdr:cNvGrpSpPr/>
        </xdr:nvGrpSpPr>
        <xdr:grpSpPr>
          <a:xfrm>
            <a:off x="385482" y="6081912"/>
            <a:ext cx="1283888" cy="1506006"/>
            <a:chOff x="385482" y="6081912"/>
            <a:chExt cx="1283888" cy="1506006"/>
          </a:xfrm>
        </xdr:grpSpPr>
        <xdr:grpSp>
          <xdr:nvGrpSpPr>
            <xdr:cNvPr id="176" name="Gruppieren 175">
              <a:extLst>
                <a:ext uri="{FF2B5EF4-FFF2-40B4-BE49-F238E27FC236}">
                  <a16:creationId xmlns:a16="http://schemas.microsoft.com/office/drawing/2014/main" id="{9DC8BC4B-0979-19B2-CEC2-C1E4F4D53164}"/>
                </a:ext>
              </a:extLst>
            </xdr:cNvPr>
            <xdr:cNvGrpSpPr/>
          </xdr:nvGrpSpPr>
          <xdr:grpSpPr>
            <a:xfrm>
              <a:off x="385482" y="6081912"/>
              <a:ext cx="1283888" cy="1506006"/>
              <a:chOff x="678180" y="3215640"/>
              <a:chExt cx="1279534" cy="1488588"/>
            </a:xfrm>
          </xdr:grpSpPr>
          <xdr:grpSp>
            <xdr:nvGrpSpPr>
              <xdr:cNvPr id="178" name="Gruppieren 177">
                <a:extLst>
                  <a:ext uri="{FF2B5EF4-FFF2-40B4-BE49-F238E27FC236}">
                    <a16:creationId xmlns:a16="http://schemas.microsoft.com/office/drawing/2014/main" id="{F62B3541-6BFB-D461-F52E-7E0E5052D844}"/>
                  </a:ext>
                </a:extLst>
              </xdr:cNvPr>
              <xdr:cNvGrpSpPr/>
            </xdr:nvGrpSpPr>
            <xdr:grpSpPr>
              <a:xfrm rot="5400000" flipH="1" flipV="1">
                <a:off x="775583" y="3522097"/>
                <a:ext cx="1084728" cy="1279534"/>
                <a:chOff x="7763687" y="6205477"/>
                <a:chExt cx="7982753" cy="8471793"/>
              </a:xfrm>
            </xdr:grpSpPr>
            <xdr:sp macro="" textlink="">
              <xdr:nvSpPr>
                <xdr:cNvPr id="181" name="Kreis 250">
                  <a:extLst>
                    <a:ext uri="{FF2B5EF4-FFF2-40B4-BE49-F238E27FC236}">
                      <a16:creationId xmlns:a16="http://schemas.microsoft.com/office/drawing/2014/main" id="{1116CC88-B9F7-E1C0-19B6-9064CEF883D6}"/>
                    </a:ext>
                  </a:extLst>
                </xdr:cNvPr>
                <xdr:cNvSpPr/>
              </xdr:nvSpPr>
              <xdr:spPr>
                <a:xfrm rot="16200000">
                  <a:off x="7519167" y="6449997"/>
                  <a:ext cx="8471793" cy="7982753"/>
                </a:xfrm>
                <a:prstGeom prst="pie">
                  <a:avLst>
                    <a:gd name="adj1" fmla="val 5400000"/>
                    <a:gd name="adj2" fmla="val 10779087"/>
                  </a:avLst>
                </a:prstGeom>
                <a:noFill/>
                <a:ln w="12700" cap="flat" cmpd="sng" algn="ctr">
                  <a:solidFill>
                    <a:schemeClr val="tx1"/>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chemeClr val="tx1"/>
                    </a:solidFill>
                  </a:endParaRPr>
                </a:p>
              </xdr:txBody>
            </xdr:sp>
            <xdr:sp macro="" textlink="">
              <xdr:nvSpPr>
                <xdr:cNvPr id="182" name="Ellipse 181">
                  <a:extLst>
                    <a:ext uri="{FF2B5EF4-FFF2-40B4-BE49-F238E27FC236}">
                      <a16:creationId xmlns:a16="http://schemas.microsoft.com/office/drawing/2014/main" id="{B4902DF9-A8DC-5AE5-0109-0FE51C876C25}"/>
                    </a:ext>
                  </a:extLst>
                </xdr:cNvPr>
                <xdr:cNvSpPr/>
              </xdr:nvSpPr>
              <xdr:spPr>
                <a:xfrm>
                  <a:off x="11511330" y="10197845"/>
                  <a:ext cx="666664" cy="667381"/>
                </a:xfrm>
                <a:prstGeom prst="ellipse">
                  <a:avLst/>
                </a:prstGeom>
                <a:solidFill>
                  <a:srgbClr val="FF0000"/>
                </a:solidFill>
                <a:ln w="12700" cap="flat" cmpd="sng" algn="ctr">
                  <a:solidFill>
                    <a:srgbClr val="FF000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sp macro="" textlink="">
            <xdr:nvSpPr>
              <xdr:cNvPr id="179" name="Gleichschenkliges Dreieck 178">
                <a:extLst>
                  <a:ext uri="{FF2B5EF4-FFF2-40B4-BE49-F238E27FC236}">
                    <a16:creationId xmlns:a16="http://schemas.microsoft.com/office/drawing/2014/main" id="{96EC585E-8165-5DBE-769B-1F8AFA1F6978}"/>
                  </a:ext>
                </a:extLst>
              </xdr:cNvPr>
              <xdr:cNvSpPr/>
            </xdr:nvSpPr>
            <xdr:spPr>
              <a:xfrm rot="10800000">
                <a:off x="1680210" y="4156710"/>
                <a:ext cx="118110" cy="12573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pic>
            <xdr:nvPicPr>
              <xdr:cNvPr id="180" name="Grafik 179" descr="Aktualisieren mit einfarbiger Füllung">
                <a:extLst>
                  <a:ext uri="{FF2B5EF4-FFF2-40B4-BE49-F238E27FC236}">
                    <a16:creationId xmlns:a16="http://schemas.microsoft.com/office/drawing/2014/main" id="{EFD5A6D1-27FA-598D-4EBB-45045A3012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1165860" y="3215640"/>
                <a:ext cx="342900" cy="342900"/>
              </a:xfrm>
              <a:prstGeom prst="rect">
                <a:avLst/>
              </a:prstGeom>
            </xdr:spPr>
          </xdr:pic>
        </xdr:grpSp>
        <xdr:sp macro="" textlink="">
          <xdr:nvSpPr>
            <xdr:cNvPr id="177" name="Gleichschenkliges Dreieck 176">
              <a:extLst>
                <a:ext uri="{FF2B5EF4-FFF2-40B4-BE49-F238E27FC236}">
                  <a16:creationId xmlns:a16="http://schemas.microsoft.com/office/drawing/2014/main" id="{7661F4C9-93F3-E9F5-52CF-91AA708B15A5}"/>
                </a:ext>
              </a:extLst>
            </xdr:cNvPr>
            <xdr:cNvSpPr/>
          </xdr:nvSpPr>
          <xdr:spPr>
            <a:xfrm rot="2214191">
              <a:off x="1469571" y="6542315"/>
              <a:ext cx="118512" cy="127201"/>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grpSp>
    <xdr:clientData/>
  </xdr:twoCellAnchor>
  <xdr:twoCellAnchor>
    <xdr:from>
      <xdr:col>21</xdr:col>
      <xdr:colOff>533401</xdr:colOff>
      <xdr:row>66</xdr:row>
      <xdr:rowOff>166254</xdr:rowOff>
    </xdr:from>
    <xdr:to>
      <xdr:col>23</xdr:col>
      <xdr:colOff>588932</xdr:colOff>
      <xdr:row>71</xdr:row>
      <xdr:rowOff>102940</xdr:rowOff>
    </xdr:to>
    <xdr:grpSp>
      <xdr:nvGrpSpPr>
        <xdr:cNvPr id="185" name="Gruppieren 184">
          <a:extLst>
            <a:ext uri="{FF2B5EF4-FFF2-40B4-BE49-F238E27FC236}">
              <a16:creationId xmlns:a16="http://schemas.microsoft.com/office/drawing/2014/main" id="{458E6E8D-59A9-10D8-E6D1-0B2A186DF83B}"/>
            </a:ext>
          </a:extLst>
        </xdr:cNvPr>
        <xdr:cNvGrpSpPr/>
      </xdr:nvGrpSpPr>
      <xdr:grpSpPr>
        <a:xfrm>
          <a:off x="17221201" y="12423568"/>
          <a:ext cx="1644845" cy="861972"/>
          <a:chOff x="17221201" y="10017825"/>
          <a:chExt cx="1644845" cy="861972"/>
        </a:xfrm>
      </xdr:grpSpPr>
      <xdr:grpSp>
        <xdr:nvGrpSpPr>
          <xdr:cNvPr id="131" name="Gruppieren 130">
            <a:extLst>
              <a:ext uri="{FF2B5EF4-FFF2-40B4-BE49-F238E27FC236}">
                <a16:creationId xmlns:a16="http://schemas.microsoft.com/office/drawing/2014/main" id="{F75ACA05-16E7-45C5-A4FA-ABFC093D11DF}"/>
              </a:ext>
            </a:extLst>
          </xdr:cNvPr>
          <xdr:cNvGrpSpPr/>
        </xdr:nvGrpSpPr>
        <xdr:grpSpPr>
          <a:xfrm rot="2631626">
            <a:off x="17690275" y="10017825"/>
            <a:ext cx="1175771" cy="861972"/>
            <a:chOff x="9475694" y="8794376"/>
            <a:chExt cx="1170009" cy="833970"/>
          </a:xfrm>
        </xdr:grpSpPr>
        <xdr:pic>
          <xdr:nvPicPr>
            <xdr:cNvPr id="132" name="Grafik 131" descr="Aktualisieren mit einfarbiger Füllung">
              <a:extLst>
                <a:ext uri="{FF2B5EF4-FFF2-40B4-BE49-F238E27FC236}">
                  <a16:creationId xmlns:a16="http://schemas.microsoft.com/office/drawing/2014/main" id="{FBB089D0-A73B-D54D-742F-7CF99E36E2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10307068" y="8796719"/>
              <a:ext cx="340978" cy="336292"/>
            </a:xfrm>
            <a:prstGeom prst="rect">
              <a:avLst/>
            </a:prstGeom>
          </xdr:spPr>
        </xdr:pic>
        <xdr:grpSp>
          <xdr:nvGrpSpPr>
            <xdr:cNvPr id="133" name="Gruppieren 132">
              <a:extLst>
                <a:ext uri="{FF2B5EF4-FFF2-40B4-BE49-F238E27FC236}">
                  <a16:creationId xmlns:a16="http://schemas.microsoft.com/office/drawing/2014/main" id="{249EF535-15BD-97D9-6A26-A5B3587845DA}"/>
                </a:ext>
              </a:extLst>
            </xdr:cNvPr>
            <xdr:cNvGrpSpPr/>
          </xdr:nvGrpSpPr>
          <xdr:grpSpPr>
            <a:xfrm rot="10800000">
              <a:off x="9475694" y="9170894"/>
              <a:ext cx="982532" cy="457452"/>
              <a:chOff x="20587606" y="11393868"/>
              <a:chExt cx="1737222" cy="523140"/>
            </a:xfrm>
          </xdr:grpSpPr>
          <xdr:sp macro="" textlink="">
            <xdr:nvSpPr>
              <xdr:cNvPr id="134" name="Rechteck 133">
                <a:extLst>
                  <a:ext uri="{FF2B5EF4-FFF2-40B4-BE49-F238E27FC236}">
                    <a16:creationId xmlns:a16="http://schemas.microsoft.com/office/drawing/2014/main" id="{EA00EA13-6E7F-30FE-3DF8-046838409984}"/>
                  </a:ext>
                </a:extLst>
              </xdr:cNvPr>
              <xdr:cNvSpPr/>
            </xdr:nvSpPr>
            <xdr:spPr>
              <a:xfrm>
                <a:off x="20587606" y="11481026"/>
                <a:ext cx="1650942" cy="435982"/>
              </a:xfrm>
              <a:prstGeom prst="rect">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sp macro="" textlink="">
            <xdr:nvSpPr>
              <xdr:cNvPr id="135" name="Ellipse 134">
                <a:extLst>
                  <a:ext uri="{FF2B5EF4-FFF2-40B4-BE49-F238E27FC236}">
                    <a16:creationId xmlns:a16="http://schemas.microsoft.com/office/drawing/2014/main" id="{E04AFC95-8568-D2E2-8987-6BA37A1F9409}"/>
                  </a:ext>
                </a:extLst>
              </xdr:cNvPr>
              <xdr:cNvSpPr/>
            </xdr:nvSpPr>
            <xdr:spPr>
              <a:xfrm flipV="1">
                <a:off x="22144828" y="11393868"/>
                <a:ext cx="180000" cy="180000"/>
              </a:xfrm>
              <a:prstGeom prst="ellipse">
                <a:avLst/>
              </a:prstGeom>
              <a:solidFill>
                <a:schemeClr val="bg1">
                  <a:lumMod val="50000"/>
                </a:schemeClr>
              </a:solidFill>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DE" sz="1100"/>
              </a:p>
            </xdr:txBody>
          </xdr:sp>
        </xdr:grpSp>
      </xdr:grpSp>
      <xdr:sp macro="" textlink="">
        <xdr:nvSpPr>
          <xdr:cNvPr id="184" name="Pfeil: in vier Richtungen 183">
            <a:extLst>
              <a:ext uri="{FF2B5EF4-FFF2-40B4-BE49-F238E27FC236}">
                <a16:creationId xmlns:a16="http://schemas.microsoft.com/office/drawing/2014/main" id="{94049C6C-1746-4756-B63F-107BFEB7B8A0}"/>
              </a:ext>
            </a:extLst>
          </xdr:cNvPr>
          <xdr:cNvSpPr/>
        </xdr:nvSpPr>
        <xdr:spPr>
          <a:xfrm rot="2621858">
            <a:off x="17221201" y="10439401"/>
            <a:ext cx="366237" cy="371527"/>
          </a:xfrm>
          <a:prstGeom prst="quadArrow">
            <a:avLst>
              <a:gd name="adj1" fmla="val 11645"/>
              <a:gd name="adj2" fmla="val 9836"/>
              <a:gd name="adj3" fmla="val 22500"/>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a:p>
        </xdr:txBody>
      </xdr:sp>
    </xdr:grpSp>
    <xdr:clientData/>
  </xdr:twoCellAnchor>
  <xdr:twoCellAnchor>
    <xdr:from>
      <xdr:col>1</xdr:col>
      <xdr:colOff>0</xdr:colOff>
      <xdr:row>48</xdr:row>
      <xdr:rowOff>0</xdr:rowOff>
    </xdr:from>
    <xdr:to>
      <xdr:col>2</xdr:col>
      <xdr:colOff>489231</xdr:colOff>
      <xdr:row>56</xdr:row>
      <xdr:rowOff>25549</xdr:rowOff>
    </xdr:to>
    <xdr:grpSp>
      <xdr:nvGrpSpPr>
        <xdr:cNvPr id="186" name="Gruppieren 185">
          <a:extLst>
            <a:ext uri="{FF2B5EF4-FFF2-40B4-BE49-F238E27FC236}">
              <a16:creationId xmlns:a16="http://schemas.microsoft.com/office/drawing/2014/main" id="{ACBDFA6D-A4C1-4A4B-91D7-EA0228A84D93}"/>
            </a:ext>
          </a:extLst>
        </xdr:cNvPr>
        <xdr:cNvGrpSpPr/>
      </xdr:nvGrpSpPr>
      <xdr:grpSpPr>
        <a:xfrm>
          <a:off x="794657" y="8926286"/>
          <a:ext cx="1283888" cy="1506006"/>
          <a:chOff x="385482" y="6081912"/>
          <a:chExt cx="1283888" cy="1506006"/>
        </a:xfrm>
      </xdr:grpSpPr>
      <xdr:sp macro="" textlink="">
        <xdr:nvSpPr>
          <xdr:cNvPr id="187" name="Pfeil: in vier Richtungen 186">
            <a:extLst>
              <a:ext uri="{FF2B5EF4-FFF2-40B4-BE49-F238E27FC236}">
                <a16:creationId xmlns:a16="http://schemas.microsoft.com/office/drawing/2014/main" id="{14C9D874-66A5-248F-1247-755822368882}"/>
              </a:ext>
            </a:extLst>
          </xdr:cNvPr>
          <xdr:cNvSpPr/>
        </xdr:nvSpPr>
        <xdr:spPr>
          <a:xfrm>
            <a:off x="830515" y="7156396"/>
            <a:ext cx="366237" cy="371527"/>
          </a:xfrm>
          <a:prstGeom prst="quadArrow">
            <a:avLst>
              <a:gd name="adj1" fmla="val 11645"/>
              <a:gd name="adj2" fmla="val 9836"/>
              <a:gd name="adj3" fmla="val 22500"/>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a:p>
        </xdr:txBody>
      </xdr:sp>
      <xdr:grpSp>
        <xdr:nvGrpSpPr>
          <xdr:cNvPr id="188" name="Gruppieren 187">
            <a:extLst>
              <a:ext uri="{FF2B5EF4-FFF2-40B4-BE49-F238E27FC236}">
                <a16:creationId xmlns:a16="http://schemas.microsoft.com/office/drawing/2014/main" id="{29F83170-A0F9-2176-6B9E-DA870C18EF57}"/>
              </a:ext>
            </a:extLst>
          </xdr:cNvPr>
          <xdr:cNvGrpSpPr/>
        </xdr:nvGrpSpPr>
        <xdr:grpSpPr>
          <a:xfrm>
            <a:off x="385482" y="6081912"/>
            <a:ext cx="1283888" cy="1506006"/>
            <a:chOff x="385482" y="6081912"/>
            <a:chExt cx="1283888" cy="1506006"/>
          </a:xfrm>
        </xdr:grpSpPr>
        <xdr:grpSp>
          <xdr:nvGrpSpPr>
            <xdr:cNvPr id="189" name="Gruppieren 188">
              <a:extLst>
                <a:ext uri="{FF2B5EF4-FFF2-40B4-BE49-F238E27FC236}">
                  <a16:creationId xmlns:a16="http://schemas.microsoft.com/office/drawing/2014/main" id="{4D18BBA8-882B-BA02-DBA1-3464A31C8AEE}"/>
                </a:ext>
              </a:extLst>
            </xdr:cNvPr>
            <xdr:cNvGrpSpPr/>
          </xdr:nvGrpSpPr>
          <xdr:grpSpPr>
            <a:xfrm>
              <a:off x="385482" y="6081912"/>
              <a:ext cx="1283888" cy="1506006"/>
              <a:chOff x="678180" y="3215640"/>
              <a:chExt cx="1279534" cy="1488588"/>
            </a:xfrm>
          </xdr:grpSpPr>
          <xdr:grpSp>
            <xdr:nvGrpSpPr>
              <xdr:cNvPr id="191" name="Gruppieren 190">
                <a:extLst>
                  <a:ext uri="{FF2B5EF4-FFF2-40B4-BE49-F238E27FC236}">
                    <a16:creationId xmlns:a16="http://schemas.microsoft.com/office/drawing/2014/main" id="{11F00E5E-611F-5766-3265-CE052532AB70}"/>
                  </a:ext>
                </a:extLst>
              </xdr:cNvPr>
              <xdr:cNvGrpSpPr/>
            </xdr:nvGrpSpPr>
            <xdr:grpSpPr>
              <a:xfrm rot="5400000" flipH="1" flipV="1">
                <a:off x="775583" y="3522097"/>
                <a:ext cx="1084728" cy="1279534"/>
                <a:chOff x="7763687" y="6205477"/>
                <a:chExt cx="7982753" cy="8471793"/>
              </a:xfrm>
            </xdr:grpSpPr>
            <xdr:sp macro="" textlink="">
              <xdr:nvSpPr>
                <xdr:cNvPr id="194" name="Kreis 250">
                  <a:extLst>
                    <a:ext uri="{FF2B5EF4-FFF2-40B4-BE49-F238E27FC236}">
                      <a16:creationId xmlns:a16="http://schemas.microsoft.com/office/drawing/2014/main" id="{B8035539-54E1-0550-2C7E-4A789A5D3F4B}"/>
                    </a:ext>
                  </a:extLst>
                </xdr:cNvPr>
                <xdr:cNvSpPr/>
              </xdr:nvSpPr>
              <xdr:spPr>
                <a:xfrm rot="16200000">
                  <a:off x="7519167" y="6449997"/>
                  <a:ext cx="8471793" cy="7982753"/>
                </a:xfrm>
                <a:prstGeom prst="pie">
                  <a:avLst>
                    <a:gd name="adj1" fmla="val 5400000"/>
                    <a:gd name="adj2" fmla="val 10779087"/>
                  </a:avLst>
                </a:prstGeom>
                <a:noFill/>
                <a:ln w="12700" cap="flat" cmpd="sng" algn="ctr">
                  <a:solidFill>
                    <a:schemeClr val="tx1"/>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chemeClr val="tx1"/>
                    </a:solidFill>
                  </a:endParaRPr>
                </a:p>
              </xdr:txBody>
            </xdr:sp>
            <xdr:sp macro="" textlink="">
              <xdr:nvSpPr>
                <xdr:cNvPr id="195" name="Ellipse 194">
                  <a:extLst>
                    <a:ext uri="{FF2B5EF4-FFF2-40B4-BE49-F238E27FC236}">
                      <a16:creationId xmlns:a16="http://schemas.microsoft.com/office/drawing/2014/main" id="{01739858-EA5F-0109-1AB1-B6C5CF30C6A9}"/>
                    </a:ext>
                  </a:extLst>
                </xdr:cNvPr>
                <xdr:cNvSpPr/>
              </xdr:nvSpPr>
              <xdr:spPr>
                <a:xfrm>
                  <a:off x="11511330" y="10197845"/>
                  <a:ext cx="666664" cy="667381"/>
                </a:xfrm>
                <a:prstGeom prst="ellipse">
                  <a:avLst/>
                </a:prstGeom>
                <a:solidFill>
                  <a:srgbClr val="FF0000"/>
                </a:solidFill>
                <a:ln w="12700" cap="flat" cmpd="sng" algn="ctr">
                  <a:solidFill>
                    <a:srgbClr val="FF000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sp macro="" textlink="">
            <xdr:nvSpPr>
              <xdr:cNvPr id="192" name="Gleichschenkliges Dreieck 191">
                <a:extLst>
                  <a:ext uri="{FF2B5EF4-FFF2-40B4-BE49-F238E27FC236}">
                    <a16:creationId xmlns:a16="http://schemas.microsoft.com/office/drawing/2014/main" id="{B9C8FEBE-A55F-C642-4022-AD635E194748}"/>
                  </a:ext>
                </a:extLst>
              </xdr:cNvPr>
              <xdr:cNvSpPr/>
            </xdr:nvSpPr>
            <xdr:spPr>
              <a:xfrm rot="10800000">
                <a:off x="1680210" y="4156710"/>
                <a:ext cx="118110" cy="12573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pic>
            <xdr:nvPicPr>
              <xdr:cNvPr id="193" name="Grafik 192" descr="Aktualisieren mit einfarbiger Füllung">
                <a:extLst>
                  <a:ext uri="{FF2B5EF4-FFF2-40B4-BE49-F238E27FC236}">
                    <a16:creationId xmlns:a16="http://schemas.microsoft.com/office/drawing/2014/main" id="{CD6220CE-14D2-190A-B012-41C1FA6037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1165860" y="3215640"/>
                <a:ext cx="342900" cy="342900"/>
              </a:xfrm>
              <a:prstGeom prst="rect">
                <a:avLst/>
              </a:prstGeom>
            </xdr:spPr>
          </xdr:pic>
        </xdr:grpSp>
        <xdr:sp macro="" textlink="">
          <xdr:nvSpPr>
            <xdr:cNvPr id="190" name="Gleichschenkliges Dreieck 189">
              <a:extLst>
                <a:ext uri="{FF2B5EF4-FFF2-40B4-BE49-F238E27FC236}">
                  <a16:creationId xmlns:a16="http://schemas.microsoft.com/office/drawing/2014/main" id="{68213519-8876-3C44-81F6-656E77B3A950}"/>
                </a:ext>
              </a:extLst>
            </xdr:cNvPr>
            <xdr:cNvSpPr/>
          </xdr:nvSpPr>
          <xdr:spPr>
            <a:xfrm rot="2214191">
              <a:off x="1469571" y="6542315"/>
              <a:ext cx="118512" cy="127201"/>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grpSp>
    <xdr:clientData/>
  </xdr:twoCellAnchor>
  <xdr:oneCellAnchor>
    <xdr:from>
      <xdr:col>3</xdr:col>
      <xdr:colOff>185056</xdr:colOff>
      <xdr:row>48</xdr:row>
      <xdr:rowOff>21771</xdr:rowOff>
    </xdr:from>
    <xdr:ext cx="3280770" cy="264560"/>
    <xdr:sp macro="" textlink="">
      <xdr:nvSpPr>
        <xdr:cNvPr id="196" name="Textfeld 195">
          <a:extLst>
            <a:ext uri="{FF2B5EF4-FFF2-40B4-BE49-F238E27FC236}">
              <a16:creationId xmlns:a16="http://schemas.microsoft.com/office/drawing/2014/main" id="{6D8DE5D1-0060-4AE7-9DAC-E8DA1A7EB1F6}"/>
            </a:ext>
          </a:extLst>
        </xdr:cNvPr>
        <xdr:cNvSpPr txBox="1"/>
      </xdr:nvSpPr>
      <xdr:spPr>
        <a:xfrm>
          <a:off x="2569027" y="8948057"/>
          <a:ext cx="32807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aseline="0"/>
            <a:t>by touching this triangle throw length can be adjusted </a:t>
          </a:r>
        </a:p>
      </xdr:txBody>
    </xdr:sp>
    <xdr:clientData/>
  </xdr:oneCellAnchor>
  <xdr:twoCellAnchor>
    <xdr:from>
      <xdr:col>2</xdr:col>
      <xdr:colOff>511629</xdr:colOff>
      <xdr:row>48</xdr:row>
      <xdr:rowOff>154051</xdr:rowOff>
    </xdr:from>
    <xdr:to>
      <xdr:col>3</xdr:col>
      <xdr:colOff>185056</xdr:colOff>
      <xdr:row>50</xdr:row>
      <xdr:rowOff>10886</xdr:rowOff>
    </xdr:to>
    <xdr:cxnSp macro="">
      <xdr:nvCxnSpPr>
        <xdr:cNvPr id="197" name="Gerade Verbindung mit Pfeil 196">
          <a:extLst>
            <a:ext uri="{FF2B5EF4-FFF2-40B4-BE49-F238E27FC236}">
              <a16:creationId xmlns:a16="http://schemas.microsoft.com/office/drawing/2014/main" id="{AD6F181B-0B47-4F98-B0C6-899DC002803D}"/>
            </a:ext>
          </a:extLst>
        </xdr:cNvPr>
        <xdr:cNvCxnSpPr>
          <a:stCxn id="196" idx="1"/>
        </xdr:cNvCxnSpPr>
      </xdr:nvCxnSpPr>
      <xdr:spPr>
        <a:xfrm flipH="1">
          <a:off x="2100943" y="9080337"/>
          <a:ext cx="468084" cy="226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587828</xdr:colOff>
      <xdr:row>44</xdr:row>
      <xdr:rowOff>163287</xdr:rowOff>
    </xdr:from>
    <xdr:to>
      <xdr:col>10</xdr:col>
      <xdr:colOff>609601</xdr:colOff>
      <xdr:row>58</xdr:row>
      <xdr:rowOff>25548</xdr:rowOff>
    </xdr:to>
    <xdr:grpSp>
      <xdr:nvGrpSpPr>
        <xdr:cNvPr id="199" name="Gruppieren 198">
          <a:extLst>
            <a:ext uri="{FF2B5EF4-FFF2-40B4-BE49-F238E27FC236}">
              <a16:creationId xmlns:a16="http://schemas.microsoft.com/office/drawing/2014/main" id="{25559B39-030A-4672-A698-55D73181ACFD}"/>
            </a:ext>
          </a:extLst>
        </xdr:cNvPr>
        <xdr:cNvGrpSpPr/>
      </xdr:nvGrpSpPr>
      <xdr:grpSpPr>
        <a:xfrm>
          <a:off x="6150428" y="8349344"/>
          <a:ext cx="2405744" cy="2453061"/>
          <a:chOff x="-169690" y="5613828"/>
          <a:chExt cx="2405744" cy="2453061"/>
        </a:xfrm>
      </xdr:grpSpPr>
      <xdr:sp macro="" textlink="">
        <xdr:nvSpPr>
          <xdr:cNvPr id="200" name="Pfeil: in vier Richtungen 199">
            <a:extLst>
              <a:ext uri="{FF2B5EF4-FFF2-40B4-BE49-F238E27FC236}">
                <a16:creationId xmlns:a16="http://schemas.microsoft.com/office/drawing/2014/main" id="{C5FD4F50-C94A-6053-9DD2-855B2CFE24A9}"/>
              </a:ext>
            </a:extLst>
          </xdr:cNvPr>
          <xdr:cNvSpPr/>
        </xdr:nvSpPr>
        <xdr:spPr>
          <a:xfrm>
            <a:off x="830515" y="7156396"/>
            <a:ext cx="366237" cy="371527"/>
          </a:xfrm>
          <a:prstGeom prst="quadArrow">
            <a:avLst>
              <a:gd name="adj1" fmla="val 11645"/>
              <a:gd name="adj2" fmla="val 9836"/>
              <a:gd name="adj3" fmla="val 22500"/>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a:p>
        </xdr:txBody>
      </xdr:sp>
      <xdr:grpSp>
        <xdr:nvGrpSpPr>
          <xdr:cNvPr id="201" name="Gruppieren 200">
            <a:extLst>
              <a:ext uri="{FF2B5EF4-FFF2-40B4-BE49-F238E27FC236}">
                <a16:creationId xmlns:a16="http://schemas.microsoft.com/office/drawing/2014/main" id="{F6D6F73A-EB14-1066-5C09-2EDDD9746910}"/>
              </a:ext>
            </a:extLst>
          </xdr:cNvPr>
          <xdr:cNvGrpSpPr/>
        </xdr:nvGrpSpPr>
        <xdr:grpSpPr>
          <a:xfrm>
            <a:off x="-169690" y="5613828"/>
            <a:ext cx="2405744" cy="2453061"/>
            <a:chOff x="-169690" y="5613828"/>
            <a:chExt cx="2405744" cy="2453061"/>
          </a:xfrm>
        </xdr:grpSpPr>
        <xdr:grpSp>
          <xdr:nvGrpSpPr>
            <xdr:cNvPr id="202" name="Gruppieren 201">
              <a:extLst>
                <a:ext uri="{FF2B5EF4-FFF2-40B4-BE49-F238E27FC236}">
                  <a16:creationId xmlns:a16="http://schemas.microsoft.com/office/drawing/2014/main" id="{FFA808AB-F426-A31D-DAF5-80F0DB88DADA}"/>
                </a:ext>
              </a:extLst>
            </xdr:cNvPr>
            <xdr:cNvGrpSpPr/>
          </xdr:nvGrpSpPr>
          <xdr:grpSpPr>
            <a:xfrm>
              <a:off x="-169690" y="5613828"/>
              <a:ext cx="2405744" cy="2453061"/>
              <a:chOff x="124891" y="2752970"/>
              <a:chExt cx="2397585" cy="2424690"/>
            </a:xfrm>
          </xdr:grpSpPr>
          <xdr:grpSp>
            <xdr:nvGrpSpPr>
              <xdr:cNvPr id="204" name="Gruppieren 203">
                <a:extLst>
                  <a:ext uri="{FF2B5EF4-FFF2-40B4-BE49-F238E27FC236}">
                    <a16:creationId xmlns:a16="http://schemas.microsoft.com/office/drawing/2014/main" id="{AD288F83-559F-5CA9-8BF5-1ACB135A45C0}"/>
                  </a:ext>
                </a:extLst>
              </xdr:cNvPr>
              <xdr:cNvGrpSpPr/>
            </xdr:nvGrpSpPr>
            <xdr:grpSpPr>
              <a:xfrm rot="5400000" flipH="1" flipV="1">
                <a:off x="310394" y="2965578"/>
                <a:ext cx="2026579" cy="2397585"/>
                <a:chOff x="4279590" y="2542155"/>
                <a:chExt cx="14914041" cy="15874404"/>
              </a:xfrm>
            </xdr:grpSpPr>
            <xdr:sp macro="" textlink="">
              <xdr:nvSpPr>
                <xdr:cNvPr id="207" name="Kreis 250">
                  <a:extLst>
                    <a:ext uri="{FF2B5EF4-FFF2-40B4-BE49-F238E27FC236}">
                      <a16:creationId xmlns:a16="http://schemas.microsoft.com/office/drawing/2014/main" id="{E29ED868-7CF4-C5FB-DBC4-364B4A965546}"/>
                    </a:ext>
                  </a:extLst>
                </xdr:cNvPr>
                <xdr:cNvSpPr/>
              </xdr:nvSpPr>
              <xdr:spPr>
                <a:xfrm rot="16200000">
                  <a:off x="3799409" y="3022336"/>
                  <a:ext cx="15874404" cy="14914041"/>
                </a:xfrm>
                <a:prstGeom prst="pie">
                  <a:avLst>
                    <a:gd name="adj1" fmla="val 5400000"/>
                    <a:gd name="adj2" fmla="val 10831224"/>
                  </a:avLst>
                </a:prstGeom>
                <a:noFill/>
                <a:ln w="12700" cap="flat" cmpd="sng" algn="ctr">
                  <a:solidFill>
                    <a:schemeClr val="tx1"/>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chemeClr val="tx1"/>
                    </a:solidFill>
                  </a:endParaRPr>
                </a:p>
              </xdr:txBody>
            </xdr:sp>
            <xdr:sp macro="" textlink="">
              <xdr:nvSpPr>
                <xdr:cNvPr id="208" name="Ellipse 207">
                  <a:extLst>
                    <a:ext uri="{FF2B5EF4-FFF2-40B4-BE49-F238E27FC236}">
                      <a16:creationId xmlns:a16="http://schemas.microsoft.com/office/drawing/2014/main" id="{92AC546D-FEC7-E014-979F-B80F484370E8}"/>
                    </a:ext>
                  </a:extLst>
                </xdr:cNvPr>
                <xdr:cNvSpPr/>
              </xdr:nvSpPr>
              <xdr:spPr>
                <a:xfrm>
                  <a:off x="11511330" y="10197845"/>
                  <a:ext cx="666664" cy="667381"/>
                </a:xfrm>
                <a:prstGeom prst="ellipse">
                  <a:avLst/>
                </a:prstGeom>
                <a:solidFill>
                  <a:srgbClr val="FF0000"/>
                </a:solidFill>
                <a:ln w="12700" cap="flat" cmpd="sng" algn="ctr">
                  <a:solidFill>
                    <a:srgbClr val="FF000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sp macro="" textlink="">
            <xdr:nvSpPr>
              <xdr:cNvPr id="205" name="Gleichschenkliges Dreieck 204">
                <a:extLst>
                  <a:ext uri="{FF2B5EF4-FFF2-40B4-BE49-F238E27FC236}">
                    <a16:creationId xmlns:a16="http://schemas.microsoft.com/office/drawing/2014/main" id="{4939A3AA-1FEC-5508-8E8E-B8077009AA50}"/>
                  </a:ext>
                </a:extLst>
              </xdr:cNvPr>
              <xdr:cNvSpPr/>
            </xdr:nvSpPr>
            <xdr:spPr>
              <a:xfrm rot="10800000">
                <a:off x="1821244" y="4178230"/>
                <a:ext cx="118110" cy="12573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pic>
            <xdr:nvPicPr>
              <xdr:cNvPr id="206" name="Grafik 205" descr="Aktualisieren mit einfarbiger Füllung">
                <a:extLst>
                  <a:ext uri="{FF2B5EF4-FFF2-40B4-BE49-F238E27FC236}">
                    <a16:creationId xmlns:a16="http://schemas.microsoft.com/office/drawing/2014/main" id="{FF1A2AA7-4AEA-10C9-A41A-131DB5FAE0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1176709" y="2752970"/>
                <a:ext cx="342900" cy="342900"/>
              </a:xfrm>
              <a:prstGeom prst="rect">
                <a:avLst/>
              </a:prstGeom>
            </xdr:spPr>
          </xdr:pic>
        </xdr:grpSp>
        <xdr:sp macro="" textlink="">
          <xdr:nvSpPr>
            <xdr:cNvPr id="203" name="Gleichschenkliges Dreieck 202">
              <a:extLst>
                <a:ext uri="{FF2B5EF4-FFF2-40B4-BE49-F238E27FC236}">
                  <a16:creationId xmlns:a16="http://schemas.microsoft.com/office/drawing/2014/main" id="{B0F17550-6078-A6A5-61BE-F588B11C3948}"/>
                </a:ext>
              </a:extLst>
            </xdr:cNvPr>
            <xdr:cNvSpPr/>
          </xdr:nvSpPr>
          <xdr:spPr>
            <a:xfrm rot="2214191">
              <a:off x="1807028" y="6161315"/>
              <a:ext cx="118512" cy="127201"/>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grpSp>
    <xdr:clientData/>
  </xdr:twoCellAnchor>
  <xdr:twoCellAnchor>
    <xdr:from>
      <xdr:col>7</xdr:col>
      <xdr:colOff>174171</xdr:colOff>
      <xdr:row>49</xdr:row>
      <xdr:rowOff>87085</xdr:rowOff>
    </xdr:from>
    <xdr:to>
      <xdr:col>8</xdr:col>
      <xdr:colOff>242751</xdr:colOff>
      <xdr:row>51</xdr:row>
      <xdr:rowOff>178525</xdr:rowOff>
    </xdr:to>
    <xdr:sp macro="" textlink="">
      <xdr:nvSpPr>
        <xdr:cNvPr id="209" name="Pfeil: nach rechts 208">
          <a:extLst>
            <a:ext uri="{FF2B5EF4-FFF2-40B4-BE49-F238E27FC236}">
              <a16:creationId xmlns:a16="http://schemas.microsoft.com/office/drawing/2014/main" id="{53851DB8-BD7A-4122-BFAC-BE22189A7CA1}"/>
            </a:ext>
          </a:extLst>
        </xdr:cNvPr>
        <xdr:cNvSpPr/>
      </xdr:nvSpPr>
      <xdr:spPr>
        <a:xfrm>
          <a:off x="5736771" y="9198428"/>
          <a:ext cx="863237" cy="46155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oneCellAnchor>
    <xdr:from>
      <xdr:col>11</xdr:col>
      <xdr:colOff>402769</xdr:colOff>
      <xdr:row>48</xdr:row>
      <xdr:rowOff>130628</xdr:rowOff>
    </xdr:from>
    <xdr:ext cx="3280770" cy="264560"/>
    <xdr:sp macro="" textlink="">
      <xdr:nvSpPr>
        <xdr:cNvPr id="210" name="Textfeld 209">
          <a:extLst>
            <a:ext uri="{FF2B5EF4-FFF2-40B4-BE49-F238E27FC236}">
              <a16:creationId xmlns:a16="http://schemas.microsoft.com/office/drawing/2014/main" id="{F793A9A3-3CD1-46D8-9088-840C9CD9AA81}"/>
            </a:ext>
          </a:extLst>
        </xdr:cNvPr>
        <xdr:cNvSpPr txBox="1"/>
      </xdr:nvSpPr>
      <xdr:spPr>
        <a:xfrm>
          <a:off x="9143998" y="9056914"/>
          <a:ext cx="32807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aseline="0"/>
            <a:t>by touching this triangle throw length can be adjusted </a:t>
          </a:r>
        </a:p>
      </xdr:txBody>
    </xdr:sp>
    <xdr:clientData/>
  </xdr:oneCellAnchor>
  <xdr:twoCellAnchor>
    <xdr:from>
      <xdr:col>10</xdr:col>
      <xdr:colOff>729343</xdr:colOff>
      <xdr:row>49</xdr:row>
      <xdr:rowOff>77851</xdr:rowOff>
    </xdr:from>
    <xdr:to>
      <xdr:col>11</xdr:col>
      <xdr:colOff>402769</xdr:colOff>
      <xdr:row>50</xdr:row>
      <xdr:rowOff>119743</xdr:rowOff>
    </xdr:to>
    <xdr:cxnSp macro="">
      <xdr:nvCxnSpPr>
        <xdr:cNvPr id="211" name="Gerade Verbindung mit Pfeil 210">
          <a:extLst>
            <a:ext uri="{FF2B5EF4-FFF2-40B4-BE49-F238E27FC236}">
              <a16:creationId xmlns:a16="http://schemas.microsoft.com/office/drawing/2014/main" id="{88B2B438-5375-4112-902E-B6047C352FFE}"/>
            </a:ext>
          </a:extLst>
        </xdr:cNvPr>
        <xdr:cNvCxnSpPr>
          <a:stCxn id="210" idx="1"/>
        </xdr:cNvCxnSpPr>
      </xdr:nvCxnSpPr>
      <xdr:spPr>
        <a:xfrm flipH="1">
          <a:off x="8675914" y="9189194"/>
          <a:ext cx="468084" cy="226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239484</xdr:colOff>
      <xdr:row>56</xdr:row>
      <xdr:rowOff>21771</xdr:rowOff>
    </xdr:from>
    <xdr:ext cx="3280770" cy="609013"/>
    <xdr:sp macro="" textlink="">
      <xdr:nvSpPr>
        <xdr:cNvPr id="212" name="Textfeld 211">
          <a:extLst>
            <a:ext uri="{FF2B5EF4-FFF2-40B4-BE49-F238E27FC236}">
              <a16:creationId xmlns:a16="http://schemas.microsoft.com/office/drawing/2014/main" id="{C2A64B02-EF87-4DB8-A8C5-886821BEC7F2}"/>
            </a:ext>
          </a:extLst>
        </xdr:cNvPr>
        <xdr:cNvSpPr txBox="1"/>
      </xdr:nvSpPr>
      <xdr:spPr>
        <a:xfrm>
          <a:off x="8186055" y="10428514"/>
          <a:ext cx="328077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100" baseline="0"/>
            <a:t>the colour of the center point changes according to the symbol colours in "component" tab lenght and angle properties</a:t>
          </a:r>
        </a:p>
      </xdr:txBody>
    </xdr:sp>
    <xdr:clientData/>
  </xdr:oneCellAnchor>
  <xdr:twoCellAnchor>
    <xdr:from>
      <xdr:col>9</xdr:col>
      <xdr:colOff>359229</xdr:colOff>
      <xdr:row>53</xdr:row>
      <xdr:rowOff>0</xdr:rowOff>
    </xdr:from>
    <xdr:to>
      <xdr:col>10</xdr:col>
      <xdr:colOff>239484</xdr:colOff>
      <xdr:row>57</xdr:row>
      <xdr:rowOff>141221</xdr:rowOff>
    </xdr:to>
    <xdr:cxnSp macro="">
      <xdr:nvCxnSpPr>
        <xdr:cNvPr id="213" name="Gerade Verbindung mit Pfeil 212">
          <a:extLst>
            <a:ext uri="{FF2B5EF4-FFF2-40B4-BE49-F238E27FC236}">
              <a16:creationId xmlns:a16="http://schemas.microsoft.com/office/drawing/2014/main" id="{CB052E13-D6AA-417E-BA0D-89ECCB17EBBE}"/>
            </a:ext>
          </a:extLst>
        </xdr:cNvPr>
        <xdr:cNvCxnSpPr>
          <a:stCxn id="212" idx="1"/>
        </xdr:cNvCxnSpPr>
      </xdr:nvCxnSpPr>
      <xdr:spPr>
        <a:xfrm flipH="1" flipV="1">
          <a:off x="7511143" y="9851571"/>
          <a:ext cx="674912" cy="881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utomatische-gartenberegnung.de/shop/hunter-steuergeraete-und-zubehoer/hunter-x2-core-1401e-wlan-faehig/" TargetMode="External"/><Relationship Id="rId18" Type="http://schemas.openxmlformats.org/officeDocument/2006/relationships/hyperlink" Target="https://automatische-gartenberegnung.de/shop/hunter-steuergeraete-und-zubehoer/hunter-x2-core-601e-mit-wand-modul/" TargetMode="External"/><Relationship Id="rId26" Type="http://schemas.openxmlformats.org/officeDocument/2006/relationships/hyperlink" Target="https://automatische-gartenberegnung.de/shop/pe-rohre-und-zubehoer/pe-rohr/" TargetMode="External"/><Relationship Id="rId39" Type="http://schemas.openxmlformats.org/officeDocument/2006/relationships/hyperlink" Target="https://automatische-gartenberegnung.de/shop/ventilkasten/vormontierter-ventilkasten-inklusive-hunter-magnetventilen/" TargetMode="External"/><Relationship Id="rId21" Type="http://schemas.openxmlformats.org/officeDocument/2006/relationships/hyperlink" Target="https://automatische-gartenberegnung.de/shop/ventilkasten/signalkabel-irricable-rain-bird/" TargetMode="External"/><Relationship Id="rId34" Type="http://schemas.openxmlformats.org/officeDocument/2006/relationships/hyperlink" Target="https://automatische-gartenberegnung.de/shop/pe-rohre-und-zubehoer/pe-rohr-entgrater/" TargetMode="External"/><Relationship Id="rId7" Type="http://schemas.openxmlformats.org/officeDocument/2006/relationships/hyperlink" Target="https://automatische-gartenberegnung.de/shop/hunter-steuergeraete-und-zubehoer/hunter-x-core-401e/" TargetMode="External"/><Relationship Id="rId12" Type="http://schemas.openxmlformats.org/officeDocument/2006/relationships/hyperlink" Target="https://automatische-gartenberegnung.de/shop/hunter-steuergeraete-und-zubehoer/hunter-x2-core-801e-wlan-faehig/" TargetMode="External"/><Relationship Id="rId17" Type="http://schemas.openxmlformats.org/officeDocument/2006/relationships/hyperlink" Target="https://automatische-gartenberegnung.de/shop/hunter-steuergeraete-und-zubehoer/hunter-x2-core-401e-mit-wand-modul/" TargetMode="External"/><Relationship Id="rId25" Type="http://schemas.openxmlformats.org/officeDocument/2006/relationships/hyperlink" Target="https://automatische-gartenberegnung.de/shop/ventilkasten/signalkabel-irricable-rain-bird/" TargetMode="External"/><Relationship Id="rId33" Type="http://schemas.openxmlformats.org/officeDocument/2006/relationships/hyperlink" Target="https://automatische-gartenberegnung.de/shop/pe-rohre-und-zubehoer/pe-rohr-schere/" TargetMode="External"/><Relationship Id="rId38" Type="http://schemas.openxmlformats.org/officeDocument/2006/relationships/hyperlink" Target="https://automatische-gartenberegnung.de/shop/ventilkasten/vormontierter-ventilkasten-inklusive-hunter-magnetventilen/" TargetMode="External"/><Relationship Id="rId2" Type="http://schemas.openxmlformats.org/officeDocument/2006/relationships/hyperlink" Target="https://automatische-gartenberegnung.de/shop/beregnung-sets/hunter-prospray-regner-komplettset-vormontiert/" TargetMode="External"/><Relationship Id="rId16" Type="http://schemas.openxmlformats.org/officeDocument/2006/relationships/hyperlink" Target="https://automatische-gartenberegnung.de/shop/hunter-steuergeraete-und-zubehoer/hunter-x2-core-1401e-mit-wand-modul/" TargetMode="External"/><Relationship Id="rId20" Type="http://schemas.openxmlformats.org/officeDocument/2006/relationships/hyperlink" Target="https://automatische-gartenberegnung.de/shop/hunter-steuergeraete-und-zubehoer/hunter-x-core-201ie/" TargetMode="External"/><Relationship Id="rId29" Type="http://schemas.openxmlformats.org/officeDocument/2006/relationships/hyperlink" Target="https://automatische-gartenberegnung.de/shop/pe-verbinder/winkel-pe-rohr-klemmverbinder-klemmverschraubung-pp-verschraubung-90/" TargetMode="External"/><Relationship Id="rId1" Type="http://schemas.openxmlformats.org/officeDocument/2006/relationships/hyperlink" Target="https://automatische-gartenberegnung.de/shop/beregnung-sets/hunter-prospray-regner-komplettset-vormontiert/" TargetMode="External"/><Relationship Id="rId6" Type="http://schemas.openxmlformats.org/officeDocument/2006/relationships/hyperlink" Target="https://automatische-gartenberegnung.de/shop/hunter-steuergeraete-und-zubehoer/hunter-x-core-801ie/" TargetMode="External"/><Relationship Id="rId11" Type="http://schemas.openxmlformats.org/officeDocument/2006/relationships/hyperlink" Target="https://automatische-gartenberegnung.de/shop/hunter-steuergeraete-und-zubehoer/hunter-x2-core-601e-wlan-faehig/" TargetMode="External"/><Relationship Id="rId24" Type="http://schemas.openxmlformats.org/officeDocument/2006/relationships/hyperlink" Target="https://automatische-gartenberegnung.de/shop/ventilkasten/signalkabel-irricable-rain-bird/" TargetMode="External"/><Relationship Id="rId32" Type="http://schemas.openxmlformats.org/officeDocument/2006/relationships/hyperlink" Target="https://automatische-gartenberegnung.de/shop/ventilkasten/gelverbinder/" TargetMode="External"/><Relationship Id="rId37" Type="http://schemas.openxmlformats.org/officeDocument/2006/relationships/hyperlink" Target="https://automatische-gartenberegnung.de/shop/ventilkasten/vormontierter-ventilkasten-inklusive-hunter-magnetventilen/" TargetMode="External"/><Relationship Id="rId40" Type="http://schemas.openxmlformats.org/officeDocument/2006/relationships/drawing" Target="../drawings/drawing1.xml"/><Relationship Id="rId5" Type="http://schemas.openxmlformats.org/officeDocument/2006/relationships/hyperlink" Target="https://automatische-gartenberegnung.de/shop/hunter-steuergeraete-und-zubehoer/hunter-x-core-601e/" TargetMode="External"/><Relationship Id="rId15" Type="http://schemas.openxmlformats.org/officeDocument/2006/relationships/hyperlink" Target="https://automatische-gartenberegnung.de/shop/hunter-steuergeraete-und-zubehoer/hunter-hydrawise-hc-1201ie/" TargetMode="External"/><Relationship Id="rId23" Type="http://schemas.openxmlformats.org/officeDocument/2006/relationships/hyperlink" Target="https://automatische-gartenberegnung.de/shop/ventilkasten/signalkabel-irricable-rain-bird/" TargetMode="External"/><Relationship Id="rId28" Type="http://schemas.openxmlformats.org/officeDocument/2006/relationships/hyperlink" Target="https://automatische-gartenberegnung.de/shop/pe-rohre-und-zubehoer/pe-rohr/" TargetMode="External"/><Relationship Id="rId36" Type="http://schemas.openxmlformats.org/officeDocument/2006/relationships/hyperlink" Target="https://automatische-gartenberegnung.de/shop/ventilkasten/trinkwasser-trennstation-nach-din-en-1717/" TargetMode="External"/><Relationship Id="rId10" Type="http://schemas.openxmlformats.org/officeDocument/2006/relationships/hyperlink" Target="https://automatische-gartenberegnung.de/shop/hunter-steuergeraete-und-zubehoer/hunter-x2-core-401e-wlan-faehig/" TargetMode="External"/><Relationship Id="rId19" Type="http://schemas.openxmlformats.org/officeDocument/2006/relationships/hyperlink" Target="https://automatische-gartenberegnung.de/shop/hunter-steuergeraete-und-zubehoer/hunter-x2-core-801e-mit-wand-modul/" TargetMode="External"/><Relationship Id="rId31" Type="http://schemas.openxmlformats.org/officeDocument/2006/relationships/hyperlink" Target="https://automatische-gartenberegnung.de/shop/pe-verbinder/kupplung-fitting-gerade-fuer-pe-rohr/" TargetMode="External"/><Relationship Id="rId4" Type="http://schemas.openxmlformats.org/officeDocument/2006/relationships/hyperlink" Target="https://automatische-gartenberegnung.de/shop/hunter-steuergeraete-und-zubehoer/hunter-x-core-401ie/" TargetMode="External"/><Relationship Id="rId9" Type="http://schemas.openxmlformats.org/officeDocument/2006/relationships/hyperlink" Target="https://automatische-gartenberegnung.de/shop/hunter-steuergeraete-und-zubehoer/hunter-x-core-801e/" TargetMode="External"/><Relationship Id="rId14" Type="http://schemas.openxmlformats.org/officeDocument/2006/relationships/hyperlink" Target="https://automatische-gartenberegnung.de/shop/hunter-steuergeraete-und-zubehoer/hunter-hydrawise-hc-601ie/" TargetMode="External"/><Relationship Id="rId22" Type="http://schemas.openxmlformats.org/officeDocument/2006/relationships/hyperlink" Target="https://automatische-gartenberegnung.de/shop/ventilkasten/signalkabel-irricable-rain-bird/" TargetMode="External"/><Relationship Id="rId27" Type="http://schemas.openxmlformats.org/officeDocument/2006/relationships/hyperlink" Target="https://automatische-gartenberegnung.de/shop/pe-rohre-und-zubehoer/pe-rohr/" TargetMode="External"/><Relationship Id="rId30" Type="http://schemas.openxmlformats.org/officeDocument/2006/relationships/hyperlink" Target="https://automatische-gartenberegnung.de/shop/pe-verbinder/t-stueck-mit-reduzierung-klemmfitting-klemmverschraubung-pe-rohr/" TargetMode="External"/><Relationship Id="rId35" Type="http://schemas.openxmlformats.org/officeDocument/2006/relationships/hyperlink" Target="https://automatische-gartenberegnung.de/shop/sensoren/hunter-rain-clik/" TargetMode="External"/><Relationship Id="rId8" Type="http://schemas.openxmlformats.org/officeDocument/2006/relationships/hyperlink" Target="https://automatische-gartenberegnung.de/shop/hunter-steuergeraete-und-zubehoer/hunter-x-core-601e/" TargetMode="External"/><Relationship Id="rId3" Type="http://schemas.openxmlformats.org/officeDocument/2006/relationships/hyperlink" Target="https://automatische-gartenberegnung.de/shop/ventilkasten/vormontierter-ventilkasten-inklusive-hunter-magnetventile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12"/>
  <sheetViews>
    <sheetView tabSelected="1" zoomScale="80" zoomScaleNormal="80" workbookViewId="0">
      <pane xSplit="2" ySplit="2" topLeftCell="G5" activePane="bottomRight" state="frozen"/>
      <selection pane="topRight" activeCell="C1" sqref="C1"/>
      <selection pane="bottomLeft" activeCell="A3" sqref="A3"/>
      <selection pane="bottomRight" activeCell="K6" sqref="K6"/>
    </sheetView>
  </sheetViews>
  <sheetFormatPr defaultColWidth="8.88671875" defaultRowHeight="14.4" x14ac:dyDescent="0.3"/>
  <cols>
    <col min="1" max="1" width="50.109375" bestFit="1" customWidth="1"/>
    <col min="2" max="2" width="76.44140625" bestFit="1" customWidth="1"/>
    <col min="3" max="3" width="21.44140625" customWidth="1"/>
    <col min="4" max="4" width="19.5546875" customWidth="1"/>
    <col min="5" max="5" width="22.88671875" customWidth="1"/>
    <col min="6" max="6" width="18.5546875" customWidth="1"/>
    <col min="7" max="7" width="22.21875" customWidth="1"/>
    <col min="8" max="8" width="22.109375" customWidth="1"/>
    <col min="9" max="9" width="21.33203125" bestFit="1" customWidth="1"/>
    <col min="10" max="10" width="21.33203125" customWidth="1"/>
    <col min="11" max="11" width="10.44140625" bestFit="1" customWidth="1"/>
    <col min="12" max="12" width="11" bestFit="1" customWidth="1"/>
    <col min="13" max="13" width="9.44140625" bestFit="1" customWidth="1"/>
    <col min="14" max="14" width="17.88671875" bestFit="1" customWidth="1"/>
    <col min="15" max="15" width="17.88671875" customWidth="1"/>
    <col min="16" max="17" width="18.21875" bestFit="1" customWidth="1"/>
    <col min="18" max="32" width="18.21875" customWidth="1"/>
    <col min="39" max="39" width="127.88671875" bestFit="1" customWidth="1"/>
  </cols>
  <sheetData>
    <row r="1" spans="1:39" x14ac:dyDescent="0.3">
      <c r="M1" s="16" t="s">
        <v>84</v>
      </c>
      <c r="N1" s="16"/>
      <c r="O1" s="16"/>
      <c r="P1" s="16"/>
      <c r="Q1" s="16"/>
      <c r="R1" s="16"/>
      <c r="S1" s="16"/>
      <c r="T1" s="2"/>
      <c r="U1" s="2"/>
      <c r="V1" s="2"/>
      <c r="W1" s="2"/>
      <c r="X1" s="2"/>
      <c r="Y1" s="2"/>
      <c r="Z1" s="2"/>
      <c r="AA1" s="2"/>
      <c r="AB1" s="16" t="s">
        <v>131</v>
      </c>
      <c r="AC1" s="16"/>
      <c r="AD1" s="2"/>
      <c r="AE1" s="2"/>
      <c r="AF1" s="2"/>
      <c r="AG1" s="16" t="s">
        <v>62</v>
      </c>
      <c r="AH1" s="16"/>
      <c r="AI1" s="16"/>
      <c r="AJ1" s="16"/>
      <c r="AK1" t="s">
        <v>34</v>
      </c>
      <c r="AL1" t="s">
        <v>7</v>
      </c>
    </row>
    <row r="2" spans="1:39" x14ac:dyDescent="0.3">
      <c r="A2" t="s">
        <v>2</v>
      </c>
      <c r="B2" t="s">
        <v>0</v>
      </c>
      <c r="C2" t="s">
        <v>195</v>
      </c>
      <c r="D2" t="s">
        <v>194</v>
      </c>
      <c r="E2" t="s">
        <v>193</v>
      </c>
      <c r="F2" t="s">
        <v>196</v>
      </c>
      <c r="G2" t="s">
        <v>110</v>
      </c>
      <c r="H2" t="s">
        <v>109</v>
      </c>
      <c r="I2" t="s">
        <v>89</v>
      </c>
      <c r="J2" t="s">
        <v>167</v>
      </c>
      <c r="K2" t="s">
        <v>1</v>
      </c>
      <c r="L2" t="s">
        <v>28</v>
      </c>
      <c r="M2" s="4" t="s">
        <v>9</v>
      </c>
      <c r="N2" s="4" t="s">
        <v>10</v>
      </c>
      <c r="O2" s="4" t="s">
        <v>25</v>
      </c>
      <c r="P2" s="4" t="s">
        <v>4</v>
      </c>
      <c r="Q2" s="4" t="s">
        <v>5</v>
      </c>
      <c r="R2" s="4" t="s">
        <v>23</v>
      </c>
      <c r="S2" s="4" t="s">
        <v>24</v>
      </c>
      <c r="T2" s="4" t="s">
        <v>90</v>
      </c>
      <c r="U2" s="4" t="s">
        <v>91</v>
      </c>
      <c r="V2" s="4" t="s">
        <v>92</v>
      </c>
      <c r="W2" s="4" t="s">
        <v>93</v>
      </c>
      <c r="X2" s="4" t="s">
        <v>94</v>
      </c>
      <c r="Y2" s="4" t="s">
        <v>95</v>
      </c>
      <c r="Z2" s="4" t="s">
        <v>96</v>
      </c>
      <c r="AA2" s="4" t="s">
        <v>97</v>
      </c>
      <c r="AB2" s="3" t="s">
        <v>29</v>
      </c>
      <c r="AC2" s="3" t="s">
        <v>63</v>
      </c>
      <c r="AD2" s="3" t="s">
        <v>85</v>
      </c>
      <c r="AE2" s="3" t="s">
        <v>98</v>
      </c>
      <c r="AF2" s="3" t="s">
        <v>99</v>
      </c>
      <c r="AG2" s="1" t="s">
        <v>56</v>
      </c>
      <c r="AH2" s="1" t="s">
        <v>53</v>
      </c>
      <c r="AI2" s="1" t="s">
        <v>54</v>
      </c>
      <c r="AJ2" s="1" t="s">
        <v>55</v>
      </c>
      <c r="AK2" s="5" t="s">
        <v>56</v>
      </c>
      <c r="AL2" s="1" t="s">
        <v>181</v>
      </c>
      <c r="AM2" s="6" t="s">
        <v>185</v>
      </c>
    </row>
    <row r="3" spans="1:39" ht="60" customHeight="1" x14ac:dyDescent="0.3">
      <c r="A3" t="s">
        <v>3</v>
      </c>
      <c r="B3" t="s">
        <v>8</v>
      </c>
      <c r="G3" t="s">
        <v>57</v>
      </c>
      <c r="H3" t="s">
        <v>57</v>
      </c>
      <c r="J3" t="s">
        <v>168</v>
      </c>
      <c r="K3" s="13">
        <v>24.99</v>
      </c>
      <c r="L3" s="12" t="s">
        <v>149</v>
      </c>
      <c r="M3">
        <v>90</v>
      </c>
      <c r="N3">
        <v>210</v>
      </c>
      <c r="O3" t="s">
        <v>26</v>
      </c>
      <c r="P3" s="7">
        <f>Q3*0.75</f>
        <v>2.25</v>
      </c>
      <c r="Q3">
        <v>3</v>
      </c>
      <c r="V3">
        <v>0.04</v>
      </c>
      <c r="X3">
        <v>7.0000000000000007E-2</v>
      </c>
      <c r="Y3">
        <v>0.08</v>
      </c>
      <c r="AM3" s="15" t="s">
        <v>191</v>
      </c>
    </row>
    <row r="4" spans="1:39" ht="60" customHeight="1" x14ac:dyDescent="0.3">
      <c r="A4" t="s">
        <v>3</v>
      </c>
      <c r="B4" t="s">
        <v>11</v>
      </c>
      <c r="G4" t="s">
        <v>57</v>
      </c>
      <c r="H4" t="s">
        <v>57</v>
      </c>
      <c r="J4" t="s">
        <v>168</v>
      </c>
      <c r="K4" s="13">
        <v>24.99</v>
      </c>
      <c r="L4" s="12" t="s">
        <v>149</v>
      </c>
      <c r="M4">
        <v>360</v>
      </c>
      <c r="N4">
        <v>360</v>
      </c>
      <c r="O4" t="s">
        <v>26</v>
      </c>
      <c r="P4" s="7">
        <f t="shared" ref="P4:P15" si="0">Q4*0.75</f>
        <v>2.25</v>
      </c>
      <c r="Q4">
        <v>3</v>
      </c>
      <c r="AA4">
        <v>0.13</v>
      </c>
      <c r="AM4" s="15" t="s">
        <v>191</v>
      </c>
    </row>
    <row r="5" spans="1:39" ht="60" customHeight="1" x14ac:dyDescent="0.3">
      <c r="A5" t="s">
        <v>3</v>
      </c>
      <c r="B5" t="s">
        <v>12</v>
      </c>
      <c r="G5" t="s">
        <v>57</v>
      </c>
      <c r="H5" t="s">
        <v>57</v>
      </c>
      <c r="J5" t="s">
        <v>168</v>
      </c>
      <c r="K5" s="13">
        <v>24.99</v>
      </c>
      <c r="L5" s="12" t="s">
        <v>149</v>
      </c>
      <c r="M5">
        <v>90</v>
      </c>
      <c r="N5">
        <v>210</v>
      </c>
      <c r="O5" t="s">
        <v>26</v>
      </c>
      <c r="P5" s="7">
        <f t="shared" si="0"/>
        <v>3.0749999999999997</v>
      </c>
      <c r="Q5">
        <v>4.0999999999999996</v>
      </c>
      <c r="V5">
        <v>0.05</v>
      </c>
      <c r="X5">
        <v>0.1</v>
      </c>
      <c r="Y5">
        <v>0.11</v>
      </c>
      <c r="AM5" s="15" t="s">
        <v>191</v>
      </c>
    </row>
    <row r="6" spans="1:39" ht="60" customHeight="1" x14ac:dyDescent="0.3">
      <c r="A6" t="s">
        <v>3</v>
      </c>
      <c r="B6" t="s">
        <v>13</v>
      </c>
      <c r="G6" t="s">
        <v>57</v>
      </c>
      <c r="H6" t="s">
        <v>57</v>
      </c>
      <c r="J6" t="s">
        <v>168</v>
      </c>
      <c r="K6" s="13">
        <v>24.99</v>
      </c>
      <c r="L6" s="12" t="s">
        <v>149</v>
      </c>
      <c r="M6">
        <v>210</v>
      </c>
      <c r="N6">
        <v>270</v>
      </c>
      <c r="O6" t="s">
        <v>26</v>
      </c>
      <c r="P6" s="7">
        <f t="shared" si="0"/>
        <v>3.0749999999999997</v>
      </c>
      <c r="Q6">
        <v>4.0999999999999996</v>
      </c>
      <c r="Y6">
        <v>0.11</v>
      </c>
      <c r="Z6">
        <v>0.14000000000000001</v>
      </c>
      <c r="AM6" s="15" t="s">
        <v>191</v>
      </c>
    </row>
    <row r="7" spans="1:39" ht="60" customHeight="1" x14ac:dyDescent="0.3">
      <c r="A7" t="s">
        <v>3</v>
      </c>
      <c r="B7" t="s">
        <v>14</v>
      </c>
      <c r="G7" t="s">
        <v>57</v>
      </c>
      <c r="H7" t="s">
        <v>57</v>
      </c>
      <c r="J7" t="s">
        <v>168</v>
      </c>
      <c r="K7" s="13">
        <v>24.99</v>
      </c>
      <c r="L7" s="12" t="s">
        <v>149</v>
      </c>
      <c r="M7">
        <v>360</v>
      </c>
      <c r="N7">
        <v>360</v>
      </c>
      <c r="O7" t="s">
        <v>26</v>
      </c>
      <c r="P7" s="7">
        <f t="shared" si="0"/>
        <v>3.0749999999999997</v>
      </c>
      <c r="Q7">
        <v>4.0999999999999996</v>
      </c>
      <c r="AA7">
        <v>0.19</v>
      </c>
      <c r="AM7" s="15" t="s">
        <v>191</v>
      </c>
    </row>
    <row r="8" spans="1:39" ht="60" customHeight="1" x14ac:dyDescent="0.3">
      <c r="A8" t="s">
        <v>3</v>
      </c>
      <c r="B8" t="s">
        <v>15</v>
      </c>
      <c r="G8" t="s">
        <v>57</v>
      </c>
      <c r="H8" t="s">
        <v>57</v>
      </c>
      <c r="J8" t="s">
        <v>168</v>
      </c>
      <c r="K8" s="13">
        <v>24.99</v>
      </c>
      <c r="L8" s="12" t="s">
        <v>149</v>
      </c>
      <c r="M8">
        <v>90</v>
      </c>
      <c r="N8">
        <v>210</v>
      </c>
      <c r="O8" t="s">
        <v>26</v>
      </c>
      <c r="P8" s="7">
        <f t="shared" si="0"/>
        <v>4.3499999999999996</v>
      </c>
      <c r="Q8">
        <v>5.8</v>
      </c>
      <c r="V8">
        <v>0.1</v>
      </c>
      <c r="X8">
        <v>0.18</v>
      </c>
      <c r="Y8">
        <v>0.2</v>
      </c>
      <c r="AM8" s="15" t="s">
        <v>191</v>
      </c>
    </row>
    <row r="9" spans="1:39" ht="60" customHeight="1" x14ac:dyDescent="0.3">
      <c r="A9" t="s">
        <v>3</v>
      </c>
      <c r="B9" t="s">
        <v>16</v>
      </c>
      <c r="G9" t="s">
        <v>57</v>
      </c>
      <c r="H9" t="s">
        <v>57</v>
      </c>
      <c r="J9" t="s">
        <v>168</v>
      </c>
      <c r="K9" s="13">
        <v>24.99</v>
      </c>
      <c r="L9" s="12" t="s">
        <v>149</v>
      </c>
      <c r="M9">
        <v>210</v>
      </c>
      <c r="N9">
        <v>270</v>
      </c>
      <c r="O9" t="s">
        <v>26</v>
      </c>
      <c r="P9" s="7">
        <f t="shared" si="0"/>
        <v>4.3499999999999996</v>
      </c>
      <c r="Q9">
        <v>5.8</v>
      </c>
      <c r="Y9">
        <v>0.2</v>
      </c>
      <c r="Z9">
        <v>0.25</v>
      </c>
      <c r="AM9" s="15" t="s">
        <v>191</v>
      </c>
    </row>
    <row r="10" spans="1:39" ht="60" customHeight="1" x14ac:dyDescent="0.3">
      <c r="A10" t="s">
        <v>3</v>
      </c>
      <c r="B10" t="s">
        <v>17</v>
      </c>
      <c r="G10" t="s">
        <v>57</v>
      </c>
      <c r="H10" t="s">
        <v>57</v>
      </c>
      <c r="J10" t="s">
        <v>168</v>
      </c>
      <c r="K10" s="13">
        <v>24.99</v>
      </c>
      <c r="L10" s="12" t="s">
        <v>149</v>
      </c>
      <c r="M10">
        <v>360</v>
      </c>
      <c r="N10">
        <v>360</v>
      </c>
      <c r="O10" t="s">
        <v>26</v>
      </c>
      <c r="P10" s="7">
        <f t="shared" si="0"/>
        <v>4.3499999999999996</v>
      </c>
      <c r="Q10">
        <v>5.8</v>
      </c>
      <c r="AA10">
        <v>0.34</v>
      </c>
      <c r="AM10" s="15" t="s">
        <v>191</v>
      </c>
    </row>
    <row r="11" spans="1:39" ht="60" customHeight="1" x14ac:dyDescent="0.3">
      <c r="A11" t="s">
        <v>3</v>
      </c>
      <c r="B11" t="s">
        <v>18</v>
      </c>
      <c r="G11" t="s">
        <v>57</v>
      </c>
      <c r="H11" t="s">
        <v>57</v>
      </c>
      <c r="J11" t="s">
        <v>168</v>
      </c>
      <c r="K11" s="13">
        <v>24.99</v>
      </c>
      <c r="L11" s="12" t="s">
        <v>149</v>
      </c>
      <c r="M11">
        <v>90</v>
      </c>
      <c r="N11">
        <v>210</v>
      </c>
      <c r="O11" t="s">
        <v>26</v>
      </c>
      <c r="P11" s="7">
        <f t="shared" si="0"/>
        <v>6.8249999999999993</v>
      </c>
      <c r="Q11">
        <v>9.1</v>
      </c>
      <c r="V11">
        <v>0.2</v>
      </c>
      <c r="X11">
        <v>0.42</v>
      </c>
      <c r="Y11">
        <v>0.49</v>
      </c>
      <c r="AM11" s="15" t="s">
        <v>191</v>
      </c>
    </row>
    <row r="12" spans="1:39" ht="60" customHeight="1" x14ac:dyDescent="0.3">
      <c r="A12" t="s">
        <v>3</v>
      </c>
      <c r="B12" t="s">
        <v>19</v>
      </c>
      <c r="G12" t="s">
        <v>57</v>
      </c>
      <c r="H12" t="s">
        <v>57</v>
      </c>
      <c r="J12" t="s">
        <v>168</v>
      </c>
      <c r="K12" s="13">
        <v>24.99</v>
      </c>
      <c r="L12" s="12" t="s">
        <v>149</v>
      </c>
      <c r="M12">
        <v>210</v>
      </c>
      <c r="N12">
        <v>270</v>
      </c>
      <c r="O12" t="s">
        <v>26</v>
      </c>
      <c r="P12" s="7">
        <f t="shared" si="0"/>
        <v>6.8249999999999993</v>
      </c>
      <c r="Q12">
        <v>9.1</v>
      </c>
      <c r="Y12">
        <v>0.49</v>
      </c>
      <c r="Z12">
        <v>0.63</v>
      </c>
      <c r="AM12" s="15" t="s">
        <v>191</v>
      </c>
    </row>
    <row r="13" spans="1:39" ht="60" customHeight="1" x14ac:dyDescent="0.3">
      <c r="A13" t="s">
        <v>3</v>
      </c>
      <c r="B13" t="s">
        <v>20</v>
      </c>
      <c r="G13" t="s">
        <v>57</v>
      </c>
      <c r="H13" t="s">
        <v>57</v>
      </c>
      <c r="J13" t="s">
        <v>168</v>
      </c>
      <c r="K13" s="13">
        <v>24.99</v>
      </c>
      <c r="L13" s="12" t="s">
        <v>149</v>
      </c>
      <c r="M13">
        <v>360</v>
      </c>
      <c r="N13">
        <v>360</v>
      </c>
      <c r="O13" t="s">
        <v>26</v>
      </c>
      <c r="P13" s="7">
        <f t="shared" si="0"/>
        <v>6.8249999999999993</v>
      </c>
      <c r="Q13">
        <v>9.1</v>
      </c>
      <c r="AA13">
        <v>0.84</v>
      </c>
      <c r="AM13" s="15" t="s">
        <v>191</v>
      </c>
    </row>
    <row r="14" spans="1:39" ht="60" customHeight="1" x14ac:dyDescent="0.3">
      <c r="A14" t="s">
        <v>3</v>
      </c>
      <c r="B14" t="s">
        <v>21</v>
      </c>
      <c r="G14" t="s">
        <v>57</v>
      </c>
      <c r="H14" t="s">
        <v>57</v>
      </c>
      <c r="J14" t="s">
        <v>168</v>
      </c>
      <c r="K14" s="13">
        <v>24.99</v>
      </c>
      <c r="L14" s="12" t="s">
        <v>149</v>
      </c>
      <c r="M14">
        <v>90</v>
      </c>
      <c r="N14">
        <v>210</v>
      </c>
      <c r="O14" t="s">
        <v>26</v>
      </c>
      <c r="P14" s="7">
        <f t="shared" si="0"/>
        <v>8.0249999999999986</v>
      </c>
      <c r="Q14">
        <v>10.7</v>
      </c>
      <c r="V14">
        <v>0.28999999999999998</v>
      </c>
      <c r="X14">
        <v>0.65</v>
      </c>
      <c r="Y14">
        <v>0.75</v>
      </c>
      <c r="AM14" s="15" t="s">
        <v>191</v>
      </c>
    </row>
    <row r="15" spans="1:39" ht="60" customHeight="1" x14ac:dyDescent="0.3">
      <c r="A15" t="s">
        <v>3</v>
      </c>
      <c r="B15" t="s">
        <v>22</v>
      </c>
      <c r="G15" t="s">
        <v>57</v>
      </c>
      <c r="H15" t="s">
        <v>57</v>
      </c>
      <c r="J15" t="s">
        <v>168</v>
      </c>
      <c r="K15" s="13">
        <v>24.99</v>
      </c>
      <c r="L15" s="12" t="s">
        <v>149</v>
      </c>
      <c r="M15">
        <v>45</v>
      </c>
      <c r="N15">
        <v>110</v>
      </c>
      <c r="O15" t="s">
        <v>26</v>
      </c>
      <c r="P15" s="7">
        <f t="shared" si="0"/>
        <v>3.0749999999999997</v>
      </c>
      <c r="Q15">
        <v>4.0999999999999996</v>
      </c>
      <c r="U15">
        <v>0.04</v>
      </c>
      <c r="V15">
        <v>0.09</v>
      </c>
      <c r="W15">
        <v>0.1</v>
      </c>
      <c r="AM15" s="15" t="s">
        <v>191</v>
      </c>
    </row>
    <row r="16" spans="1:39" ht="60" customHeight="1" x14ac:dyDescent="0.3">
      <c r="A16" t="s">
        <v>3</v>
      </c>
      <c r="B16" t="s">
        <v>86</v>
      </c>
      <c r="G16" t="s">
        <v>57</v>
      </c>
      <c r="H16" t="s">
        <v>57</v>
      </c>
      <c r="J16" t="s">
        <v>168</v>
      </c>
      <c r="K16" s="13">
        <v>24.99</v>
      </c>
      <c r="L16" s="12" t="s">
        <v>149</v>
      </c>
      <c r="O16" t="s">
        <v>27</v>
      </c>
      <c r="R16">
        <v>4.5999999999999996</v>
      </c>
      <c r="S16">
        <v>1.5</v>
      </c>
      <c r="T16">
        <v>0.05</v>
      </c>
      <c r="AM16" s="15" t="s">
        <v>191</v>
      </c>
    </row>
    <row r="17" spans="1:39" ht="60" customHeight="1" x14ac:dyDescent="0.3">
      <c r="A17" t="s">
        <v>3</v>
      </c>
      <c r="B17" t="s">
        <v>87</v>
      </c>
      <c r="G17" t="s">
        <v>57</v>
      </c>
      <c r="H17" t="s">
        <v>57</v>
      </c>
      <c r="J17" t="s">
        <v>168</v>
      </c>
      <c r="K17" s="13">
        <v>24.99</v>
      </c>
      <c r="L17" s="12" t="s">
        <v>149</v>
      </c>
      <c r="O17" t="s">
        <v>27</v>
      </c>
      <c r="R17">
        <v>4.5999999999999996</v>
      </c>
      <c r="S17">
        <v>1.5</v>
      </c>
      <c r="T17">
        <v>0.05</v>
      </c>
      <c r="AM17" s="15" t="s">
        <v>191</v>
      </c>
    </row>
    <row r="18" spans="1:39" ht="60" customHeight="1" x14ac:dyDescent="0.3">
      <c r="A18" t="s">
        <v>3</v>
      </c>
      <c r="B18" t="s">
        <v>88</v>
      </c>
      <c r="G18" t="s">
        <v>57</v>
      </c>
      <c r="H18" t="s">
        <v>57</v>
      </c>
      <c r="J18" t="s">
        <v>168</v>
      </c>
      <c r="K18" s="13">
        <v>24.99</v>
      </c>
      <c r="L18" s="12" t="s">
        <v>149</v>
      </c>
      <c r="O18" t="s">
        <v>27</v>
      </c>
      <c r="R18">
        <v>9.1</v>
      </c>
      <c r="S18">
        <v>1.5</v>
      </c>
      <c r="T18">
        <v>0.1</v>
      </c>
      <c r="AM18" s="15" t="s">
        <v>191</v>
      </c>
    </row>
    <row r="19" spans="1:39" ht="60" customHeight="1" x14ac:dyDescent="0.3">
      <c r="A19" t="s">
        <v>130</v>
      </c>
      <c r="B19" t="s">
        <v>64</v>
      </c>
      <c r="G19" t="s">
        <v>57</v>
      </c>
      <c r="H19" t="s">
        <v>57</v>
      </c>
      <c r="J19" t="s">
        <v>168</v>
      </c>
      <c r="K19" s="13">
        <v>129</v>
      </c>
      <c r="L19" s="12" t="s">
        <v>150</v>
      </c>
      <c r="AB19">
        <v>1</v>
      </c>
      <c r="AD19" t="s">
        <v>57</v>
      </c>
      <c r="AM19">
        <v>1</v>
      </c>
    </row>
    <row r="20" spans="1:39" ht="60" customHeight="1" x14ac:dyDescent="0.3">
      <c r="A20" t="s">
        <v>130</v>
      </c>
      <c r="B20" t="s">
        <v>65</v>
      </c>
      <c r="G20" t="s">
        <v>57</v>
      </c>
      <c r="H20" t="s">
        <v>57</v>
      </c>
      <c r="J20" t="s">
        <v>168</v>
      </c>
      <c r="K20" s="13">
        <v>159</v>
      </c>
      <c r="L20" s="12" t="s">
        <v>150</v>
      </c>
      <c r="AB20">
        <v>2</v>
      </c>
      <c r="AD20" t="s">
        <v>57</v>
      </c>
      <c r="AM20">
        <v>1</v>
      </c>
    </row>
    <row r="21" spans="1:39" ht="60" customHeight="1" x14ac:dyDescent="0.3">
      <c r="A21" t="s">
        <v>130</v>
      </c>
      <c r="B21" t="s">
        <v>66</v>
      </c>
      <c r="G21" t="s">
        <v>57</v>
      </c>
      <c r="H21" t="s">
        <v>57</v>
      </c>
      <c r="J21" t="s">
        <v>168</v>
      </c>
      <c r="K21" s="13">
        <v>209</v>
      </c>
      <c r="L21" s="12" t="s">
        <v>150</v>
      </c>
      <c r="AB21">
        <v>3</v>
      </c>
      <c r="AD21" t="s">
        <v>57</v>
      </c>
      <c r="AM21">
        <v>1</v>
      </c>
    </row>
    <row r="22" spans="1:39" ht="60" customHeight="1" x14ac:dyDescent="0.3">
      <c r="A22" t="s">
        <v>130</v>
      </c>
      <c r="B22" t="s">
        <v>67</v>
      </c>
      <c r="G22" t="s">
        <v>57</v>
      </c>
      <c r="H22" t="s">
        <v>57</v>
      </c>
      <c r="J22" t="s">
        <v>168</v>
      </c>
      <c r="K22" s="13">
        <v>259</v>
      </c>
      <c r="L22" s="12" t="s">
        <v>150</v>
      </c>
      <c r="AB22">
        <v>4</v>
      </c>
      <c r="AD22" t="s">
        <v>57</v>
      </c>
      <c r="AM22">
        <v>1</v>
      </c>
    </row>
    <row r="23" spans="1:39" ht="60" customHeight="1" x14ac:dyDescent="0.3">
      <c r="A23" t="s">
        <v>130</v>
      </c>
      <c r="B23" t="s">
        <v>68</v>
      </c>
      <c r="G23" t="s">
        <v>57</v>
      </c>
      <c r="H23" t="s">
        <v>57</v>
      </c>
      <c r="J23" t="s">
        <v>168</v>
      </c>
      <c r="K23" s="13">
        <v>289</v>
      </c>
      <c r="L23" s="12" t="s">
        <v>150</v>
      </c>
      <c r="AB23">
        <v>5</v>
      </c>
      <c r="AD23" t="s">
        <v>57</v>
      </c>
      <c r="AM23">
        <v>1</v>
      </c>
    </row>
    <row r="24" spans="1:39" ht="60" customHeight="1" x14ac:dyDescent="0.3">
      <c r="A24" t="s">
        <v>130</v>
      </c>
      <c r="B24" t="s">
        <v>69</v>
      </c>
      <c r="G24" t="s">
        <v>57</v>
      </c>
      <c r="H24" t="s">
        <v>57</v>
      </c>
      <c r="J24" t="s">
        <v>168</v>
      </c>
      <c r="K24" s="13">
        <v>319</v>
      </c>
      <c r="L24" s="12" t="s">
        <v>150</v>
      </c>
      <c r="AB24">
        <v>6</v>
      </c>
      <c r="AD24" t="s">
        <v>57</v>
      </c>
      <c r="AM24">
        <v>1</v>
      </c>
    </row>
    <row r="25" spans="1:39" ht="60" customHeight="1" x14ac:dyDescent="0.3">
      <c r="A25" t="s">
        <v>130</v>
      </c>
      <c r="B25" t="s">
        <v>70</v>
      </c>
      <c r="G25" t="s">
        <v>57</v>
      </c>
      <c r="H25" t="s">
        <v>57</v>
      </c>
      <c r="J25" t="s">
        <v>168</v>
      </c>
      <c r="K25" s="13">
        <v>389</v>
      </c>
      <c r="L25" s="12" t="s">
        <v>150</v>
      </c>
      <c r="AB25">
        <v>7</v>
      </c>
      <c r="AD25" t="s">
        <v>57</v>
      </c>
      <c r="AM25">
        <v>1</v>
      </c>
    </row>
    <row r="26" spans="1:39" ht="60" customHeight="1" x14ac:dyDescent="0.3">
      <c r="A26" t="s">
        <v>130</v>
      </c>
      <c r="B26" t="s">
        <v>71</v>
      </c>
      <c r="G26" t="s">
        <v>57</v>
      </c>
      <c r="H26" t="s">
        <v>57</v>
      </c>
      <c r="J26" t="s">
        <v>168</v>
      </c>
      <c r="K26" s="13">
        <v>419</v>
      </c>
      <c r="L26" s="12" t="s">
        <v>150</v>
      </c>
      <c r="AB26">
        <v>8</v>
      </c>
      <c r="AD26" t="s">
        <v>57</v>
      </c>
      <c r="AM26">
        <v>1</v>
      </c>
    </row>
    <row r="27" spans="1:39" ht="60" customHeight="1" x14ac:dyDescent="0.3">
      <c r="A27" t="s">
        <v>130</v>
      </c>
      <c r="B27" t="s">
        <v>72</v>
      </c>
      <c r="G27" t="s">
        <v>57</v>
      </c>
      <c r="H27" t="s">
        <v>57</v>
      </c>
      <c r="J27" t="s">
        <v>168</v>
      </c>
      <c r="K27" s="13">
        <v>459</v>
      </c>
      <c r="L27" s="12" t="s">
        <v>150</v>
      </c>
      <c r="AB27">
        <v>9</v>
      </c>
      <c r="AD27" t="s">
        <v>57</v>
      </c>
      <c r="AM27">
        <v>1</v>
      </c>
    </row>
    <row r="28" spans="1:39" ht="60" customHeight="1" x14ac:dyDescent="0.3">
      <c r="A28" t="s">
        <v>130</v>
      </c>
      <c r="B28" t="s">
        <v>73</v>
      </c>
      <c r="G28" t="s">
        <v>57</v>
      </c>
      <c r="H28" t="s">
        <v>57</v>
      </c>
      <c r="J28" t="s">
        <v>168</v>
      </c>
      <c r="K28" s="13">
        <v>489</v>
      </c>
      <c r="L28" s="12" t="s">
        <v>150</v>
      </c>
      <c r="AB28">
        <v>10</v>
      </c>
      <c r="AD28" t="s">
        <v>57</v>
      </c>
      <c r="AM28">
        <v>1</v>
      </c>
    </row>
    <row r="29" spans="1:39" ht="60" customHeight="1" x14ac:dyDescent="0.3">
      <c r="A29" t="s">
        <v>130</v>
      </c>
      <c r="B29" t="s">
        <v>74</v>
      </c>
      <c r="G29" t="s">
        <v>57</v>
      </c>
      <c r="H29" t="s">
        <v>57</v>
      </c>
      <c r="J29" t="s">
        <v>168</v>
      </c>
      <c r="K29" s="13">
        <v>159</v>
      </c>
      <c r="L29" s="12" t="s">
        <v>150</v>
      </c>
      <c r="AB29">
        <v>1</v>
      </c>
      <c r="AC29" t="s">
        <v>57</v>
      </c>
      <c r="AE29" t="s">
        <v>57</v>
      </c>
      <c r="AF29" t="s">
        <v>57</v>
      </c>
      <c r="AM29">
        <v>1</v>
      </c>
    </row>
    <row r="30" spans="1:39" ht="60" customHeight="1" x14ac:dyDescent="0.3">
      <c r="A30" t="s">
        <v>130</v>
      </c>
      <c r="B30" t="s">
        <v>75</v>
      </c>
      <c r="G30" t="s">
        <v>57</v>
      </c>
      <c r="H30" t="s">
        <v>57</v>
      </c>
      <c r="J30" t="s">
        <v>168</v>
      </c>
      <c r="K30" s="13">
        <v>189</v>
      </c>
      <c r="L30" s="12" t="s">
        <v>150</v>
      </c>
      <c r="AB30">
        <v>2</v>
      </c>
      <c r="AC30" t="s">
        <v>57</v>
      </c>
      <c r="AE30" t="s">
        <v>57</v>
      </c>
      <c r="AF30" t="s">
        <v>57</v>
      </c>
      <c r="AM30">
        <v>1</v>
      </c>
    </row>
    <row r="31" spans="1:39" ht="60" customHeight="1" x14ac:dyDescent="0.3">
      <c r="A31" t="s">
        <v>130</v>
      </c>
      <c r="B31" t="s">
        <v>76</v>
      </c>
      <c r="G31" t="s">
        <v>57</v>
      </c>
      <c r="H31" t="s">
        <v>57</v>
      </c>
      <c r="J31" t="s">
        <v>168</v>
      </c>
      <c r="K31" s="13">
        <v>239</v>
      </c>
      <c r="L31" s="12" t="s">
        <v>150</v>
      </c>
      <c r="AB31">
        <v>3</v>
      </c>
      <c r="AC31" t="s">
        <v>57</v>
      </c>
      <c r="AE31" t="s">
        <v>57</v>
      </c>
      <c r="AF31" t="s">
        <v>57</v>
      </c>
      <c r="AM31">
        <v>1</v>
      </c>
    </row>
    <row r="32" spans="1:39" ht="60" customHeight="1" x14ac:dyDescent="0.3">
      <c r="A32" t="s">
        <v>130</v>
      </c>
      <c r="B32" t="s">
        <v>77</v>
      </c>
      <c r="G32" t="s">
        <v>57</v>
      </c>
      <c r="H32" t="s">
        <v>57</v>
      </c>
      <c r="J32" t="s">
        <v>168</v>
      </c>
      <c r="K32" s="13">
        <v>289</v>
      </c>
      <c r="L32" s="12" t="s">
        <v>150</v>
      </c>
      <c r="AB32">
        <v>4</v>
      </c>
      <c r="AC32" t="s">
        <v>57</v>
      </c>
      <c r="AE32" t="s">
        <v>57</v>
      </c>
      <c r="AF32" t="s">
        <v>57</v>
      </c>
      <c r="AM32">
        <v>1</v>
      </c>
    </row>
    <row r="33" spans="1:39" ht="60" customHeight="1" x14ac:dyDescent="0.3">
      <c r="A33" t="s">
        <v>130</v>
      </c>
      <c r="B33" t="s">
        <v>78</v>
      </c>
      <c r="G33" t="s">
        <v>57</v>
      </c>
      <c r="H33" t="s">
        <v>57</v>
      </c>
      <c r="J33" t="s">
        <v>168</v>
      </c>
      <c r="K33" s="13">
        <v>339</v>
      </c>
      <c r="L33" s="12" t="s">
        <v>150</v>
      </c>
      <c r="AB33">
        <v>5</v>
      </c>
      <c r="AC33" t="s">
        <v>57</v>
      </c>
      <c r="AE33" t="s">
        <v>57</v>
      </c>
      <c r="AF33" t="s">
        <v>57</v>
      </c>
      <c r="AM33">
        <v>1</v>
      </c>
    </row>
    <row r="34" spans="1:39" ht="60" customHeight="1" x14ac:dyDescent="0.3">
      <c r="A34" t="s">
        <v>130</v>
      </c>
      <c r="B34" t="s">
        <v>79</v>
      </c>
      <c r="G34" t="s">
        <v>57</v>
      </c>
      <c r="H34" t="s">
        <v>57</v>
      </c>
      <c r="J34" t="s">
        <v>168</v>
      </c>
      <c r="K34" s="13">
        <v>379</v>
      </c>
      <c r="L34" s="12" t="s">
        <v>150</v>
      </c>
      <c r="AB34">
        <v>6</v>
      </c>
      <c r="AC34" t="s">
        <v>57</v>
      </c>
      <c r="AE34" t="s">
        <v>57</v>
      </c>
      <c r="AF34" t="s">
        <v>57</v>
      </c>
      <c r="AM34">
        <v>1</v>
      </c>
    </row>
    <row r="35" spans="1:39" ht="60" customHeight="1" x14ac:dyDescent="0.3">
      <c r="A35" t="s">
        <v>130</v>
      </c>
      <c r="B35" t="s">
        <v>80</v>
      </c>
      <c r="G35" t="s">
        <v>57</v>
      </c>
      <c r="H35" t="s">
        <v>57</v>
      </c>
      <c r="J35" t="s">
        <v>168</v>
      </c>
      <c r="K35" s="13">
        <v>419</v>
      </c>
      <c r="L35" s="12" t="s">
        <v>150</v>
      </c>
      <c r="AB35">
        <v>7</v>
      </c>
      <c r="AC35" t="s">
        <v>57</v>
      </c>
      <c r="AE35" t="s">
        <v>57</v>
      </c>
      <c r="AF35" t="s">
        <v>57</v>
      </c>
      <c r="AM35">
        <v>1</v>
      </c>
    </row>
    <row r="36" spans="1:39" ht="60" customHeight="1" x14ac:dyDescent="0.3">
      <c r="A36" t="s">
        <v>130</v>
      </c>
      <c r="B36" t="s">
        <v>81</v>
      </c>
      <c r="G36" t="s">
        <v>57</v>
      </c>
      <c r="H36" t="s">
        <v>57</v>
      </c>
      <c r="J36" t="s">
        <v>168</v>
      </c>
      <c r="K36" s="13">
        <v>449</v>
      </c>
      <c r="L36" s="12" t="s">
        <v>150</v>
      </c>
      <c r="AB36">
        <v>8</v>
      </c>
      <c r="AC36" t="s">
        <v>57</v>
      </c>
      <c r="AE36" t="s">
        <v>57</v>
      </c>
      <c r="AF36" t="s">
        <v>57</v>
      </c>
      <c r="AM36">
        <v>1</v>
      </c>
    </row>
    <row r="37" spans="1:39" ht="60" customHeight="1" x14ac:dyDescent="0.3">
      <c r="A37" t="s">
        <v>130</v>
      </c>
      <c r="B37" t="s">
        <v>82</v>
      </c>
      <c r="G37" t="s">
        <v>57</v>
      </c>
      <c r="H37" t="s">
        <v>57</v>
      </c>
      <c r="J37" t="s">
        <v>168</v>
      </c>
      <c r="K37" s="13">
        <v>489</v>
      </c>
      <c r="L37" s="12" t="s">
        <v>150</v>
      </c>
      <c r="AB37">
        <v>9</v>
      </c>
      <c r="AC37" t="s">
        <v>57</v>
      </c>
      <c r="AE37" t="s">
        <v>57</v>
      </c>
      <c r="AF37" t="s">
        <v>57</v>
      </c>
      <c r="AM37">
        <v>1</v>
      </c>
    </row>
    <row r="38" spans="1:39" ht="60" customHeight="1" x14ac:dyDescent="0.3">
      <c r="A38" t="s">
        <v>130</v>
      </c>
      <c r="B38" t="s">
        <v>83</v>
      </c>
      <c r="G38" t="s">
        <v>57</v>
      </c>
      <c r="H38" t="s">
        <v>57</v>
      </c>
      <c r="J38" t="s">
        <v>168</v>
      </c>
      <c r="K38" s="13">
        <v>519</v>
      </c>
      <c r="L38" s="12" t="s">
        <v>150</v>
      </c>
      <c r="AB38">
        <v>10</v>
      </c>
      <c r="AC38" t="s">
        <v>57</v>
      </c>
      <c r="AE38" t="s">
        <v>57</v>
      </c>
      <c r="AF38" t="s">
        <v>57</v>
      </c>
      <c r="AM38">
        <v>1</v>
      </c>
    </row>
    <row r="39" spans="1:39" ht="60" customHeight="1" x14ac:dyDescent="0.3">
      <c r="A39" t="s">
        <v>6</v>
      </c>
      <c r="B39" t="s">
        <v>42</v>
      </c>
      <c r="G39" t="s">
        <v>57</v>
      </c>
      <c r="H39" t="s">
        <v>57</v>
      </c>
      <c r="J39" t="s">
        <v>168</v>
      </c>
      <c r="K39" s="13">
        <v>69</v>
      </c>
      <c r="L39" s="12" t="s">
        <v>151</v>
      </c>
      <c r="AG39">
        <v>2</v>
      </c>
      <c r="AH39" t="s">
        <v>57</v>
      </c>
      <c r="AM39">
        <v>1</v>
      </c>
    </row>
    <row r="40" spans="1:39" ht="60" customHeight="1" x14ac:dyDescent="0.3">
      <c r="A40" t="s">
        <v>6</v>
      </c>
      <c r="B40" t="s">
        <v>46</v>
      </c>
      <c r="G40" t="s">
        <v>57</v>
      </c>
      <c r="H40" t="s">
        <v>57</v>
      </c>
      <c r="J40" t="s">
        <v>168</v>
      </c>
      <c r="K40" s="13">
        <v>72</v>
      </c>
      <c r="L40" s="12" t="s">
        <v>152</v>
      </c>
      <c r="AG40">
        <v>4</v>
      </c>
      <c r="AH40" t="s">
        <v>57</v>
      </c>
      <c r="AM40">
        <v>1</v>
      </c>
    </row>
    <row r="41" spans="1:39" ht="60" customHeight="1" x14ac:dyDescent="0.3">
      <c r="A41" t="s">
        <v>6</v>
      </c>
      <c r="B41" t="s">
        <v>47</v>
      </c>
      <c r="G41" t="s">
        <v>57</v>
      </c>
      <c r="H41" t="s">
        <v>57</v>
      </c>
      <c r="J41" t="s">
        <v>168</v>
      </c>
      <c r="K41" s="13">
        <v>79</v>
      </c>
      <c r="L41" s="14" t="s">
        <v>155</v>
      </c>
      <c r="AG41">
        <v>6</v>
      </c>
      <c r="AH41" t="s">
        <v>57</v>
      </c>
      <c r="AM41">
        <v>1</v>
      </c>
    </row>
    <row r="42" spans="1:39" ht="60" customHeight="1" x14ac:dyDescent="0.3">
      <c r="A42" t="s">
        <v>6</v>
      </c>
      <c r="B42" t="s">
        <v>48</v>
      </c>
      <c r="G42" t="s">
        <v>57</v>
      </c>
      <c r="H42" t="s">
        <v>57</v>
      </c>
      <c r="J42" t="s">
        <v>168</v>
      </c>
      <c r="K42" s="13">
        <v>89</v>
      </c>
      <c r="L42" s="12" t="s">
        <v>153</v>
      </c>
      <c r="AG42">
        <v>8</v>
      </c>
      <c r="AH42" t="s">
        <v>57</v>
      </c>
      <c r="AM42">
        <v>1</v>
      </c>
    </row>
    <row r="43" spans="1:39" ht="60" customHeight="1" x14ac:dyDescent="0.3">
      <c r="A43" t="s">
        <v>6</v>
      </c>
      <c r="B43" t="s">
        <v>49</v>
      </c>
      <c r="G43" t="s">
        <v>57</v>
      </c>
      <c r="H43" t="s">
        <v>57</v>
      </c>
      <c r="J43" t="s">
        <v>168</v>
      </c>
      <c r="K43" s="13">
        <v>99</v>
      </c>
      <c r="L43" s="12" t="s">
        <v>154</v>
      </c>
      <c r="AG43">
        <v>4</v>
      </c>
      <c r="AI43" t="s">
        <v>57</v>
      </c>
      <c r="AM43">
        <v>1</v>
      </c>
    </row>
    <row r="44" spans="1:39" ht="60" customHeight="1" x14ac:dyDescent="0.3">
      <c r="A44" t="s">
        <v>6</v>
      </c>
      <c r="B44" t="s">
        <v>50</v>
      </c>
      <c r="G44" t="s">
        <v>57</v>
      </c>
      <c r="H44" t="s">
        <v>57</v>
      </c>
      <c r="J44" t="s">
        <v>168</v>
      </c>
      <c r="K44" s="13">
        <v>119</v>
      </c>
      <c r="L44" s="12" t="s">
        <v>155</v>
      </c>
      <c r="AG44">
        <v>6</v>
      </c>
      <c r="AI44" t="s">
        <v>57</v>
      </c>
      <c r="AM44">
        <v>1</v>
      </c>
    </row>
    <row r="45" spans="1:39" ht="60" customHeight="1" x14ac:dyDescent="0.3">
      <c r="A45" t="s">
        <v>6</v>
      </c>
      <c r="B45" t="s">
        <v>51</v>
      </c>
      <c r="G45" t="s">
        <v>57</v>
      </c>
      <c r="H45" t="s">
        <v>57</v>
      </c>
      <c r="J45" t="s">
        <v>168</v>
      </c>
      <c r="K45" s="13">
        <v>129</v>
      </c>
      <c r="L45" s="12" t="s">
        <v>156</v>
      </c>
      <c r="AG45">
        <v>8</v>
      </c>
      <c r="AI45" t="s">
        <v>57</v>
      </c>
      <c r="AM45">
        <v>1</v>
      </c>
    </row>
    <row r="46" spans="1:39" ht="60" customHeight="1" x14ac:dyDescent="0.3">
      <c r="A46" t="s">
        <v>6</v>
      </c>
      <c r="B46" t="s">
        <v>43</v>
      </c>
      <c r="G46" t="s">
        <v>57</v>
      </c>
      <c r="H46" t="s">
        <v>57</v>
      </c>
      <c r="J46" t="s">
        <v>168</v>
      </c>
      <c r="K46" s="13">
        <v>99</v>
      </c>
      <c r="L46" s="12" t="s">
        <v>157</v>
      </c>
      <c r="AG46">
        <v>4</v>
      </c>
      <c r="AI46" t="s">
        <v>57</v>
      </c>
      <c r="AM46">
        <v>1</v>
      </c>
    </row>
    <row r="47" spans="1:39" ht="60" customHeight="1" x14ac:dyDescent="0.3">
      <c r="A47" t="s">
        <v>6</v>
      </c>
      <c r="B47" t="s">
        <v>44</v>
      </c>
      <c r="G47" t="s">
        <v>57</v>
      </c>
      <c r="H47" t="s">
        <v>57</v>
      </c>
      <c r="J47" t="s">
        <v>168</v>
      </c>
      <c r="K47" s="13">
        <v>119</v>
      </c>
      <c r="L47" s="12" t="s">
        <v>158</v>
      </c>
      <c r="AG47">
        <v>6</v>
      </c>
      <c r="AI47" t="s">
        <v>57</v>
      </c>
      <c r="AM47">
        <v>1</v>
      </c>
    </row>
    <row r="48" spans="1:39" ht="60" customHeight="1" x14ac:dyDescent="0.3">
      <c r="A48" t="s">
        <v>6</v>
      </c>
      <c r="B48" t="s">
        <v>45</v>
      </c>
      <c r="G48" t="s">
        <v>57</v>
      </c>
      <c r="H48" t="s">
        <v>57</v>
      </c>
      <c r="J48" t="s">
        <v>168</v>
      </c>
      <c r="K48" s="13">
        <v>129</v>
      </c>
      <c r="L48" s="12" t="s">
        <v>159</v>
      </c>
      <c r="AG48">
        <v>8</v>
      </c>
      <c r="AI48" t="s">
        <v>57</v>
      </c>
      <c r="AM48">
        <v>1</v>
      </c>
    </row>
    <row r="49" spans="1:39" ht="60" customHeight="1" x14ac:dyDescent="0.3">
      <c r="A49" t="s">
        <v>6</v>
      </c>
      <c r="B49" t="s">
        <v>52</v>
      </c>
      <c r="G49" t="s">
        <v>57</v>
      </c>
      <c r="H49" t="s">
        <v>57</v>
      </c>
      <c r="J49" t="s">
        <v>168</v>
      </c>
      <c r="K49" s="13">
        <v>199</v>
      </c>
      <c r="L49" s="12" t="s">
        <v>160</v>
      </c>
      <c r="AG49">
        <v>14</v>
      </c>
      <c r="AI49" t="s">
        <v>57</v>
      </c>
      <c r="AM49">
        <v>1</v>
      </c>
    </row>
    <row r="50" spans="1:39" ht="60" customHeight="1" x14ac:dyDescent="0.3">
      <c r="A50" t="s">
        <v>6</v>
      </c>
      <c r="B50" t="s">
        <v>35</v>
      </c>
      <c r="G50" t="s">
        <v>57</v>
      </c>
      <c r="H50" t="s">
        <v>57</v>
      </c>
      <c r="J50" t="s">
        <v>168</v>
      </c>
      <c r="K50" s="13">
        <v>229</v>
      </c>
      <c r="L50" s="12" t="s">
        <v>161</v>
      </c>
      <c r="AG50">
        <v>6</v>
      </c>
      <c r="AH50" t="s">
        <v>57</v>
      </c>
      <c r="AJ50" t="s">
        <v>57</v>
      </c>
      <c r="AM50">
        <v>1</v>
      </c>
    </row>
    <row r="51" spans="1:39" ht="60" customHeight="1" x14ac:dyDescent="0.3">
      <c r="A51" t="s">
        <v>6</v>
      </c>
      <c r="B51" t="s">
        <v>36</v>
      </c>
      <c r="G51" t="s">
        <v>57</v>
      </c>
      <c r="H51" t="s">
        <v>57</v>
      </c>
      <c r="J51" t="s">
        <v>168</v>
      </c>
      <c r="K51" s="13">
        <v>249</v>
      </c>
      <c r="L51" s="12" t="s">
        <v>162</v>
      </c>
      <c r="AG51">
        <v>12</v>
      </c>
      <c r="AH51" t="s">
        <v>57</v>
      </c>
      <c r="AJ51" t="s">
        <v>57</v>
      </c>
      <c r="AM51">
        <v>1</v>
      </c>
    </row>
    <row r="52" spans="1:39" ht="60" customHeight="1" x14ac:dyDescent="0.3">
      <c r="A52" t="s">
        <v>6</v>
      </c>
      <c r="B52" t="s">
        <v>58</v>
      </c>
      <c r="G52" t="s">
        <v>57</v>
      </c>
      <c r="H52" t="s">
        <v>57</v>
      </c>
      <c r="J52" t="s">
        <v>168</v>
      </c>
      <c r="K52" s="13">
        <f>K46+110</f>
        <v>209</v>
      </c>
      <c r="L52" s="12" t="s">
        <v>164</v>
      </c>
      <c r="AG52">
        <v>4</v>
      </c>
      <c r="AI52" t="s">
        <v>57</v>
      </c>
      <c r="AJ52" t="s">
        <v>57</v>
      </c>
      <c r="AM52">
        <v>1</v>
      </c>
    </row>
    <row r="53" spans="1:39" ht="60" customHeight="1" x14ac:dyDescent="0.3">
      <c r="A53" t="s">
        <v>6</v>
      </c>
      <c r="B53" t="s">
        <v>59</v>
      </c>
      <c r="G53" t="s">
        <v>57</v>
      </c>
      <c r="H53" t="s">
        <v>57</v>
      </c>
      <c r="J53" t="s">
        <v>168</v>
      </c>
      <c r="K53" s="13">
        <f>K47+110</f>
        <v>229</v>
      </c>
      <c r="L53" s="12" t="s">
        <v>165</v>
      </c>
      <c r="AG53">
        <v>6</v>
      </c>
      <c r="AI53" t="s">
        <v>57</v>
      </c>
      <c r="AJ53" t="s">
        <v>57</v>
      </c>
      <c r="AM53">
        <v>1</v>
      </c>
    </row>
    <row r="54" spans="1:39" ht="60" customHeight="1" x14ac:dyDescent="0.3">
      <c r="A54" t="s">
        <v>6</v>
      </c>
      <c r="B54" t="s">
        <v>60</v>
      </c>
      <c r="G54" t="s">
        <v>57</v>
      </c>
      <c r="H54" t="s">
        <v>57</v>
      </c>
      <c r="J54" t="s">
        <v>168</v>
      </c>
      <c r="K54" s="13">
        <f>K48+110</f>
        <v>239</v>
      </c>
      <c r="L54" s="12" t="s">
        <v>166</v>
      </c>
      <c r="AG54">
        <v>8</v>
      </c>
      <c r="AI54" t="s">
        <v>57</v>
      </c>
      <c r="AJ54" t="s">
        <v>57</v>
      </c>
      <c r="AM54">
        <v>1</v>
      </c>
    </row>
    <row r="55" spans="1:39" ht="60" customHeight="1" x14ac:dyDescent="0.3">
      <c r="A55" t="s">
        <v>6</v>
      </c>
      <c r="B55" t="s">
        <v>61</v>
      </c>
      <c r="G55" t="s">
        <v>57</v>
      </c>
      <c r="H55" t="s">
        <v>57</v>
      </c>
      <c r="J55" t="s">
        <v>168</v>
      </c>
      <c r="K55" s="13">
        <f>K49+110</f>
        <v>309</v>
      </c>
      <c r="L55" s="12" t="s">
        <v>163</v>
      </c>
      <c r="AG55">
        <v>14</v>
      </c>
      <c r="AI55" t="s">
        <v>57</v>
      </c>
      <c r="AJ55" t="s">
        <v>57</v>
      </c>
      <c r="AM55">
        <v>1</v>
      </c>
    </row>
    <row r="56" spans="1:39" ht="19.95" customHeight="1" x14ac:dyDescent="0.3">
      <c r="A56" t="s">
        <v>34</v>
      </c>
      <c r="B56" t="s">
        <v>37</v>
      </c>
      <c r="G56" t="s">
        <v>57</v>
      </c>
      <c r="H56" t="s">
        <v>57</v>
      </c>
      <c r="J56" t="s">
        <v>169</v>
      </c>
      <c r="K56" s="13">
        <v>2.5</v>
      </c>
      <c r="L56" s="12" t="s">
        <v>170</v>
      </c>
      <c r="AK56">
        <v>2</v>
      </c>
      <c r="AM56" s="15" t="s">
        <v>190</v>
      </c>
    </row>
    <row r="57" spans="1:39" ht="19.95" customHeight="1" x14ac:dyDescent="0.3">
      <c r="A57" t="s">
        <v>34</v>
      </c>
      <c r="B57" t="s">
        <v>38</v>
      </c>
      <c r="G57" t="s">
        <v>57</v>
      </c>
      <c r="H57" t="s">
        <v>57</v>
      </c>
      <c r="J57" t="s">
        <v>169</v>
      </c>
      <c r="K57" s="13">
        <v>2.7</v>
      </c>
      <c r="L57" s="12" t="s">
        <v>170</v>
      </c>
      <c r="AK57">
        <v>4</v>
      </c>
      <c r="AM57" s="15" t="s">
        <v>190</v>
      </c>
    </row>
    <row r="58" spans="1:39" ht="19.95" customHeight="1" x14ac:dyDescent="0.3">
      <c r="A58" t="s">
        <v>34</v>
      </c>
      <c r="B58" t="s">
        <v>39</v>
      </c>
      <c r="G58" t="s">
        <v>57</v>
      </c>
      <c r="H58" t="s">
        <v>57</v>
      </c>
      <c r="J58" t="s">
        <v>169</v>
      </c>
      <c r="K58" s="13">
        <v>3.5</v>
      </c>
      <c r="L58" s="12" t="s">
        <v>170</v>
      </c>
      <c r="AK58">
        <v>6</v>
      </c>
      <c r="AM58" s="15" t="s">
        <v>190</v>
      </c>
    </row>
    <row r="59" spans="1:39" ht="19.95" customHeight="1" x14ac:dyDescent="0.3">
      <c r="A59" t="s">
        <v>34</v>
      </c>
      <c r="B59" t="s">
        <v>40</v>
      </c>
      <c r="G59" t="s">
        <v>57</v>
      </c>
      <c r="H59" t="s">
        <v>57</v>
      </c>
      <c r="J59" t="s">
        <v>169</v>
      </c>
      <c r="K59" s="13">
        <v>5.5</v>
      </c>
      <c r="L59" s="12" t="s">
        <v>170</v>
      </c>
      <c r="AK59">
        <v>8</v>
      </c>
      <c r="AM59" s="15" t="s">
        <v>190</v>
      </c>
    </row>
    <row r="60" spans="1:39" ht="19.95" customHeight="1" x14ac:dyDescent="0.3">
      <c r="A60" t="s">
        <v>34</v>
      </c>
      <c r="B60" t="s">
        <v>41</v>
      </c>
      <c r="G60" t="s">
        <v>57</v>
      </c>
      <c r="H60" t="s">
        <v>57</v>
      </c>
      <c r="J60" t="s">
        <v>169</v>
      </c>
      <c r="K60" s="13">
        <v>5.9</v>
      </c>
      <c r="L60" s="12" t="s">
        <v>170</v>
      </c>
      <c r="AK60">
        <v>12</v>
      </c>
      <c r="AM60" s="15" t="s">
        <v>190</v>
      </c>
    </row>
    <row r="61" spans="1:39" x14ac:dyDescent="0.3">
      <c r="A61" t="s">
        <v>7</v>
      </c>
      <c r="B61" t="s">
        <v>140</v>
      </c>
      <c r="G61" t="s">
        <v>57</v>
      </c>
      <c r="H61" t="s">
        <v>57</v>
      </c>
      <c r="I61" t="s">
        <v>206</v>
      </c>
      <c r="J61" t="s">
        <v>168</v>
      </c>
      <c r="K61" s="13">
        <v>39</v>
      </c>
      <c r="L61" s="12" t="s">
        <v>171</v>
      </c>
      <c r="AL61">
        <v>25</v>
      </c>
      <c r="AM61" t="s">
        <v>187</v>
      </c>
    </row>
    <row r="62" spans="1:39" x14ac:dyDescent="0.3">
      <c r="A62" t="s">
        <v>7</v>
      </c>
      <c r="B62" t="s">
        <v>141</v>
      </c>
      <c r="G62" t="s">
        <v>57</v>
      </c>
      <c r="H62" t="s">
        <v>57</v>
      </c>
      <c r="I62" t="s">
        <v>206</v>
      </c>
      <c r="J62" t="s">
        <v>168</v>
      </c>
      <c r="K62" s="13">
        <v>59</v>
      </c>
      <c r="L62" s="12" t="s">
        <v>171</v>
      </c>
      <c r="AL62">
        <v>50</v>
      </c>
      <c r="AM62" t="s">
        <v>188</v>
      </c>
    </row>
    <row r="63" spans="1:39" x14ac:dyDescent="0.3">
      <c r="A63" t="s">
        <v>7</v>
      </c>
      <c r="B63" t="s">
        <v>142</v>
      </c>
      <c r="G63" t="s">
        <v>57</v>
      </c>
      <c r="H63" t="s">
        <v>57</v>
      </c>
      <c r="I63" t="s">
        <v>206</v>
      </c>
      <c r="J63" t="s">
        <v>168</v>
      </c>
      <c r="K63" s="13">
        <v>99</v>
      </c>
      <c r="L63" s="12" t="s">
        <v>171</v>
      </c>
      <c r="AL63">
        <v>100</v>
      </c>
      <c r="AM63" t="s">
        <v>189</v>
      </c>
    </row>
    <row r="64" spans="1:39" x14ac:dyDescent="0.3">
      <c r="A64" t="s">
        <v>30</v>
      </c>
      <c r="B64" t="s">
        <v>31</v>
      </c>
      <c r="H64" t="s">
        <v>57</v>
      </c>
      <c r="J64" t="s">
        <v>168</v>
      </c>
      <c r="K64" s="13">
        <v>2.7</v>
      </c>
      <c r="L64" s="12" t="s">
        <v>172</v>
      </c>
      <c r="AM64" s="15" t="s">
        <v>186</v>
      </c>
    </row>
    <row r="65" spans="1:39" x14ac:dyDescent="0.3">
      <c r="A65" t="s">
        <v>30</v>
      </c>
      <c r="B65" t="s">
        <v>33</v>
      </c>
      <c r="H65" t="s">
        <v>57</v>
      </c>
      <c r="J65" t="s">
        <v>168</v>
      </c>
      <c r="K65" s="13">
        <v>5.4</v>
      </c>
      <c r="L65" s="12" t="s">
        <v>173</v>
      </c>
      <c r="AM65" s="15" t="s">
        <v>182</v>
      </c>
    </row>
    <row r="66" spans="1:39" x14ac:dyDescent="0.3">
      <c r="A66" t="s">
        <v>30</v>
      </c>
      <c r="B66" t="s">
        <v>32</v>
      </c>
      <c r="H66" t="s">
        <v>57</v>
      </c>
      <c r="J66" t="s">
        <v>168</v>
      </c>
      <c r="K66" s="13">
        <v>2.7</v>
      </c>
      <c r="L66" s="12" t="s">
        <v>174</v>
      </c>
      <c r="AM66" s="15" t="s">
        <v>183</v>
      </c>
    </row>
    <row r="67" spans="1:39" x14ac:dyDescent="0.3">
      <c r="A67" t="s">
        <v>105</v>
      </c>
      <c r="B67" t="s">
        <v>104</v>
      </c>
      <c r="H67" t="s">
        <v>57</v>
      </c>
      <c r="J67" t="s">
        <v>168</v>
      </c>
      <c r="K67" s="13">
        <v>1.5</v>
      </c>
      <c r="L67" s="12" t="s">
        <v>175</v>
      </c>
      <c r="AM67" s="15" t="s">
        <v>184</v>
      </c>
    </row>
    <row r="68" spans="1:39" x14ac:dyDescent="0.3">
      <c r="A68" t="s">
        <v>106</v>
      </c>
      <c r="B68" t="s">
        <v>107</v>
      </c>
      <c r="H68" t="s">
        <v>57</v>
      </c>
      <c r="J68" t="s">
        <v>168</v>
      </c>
      <c r="K68" s="13">
        <v>19</v>
      </c>
      <c r="L68" s="12" t="s">
        <v>176</v>
      </c>
      <c r="AM68">
        <v>1</v>
      </c>
    </row>
    <row r="69" spans="1:39" x14ac:dyDescent="0.3">
      <c r="A69" t="s">
        <v>106</v>
      </c>
      <c r="B69" t="s">
        <v>108</v>
      </c>
      <c r="H69" t="s">
        <v>57</v>
      </c>
      <c r="J69" t="s">
        <v>168</v>
      </c>
      <c r="K69" s="13">
        <v>13.9</v>
      </c>
      <c r="L69" s="12" t="s">
        <v>177</v>
      </c>
      <c r="AM69">
        <v>1</v>
      </c>
    </row>
    <row r="70" spans="1:39" x14ac:dyDescent="0.3">
      <c r="A70" t="s">
        <v>106</v>
      </c>
      <c r="B70" t="s">
        <v>139</v>
      </c>
      <c r="H70" t="s">
        <v>57</v>
      </c>
      <c r="J70" t="s">
        <v>168</v>
      </c>
      <c r="K70" s="13">
        <v>35</v>
      </c>
      <c r="L70" s="12" t="s">
        <v>178</v>
      </c>
      <c r="AM70">
        <v>1</v>
      </c>
    </row>
    <row r="71" spans="1:39" x14ac:dyDescent="0.3">
      <c r="A71" t="s">
        <v>106</v>
      </c>
      <c r="B71" t="s">
        <v>179</v>
      </c>
      <c r="H71" t="s">
        <v>57</v>
      </c>
      <c r="J71" t="s">
        <v>168</v>
      </c>
      <c r="K71" s="13">
        <v>749</v>
      </c>
      <c r="L71" s="12" t="s">
        <v>180</v>
      </c>
      <c r="AM71">
        <v>1</v>
      </c>
    </row>
    <row r="72" spans="1:39" ht="30" customHeight="1" x14ac:dyDescent="0.3">
      <c r="A72" t="s">
        <v>100</v>
      </c>
      <c r="B72" t="s">
        <v>101</v>
      </c>
      <c r="G72" t="s">
        <v>57</v>
      </c>
    </row>
    <row r="73" spans="1:39" ht="30" customHeight="1" x14ac:dyDescent="0.3">
      <c r="A73" t="s">
        <v>100</v>
      </c>
      <c r="B73" t="s">
        <v>102</v>
      </c>
      <c r="G73" t="s">
        <v>57</v>
      </c>
    </row>
    <row r="74" spans="1:39" ht="30" customHeight="1" x14ac:dyDescent="0.3">
      <c r="A74" t="s">
        <v>100</v>
      </c>
      <c r="B74" t="s">
        <v>103</v>
      </c>
      <c r="G74" t="s">
        <v>57</v>
      </c>
    </row>
    <row r="76" spans="1:39" x14ac:dyDescent="0.3">
      <c r="A76" t="s">
        <v>127</v>
      </c>
      <c r="B76" t="s">
        <v>128</v>
      </c>
      <c r="D76" t="s">
        <v>57</v>
      </c>
    </row>
    <row r="78" spans="1:39" x14ac:dyDescent="0.3">
      <c r="A78" t="s">
        <v>132</v>
      </c>
      <c r="B78" t="s">
        <v>133</v>
      </c>
    </row>
    <row r="79" spans="1:39" x14ac:dyDescent="0.3">
      <c r="A79" t="s">
        <v>132</v>
      </c>
      <c r="B79" t="s">
        <v>134</v>
      </c>
    </row>
    <row r="80" spans="1:39" x14ac:dyDescent="0.3">
      <c r="A80" t="s">
        <v>132</v>
      </c>
      <c r="B80" t="s">
        <v>135</v>
      </c>
    </row>
    <row r="81" spans="1:39" x14ac:dyDescent="0.3">
      <c r="A81" t="s">
        <v>132</v>
      </c>
      <c r="B81" t="s">
        <v>137</v>
      </c>
    </row>
    <row r="82" spans="1:39" x14ac:dyDescent="0.3">
      <c r="A82" t="s">
        <v>132</v>
      </c>
      <c r="B82" t="s">
        <v>136</v>
      </c>
    </row>
    <row r="83" spans="1:39" x14ac:dyDescent="0.3">
      <c r="A83" t="s">
        <v>132</v>
      </c>
      <c r="B83" t="s">
        <v>138</v>
      </c>
    </row>
    <row r="85" spans="1:39" x14ac:dyDescent="0.3">
      <c r="A85" t="s">
        <v>111</v>
      </c>
      <c r="B85" t="s">
        <v>112</v>
      </c>
      <c r="F85" t="s">
        <v>57</v>
      </c>
      <c r="AM85" t="s">
        <v>192</v>
      </c>
    </row>
    <row r="86" spans="1:39" x14ac:dyDescent="0.3">
      <c r="A86" t="s">
        <v>111</v>
      </c>
      <c r="B86" t="s">
        <v>115</v>
      </c>
      <c r="F86" t="s">
        <v>57</v>
      </c>
    </row>
    <row r="87" spans="1:39" x14ac:dyDescent="0.3">
      <c r="A87" t="s">
        <v>111</v>
      </c>
      <c r="B87" t="s">
        <v>126</v>
      </c>
      <c r="F87" t="s">
        <v>57</v>
      </c>
    </row>
    <row r="88" spans="1:39" ht="57.6" x14ac:dyDescent="0.3">
      <c r="A88" t="s">
        <v>111</v>
      </c>
      <c r="B88" s="8" t="s">
        <v>129</v>
      </c>
      <c r="C88" s="8"/>
      <c r="F88" t="s">
        <v>57</v>
      </c>
      <c r="H88" t="s">
        <v>57</v>
      </c>
    </row>
    <row r="90" spans="1:39" x14ac:dyDescent="0.3">
      <c r="A90" t="s">
        <v>113</v>
      </c>
      <c r="B90" t="s">
        <v>114</v>
      </c>
      <c r="C90" t="s">
        <v>57</v>
      </c>
    </row>
    <row r="91" spans="1:39" x14ac:dyDescent="0.3">
      <c r="A91" t="s">
        <v>113</v>
      </c>
      <c r="B91" t="s">
        <v>116</v>
      </c>
      <c r="C91" t="s">
        <v>57</v>
      </c>
    </row>
    <row r="92" spans="1:39" x14ac:dyDescent="0.3">
      <c r="A92" t="s">
        <v>113</v>
      </c>
      <c r="B92" t="s">
        <v>117</v>
      </c>
      <c r="C92" t="s">
        <v>57</v>
      </c>
    </row>
    <row r="93" spans="1:39" x14ac:dyDescent="0.3">
      <c r="A93" t="s">
        <v>113</v>
      </c>
      <c r="B93" t="s">
        <v>119</v>
      </c>
      <c r="C93" t="s">
        <v>57</v>
      </c>
    </row>
    <row r="94" spans="1:39" x14ac:dyDescent="0.3">
      <c r="A94" t="s">
        <v>113</v>
      </c>
      <c r="B94" t="s">
        <v>118</v>
      </c>
      <c r="C94" t="s">
        <v>57</v>
      </c>
    </row>
    <row r="95" spans="1:39" x14ac:dyDescent="0.3">
      <c r="A95" t="s">
        <v>113</v>
      </c>
      <c r="B95" t="s">
        <v>120</v>
      </c>
      <c r="C95" t="s">
        <v>57</v>
      </c>
    </row>
    <row r="97" spans="1:39" x14ac:dyDescent="0.3">
      <c r="A97" t="s">
        <v>121</v>
      </c>
      <c r="B97" t="s">
        <v>122</v>
      </c>
      <c r="E97" t="s">
        <v>57</v>
      </c>
    </row>
    <row r="98" spans="1:39" x14ac:dyDescent="0.3">
      <c r="A98" t="s">
        <v>121</v>
      </c>
      <c r="B98" t="s">
        <v>123</v>
      </c>
      <c r="E98" t="s">
        <v>57</v>
      </c>
    </row>
    <row r="99" spans="1:39" x14ac:dyDescent="0.3">
      <c r="A99" t="s">
        <v>121</v>
      </c>
      <c r="B99" t="s">
        <v>124</v>
      </c>
      <c r="E99" t="s">
        <v>57</v>
      </c>
    </row>
    <row r="100" spans="1:39" x14ac:dyDescent="0.3">
      <c r="A100" t="s">
        <v>121</v>
      </c>
      <c r="B100" t="s">
        <v>125</v>
      </c>
      <c r="E100" t="s">
        <v>57</v>
      </c>
    </row>
    <row r="102" spans="1:39" x14ac:dyDescent="0.3">
      <c r="A102" t="s">
        <v>209</v>
      </c>
      <c r="B102" t="s">
        <v>210</v>
      </c>
      <c r="G102" t="s">
        <v>57</v>
      </c>
      <c r="AM102" s="15" t="s">
        <v>208</v>
      </c>
    </row>
    <row r="103" spans="1:39" x14ac:dyDescent="0.3">
      <c r="A103" t="s">
        <v>197</v>
      </c>
      <c r="B103" t="s">
        <v>210</v>
      </c>
      <c r="G103" t="s">
        <v>57</v>
      </c>
      <c r="AM103" s="15" t="s">
        <v>208</v>
      </c>
    </row>
    <row r="104" spans="1:39" x14ac:dyDescent="0.3">
      <c r="A104" t="s">
        <v>198</v>
      </c>
      <c r="B104" t="s">
        <v>210</v>
      </c>
      <c r="G104" t="s">
        <v>57</v>
      </c>
      <c r="AM104" s="15" t="s">
        <v>208</v>
      </c>
    </row>
    <row r="105" spans="1:39" x14ac:dyDescent="0.3">
      <c r="A105" t="s">
        <v>199</v>
      </c>
      <c r="B105" t="s">
        <v>210</v>
      </c>
      <c r="G105" t="s">
        <v>57</v>
      </c>
      <c r="AM105" s="15" t="s">
        <v>208</v>
      </c>
    </row>
    <row r="106" spans="1:39" x14ac:dyDescent="0.3">
      <c r="A106" t="s">
        <v>200</v>
      </c>
      <c r="B106" t="s">
        <v>210</v>
      </c>
      <c r="G106" t="s">
        <v>57</v>
      </c>
      <c r="AM106" s="15" t="s">
        <v>208</v>
      </c>
    </row>
    <row r="107" spans="1:39" x14ac:dyDescent="0.3">
      <c r="A107" t="s">
        <v>201</v>
      </c>
      <c r="B107" t="s">
        <v>210</v>
      </c>
      <c r="G107" t="s">
        <v>57</v>
      </c>
      <c r="AM107" s="15" t="s">
        <v>208</v>
      </c>
    </row>
    <row r="108" spans="1:39" x14ac:dyDescent="0.3">
      <c r="A108" t="s">
        <v>202</v>
      </c>
      <c r="B108" t="s">
        <v>210</v>
      </c>
      <c r="G108" t="s">
        <v>57</v>
      </c>
      <c r="AM108" s="15" t="s">
        <v>208</v>
      </c>
    </row>
    <row r="109" spans="1:39" x14ac:dyDescent="0.3">
      <c r="A109" t="s">
        <v>203</v>
      </c>
      <c r="B109" t="s">
        <v>210</v>
      </c>
      <c r="G109" t="s">
        <v>57</v>
      </c>
      <c r="AM109" s="15" t="s">
        <v>208</v>
      </c>
    </row>
    <row r="110" spans="1:39" x14ac:dyDescent="0.3">
      <c r="A110" t="s">
        <v>204</v>
      </c>
      <c r="B110" t="s">
        <v>210</v>
      </c>
      <c r="G110" t="s">
        <v>57</v>
      </c>
      <c r="AM110" s="15" t="s">
        <v>208</v>
      </c>
    </row>
    <row r="111" spans="1:39" x14ac:dyDescent="0.3">
      <c r="A111" t="s">
        <v>205</v>
      </c>
      <c r="B111" t="s">
        <v>210</v>
      </c>
      <c r="G111" t="s">
        <v>57</v>
      </c>
      <c r="AM111" s="15" t="s">
        <v>208</v>
      </c>
    </row>
    <row r="112" spans="1:39" x14ac:dyDescent="0.3">
      <c r="A112" t="s">
        <v>207</v>
      </c>
      <c r="G112" t="s">
        <v>57</v>
      </c>
      <c r="AM112" s="15" t="s">
        <v>208</v>
      </c>
    </row>
  </sheetData>
  <mergeCells count="3">
    <mergeCell ref="AG1:AJ1"/>
    <mergeCell ref="AB1:AC1"/>
    <mergeCell ref="M1:S1"/>
  </mergeCells>
  <phoneticPr fontId="1" type="noConversion"/>
  <hyperlinks>
    <hyperlink ref="L3" r:id="rId1" xr:uid="{3C4162DE-A427-4046-82C3-5C01E2F48718}"/>
    <hyperlink ref="L4:L18" r:id="rId2" display="https://automatische-gartenberegnung.de/shop/beregnung-sets/hunter-prospray-regner-komplettset-vormontiert/" xr:uid="{6E418970-A3D2-4BB0-9C66-9C9AE867F981}"/>
    <hyperlink ref="L19" r:id="rId3" xr:uid="{2E8FCF8F-CBA0-473C-91FA-9A2DF4881D52}"/>
    <hyperlink ref="L40" r:id="rId4" xr:uid="{D90266F9-93D4-4A43-80BB-B6D925883A1B}"/>
    <hyperlink ref="L41" r:id="rId5" xr:uid="{3E50A024-A05F-40D7-BD42-A3B202DA6EA2}"/>
    <hyperlink ref="L42" r:id="rId6" xr:uid="{4A4428DE-8445-4905-8523-F60B4C95CE2A}"/>
    <hyperlink ref="L43" r:id="rId7" xr:uid="{874AC633-F7A2-454B-948B-239583FC0732}"/>
    <hyperlink ref="L44" r:id="rId8" xr:uid="{30350DEF-5074-4D54-A7C6-A251A5C8A28C}"/>
    <hyperlink ref="L45" r:id="rId9" xr:uid="{5092CFFB-86EA-4E76-B5A4-AD23D8A599D9}"/>
    <hyperlink ref="L46" r:id="rId10" xr:uid="{A1D49952-FD45-41C5-9946-03D8D728A475}"/>
    <hyperlink ref="L47" r:id="rId11" xr:uid="{6E340346-7603-4AF9-B7DD-24C012392550}"/>
    <hyperlink ref="L48" r:id="rId12" xr:uid="{97B797AD-A2EA-418D-8FDF-CA94E13FDBE0}"/>
    <hyperlink ref="L49" r:id="rId13" xr:uid="{3DE040C5-2C9D-417E-8539-4BEFFBFF5ACD}"/>
    <hyperlink ref="L50" r:id="rId14" xr:uid="{6CA4AC4C-DB2C-4FDD-ADC8-5548C45F4038}"/>
    <hyperlink ref="L51" r:id="rId15" xr:uid="{804BB9E8-35A3-4A82-BB02-7F6FCC54DB10}"/>
    <hyperlink ref="L55" r:id="rId16" xr:uid="{7B6B49A1-7F02-4F74-A647-293B3D9E367B}"/>
    <hyperlink ref="L52" r:id="rId17" xr:uid="{85EC4C42-4869-46CB-A939-55631DB71E92}"/>
    <hyperlink ref="L53" r:id="rId18" xr:uid="{092419DE-A2F0-4182-909F-CDFDDE5E2B9B}"/>
    <hyperlink ref="L54" r:id="rId19" xr:uid="{79E15396-B9F3-474B-B591-9268BCE4FC4C}"/>
    <hyperlink ref="L39" r:id="rId20" xr:uid="{23F3B02A-A0A0-46B8-A02F-D096D8585B4B}"/>
    <hyperlink ref="L57" r:id="rId21" xr:uid="{711355E2-75A9-405B-8378-BFB2908B2FD0}"/>
    <hyperlink ref="L58" r:id="rId22" xr:uid="{9495907B-D113-47FB-B0D8-5DA7B671B1D4}"/>
    <hyperlink ref="L59" r:id="rId23" xr:uid="{6D31C7A4-0300-447A-B871-965DBCBDE85A}"/>
    <hyperlink ref="L60" r:id="rId24" xr:uid="{6B11BAF2-84CD-4D36-8400-96EBDC63745B}"/>
    <hyperlink ref="L56" r:id="rId25" xr:uid="{37554951-F3A8-42E5-94A1-A011023AE836}"/>
    <hyperlink ref="L61" r:id="rId26" xr:uid="{F095D1E2-95B3-40CE-B523-05605E845B00}"/>
    <hyperlink ref="L62" r:id="rId27" xr:uid="{79CE2371-83FD-4478-93FE-2D9798F8B94C}"/>
    <hyperlink ref="L63" r:id="rId28" xr:uid="{C7868B69-1B59-468C-B73A-D3D2254D966D}"/>
    <hyperlink ref="L64" r:id="rId29" xr:uid="{029D0DA9-4E55-4CB5-A2D5-0792E896537E}"/>
    <hyperlink ref="L65" r:id="rId30" xr:uid="{1BD04557-6CB5-4484-802E-02C8B295E887}"/>
    <hyperlink ref="L66" r:id="rId31" xr:uid="{588339AB-EE13-4BB2-89BC-34F77031957C}"/>
    <hyperlink ref="L67" r:id="rId32" xr:uid="{32FD9302-17F3-48BC-A517-1021CA5BA6F6}"/>
    <hyperlink ref="L68" r:id="rId33" xr:uid="{C11CBEA1-C30D-427A-B343-33382F897B4C}"/>
    <hyperlink ref="L69" r:id="rId34" xr:uid="{B10C79AA-9A05-4158-8CF1-3EF2D4A1A78B}"/>
    <hyperlink ref="L70" r:id="rId35" xr:uid="{AB81195A-13C5-4F13-8E5A-7D43F62C4122}"/>
    <hyperlink ref="L71" r:id="rId36" xr:uid="{FF54347B-6EB4-47C4-A697-BA5FCE61221F}"/>
    <hyperlink ref="L27" r:id="rId37" xr:uid="{84B424B4-9126-4F10-9F54-2575CC51DCCB}"/>
    <hyperlink ref="L20" r:id="rId38" xr:uid="{0960559B-A15D-4B34-8AD8-626616F74785}"/>
    <hyperlink ref="L28" r:id="rId39" xr:uid="{EBE6DFD3-E8CB-4E64-BCEC-64EEF835E0B0}"/>
  </hyperlinks>
  <pageMargins left="0.7" right="0.7" top="0.75" bottom="0.75" header="0.3" footer="0.3"/>
  <drawing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348D0-D672-43D8-8442-897846785435}">
  <dimension ref="A1:A61"/>
  <sheetViews>
    <sheetView topLeftCell="A60" zoomScale="70" zoomScaleNormal="70" workbookViewId="0">
      <selection activeCell="V29" sqref="V29"/>
    </sheetView>
  </sheetViews>
  <sheetFormatPr defaultColWidth="11.5546875" defaultRowHeight="14.4" x14ac:dyDescent="0.3"/>
  <sheetData>
    <row r="1" spans="1:1" ht="18" x14ac:dyDescent="0.35">
      <c r="A1" s="11" t="s">
        <v>146</v>
      </c>
    </row>
    <row r="3" spans="1:1" s="9" customFormat="1" x14ac:dyDescent="0.3">
      <c r="A3" s="10" t="s">
        <v>143</v>
      </c>
    </row>
    <row r="17" spans="1:1" s="9" customFormat="1" x14ac:dyDescent="0.3">
      <c r="A17" s="10" t="s">
        <v>147</v>
      </c>
    </row>
    <row r="31" spans="1:1" s="9" customFormat="1" x14ac:dyDescent="0.3">
      <c r="A31" s="10" t="s">
        <v>144</v>
      </c>
    </row>
    <row r="44" spans="1:1" s="9" customFormat="1" x14ac:dyDescent="0.3">
      <c r="A44" s="10" t="s">
        <v>148</v>
      </c>
    </row>
    <row r="61" spans="1:1" s="9" customFormat="1" x14ac:dyDescent="0.3">
      <c r="A61" s="10" t="s">
        <v>145</v>
      </c>
    </row>
  </sheetData>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1B3B-E13A-4350-AC8D-9575D9CBEB6A}">
  <dimension ref="A1"/>
  <sheetViews>
    <sheetView workbookViewId="0"/>
  </sheetViews>
  <sheetFormatPr defaultColWidth="11.5546875" defaultRowHeight="14.4"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Components</vt:lpstr>
      <vt:lpstr>Sprinkler_details</vt:lpstr>
      <vt:lpstr>Tabelle3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Heinz</dc:creator>
  <cp:lastModifiedBy>HP</cp:lastModifiedBy>
  <dcterms:created xsi:type="dcterms:W3CDTF">2015-06-05T18:19:34Z</dcterms:created>
  <dcterms:modified xsi:type="dcterms:W3CDTF">2022-12-29T12:58:42Z</dcterms:modified>
</cp:coreProperties>
</file>